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11925"/>
  </bookViews>
  <sheets>
    <sheet name="车辆控制" sheetId="20" r:id="rId1"/>
  </sheets>
  <externalReferences>
    <externalReference r:id="rId2"/>
  </externalReferences>
  <definedNames>
    <definedName name="_Fill" hidden="1">#REF!</definedName>
    <definedName name="_xlnm._FilterDatabase" localSheetId="0" hidden="1">车辆控制!$B$1:$V$848</definedName>
    <definedName name="_Key1" hidden="1">#REF!</definedName>
    <definedName name="_Key2" hidden="1">#REF!</definedName>
    <definedName name="_Order1" hidden="1">255</definedName>
    <definedName name="_Order2" hidden="1">255</definedName>
    <definedName name="a_123" hidden="1">#REF!</definedName>
    <definedName name="aaaa">OFFSET(#REF!,0,0,COUNTA(#REF!),1)</definedName>
    <definedName name="AB" hidden="1">#REF!</definedName>
    <definedName name="bbb">OFFSET(#REF!,0,0,COUNTA(#REF!),1)</definedName>
    <definedName name="ｃｃｃｃ">OFFSET(#REF!,0,0,COUNTA(#REF!),1)</definedName>
    <definedName name="ｄｄｄｄ">OFFSET(#REF!,0,0,COUNTA(#REF!),1)</definedName>
    <definedName name="HTML_CodePage" hidden="1">932</definedName>
    <definedName name="HTML_Control" hidden="1">{"'CPU内部接続'!$A$1:$T$624"}</definedName>
    <definedName name="HTML_Description" hidden="1">""</definedName>
    <definedName name="HTML_Email" hidden="1">""</definedName>
    <definedName name="HTML_Header" hidden="1">"CPU内部接続"</definedName>
    <definedName name="HTML_LastUpdate" hidden="1">"00/09/21"</definedName>
    <definedName name="HTML_LineAfter" hidden="1">FALSE</definedName>
    <definedName name="HTML_LineBefore" hidden="1">FALSE</definedName>
    <definedName name="HTML_Name" hidden="1">"NQAPC32"</definedName>
    <definedName name="HTML_OBDlg2" hidden="1">TRUE</definedName>
    <definedName name="HTML_OBDlg4" hidden="1">TRUE</definedName>
    <definedName name="HTML_OS" hidden="1">0</definedName>
    <definedName name="HTML_PathFile" hidden="1">"A:\WINNT\PROFILES\yosimako\ﾃﾞｽｸﾄｯﾌﾟ\MyHTML.htm"</definedName>
    <definedName name="HTML_Title" hidden="1">"qlk0scpuv1_design_if_1"</definedName>
    <definedName name="HTML1_1" hidden="1">"[業務予定.xls]業務予定!$A$1:$L$15"</definedName>
    <definedName name="HTML1_10" hidden="1">""</definedName>
    <definedName name="HTML1_11" hidden="1">1</definedName>
    <definedName name="HTML1_12" hidden="1">"L:\LIB\G1\CDG\etc\scdg\業務計画\schedule.htm"</definedName>
    <definedName name="HTML1_2" hidden="1">1</definedName>
    <definedName name="HTML1_3" hidden="1">"業務予定.xls"</definedName>
    <definedName name="HTML1_4" hidden="1">"業務予定"</definedName>
    <definedName name="HTML1_5" hidden="1">""</definedName>
    <definedName name="HTML1_6" hidden="1">-4146</definedName>
    <definedName name="HTML1_7" hidden="1">-4146</definedName>
    <definedName name="HTML1_8" hidden="1">"97/07/02"</definedName>
    <definedName name="HTML1_9" hidden="1">""</definedName>
    <definedName name="HTML10_1" hidden="1">"'[業務予定.xls]97.11'!$A$1:$Q$16"</definedName>
    <definedName name="HTML10_10" hidden="1">"toshiyuki_fukami@post.pioneer.co.jp"</definedName>
    <definedName name="HTML10_11" hidden="1">1</definedName>
    <definedName name="HTML10_12" hidden="1">"G:\group\moduleG\cd_group\yotei_scd.htm"</definedName>
    <definedName name="HTML10_2" hidden="1">1</definedName>
    <definedName name="HTML10_3" hidden="1">"業務予定.xls"</definedName>
    <definedName name="HTML10_4" hidden="1">"S-CD G.業務予定"</definedName>
    <definedName name="HTML10_5" hidden="1">""</definedName>
    <definedName name="HTML10_6" hidden="1">-4146</definedName>
    <definedName name="HTML10_7" hidden="1">-4146</definedName>
    <definedName name="HTML10_8" hidden="1">"97/11/13"</definedName>
    <definedName name="HTML10_9" hidden="1">""</definedName>
    <definedName name="HTML11_1" hidden="1">"'[業務予定.xls]97.12'!$A$1:$Q$14"</definedName>
    <definedName name="HTML11_10" hidden="1">"toshiyuki_fukami@post.pioneer.co.jp"</definedName>
    <definedName name="HTML11_11" hidden="1">1</definedName>
    <definedName name="HTML11_12" hidden="1">"G:\group\moduleG\cd_group\scd_group\3g_only\yotei_scd.htm"</definedName>
    <definedName name="HTML11_2" hidden="1">1</definedName>
    <definedName name="HTML11_3" hidden="1">"S-CD G.業務予定"</definedName>
    <definedName name="HTML11_4" hidden="1">""</definedName>
    <definedName name="HTML11_5" hidden="1">""</definedName>
    <definedName name="HTML11_6" hidden="1">-4146</definedName>
    <definedName name="HTML11_7" hidden="1">-4146</definedName>
    <definedName name="HTML11_8" hidden="1">"97/12/16"</definedName>
    <definedName name="HTML11_9" hidden="1">""</definedName>
    <definedName name="HTML12_1" hidden="1">"'[業務予定.xls]98.1'!$A$1:$Q$14"</definedName>
    <definedName name="HTML12_10" hidden="1">"toshiyuki_fukami@post.pioneer.co.jp"</definedName>
    <definedName name="HTML12_11" hidden="1">1</definedName>
    <definedName name="HTML12_12" hidden="1">"G:\group\moduleG\cd_group\scd_group\3g_only\yotei_scd.htm"</definedName>
    <definedName name="HTML12_2" hidden="1">1</definedName>
    <definedName name="HTML12_3" hidden="1">"業務予定"</definedName>
    <definedName name="HTML12_4" hidden="1">"S-CD G.業務予定"</definedName>
    <definedName name="HTML12_5" hidden="1">""</definedName>
    <definedName name="HTML12_6" hidden="1">-4146</definedName>
    <definedName name="HTML12_7" hidden="1">-4146</definedName>
    <definedName name="HTML12_8" hidden="1">"98/01/07"</definedName>
    <definedName name="HTML12_9" hidden="1">""</definedName>
    <definedName name="HTML13_1" hidden="1">"'[業務予定.xls]98.1'!$A$1:$Q$16"</definedName>
    <definedName name="HTML13_10" hidden="1">"toshiyuki_fukami@post.pioneer.co.jp"</definedName>
    <definedName name="HTML13_11" hidden="1">1</definedName>
    <definedName name="HTML13_12" hidden="1">"G:\group\moduleG\cd_group\scd_group\3g_only\yotei_scd.htm"</definedName>
    <definedName name="HTML13_2" hidden="1">1</definedName>
    <definedName name="HTML13_3" hidden="1">"業務予定.xls"</definedName>
    <definedName name="HTML13_4" hidden="1">"S-CD G.業務予定"</definedName>
    <definedName name="HTML13_5" hidden="1">""</definedName>
    <definedName name="HTML13_6" hidden="1">-4146</definedName>
    <definedName name="HTML13_7" hidden="1">-4146</definedName>
    <definedName name="HTML13_8" hidden="1">"98/01/13"</definedName>
    <definedName name="HTML13_9" hidden="1">""</definedName>
    <definedName name="HTML14_1" hidden="1">"'[業務予定.xls]98.2'!$A$1:$Q$16"</definedName>
    <definedName name="HTML14_10" hidden="1">"toshiyuki_fukami@post.pioneer.co.jp"</definedName>
    <definedName name="HTML14_11" hidden="1">1</definedName>
    <definedName name="HTML14_12" hidden="1">"G:\group\moduleG\cd_group\scd_group\3g_only\yotei_scd_new.htm"</definedName>
    <definedName name="HTML14_2" hidden="1">1</definedName>
    <definedName name="HTML14_3" hidden="1">"S-CD業務予定"</definedName>
    <definedName name="HTML14_4" hidden="1">"S-CDグループ業務予定"</definedName>
    <definedName name="HTML14_5" hidden="1">""</definedName>
    <definedName name="HTML14_6" hidden="1">-4146</definedName>
    <definedName name="HTML14_7" hidden="1">-4146</definedName>
    <definedName name="HTML14_8" hidden="1">"98/01/30"</definedName>
    <definedName name="HTML14_9" hidden="1">"深海俊行"</definedName>
    <definedName name="HTML15_1" hidden="1">"'[業務予定.xls]98.2'!$A$1:$R$18"</definedName>
    <definedName name="HTML15_10" hidden="1">"toshiyuki_fukami@post.pioneer.co.jp"</definedName>
    <definedName name="HTML15_11" hidden="1">1</definedName>
    <definedName name="HTML15_12" hidden="1">"G:\group\moduleG\cd_group\scd_group\3g_only\yotei_scd.htm"</definedName>
    <definedName name="HTML15_2" hidden="1">1</definedName>
    <definedName name="HTML15_3" hidden="1">"S-CD G.業務予定"</definedName>
    <definedName name="HTML15_4" hidden="1">"S-CD G.業務予定"</definedName>
    <definedName name="HTML15_5" hidden="1">""</definedName>
    <definedName name="HTML15_6" hidden="1">-4146</definedName>
    <definedName name="HTML15_7" hidden="1">-4146</definedName>
    <definedName name="HTML15_8" hidden="1">"98/02/18"</definedName>
    <definedName name="HTML15_9" hidden="1">"深海俊行"</definedName>
    <definedName name="HTML16_1" hidden="1">"'[業務予定.xls]98.3'!$A$1:$Q$15"</definedName>
    <definedName name="HTML16_10" hidden="1">"toshiyuki_fukami@post.pioneer.co.jp"</definedName>
    <definedName name="HTML16_11" hidden="1">1</definedName>
    <definedName name="HTML16_12" hidden="1">"G:\group\moduleG\cd_group\scd_group\3g_only\yotei_scd.htm"</definedName>
    <definedName name="HTML16_2" hidden="1">1</definedName>
    <definedName name="HTML16_3" hidden="1">"業務予定"</definedName>
    <definedName name="HTML16_4" hidden="1">"業務予定"</definedName>
    <definedName name="HTML16_5" hidden="1">""</definedName>
    <definedName name="HTML16_6" hidden="1">-4146</definedName>
    <definedName name="HTML16_7" hidden="1">-4146</definedName>
    <definedName name="HTML16_8" hidden="1">"98/03/02"</definedName>
    <definedName name="HTML16_9" hidden="1">"深海俊行"</definedName>
    <definedName name="HTML17_1" hidden="1">"'[業務予定.xls]98.4'!$A$1:$Q$11"</definedName>
    <definedName name="HTML17_10" hidden="1">"toshiyuki_fukami@pms.pioneer.co.jp"</definedName>
    <definedName name="HTML17_11" hidden="1">1</definedName>
    <definedName name="HTML17_12" hidden="1">"G:\group\moduleG\cd_group\scd_group\3g_only\yotei_scd.htm"</definedName>
    <definedName name="HTML17_2" hidden="1">1</definedName>
    <definedName name="HTML17_3" hidden="1">"業務予定.xls"</definedName>
    <definedName name="HTML17_4" hidden="1">"業務予定"</definedName>
    <definedName name="HTML17_5" hidden="1">""</definedName>
    <definedName name="HTML17_6" hidden="1">-4146</definedName>
    <definedName name="HTML17_7" hidden="1">-4146</definedName>
    <definedName name="HTML17_8" hidden="1">"98/04/21"</definedName>
    <definedName name="HTML17_9" hidden="1">"深海俊行"</definedName>
    <definedName name="HTML18_1" hidden="1">"'[業務予定.xls]98.5'!$A$1:$Q$10"</definedName>
    <definedName name="HTML18_10" hidden="1">"toshiyuki_fukami@pms.pioneer.co.jp"</definedName>
    <definedName name="HTML18_11" hidden="1">1</definedName>
    <definedName name="HTML18_12" hidden="1">"H:\group\moduleG\cd_group\scd_group\3g_only\yotei_scd.htm"</definedName>
    <definedName name="HTML18_2" hidden="1">1</definedName>
    <definedName name="HTML18_3" hidden="1">"S-CDグループ業務予定"</definedName>
    <definedName name="HTML18_4" hidden="1">""</definedName>
    <definedName name="HTML18_5" hidden="1">""</definedName>
    <definedName name="HTML18_6" hidden="1">-4146</definedName>
    <definedName name="HTML18_7" hidden="1">-4146</definedName>
    <definedName name="HTML18_8" hidden="1">"98/05/14"</definedName>
    <definedName name="HTML18_9" hidden="1">"深海俊行"</definedName>
    <definedName name="HTML19_1" hidden="1">"'[業務予定.xls]98.5'!$Q$11"</definedName>
    <definedName name="HTML19_10" hidden="1">"toshiyuki_fukami@pms.pioneer.co.jp"</definedName>
    <definedName name="HTML19_11" hidden="1">1</definedName>
    <definedName name="HTML19_12" hidden="1">"H:\group\moduleG\cd_group\scd_group\3g_only\yotei_scd.htm"</definedName>
    <definedName name="HTML19_2" hidden="1">1</definedName>
    <definedName name="HTML19_3" hidden="1">"S-CDグループ業務予定"</definedName>
    <definedName name="HTML19_4" hidden="1">""</definedName>
    <definedName name="HTML19_5" hidden="1">""</definedName>
    <definedName name="HTML19_6" hidden="1">-4146</definedName>
    <definedName name="HTML19_7" hidden="1">-4146</definedName>
    <definedName name="HTML19_8" hidden="1">"98/05/14"</definedName>
    <definedName name="HTML19_9" hidden="1">"深海俊行"</definedName>
    <definedName name="HTML2_1" hidden="1">"[業務予定.xls]業務予定!$A$1:$L$16"</definedName>
    <definedName name="HTML2_10" hidden="1">""</definedName>
    <definedName name="HTML2_11" hidden="1">1</definedName>
    <definedName name="HTML2_12" hidden="1">"G:\group\moduleG\cd_group\yotei_scd.htm"</definedName>
    <definedName name="HTML2_2" hidden="1">1</definedName>
    <definedName name="HTML2_3" hidden="1">"S-CDグループ業務予定"</definedName>
    <definedName name="HTML2_4" hidden="1">""</definedName>
    <definedName name="HTML2_5" hidden="1">""</definedName>
    <definedName name="HTML2_6" hidden="1">-4146</definedName>
    <definedName name="HTML2_7" hidden="1">-4146</definedName>
    <definedName name="HTML2_8" hidden="1">"97/07/03"</definedName>
    <definedName name="HTML2_9" hidden="1">""</definedName>
    <definedName name="HTML20_1" hidden="1">"'[業務予定.xls]98.5'!$A$1:$Q$11"</definedName>
    <definedName name="HTML20_10" hidden="1">"toshiyuki_fukami@pms.pioneer.co.jp"</definedName>
    <definedName name="HTML20_11" hidden="1">1</definedName>
    <definedName name="HTML20_12" hidden="1">"H:\group\moduleG\cd_group\scd_group\3g_only\yotei_scd.htm"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"98/05/14"</definedName>
    <definedName name="HTML20_9" hidden="1">"深海俊行"</definedName>
    <definedName name="HTML21_1" hidden="1">"'[業務予定.xls]98.6'!$A$1:$Q$9"</definedName>
    <definedName name="HTML21_10" hidden="1">"toshiyuki_fukami@pms.pioneer.co.jp"</definedName>
    <definedName name="HTML21_11" hidden="1">1</definedName>
    <definedName name="HTML21_12" hidden="1">"H:\group\moduleG\cd_group\scd_group\3g_only\yotei_scd.htm"</definedName>
    <definedName name="HTML21_2" hidden="1">1</definedName>
    <definedName name="HTML21_3" hidden="1">"業務予定"</definedName>
    <definedName name="HTML21_4" hidden="1">""</definedName>
    <definedName name="HTML21_5" hidden="1">""</definedName>
    <definedName name="HTML21_6" hidden="1">-4146</definedName>
    <definedName name="HTML21_7" hidden="1">-4146</definedName>
    <definedName name="HTML21_8" hidden="1">"98/06/08"</definedName>
    <definedName name="HTML21_9" hidden="1">"深海俊行"</definedName>
    <definedName name="HTML22_1" hidden="1">"'[業務予定.xls]98.7'!$A$1:$Q$10"</definedName>
    <definedName name="HTML22_10" hidden="1">"toshiyuki_fukami@post.pioneer.co.jp"</definedName>
    <definedName name="HTML22_11" hidden="1">1</definedName>
    <definedName name="HTML22_12" hidden="1">"H:\group\moduleG\cd_group\scd_group\3g_only\yotei_scd.htm"</definedName>
    <definedName name="HTML22_2" hidden="1">1</definedName>
    <definedName name="HTML22_3" hidden="1">"S-CD G.業務予定"</definedName>
    <definedName name="HTML22_4" hidden="1">"S-CD G.業務予定"</definedName>
    <definedName name="HTML22_5" hidden="1">""</definedName>
    <definedName name="HTML22_6" hidden="1">-4146</definedName>
    <definedName name="HTML22_7" hidden="1">-4146</definedName>
    <definedName name="HTML22_8" hidden="1">"98/07/13"</definedName>
    <definedName name="HTML22_9" hidden="1">"深海俊行"</definedName>
    <definedName name="HTML23_1" hidden="1">"'[業務予定.xls]98.7'!$A$1:$Q$11"</definedName>
    <definedName name="HTML23_10" hidden="1">"toshiyuki_fukami@post.pioneer.co.jp"</definedName>
    <definedName name="HTML23_11" hidden="1">1</definedName>
    <definedName name="HTML23_12" hidden="1">"H:\group\moduleG\cd_group\scd_group\3g_only\yotei_scd.htm"</definedName>
    <definedName name="HTML23_2" hidden="1">1</definedName>
    <definedName name="HTML23_3" hidden="1">"S-CD G.業務予定"</definedName>
    <definedName name="HTML23_4" hidden="1">"S-CD G.業務予定"</definedName>
    <definedName name="HTML23_5" hidden="1">""</definedName>
    <definedName name="HTML23_6" hidden="1">-4146</definedName>
    <definedName name="HTML23_7" hidden="1">-4146</definedName>
    <definedName name="HTML23_8" hidden="1">"98/07/13"</definedName>
    <definedName name="HTML23_9" hidden="1">"深海俊行"</definedName>
    <definedName name="HTML24_1" hidden="1">"'[業務予定.xls]98.7'!$A$1:$Q$13"</definedName>
    <definedName name="HTML24_10" hidden="1">"toshiyuki_fukami@post.pioneer.co.jp"</definedName>
    <definedName name="HTML24_11" hidden="1">1</definedName>
    <definedName name="HTML24_12" hidden="1">"H:\group\moduleG\cd_group\scd_group\3g_only\yotei_scd.htm"</definedName>
    <definedName name="HTML24_2" hidden="1">1</definedName>
    <definedName name="HTML24_3" hidden="1">"S-CD G.業務予定"</definedName>
    <definedName name="HTML24_4" hidden="1">"S-CD G.業務予定"</definedName>
    <definedName name="HTML24_5" hidden="1">""</definedName>
    <definedName name="HTML24_6" hidden="1">-4146</definedName>
    <definedName name="HTML24_7" hidden="1">-4146</definedName>
    <definedName name="HTML24_8" hidden="1">"98/07/18"</definedName>
    <definedName name="HTML24_9" hidden="1">"深海俊行"</definedName>
    <definedName name="HTML25_1" hidden="1">"'[業務予定.xls]98.9'!$A$1:$O$13"</definedName>
    <definedName name="HTML25_10" hidden="1">"toshiyuki_fukami@post.pioneer.co.jp"</definedName>
    <definedName name="HTML25_11" hidden="1">1</definedName>
    <definedName name="HTML25_12" hidden="1">"H:\group\moduleG\cd_group\scd_group\3g_only\yotei_scd.htm"</definedName>
    <definedName name="HTML25_2" hidden="1">1</definedName>
    <definedName name="HTML25_3" hidden="1">"S-CD G.業務予定"</definedName>
    <definedName name="HTML25_4" hidden="1">"S-CD G.業務予定"</definedName>
    <definedName name="HTML25_5" hidden="1">""</definedName>
    <definedName name="HTML25_6" hidden="1">-4146</definedName>
    <definedName name="HTML25_7" hidden="1">-4146</definedName>
    <definedName name="HTML25_8" hidden="1">"98/09/09"</definedName>
    <definedName name="HTML25_9" hidden="1">"深海俊行"</definedName>
    <definedName name="HTML26_1" hidden="1">"'[業務予定.xls]98.9'!$A$1:$Q$13"</definedName>
    <definedName name="HTML26_10" hidden="1">"toshiyuki_fukami@post.pioneer.co.jp"</definedName>
    <definedName name="HTML26_11" hidden="1">1</definedName>
    <definedName name="HTML26_12" hidden="1">"H:\group\moduleG\cd_group\scd_group\3g_only\yotei_scd.htm"</definedName>
    <definedName name="HTML26_2" hidden="1">1</definedName>
    <definedName name="HTML26_3" hidden="1">"S-CD G.業務予定"</definedName>
    <definedName name="HTML26_4" hidden="1">""</definedName>
    <definedName name="HTML26_5" hidden="1">""</definedName>
    <definedName name="HTML26_6" hidden="1">-4146</definedName>
    <definedName name="HTML26_7" hidden="1">-4146</definedName>
    <definedName name="HTML26_8" hidden="1">"98/10/19"</definedName>
    <definedName name="HTML26_9" hidden="1">"深海俊行"</definedName>
    <definedName name="HTML27_1" hidden="1">"'[業務予定.xls]98.11'!$A$1:$Q$11"</definedName>
    <definedName name="HTML27_10" hidden="1">"toshiyuki_fukami@post.pioneer.co.jp"</definedName>
    <definedName name="HTML27_11" hidden="1">1</definedName>
    <definedName name="HTML27_12" hidden="1">"H:\group\moduleG\cd_group\scd_group\3g_only\yotei_scd.htm"</definedName>
    <definedName name="HTML27_2" hidden="1">1</definedName>
    <definedName name="HTML27_3" hidden="1">"S-CD G.業務予定"</definedName>
    <definedName name="HTML27_4" hidden="1">"S-CD G.業務予定"</definedName>
    <definedName name="HTML27_5" hidden="1">""</definedName>
    <definedName name="HTML27_6" hidden="1">-4146</definedName>
    <definedName name="HTML27_7" hidden="1">-4146</definedName>
    <definedName name="HTML27_8" hidden="1">"98/10/31"</definedName>
    <definedName name="HTML27_9" hidden="1">"深海俊行"</definedName>
    <definedName name="HTML28_1" hidden="1">"'[業務予定.xls]98.11'!$A$1:$S$14"</definedName>
    <definedName name="HTML28_10" hidden="1">"toshiyuki_fukami@post.pioneer.co.jp"</definedName>
    <definedName name="HTML28_11" hidden="1">1</definedName>
    <definedName name="HTML28_12" hidden="1">"H:\group\moduleG\cd_group\scd_group\3g_only\yotei_scd.htm"</definedName>
    <definedName name="HTML28_2" hidden="1">1</definedName>
    <definedName name="HTML28_3" hidden="1">"S-CDグループ業務予定"</definedName>
    <definedName name="HTML28_4" hidden="1">"S-CDグループ業務予定"</definedName>
    <definedName name="HTML28_5" hidden="1">""</definedName>
    <definedName name="HTML28_6" hidden="1">-2073</definedName>
    <definedName name="HTML28_7" hidden="1">-4146</definedName>
    <definedName name="HTML28_8" hidden="1">"98/11/16"</definedName>
    <definedName name="HTML28_9" hidden="1">"深海俊行"</definedName>
    <definedName name="HTML29_1" hidden="1">"'[業務予定.xls]98.11'!$A$1:$P$15"</definedName>
    <definedName name="HTML29_10" hidden="1">"toshiyuki_fukami@post.pioneer.co.jp"</definedName>
    <definedName name="HTML29_11" hidden="1">1</definedName>
    <definedName name="HTML29_12" hidden="1">"H:\group\moduleG\cd_group\scd_group\3g_only\yotei_scd.htm"</definedName>
    <definedName name="HTML29_2" hidden="1">1</definedName>
    <definedName name="HTML29_3" hidden="1">"S-CD G.業務予定"</definedName>
    <definedName name="HTML29_4" hidden="1">"S-CD G.業務予定"</definedName>
    <definedName name="HTML29_5" hidden="1">""</definedName>
    <definedName name="HTML29_6" hidden="1">-4146</definedName>
    <definedName name="HTML29_7" hidden="1">-4146</definedName>
    <definedName name="HTML29_8" hidden="1">"98/11/25"</definedName>
    <definedName name="HTML29_9" hidden="1">"深海俊行"</definedName>
    <definedName name="HTML3_1" hidden="1">"[業務予定.xls]業務予定!$A$1:$K$16"</definedName>
    <definedName name="HTML3_10" hidden="1">""</definedName>
    <definedName name="HTML3_11" hidden="1">1</definedName>
    <definedName name="HTML3_12" hidden="1">"G:\group\moduleG\cd_group\yotei_scd.htm"</definedName>
    <definedName name="HTML3_2" hidden="1">1</definedName>
    <definedName name="HTML3_3" hidden="1">"S-CDグループ業務予定"</definedName>
    <definedName name="HTML3_4" hidden="1">""</definedName>
    <definedName name="HTML3_5" hidden="1">""</definedName>
    <definedName name="HTML3_6" hidden="1">-4146</definedName>
    <definedName name="HTML3_7" hidden="1">-4146</definedName>
    <definedName name="HTML3_8" hidden="1">"97/07/03"</definedName>
    <definedName name="HTML3_9" hidden="1">""</definedName>
    <definedName name="HTML30_1" hidden="1">"'[業務予定.xls]99.2'!$A$1:$P$16"</definedName>
    <definedName name="HTML30_10" hidden="1">"toshiyuki_fukami@post.pioneer.co.jp"</definedName>
    <definedName name="HTML30_11" hidden="1">1</definedName>
    <definedName name="HTML30_12" hidden="1">"H:\group\moduleG\cd_group\scd_group\3g_only\yotei_scd.htm"</definedName>
    <definedName name="HTML30_2" hidden="1">1</definedName>
    <definedName name="HTML30_3" hidden="1">"S-CD G.業務予定"</definedName>
    <definedName name="HTML30_4" hidden="1">"S-CD G.業務予定"</definedName>
    <definedName name="HTML30_5" hidden="1">""</definedName>
    <definedName name="HTML30_6" hidden="1">-4146</definedName>
    <definedName name="HTML30_7" hidden="1">-4146</definedName>
    <definedName name="HTML30_8" hidden="1">"99/02/25"</definedName>
    <definedName name="HTML30_9" hidden="1">"深海俊行"</definedName>
    <definedName name="HTML31_1" hidden="1">"'[業務予定.xls]99.3'!$A$1:$P$17"</definedName>
    <definedName name="HTML31_10" hidden="1">"toshiyuki_fukami@post.pioneer.co.jp"</definedName>
    <definedName name="HTML31_11" hidden="1">1</definedName>
    <definedName name="HTML31_12" hidden="1">"H:\group\moduleG\cd_group\scd_group\3g_only\yotei_scd.htm"</definedName>
    <definedName name="HTML31_2" hidden="1">1</definedName>
    <definedName name="HTML31_3" hidden="1">"S-CD G.業務予定"</definedName>
    <definedName name="HTML31_4" hidden="1">"S-CD G.業務予定"</definedName>
    <definedName name="HTML31_5" hidden="1">""</definedName>
    <definedName name="HTML31_6" hidden="1">-4146</definedName>
    <definedName name="HTML31_7" hidden="1">-4146</definedName>
    <definedName name="HTML31_8" hidden="1">"99/03/03"</definedName>
    <definedName name="HTML31_9" hidden="1">"深海俊行"</definedName>
    <definedName name="HTML32_1" hidden="1">"'[業務予定.xls]99.3'!$A$1:$P$18"</definedName>
    <definedName name="HTML32_10" hidden="1">"toshiyuki_fukami@post.pioneer.co.jp"</definedName>
    <definedName name="HTML32_11" hidden="1">1</definedName>
    <definedName name="HTML32_12" hidden="1">"H:\group\moduleG\cd_group\scd_group\3g_only\yotei_scd.htm"</definedName>
    <definedName name="HTML32_2" hidden="1">1</definedName>
    <definedName name="HTML32_3" hidden="1">"S-CD G.業務予定"</definedName>
    <definedName name="HTML32_4" hidden="1">"S-CD G.業務予定"</definedName>
    <definedName name="HTML32_5" hidden="1">""</definedName>
    <definedName name="HTML32_6" hidden="1">-4146</definedName>
    <definedName name="HTML32_7" hidden="1">-4146</definedName>
    <definedName name="HTML32_8" hidden="1">"99/03/11"</definedName>
    <definedName name="HTML32_9" hidden="1">"深海俊行"</definedName>
    <definedName name="HTML33_1" hidden="1">"'[業務予定.xls]99.4'!$A$1:$P$19"</definedName>
    <definedName name="HTML33_10" hidden="1">"toshiyuki_fukami@post.pioneer.co.jp"</definedName>
    <definedName name="HTML33_11" hidden="1">1</definedName>
    <definedName name="HTML33_12" hidden="1">"H:\group\moduleG\cd_group\scd_group\3g_only\yotei_scd.htm"</definedName>
    <definedName name="HTML33_2" hidden="1">1</definedName>
    <definedName name="HTML33_3" hidden="1">"S-CD G.業務予定"</definedName>
    <definedName name="HTML33_4" hidden="1">"S-CD G.業務予定"</definedName>
    <definedName name="HTML33_5" hidden="1">""</definedName>
    <definedName name="HTML33_6" hidden="1">-4146</definedName>
    <definedName name="HTML33_7" hidden="1">-4146</definedName>
    <definedName name="HTML33_8" hidden="1">"99/04/05"</definedName>
    <definedName name="HTML33_9" hidden="1">"深海俊行"</definedName>
    <definedName name="HTML34_1" hidden="1">"'[業務予定.xls]99.4'!$A$1:$P$20"</definedName>
    <definedName name="HTML34_10" hidden="1">"toshiyuki_fukami@post.pioneer.co.jp"</definedName>
    <definedName name="HTML34_11" hidden="1">1</definedName>
    <definedName name="HTML34_12" hidden="1">"H:\group\moduleG\cd_group\scd_group\3g_only\yotei_scd.htm"</definedName>
    <definedName name="HTML34_2" hidden="1">1</definedName>
    <definedName name="HTML34_3" hidden="1">"S-CD G.業務予定"</definedName>
    <definedName name="HTML34_4" hidden="1">"S-CD G.業務予定"</definedName>
    <definedName name="HTML34_5" hidden="1">""</definedName>
    <definedName name="HTML34_6" hidden="1">-4146</definedName>
    <definedName name="HTML34_7" hidden="1">-4146</definedName>
    <definedName name="HTML34_8" hidden="1">"99/04/05"</definedName>
    <definedName name="HTML34_9" hidden="1">"3GG1:深海俊行"</definedName>
    <definedName name="HTML35_1" hidden="1">"'[業務予定.xls]99.6'!$A$1:$P$17"</definedName>
    <definedName name="HTML35_10" hidden="1">"toshiyuki_fukami@post.pioneer.co.jp"</definedName>
    <definedName name="HTML35_11" hidden="1">1</definedName>
    <definedName name="HTML35_12" hidden="1">"I:\group\moduleG\cd_group\scd_group\3g_only\yotei_scd.htm"</definedName>
    <definedName name="HTML35_2" hidden="1">1</definedName>
    <definedName name="HTML35_3" hidden="1">"S-CD G.業務予定"</definedName>
    <definedName name="HTML35_4" hidden="1">"S-CD G.業務予定"</definedName>
    <definedName name="HTML35_5" hidden="1">""</definedName>
    <definedName name="HTML35_6" hidden="1">-4146</definedName>
    <definedName name="HTML35_7" hidden="1">-4146</definedName>
    <definedName name="HTML35_8" hidden="1">"99/06/14"</definedName>
    <definedName name="HTML35_9" hidden="1">"深海俊行"</definedName>
    <definedName name="HTML36_1" hidden="1">"'[業務予定.xls]99.6'!$A$1:$P$14"</definedName>
    <definedName name="HTML36_10" hidden="1">"toshiyuki_fukami@post.pioneer.co.jp"</definedName>
    <definedName name="HTML36_11" hidden="1">1</definedName>
    <definedName name="HTML36_12" hidden="1">"I:\group\moduleG\cd_group\scd_group\3g_only\yotei_scd.htm"</definedName>
    <definedName name="HTML36_2" hidden="1">1</definedName>
    <definedName name="HTML36_3" hidden="1">"S-CD G.業務予定"</definedName>
    <definedName name="HTML36_4" hidden="1">"S-CD G.業務予定"</definedName>
    <definedName name="HTML36_5" hidden="1">""</definedName>
    <definedName name="HTML36_6" hidden="1">-4146</definedName>
    <definedName name="HTML36_7" hidden="1">-4146</definedName>
    <definedName name="HTML36_8" hidden="1">"99/06/28"</definedName>
    <definedName name="HTML36_9" hidden="1">"深海俊行"</definedName>
    <definedName name="HTML37_1" hidden="1">"'[業務予定.xls]99.7'!$A$1:$P$14"</definedName>
    <definedName name="HTML37_10" hidden="1">"toshiyuki_fukami@post.pioneer.co.jp"</definedName>
    <definedName name="HTML37_11" hidden="1">1</definedName>
    <definedName name="HTML37_12" hidden="1">"I:\group\moduleG\cd_group\scd_group\3g_only\yotei_scd.htm"</definedName>
    <definedName name="HTML37_2" hidden="1">1</definedName>
    <definedName name="HTML37_3" hidden="1">"S-CD G.業務予定"</definedName>
    <definedName name="HTML37_4" hidden="1">"S-CD G.業務予定"</definedName>
    <definedName name="HTML37_5" hidden="1">""</definedName>
    <definedName name="HTML37_6" hidden="1">-4146</definedName>
    <definedName name="HTML37_7" hidden="1">-4146</definedName>
    <definedName name="HTML37_8" hidden="1">"99/07/13"</definedName>
    <definedName name="HTML37_9" hidden="1">"3GG1:深海俊行"</definedName>
    <definedName name="HTML38_1" hidden="1">"'[業務予定.xls]99.7'!$A$1:$P$18"</definedName>
    <definedName name="HTML38_10" hidden="1">"toshiyuki_fukami@post.pioneer.co.jp"</definedName>
    <definedName name="HTML38_11" hidden="1">1</definedName>
    <definedName name="HTML38_12" hidden="1">"I:\group\moduleG\cd_group\scd_group\3g_only\yotei_scd.htm"</definedName>
    <definedName name="HTML38_2" hidden="1">1</definedName>
    <definedName name="HTML38_3" hidden="1">"S-CD G.業務予定"</definedName>
    <definedName name="HTML38_4" hidden="1">"S-CD G.業務予定"</definedName>
    <definedName name="HTML38_5" hidden="1">""</definedName>
    <definedName name="HTML38_6" hidden="1">-4146</definedName>
    <definedName name="HTML38_7" hidden="1">-4146</definedName>
    <definedName name="HTML38_8" hidden="1">"99/07/14"</definedName>
    <definedName name="HTML38_9" hidden="1">"3GG1:深海俊行"</definedName>
    <definedName name="HTML39_1" hidden="1">"'[業務予定.xls]99.7'!$A$1:$P$13"</definedName>
    <definedName name="HTML39_10" hidden="1">"toshiyuki_fukami@post.pioneer.co.jp"</definedName>
    <definedName name="HTML39_11" hidden="1">1</definedName>
    <definedName name="HTML39_12" hidden="1">"I:\group\moduleG\cd_group\scd_group\3g_only\yotei_scd.htm"</definedName>
    <definedName name="HTML39_2" hidden="1">1</definedName>
    <definedName name="HTML39_3" hidden="1">"S-CD G.業務予定"</definedName>
    <definedName name="HTML39_4" hidden="1">"S-CD G.業務予定"</definedName>
    <definedName name="HTML39_5" hidden="1">""</definedName>
    <definedName name="HTML39_6" hidden="1">-4146</definedName>
    <definedName name="HTML39_7" hidden="1">-4146</definedName>
    <definedName name="HTML39_8" hidden="1">"99/07/26"</definedName>
    <definedName name="HTML39_9" hidden="1">"深海俊行"</definedName>
    <definedName name="HTML4_1" hidden="1">"[業務予定.xls]業務予定!$A$1:$R$16"</definedName>
    <definedName name="HTML4_10" hidden="1">""</definedName>
    <definedName name="HTML4_11" hidden="1">1</definedName>
    <definedName name="HTML4_12" hidden="1">"G:\group\moduleG\cd_group\yotei_scd.htm"</definedName>
    <definedName name="HTML4_2" hidden="1">1</definedName>
    <definedName name="HTML4_3" hidden="1">"S-CDグループ業務予定表"</definedName>
    <definedName name="HTML4_4" hidden="1">""</definedName>
    <definedName name="HTML4_5" hidden="1">""</definedName>
    <definedName name="HTML4_6" hidden="1">-4146</definedName>
    <definedName name="HTML4_7" hidden="1">-4146</definedName>
    <definedName name="HTML4_8" hidden="1">"97/07/10"</definedName>
    <definedName name="HTML4_9" hidden="1">""</definedName>
    <definedName name="HTML40_1" hidden="1">"'[業務予定.xls]99.8'!$A$1:$P$13"</definedName>
    <definedName name="HTML40_10" hidden="1">"toshiyuki_fukami@post.pioneer.co.jp"</definedName>
    <definedName name="HTML40_11" hidden="1">1</definedName>
    <definedName name="HTML40_12" hidden="1">"I:\group\moduleG\cd_group\scd_group\3g_only\yotei_scd.htm"</definedName>
    <definedName name="HTML40_2" hidden="1">1</definedName>
    <definedName name="HTML40_3" hidden="1">"S-CD G.業務予定"</definedName>
    <definedName name="HTML40_4" hidden="1">"S-CD G.業務予定"</definedName>
    <definedName name="HTML40_5" hidden="1">""</definedName>
    <definedName name="HTML40_6" hidden="1">-4146</definedName>
    <definedName name="HTML40_7" hidden="1">-4146</definedName>
    <definedName name="HTML40_8" hidden="1">"99/08/27"</definedName>
    <definedName name="HTML40_9" hidden="1">"深海俊行"</definedName>
    <definedName name="HTML41_1" hidden="1">"'[業務予定.xls]99.9'!$A$1:$P$13"</definedName>
    <definedName name="HTML41_10" hidden="1">"toshiyuki_fukami@post.pioneer.co.jp"</definedName>
    <definedName name="HTML41_11" hidden="1">1</definedName>
    <definedName name="HTML41_12" hidden="1">"I:\group\moduleG\cd_group\scd_group\3g_only\yotei_scd.htm"</definedName>
    <definedName name="HTML41_2" hidden="1">1</definedName>
    <definedName name="HTML41_3" hidden="1">"S-CD G.業務予定"</definedName>
    <definedName name="HTML41_4" hidden="1">"S-CD G.業務予定"</definedName>
    <definedName name="HTML41_5" hidden="1">""</definedName>
    <definedName name="HTML41_6" hidden="1">-4146</definedName>
    <definedName name="HTML41_7" hidden="1">-4146</definedName>
    <definedName name="HTML41_8" hidden="1">"99/08/31"</definedName>
    <definedName name="HTML41_9" hidden="1">"3GG1:深海俊行"</definedName>
    <definedName name="HTML42_1" hidden="1">"'[業務予定.xls]99.9'!$A$1:$P$12"</definedName>
    <definedName name="HTML42_10" hidden="1">"toshiyuki_fukami@post.pioneer.co.jp"</definedName>
    <definedName name="HTML42_11" hidden="1">1</definedName>
    <definedName name="HTML42_12" hidden="1">"I:\group\moduleG\cd_group\scd_group\3g_only\yotei_scd.htm"</definedName>
    <definedName name="HTML42_2" hidden="1">1</definedName>
    <definedName name="HTML42_3" hidden="1">"S-CD G.業務予定"</definedName>
    <definedName name="HTML42_4" hidden="1">"S-CD G.業務予定"</definedName>
    <definedName name="HTML42_5" hidden="1">""</definedName>
    <definedName name="HTML42_6" hidden="1">-4146</definedName>
    <definedName name="HTML42_7" hidden="1">-4146</definedName>
    <definedName name="HTML42_8" hidden="1">"99/09/10"</definedName>
    <definedName name="HTML42_9" hidden="1">"深海俊行"</definedName>
    <definedName name="HTML43_1" hidden="1">"'[業務予定.xls]99.10'!$A$1:$P$14"</definedName>
    <definedName name="HTML43_10" hidden="1">"toshiyuki_fukami@post.pioneer.co.jp"</definedName>
    <definedName name="HTML43_11" hidden="1">1</definedName>
    <definedName name="HTML43_12" hidden="1">"I:\group\moduleG\cd_group\scd_group\3g_only\yotei_scd.htm"</definedName>
    <definedName name="HTML43_2" hidden="1">1</definedName>
    <definedName name="HTML43_3" hidden="1">"S-CD G.業務予定"</definedName>
    <definedName name="HTML43_4" hidden="1">"S-CD G.業務予定"</definedName>
    <definedName name="HTML43_5" hidden="1">""</definedName>
    <definedName name="HTML43_6" hidden="1">-4146</definedName>
    <definedName name="HTML43_7" hidden="1">-4146</definedName>
    <definedName name="HTML43_8" hidden="1">"99/09/29"</definedName>
    <definedName name="HTML43_9" hidden="1">"3GG1:深海俊行"</definedName>
    <definedName name="HTML44_1" hidden="1">"'[業務予定.xls]99.10'!$A$1:$P$15"</definedName>
    <definedName name="HTML44_10" hidden="1">"toshiyuki_fukami@post.pioneer.co.jp"</definedName>
    <definedName name="HTML44_11" hidden="1">1</definedName>
    <definedName name="HTML44_12" hidden="1">"I:\group\moduleG\cd_group\scd_group\3g_only\yotei_scd.htm"</definedName>
    <definedName name="HTML44_2" hidden="1">1</definedName>
    <definedName name="HTML44_3" hidden="1">"S-CD G.業務予定"</definedName>
    <definedName name="HTML44_4" hidden="1">"S-CD G.業務予定"</definedName>
    <definedName name="HTML44_5" hidden="1">""</definedName>
    <definedName name="HTML44_6" hidden="1">-4146</definedName>
    <definedName name="HTML44_7" hidden="1">-4146</definedName>
    <definedName name="HTML44_8" hidden="1">"99/10/07"</definedName>
    <definedName name="HTML44_9" hidden="1">"3GG1:深海"</definedName>
    <definedName name="HTML45_1" hidden="1">"'[業務予定.xls]99.11'!$A$1:$P$15"</definedName>
    <definedName name="HTML45_10" hidden="1">"toshiyuki_fukami@post.pioneer.co.jp"</definedName>
    <definedName name="HTML45_11" hidden="1">1</definedName>
    <definedName name="HTML45_12" hidden="1">"I:\group\moduleG\cd_group\scd_group\3g_only\yotei_scd.htm"</definedName>
    <definedName name="HTML45_2" hidden="1">1</definedName>
    <definedName name="HTML45_3" hidden="1">"S-CD G.業務予定"</definedName>
    <definedName name="HTML45_4" hidden="1">"S-CD G.業務予定"</definedName>
    <definedName name="HTML45_5" hidden="1">""</definedName>
    <definedName name="HTML45_6" hidden="1">-4146</definedName>
    <definedName name="HTML45_7" hidden="1">-4146</definedName>
    <definedName name="HTML45_8" hidden="1">"99/11/01"</definedName>
    <definedName name="HTML45_9" hidden="1">"3GG1:深海俊行"</definedName>
    <definedName name="HTML46_1" hidden="1">"'[業務予定.xls]99.11'!$A$1:$P$14"</definedName>
    <definedName name="HTML46_10" hidden="1">"toshiyuki_fukami@post.pioneer.co.jp"</definedName>
    <definedName name="HTML46_11" hidden="1">1</definedName>
    <definedName name="HTML46_12" hidden="1">"I:\group\moduleG\cd_group\scd_group\3g_only\yotei_scd.htm"</definedName>
    <definedName name="HTML46_2" hidden="1">1</definedName>
    <definedName name="HTML46_3" hidden="1">"S-CD G.業務予定"</definedName>
    <definedName name="HTML46_4" hidden="1">"S-CD G.業務予定"</definedName>
    <definedName name="HTML46_5" hidden="1">""</definedName>
    <definedName name="HTML46_6" hidden="1">-4146</definedName>
    <definedName name="HTML46_7" hidden="1">-4146</definedName>
    <definedName name="HTML46_8" hidden="1">"99/11/02"</definedName>
    <definedName name="HTML46_9" hidden="1">"3GG1:深海俊行"</definedName>
    <definedName name="HTML47_1" hidden="1">"'[業務予定.xls]99.12'!$A$1:$P$10"</definedName>
    <definedName name="HTML47_10" hidden="1">"toshiyuki_fukami@post.pioneer.co.jp"</definedName>
    <definedName name="HTML47_11" hidden="1">1</definedName>
    <definedName name="HTML47_12" hidden="1">"I:\group\moduleG\cd_group\scd_group\3g_only\yotei_scd.htm"</definedName>
    <definedName name="HTML47_2" hidden="1">1</definedName>
    <definedName name="HTML47_3" hidden="1">"S-CD G.業務予定"</definedName>
    <definedName name="HTML47_4" hidden="1">"DEH-M6006ZH"</definedName>
    <definedName name="HTML47_5" hidden="1">""</definedName>
    <definedName name="HTML47_6" hidden="1">-4146</definedName>
    <definedName name="HTML47_7" hidden="1">-4146</definedName>
    <definedName name="HTML47_8" hidden="1">"99/12/02"</definedName>
    <definedName name="HTML47_9" hidden="1">"3GG1:深海"</definedName>
    <definedName name="HTML48_1" hidden="1">"'[業務予定.xls]00.4'!$A$1:$P$18"</definedName>
    <definedName name="HTML48_10" hidden="1">"toshiyuki_fukami@post.pioneer.co.jp"</definedName>
    <definedName name="HTML48_11" hidden="1">1</definedName>
    <definedName name="HTML48_12" hidden="1">"I:\group\moduleG\cd_group\scd_group\3g_only\yotei_scd.htm"</definedName>
    <definedName name="HTML48_2" hidden="1">1</definedName>
    <definedName name="HTML48_3" hidden="1">"S-CD G.業務予定"</definedName>
    <definedName name="HTML48_4" hidden="1">"S-CD G.業務予定"</definedName>
    <definedName name="HTML48_5" hidden="1">""</definedName>
    <definedName name="HTML48_6" hidden="1">-4146</definedName>
    <definedName name="HTML48_7" hidden="1">-4146</definedName>
    <definedName name="HTML48_8" hidden="1">"2000/04/18"</definedName>
    <definedName name="HTML48_9" hidden="1">"3GG1:深海俊行"</definedName>
    <definedName name="HTML5_1" hidden="1">"[業務予定.xls]業務予定!$A$1:$R$14"</definedName>
    <definedName name="HTML5_10" hidden="1">""</definedName>
    <definedName name="HTML5_11" hidden="1">1</definedName>
    <definedName name="HTML5_12" hidden="1">"G:\group\moduleG\cd_group\yotei_scd.htm"</definedName>
    <definedName name="HTML5_2" hidden="1">1</definedName>
    <definedName name="HTML5_3" hidden="1">"S-CDグループ業務予定表"</definedName>
    <definedName name="HTML5_4" hidden="1">""</definedName>
    <definedName name="HTML5_5" hidden="1">""</definedName>
    <definedName name="HTML5_6" hidden="1">-4146</definedName>
    <definedName name="HTML5_7" hidden="1">-4146</definedName>
    <definedName name="HTML5_8" hidden="1">"97/07/10"</definedName>
    <definedName name="HTML5_9" hidden="1">""</definedName>
    <definedName name="HTML6_1" hidden="1">"[業務予定.xls]業務予定!$A$1:$Q$16"</definedName>
    <definedName name="HTML6_10" hidden="1">"toshiyuki_fukami@post.pioneer.co.jp"</definedName>
    <definedName name="HTML6_11" hidden="1">1</definedName>
    <definedName name="HTML6_12" hidden="1">"G:\group\moduleG\cd_group\yotei_scd.htm"</definedName>
    <definedName name="HTML6_2" hidden="1">1</definedName>
    <definedName name="HTML6_3" hidden="1">"S-CDグループ業務予定"</definedName>
    <definedName name="HTML6_4" hidden="1">""</definedName>
    <definedName name="HTML6_5" hidden="1">""</definedName>
    <definedName name="HTML6_6" hidden="1">-4146</definedName>
    <definedName name="HTML6_7" hidden="1">1</definedName>
    <definedName name="HTML6_8" hidden="1">"97/09/30"</definedName>
    <definedName name="HTML6_9" hidden="1">""</definedName>
    <definedName name="HTML7_1" hidden="1">"[業務予定.xls]業務予定!$A$1:$Q$15"</definedName>
    <definedName name="HTML7_10" hidden="1">"toshiyuki_fukami@post.pioneer.co.jp"</definedName>
    <definedName name="HTML7_11" hidden="1">1</definedName>
    <definedName name="HTML7_12" hidden="1">"G:\group\moduleG\cd_group\yotei_scd.htm"</definedName>
    <definedName name="HTML7_2" hidden="1">1</definedName>
    <definedName name="HTML7_3" hidden="1">"S-CDグループ業務予定"</definedName>
    <definedName name="HTML7_4" hidden="1">""</definedName>
    <definedName name="HTML7_5" hidden="1">""</definedName>
    <definedName name="HTML7_6" hidden="1">-4146</definedName>
    <definedName name="HTML7_7" hidden="1">-4146</definedName>
    <definedName name="HTML7_8" hidden="1">"97/09/04"</definedName>
    <definedName name="HTML7_9" hidden="1">""</definedName>
    <definedName name="HTML8_1" hidden="1">"[業務予定.xls]業務予定!$A$1:$Q$17"</definedName>
    <definedName name="HTML8_10" hidden="1">"toshiyuki_fukami@post.pioneer.co.jp"</definedName>
    <definedName name="HTML8_11" hidden="1">1</definedName>
    <definedName name="HTML8_12" hidden="1">"G:\group\moduleG\cd_group\yotei_scd.htm"</definedName>
    <definedName name="HTML8_2" hidden="1">1</definedName>
    <definedName name="HTML8_3" hidden="1">"S-CD業務予定"</definedName>
    <definedName name="HTML8_4" hidden="1">""</definedName>
    <definedName name="HTML8_5" hidden="1">""</definedName>
    <definedName name="HTML8_6" hidden="1">-4146</definedName>
    <definedName name="HTML8_7" hidden="1">-4146</definedName>
    <definedName name="HTML8_8" hidden="1">"97/10/27"</definedName>
    <definedName name="HTML8_9" hidden="1">"深海俊行"</definedName>
    <definedName name="HTML9_1" hidden="1">"'[業務予定.xls]97.11'!$A$1:$Q$15"</definedName>
    <definedName name="HTML9_10" hidden="1">"toshiyuki_fukami@post.pioneer.co.jp"</definedName>
    <definedName name="HTML9_11" hidden="1">1</definedName>
    <definedName name="HTML9_12" hidden="1">"G:\group\moduleG\cd_group\yotei_scd.htm"</definedName>
    <definedName name="HTML9_2" hidden="1">1</definedName>
    <definedName name="HTML9_3" hidden="1">"S-CD G.業務予定"</definedName>
    <definedName name="HTML9_4" hidden="1">""</definedName>
    <definedName name="HTML9_5" hidden="1">""</definedName>
    <definedName name="HTML9_6" hidden="1">-4146</definedName>
    <definedName name="HTML9_7" hidden="1">-4146</definedName>
    <definedName name="HTML9_8" hidden="1">"97/11/19"</definedName>
    <definedName name="HTML9_9" hidden="1">""</definedName>
    <definedName name="HTMLCount" hidden="1">48</definedName>
    <definedName name="ProductKind">OFFSET([1]定义!$E$4,0,0,COUNTA([1]定义!$E$4:$E$23),1)</definedName>
    <definedName name="StaffName">[1]定义!$D$4:$D$160</definedName>
    <definedName name="Z_199E4302_ABF2_45CC_BF18_963D4F6975D1_.wvu.Rows" hidden="1">#REF!</definedName>
    <definedName name="Z_9A783AA7_44B1_4ABF_895C_7EBCE075D386_.wvu.Rows" hidden="1">#REF!</definedName>
    <definedName name="だｓかｓ" hidden="1">#REF!</definedName>
    <definedName name="マイコン資源" hidden="1">{"'CPU内部接続'!$A$1:$T$624"}</definedName>
    <definedName name="リスト">OFFSET(#REF!,0,0,COUNTA(#REF!),1)</definedName>
    <definedName name="リスト2">OFFSET(#REF!,0,0,COUNTA(#REF!),1)</definedName>
    <definedName name="的">#REF!</definedName>
    <definedName name="质量状况">#REF!</definedName>
    <definedName name="重复2">#REF!</definedName>
    <definedName name="重复名称">#REF!</definedName>
    <definedName name="重复重复">#REF!</definedName>
  </definedNames>
  <calcPr calcId="144525"/>
</workbook>
</file>

<file path=xl/sharedStrings.xml><?xml version="1.0" encoding="utf-8"?>
<sst xmlns="http://schemas.openxmlformats.org/spreadsheetml/2006/main" count="12872" uniqueCount="2255">
  <si>
    <t>Case ID</t>
  </si>
  <si>
    <t>Feature ID_1</t>
  </si>
  <si>
    <t>Feature ID_2</t>
  </si>
  <si>
    <t>需求ID</t>
  </si>
  <si>
    <t>该功能在各车型上的适用性</t>
  </si>
  <si>
    <t>标题</t>
  </si>
  <si>
    <t>前提条件</t>
  </si>
  <si>
    <t>操作步骤</t>
  </si>
  <si>
    <t>预期结果</t>
  </si>
  <si>
    <t>优先级</t>
  </si>
  <si>
    <t>用例类型</t>
  </si>
  <si>
    <t>测试方式</t>
  </si>
  <si>
    <t>交付节点</t>
  </si>
  <si>
    <t>验证结果</t>
  </si>
  <si>
    <t>备注</t>
  </si>
  <si>
    <t>测试版本</t>
  </si>
  <si>
    <t>测试日期</t>
  </si>
  <si>
    <t>测试人员</t>
  </si>
  <si>
    <t>Total</t>
  </si>
  <si>
    <t>Pass</t>
  </si>
  <si>
    <t>Fail</t>
  </si>
  <si>
    <t>Block</t>
  </si>
  <si>
    <t>NT</t>
  </si>
  <si>
    <t>CDX707</t>
  </si>
  <si>
    <t>TBD</t>
  </si>
  <si>
    <t>SYNC+_0074</t>
  </si>
  <si>
    <t>3-11辅助驾驶-倒车制动辅助</t>
  </si>
  <si>
    <t>√</t>
  </si>
  <si>
    <t>倒车制动辅助菜单显示</t>
  </si>
  <si>
    <t>1.车机供电正常
2.支持配置</t>
  </si>
  <si>
    <t>1.车辆控制-&gt;辅助驾驶-&gt;倒车制动辅助查看页面</t>
  </si>
  <si>
    <t>1.显示倒车制动辅助开关</t>
  </si>
  <si>
    <t>P1</t>
  </si>
  <si>
    <t>功能</t>
  </si>
  <si>
    <t>手动测试</t>
  </si>
  <si>
    <t>R9</t>
  </si>
  <si>
    <t>10.09 DCV0.1 Hotfix2版本</t>
  </si>
  <si>
    <t>2021.11.16</t>
  </si>
  <si>
    <t>朱运凤</t>
  </si>
  <si>
    <t>倒车制动辅助收藏</t>
  </si>
  <si>
    <t>1.点击倒车制动辅助收藏按钮查看页面
2.进入常用设置查看</t>
  </si>
  <si>
    <t>1.倒车制动辅助收藏按钮高亮显示
2.常用设置中存在倒车制动辅助且状态与辅助驾驶中保持一致</t>
  </si>
  <si>
    <t>P2</t>
  </si>
  <si>
    <t>FCIVIOS-2753
Phase5_【CDX707】【黑盒】【必现】【Vehicle Setting】开启倒车制动辅助，进入收藏页面开关仍关闭</t>
  </si>
  <si>
    <t>倒车制动辅助infobook</t>
  </si>
  <si>
    <t>1.点击倒车制动辅助info按钮
2.点击返回按钮</t>
  </si>
  <si>
    <t>1.点击倒车制动辅助info页面，且显示图片/功能文本说明
2.返回车辆控制-&gt;辅助驾驶</t>
  </si>
  <si>
    <t>倒车制动辅助不显示配置项</t>
  </si>
  <si>
    <t>1.车机供电正常</t>
  </si>
  <si>
    <t>1.配置关闭无(DE03)  0x451 RbaMnu_D_Rq = 0×1 (./yfdbus_send AI.lv.ipcl.out vip2gip_VehicleNetwork 0x02,0x21,0x40,0x13,0x8E,0x00,0x00,0x00)
2.发送关闭信号并查看倒车制动辅助选项</t>
  </si>
  <si>
    <t>2.不显示选项</t>
  </si>
  <si>
    <t>倒车制动辅助显示配置项但不可用</t>
  </si>
  <si>
    <t>1.执行dbus模拟命令./yfdbus_send AI.lv.ipcl.out vip2gip_VehicleNetwork 0x02,0x21,0x40,0x13,0x8E,0x00,0x00,0x01</t>
  </si>
  <si>
    <t>1.查看倒车制动辅助设置项可见，但不可用</t>
  </si>
  <si>
    <t>倒车制动辅助显示配置项可用</t>
  </si>
  <si>
    <t>1.配置关闭无(DE03) 0x451 RbaMnu_D_Rq = 0×2 （./yfdbus_send AI.lv.ipcl.out vip2gip_VehicleNetwork 0x02,0x21,0x40,0x13,0x8E,0x00,0x00,0x02）
2.发送关闭信号并查看倒车制动辅助选项</t>
  </si>
  <si>
    <t>2.显示倒车制动辅助选项</t>
  </si>
  <si>
    <t>开启倒车制动辅助Rx逻辑</t>
  </si>
  <si>
    <t>1.车机供电正常
2.信号正常</t>
  </si>
  <si>
    <t>1.模拟ECU发送信号:  0x451 Rba_D_Stat = 0×1 （./yfdbus_send AI.lv.ipcl.out vip2gip_VehicleNetwork 0x02,0x21,0x40,0x13,0x8D,0x00,0x00,0x01）
2.查看开启开关选项状态</t>
  </si>
  <si>
    <t>2.开启选项为开</t>
  </si>
  <si>
    <t>关闭倒车制动辅助Rx逻辑</t>
  </si>
  <si>
    <t>1.模拟ECU发送信号:TBD  0x451 Rba_D_Stat = 0×2 （./yfdbus_send AI.lv.ipcl.out vip2gip_VehicleNetwork 0x02,0x21,0x40,0x13,0x8D,0x00,0x00,0x00）
2.查看关闭开关选项状态</t>
  </si>
  <si>
    <t>2.关闭选项为关</t>
  </si>
  <si>
    <t>开启倒车制动辅助Tx逻辑</t>
  </si>
  <si>
    <t>点击开启倒车制动辅助选项查看tail -f test.log返回值</t>
  </si>
  <si>
    <t>返回值正常 2为ON</t>
  </si>
  <si>
    <t>关闭倒车制动辅助Tx逻辑</t>
  </si>
  <si>
    <t>点击关闭倒车制动辅助选项查看tail -f test.log返回值</t>
  </si>
  <si>
    <t>返回值正常 1为OFF</t>
  </si>
  <si>
    <t>倒车制动辅助设置信号丢失导致的无效状态</t>
  </si>
  <si>
    <t>1.模拟ECU发送信号:TBD使选项为开状态
2.丢失信号,查看开关状态</t>
  </si>
  <si>
    <t>信号丢失导致的无效状态相关的测试用例，跟开发确认：开发方案YF侧暂未确定；暂无法测试</t>
  </si>
  <si>
    <r>
      <rPr>
        <sz val="10"/>
        <color indexed="8"/>
        <rFont val="微软雅黑"/>
        <charset val="134"/>
      </rPr>
      <t>2</t>
    </r>
    <r>
      <rPr>
        <sz val="10"/>
        <color indexed="8"/>
        <rFont val="微软雅黑"/>
        <charset val="134"/>
      </rPr>
      <t>021.11.12</t>
    </r>
  </si>
  <si>
    <t>倒车制动辅助设置信号值导致的无效状态</t>
  </si>
  <si>
    <t>1.模拟ECU发送信号:TBD使为选项为开状态
2.模拟ECU发送无效信号:TBD,查看开关状态</t>
  </si>
  <si>
    <t>2.开关关闭</t>
  </si>
  <si>
    <t>SYNC+_Z0277</t>
  </si>
  <si>
    <t>SYNC+_Z0232</t>
  </si>
  <si>
    <t>3-17辅助驾驶-碰撞预警</t>
  </si>
  <si>
    <t>碰撞预警页面显示</t>
  </si>
  <si>
    <t>1.通过路径车辆设置-&gt;车辆控制-&gt;进入辅助驾驶-&gt;碰撞预警
2.查看顺序显示
3.点击返回</t>
  </si>
  <si>
    <t>2.碰撞预警/车距显示/自动紧急制动/转向避险辅助/灵敏度/行人监测
3.返回车辆控制-&gt;辅助驾驶</t>
  </si>
  <si>
    <t>2021.11.15</t>
  </si>
  <si>
    <t>碰撞预警收藏</t>
  </si>
  <si>
    <t>1.点击碰撞预警收藏按钮查看页面
2.进入常用设置查看</t>
  </si>
  <si>
    <t>1.Toast提示“收藏成功，可在“常用设置”界面查看”；碰撞预警收藏按钮高亮显示
2.常用设置中存在碰撞预警且状态与辅助驾驶中保持一致</t>
  </si>
  <si>
    <t>FCIVIOS-2604
Phase5_【CDX707】【黑盒】【必现】【Vehicle Setting】点击常用设置页面的碰撞预警；无法进入碰撞预警子页面</t>
  </si>
  <si>
    <t>碰撞预警取消收藏</t>
  </si>
  <si>
    <t>1.点击碰撞预警已收藏按钮查看页面
2.进入常用设置查看</t>
  </si>
  <si>
    <t>1.Toast提示“已取消收藏”；碰撞预警收藏按钮灰色显示
2.常用设置中不存在碰撞预警</t>
  </si>
  <si>
    <t>碰撞预警infobook</t>
  </si>
  <si>
    <t>1.点击碰撞预警info按钮
2.点击返回按钮</t>
  </si>
  <si>
    <t>1.点击碰撞预警info页面，且显示图片/功能文本说明
2.返回车辆控制-&gt;辅助驾驶</t>
  </si>
  <si>
    <t>碰撞预警不显示设置配置项</t>
  </si>
  <si>
    <t>1.配置配置字DE08FrontCollisionWarning:OnMenu=0x0:Disable
（发送./yfdbus_send AI.lv.ipcl.out vip2gip_diag 0x01,0x01,0xDE,0x08,0x25,0x00,0x00,0x00,0x00,0x00,0x00,0x00,0x00,0x00,0x00,0x00,0x00,0x00,0x00,0x00,0x00,0x00,0x00,0x00,0x00,0x00,0x00,0x00,0x00,0x00）
2.查看碰撞预警选项</t>
  </si>
  <si>
    <t>2.不显示碰撞预警选项</t>
  </si>
  <si>
    <t>碰撞预警显示设置配置项</t>
  </si>
  <si>
    <t>1.配置配置字DE08FrontCollisionWarning:OnMenu=0x1:Enable
（发送./yfdbus_send AI.lv.ipcl.out vip2gip_diag 0x01,0x01,0xDE,0x08,0x25,0x00,0x00,0x00,0x00,0x00,0x40,0x00,0x00,0x00,0x00,0x00,0x00,0x00,0x00,0x00,0x00,0x00,0x00,0x00,0x00,0x00,0x00,0x00,0x00,0x00,0x00）
2.查看碰撞预警选项</t>
  </si>
  <si>
    <t>2.显示碰撞预警选项</t>
  </si>
  <si>
    <t>开启碰撞预警Rx逻辑</t>
  </si>
  <si>
    <t>1.模拟ECU发送信号:
0x3E5FeatNoCcmActl=0x0804
0x3E5FeatConfigCcmActl=0x01
0x3E5PersIndexCcm_D_Actl=0x04
（发送./yfdbus_send AI.lv.ipcl.out vip2gip_VehicleNetwork 0x02,0x00,0x00,0x00,0x00,0x00,0x01,0x08,0x04,0x00,0x01,0x04）
2.查看开关选项状态</t>
  </si>
  <si>
    <t>关闭碰撞预警Rx逻辑</t>
  </si>
  <si>
    <t>1.模拟ECU发送信号:
0x3E5FeatNoCcmActl=0x0804
0x3E5FeatConfigCcmActl=0x00
0x3E5PersIndexCcm_D_Actl=0x04
（发送./yfdbus_send AI.lv.ipcl.out vip2gip_VehicleNetwork 0x02,0x00,0x00,0x00,0x00,0x00,0x01,0x08,0x04,0x00,0x00,0x04）
2.查看开关选项状态</t>
  </si>
  <si>
    <t>开启碰撞预警Tx逻辑</t>
  </si>
  <si>
    <t>1.开关为关时,点击开启
2.查看车机发出的请求信号
（点击开启碰撞预警选项查看tail -f test.log返回值）</t>
  </si>
  <si>
    <t>2.信号
0x3E2.CtrStkDsplyOp_D_Rq=Set
0x3E2.CtrStkFeatNoActl=0x0804
0x3E2.CtrStkFeatConfigActl=0x1
（返回值1）</t>
  </si>
  <si>
    <t>关闭碰撞预警Tx逻辑</t>
  </si>
  <si>
    <t>1.开关为开时,点击关闭
2.查看车机发出的请求信号
（点击关闭碰撞预警选项查看tail -f test.log返回值）</t>
  </si>
  <si>
    <t>2.信号
0x3E2.CtrStkDsplyOp_D_Rq=Set
0x3E2.CtrStkFeatNoActl=0x0804
0x3E2.CtrStkFeatConfigActl=0x0
（返回值0）</t>
  </si>
  <si>
    <t>碰撞预警设置信号丢失导致的无效状态</t>
  </si>
  <si>
    <t>1.模拟ECU发送信号:使选项为开状态
2.丢失信号,查看开关状态</t>
  </si>
  <si>
    <t>P3</t>
  </si>
  <si>
    <t>碰撞预警设置信号值导致的无效状态</t>
  </si>
  <si>
    <t>1.模拟ECU发送信号:使为选项为开状态
2.模拟ECU发送无效信号:,查看开关状态
（发送./yfdbus_send AI.lv.ipcl.out vip2gip_VehicleNetwork 0x02,0x00,0x00,0x00,0x00,0x00,0x01,0x08,0x04,0x00,0x02,0x04）</t>
  </si>
  <si>
    <t>碰撞预警-碰撞预警infobook</t>
  </si>
  <si>
    <t>1.点击碰撞预警-碰撞预警info按钮
2.点击返回按钮</t>
  </si>
  <si>
    <t>1.点击碰撞预警-碰撞预警info页面，且显示图片/功能文本说明
2.返回车辆控制-&gt;辅助驾驶-&gt;碰撞预警页面</t>
  </si>
  <si>
    <t>SYNC+_Z0278</t>
  </si>
  <si>
    <t>3-17辅助驾驶-碰撞预警-车距提示</t>
  </si>
  <si>
    <t>开启车距提示开关</t>
  </si>
  <si>
    <t>1.开关为关时,点击开启</t>
  </si>
  <si>
    <t>1.开关开启</t>
  </si>
  <si>
    <t>关闭车距提示开关</t>
  </si>
  <si>
    <t>1.开关为开时,点击关闭</t>
  </si>
  <si>
    <t>1.开关关闭</t>
  </si>
  <si>
    <t>开启车距提示Rx逻辑</t>
  </si>
  <si>
    <t>1.模拟ECU发送信号:
0x3E5FeatNoCcmActl=0x080F
0x3E5FeatConfigCcmActl=0x01
0x3E5PersIndexCcm_D_Actl=0x04
（发送./yfdbus_send AI.lv.ipcl.out vip2gip_VehicleNetwork 0x02,0x00,0x00,0x00,0x00,0x00,0x01,0x08,0x0F,0x00,0x01,0x04）
2.查看开启开关选项状态</t>
  </si>
  <si>
    <t>关闭车距提示Rx逻辑</t>
  </si>
  <si>
    <t>1.模拟ECU发送信号:
0x3E5FeatNoCcmActl=0x080F
0x3E5FeatConfigCcmActl=0x00
0x3E5PersIndexCcm_D_Actl=0x04
（发送./yfdbus_send AI.lv.ipcl.out vip2gip_VehicleNetwork 0x02,0x00,0x00,0x00,0x00,0x00,0x01,0x08,0x0F,0x00,0x00,0x04）
2.查看开启开关选项状态</t>
  </si>
  <si>
    <t>开启车距提示Tx逻辑</t>
  </si>
  <si>
    <t>1.开关为关时,点击开启
2.查看车机发出的请求信号
（点击开启车距提示选项查看tail -f test.log返回值）</t>
  </si>
  <si>
    <t>2.信号
0x3E2CtrStkDsplyOp_D_Rq=Set
0x3E2CtrStkFeatNoActl=0x080F
0x3E2CtrStkFeatConfigActl=0x1
（返回值1）</t>
  </si>
  <si>
    <t>关闭车距提示Tx逻辑</t>
  </si>
  <si>
    <t>1.开关为开时,点击关闭
2.查看车机发出的请求信号
（点击关闭车距提示选项查看tail -f test.log返回值）</t>
  </si>
  <si>
    <t>2.信号
0x3E2.CtrStkDsplyOp_D_Rq=Set
0x3E2.CtrStkFeatNoActl=0x080F
0x3E2.CtrStkFeatConfigActl=0x0
（返回值0）</t>
  </si>
  <si>
    <t>车距提示设置信号丢失导致的无效状态</t>
  </si>
  <si>
    <t>车距提示设置信号值导致的无效状态</t>
  </si>
  <si>
    <t>1.模拟ECU发送信号:使为选项为开状态
2.模拟ECU发送无效信号:,查看开关状态
（发送./yfdbus_send AI.lv.ipcl.out vip2gip_VehicleNetwork 0x02,0x00,0x00,0x00,0x00,0x00,0x01,0x08,0x0F,0x00,0x02,0x04）</t>
  </si>
  <si>
    <t>车距提示infobook</t>
  </si>
  <si>
    <t>1.点击车距提示info按钮
2.点击返回按钮</t>
  </si>
  <si>
    <t>1.点击车距提示info页面，且显示图片/功能文本说明
2.返回车辆控制-&gt;辅助驾驶-&gt;碰撞预警页面</t>
  </si>
  <si>
    <t>3-17辅助驾驶-碰撞预警-自动紧急制动</t>
  </si>
  <si>
    <t>开启自动紧急制动开关</t>
  </si>
  <si>
    <t>1.开关开启，显示转向避险辅助开关</t>
  </si>
  <si>
    <t>关闭自动紧急制动开关</t>
  </si>
  <si>
    <t>1.开关关闭，不显示转向避险辅助开关</t>
  </si>
  <si>
    <t>开启自动紧急制动Rx逻辑</t>
  </si>
  <si>
    <t>1.模拟ECU发送信号:
0x3E5FeatNoCcmActl=0x0840
0x3E5FeatConfigCcmActl=0x01
0x3E5PersIndexCcm_D_Actl=0x04
（./yfdbus_send AI.lv.ipcl.out vip2gip_VehicleNetwork 0x02,0x00,0x00,0x00,0x00,0x00,0x01,0x08,0x40,0x00,0x01,0x04）
2.查看开启开关选项状态</t>
  </si>
  <si>
    <t>关闭自动紧急制动Rx逻辑</t>
  </si>
  <si>
    <t>1.模拟ECU发送信号:
0x3E5FeatNoCcmActl=0x0840
0x3E5FeatConfigCcmActl=0x00
0x3E5PersIndexCcm_D_Actl=0x04
（./yfdbus_send AI.lv.ipcl.out vip2gip_VehicleNetwork 0x02,0x00,0x00,0x00,0x00,0x00,0x01,0x08,0x40,0x00,0x00,0x04）
2.查看开启开关选项状态</t>
  </si>
  <si>
    <t>开启自动紧急制动Tx逻辑</t>
  </si>
  <si>
    <t>1.开关为关时,点击开启
2.查看车机发出的请求信号
（点击开启自动紧急制动选项查看tail -f test.log返回值）</t>
  </si>
  <si>
    <t>2.信号
0x3E2.CtrStkDsplyOp_D_Rq=Set
0x3E2.CtrStkFeatNoActl=0x0840
0x3E2.CtrStkFeatConfigActl=0x1
（返回值1）</t>
  </si>
  <si>
    <t>关闭自动紧急制动Tx逻辑</t>
  </si>
  <si>
    <t>1.开关为开时,点击关闭
2.查看车机发出的请求信号
（点击关闭自动紧急制动选项查看tail -f test.log返回值）</t>
  </si>
  <si>
    <t>2.信号
0x3E2.CtrStkDsplyOp_D_Rq=Set
0x3E2.CtrStkFeatNoActl=0x0840
0x3E2.CtrStkFeatConfigActl=0x0
（返回值0）</t>
  </si>
  <si>
    <t>自动紧急制动设置信号丢失导致的无效状态</t>
  </si>
  <si>
    <t>自动紧急制动设置信号值导致的无效状态</t>
  </si>
  <si>
    <t>1.模拟ECU发送信号:使为选项为开状态
2.模拟ECU发送无效信号:,查看开关状态
（./yfdbus_send AI.lv.ipcl.out vip2gip_VehicleNetwork 0x02,0x00,0x00,0x00,0x00,0x00,0x01,0x08,0x40,0x00,0x02,0x04）</t>
  </si>
  <si>
    <t>自动紧急制动infobook</t>
  </si>
  <si>
    <t>1.点击自动紧急制动info按钮
2.点击返回按钮</t>
  </si>
  <si>
    <t>1.点击自动紧急制动info页面，且显示图片/功能文本说明
2.返回车辆控制-&gt;辅助驾驶-&gt;碰撞预警页面</t>
  </si>
  <si>
    <t>3-17辅助驾驶-碰撞预警-转向避险辅助</t>
  </si>
  <si>
    <t>开启转向避险辅助开关</t>
  </si>
  <si>
    <t>1.转向避险辅助开关开启，点击开启转向避险辅助</t>
  </si>
  <si>
    <t>关闭转向避险辅助开关</t>
  </si>
  <si>
    <t>1.转向避险辅助开关开启，点击关闭转向避险辅助</t>
  </si>
  <si>
    <t>开启转向避险辅助Rx逻辑</t>
  </si>
  <si>
    <t>1.模拟ECU发送信号:
0x417EsaOn_B_Stat=0x01
（发送./yfdbus_send AI.lv.ipcl.out vip2gip_VehicleNetwork 0x02,0x21,0x40,0x13,0x31,0x00,0x00,0x01）
2.查看开启开关选项状态</t>
  </si>
  <si>
    <t>关闭转向避险辅助Rx逻辑</t>
  </si>
  <si>
    <t>1.模拟ECU发送信号:
0x417EsaOn_B_Stat=0x00
（发送./yfdbus_send AI.lv.ipcl.out vip2gip_VehicleNetwork 0x02,0x21,0x40,0x13,0x31,0x00,0x00,0x00）
3.查看开启开关选项状态</t>
  </si>
  <si>
    <t>开启转向避险辅助Tx逻辑</t>
  </si>
  <si>
    <t>1.开关为关时,点击开启
2.查看车机发出的请求信号
(点击开启转向避险辅助选项查看tail -f test.log返回值)</t>
  </si>
  <si>
    <t>2.信号
0x2FD EsaOn_B_Stat=0x01
(返回值1)</t>
  </si>
  <si>
    <t>关闭转向避险辅助Tx逻辑</t>
  </si>
  <si>
    <t>1.开关为开时,点击关闭
2.查看车机发出的请求信号
(点击关闭转向避险辅助选项查看tail -f test.log返回值)</t>
  </si>
  <si>
    <t>2.信号
0x2FD EsaOn_B_Stat=0x00
(返回值0)</t>
  </si>
  <si>
    <t>转向避险辅助设置信号丢失导致的无效状态</t>
  </si>
  <si>
    <t>转向避险辅助设置信号值导致的无效状态</t>
  </si>
  <si>
    <t>1.模拟ECU发送信号:使为选项为开状态
2.模拟ECU发送无效信号:,查看开关状态
（发送./yfdbus_send AI.lv.ipcl.out vip2gip_VehicleNetwork 0x02,0x21,0x40,0x13,0x31,0x00,0x00,0x02）</t>
  </si>
  <si>
    <t>转向避险辅助infobook</t>
  </si>
  <si>
    <t>1.点击转向避险辅助info按钮
2.点击返回按钮</t>
  </si>
  <si>
    <t>1.点击转向避险辅助info页面，且显示图片/功能文本说明
2.返回车辆控制-&gt;辅助驾驶-&gt;碰撞预警页面</t>
  </si>
  <si>
    <t>3-17辅助驾驶-碰撞预警-灵敏度</t>
  </si>
  <si>
    <t>灵敏度不显示设置配置项</t>
  </si>
  <si>
    <t>1.配置配置字DE08LaneKeepingSensitivity=0x0:Disable
（发送./yfdbus_send AI.lv.ipcl.out vip2gip_diag 0x01,0x01,0xDE,0x08,0x25,0x00,0x00,0x00,0x00,0x00,0x00,0x00,0x00,0x00,0x00,0x00,0x00,0x00,0x00,0x00,0x00,0x00,0x00,0x00,0x00,0x00,0x00,0x00,0x00,0x00,0x00）
2.查看灵敏度选项</t>
  </si>
  <si>
    <t>2.不显示灵敏度选项</t>
  </si>
  <si>
    <t>灵敏度显示设置配置项</t>
  </si>
  <si>
    <t>1.配置配置字DE08LaneKeepingSensitivity=0x1:Enable
（发送./yfdbus_send AI.lv.ipcl.out vip2gip_diag 0x01,0x01,0xDE,0x08,0x25,0x00,0x00,0x20,0x00,0x00,0x00,0x00,0x00,0x00,0x00,0x00,0x00,0x00,0x00,0x00,0x00,0x00,0x00,0x00,0x00,0x00,0x00,0x00,0x00,0x00,0x00）
2.查看灵敏度选项</t>
  </si>
  <si>
    <t>2.显示灵敏度选项</t>
  </si>
  <si>
    <t>灵敏度-低设置Rx逻辑</t>
  </si>
  <si>
    <t>1.模拟ECU发送信号:
0x3E5FeatNoCcmActl=0x0802
0x3E5FeatConfigCcmActl=0x01
0x3E5PersIndexCcm_D_Actl=0x04
（发送./yfdbus_send AI.lv.ipcl.out vip2gip_VehicleNetwork 0x02,0x00,0x00,0x00,0x00,0x00,0x01,0x08,0x02,0x00,0x01,0x04）
2.查看低选项状态</t>
  </si>
  <si>
    <t>2.低选项被选中</t>
  </si>
  <si>
    <t>灵敏度-低设置Tx逻辑</t>
  </si>
  <si>
    <t>1.其他选项被选中时,点击低
2.查看车机发出的请求信号
（点击碰撞预警-灵敏度-低设置选项查看tail -f test.log返回值）</t>
  </si>
  <si>
    <t>2.信号
0x3E2.CtrStkDsplyOp_D_Rq=Set
0x3E2.CtrStkFeatNoActl=0x0802
0x3E2.CtrStkFeatConfigActl=0x1
（返回值1）</t>
  </si>
  <si>
    <t>灵敏度-标准设置Rx逻辑</t>
  </si>
  <si>
    <t>1.模拟ECU发送信号:
0x3E5FeatNoCcmActl=0x0802
0x3E5FeatConfigCcmActl=0x02
0x3E5PersIndexCcm_D_Actl=0x04
（发送./yfdbus_send AI.lv.ipcl.out vip2gip_VehicleNetwork 0x02,0x00,0x00,0x00,0x00,0x00,0x01,0x08,0x02,0x00,0x02,0x04）
2.查看低选项状态</t>
  </si>
  <si>
    <t>2.标准选项被选中</t>
  </si>
  <si>
    <t>灵敏度-标准设置Tx逻辑</t>
  </si>
  <si>
    <t>1.其他选项被选中时,点击标准
2.查看车机发出的请求信号
（点击碰撞预警-灵敏度-标准设置选项查看tail -f test.log返回值）</t>
  </si>
  <si>
    <t>2.信号
0x3E2.CtrStkDsplyOp_D_Rq=Set
0x3E2.CtrStkFeatNoActl=0x0802
0x3E2.CtrStkFeatConfigActl=0x2
（返回值2）</t>
  </si>
  <si>
    <t>灵敏度-高设置Rx逻辑</t>
  </si>
  <si>
    <t>1.模拟ECU发送信号:
0x3E5FeatNoCcmActl=0x0802
0x3E5FeatConfigCcmActl=0x03
0x3E5PersIndexCcm_D_Actl=0x04
（发送./yfdbus_send AI.lv.ipcl.out vip2gip_VehicleNetwork 0x02,0x00,0x00,0x00,0x00,0x00,0x01,0x08,0x02,0x00,0x03,0x04）
2.查看低选项状态</t>
  </si>
  <si>
    <t>2.高选项被选中</t>
  </si>
  <si>
    <t>灵敏度-高设置Tx逻辑</t>
  </si>
  <si>
    <t>1.其他选项被选中时,点击高
2.查看车机发出的请求信号
（点击碰撞预警-灵敏度-高设置选项查看tail -f test.log返回值）</t>
  </si>
  <si>
    <t>2.信号
0x3E2.CtrStkDsplyOp_D_Rq=Set
0x3E2.CtrStkFeatNoActl=0x0802
0x3E2.CtrStkFeatConfigActl=0x3
（返回值3）</t>
  </si>
  <si>
    <t>碰撞预警-灵敏度infobook</t>
  </si>
  <si>
    <t>1.点击碰撞预警-灵敏度info按钮
2.点击返回按钮</t>
  </si>
  <si>
    <t>1.点击碰撞预警-灵敏度info页面，且显示图片/功能文本说明
2.返回车辆控制-&gt;辅助驾驶-&gt;碰撞预警页面</t>
  </si>
  <si>
    <t>SYNC+_Z0281</t>
  </si>
  <si>
    <t>3-21-1辅助驾驶-巡航控制配置1</t>
  </si>
  <si>
    <t>巡航控制1-车道居中不显示设置配置项</t>
  </si>
  <si>
    <t>1.车机供电正常
2.信号正常
3.进入辅助驾驶界面</t>
  </si>
  <si>
    <t>1.配置配置字 
（发送./yfdbus_send AI.lv.ipcl.out vip2gip_diag 0x01,0x01,0xDE,0x08,0x25,0x00,0x00,0x00,0x00,0x00,0x00,0x00,0x00,0x00,0x00,0x00,0x00,0x00,0x00,0x00,0x00,0x00,0x00,0x00,0x00,0x00,0x00,0x00,0x00,0x00）
2.点击巡航控制选项，查看页面显示</t>
  </si>
  <si>
    <t>2.不显示车道居中选项</t>
  </si>
  <si>
    <t>P0</t>
  </si>
  <si>
    <t>巡航控制1-车道居中显示设置配置项</t>
  </si>
  <si>
    <t>1.配置配置字
（发送./yfdbus_send AI.lv.ipcl.out vip2gip_diag 0x01,0x01,0xDE,0x08,0x25,0x00,0x00,0x00,0x00,0x00,0x00,0x00,0x00,0x00,0x00,0x00,0x00,0x00,0x00,0x00,0x00,0x00,0x00,0x00,0x20,0x00,0x00,0x00,0x00,0x00）
2.点击巡航控制选项，查看页面显示</t>
  </si>
  <si>
    <t>2.显示车道居中选项</t>
  </si>
  <si>
    <t>巡航控制1-开启车道居中保持设置开关</t>
  </si>
  <si>
    <t>1.车机供电正常
2.信号正常
3.进入辅助驾驶界面
4.配置车道居中显示</t>
  </si>
  <si>
    <t>1.车道居中开关为关时,点击开启，查看页面显示</t>
  </si>
  <si>
    <t>1.车道居中开关开启</t>
  </si>
  <si>
    <t>巡航控制1-关闭车道居中保持设置开关</t>
  </si>
  <si>
    <t>1.车道居中开关为开时,点击关闭，查看页面显示</t>
  </si>
  <si>
    <t>1.车道居中开关关闭</t>
  </si>
  <si>
    <t>巡航控制1-开启车道居中保持设置Rx逻辑</t>
  </si>
  <si>
    <t>1.模拟ECU发送信号:
0x3E5FeatNoCcmActl=0x0841
0x3E5FeatConfigCcmActl=0x01
0x3E5PersIndexCcm_D_Actl=0x04
（发送./yfdbus_send AI.lv.ipcl.out vip2gip_VehicleNetwork 0x02,0x21,0x40,0x13,0x04,0x00,0x00,0x01）
2.查看车道居中开关选项状态</t>
  </si>
  <si>
    <t>2.车道居中选项为开</t>
  </si>
  <si>
    <t>巡航控制1-关闭车道居中保持设置Rx逻辑</t>
  </si>
  <si>
    <t>1.模拟ECU发送信号:
0x3E5FeatNoCcmActl=0x0841
0x3E5FeatConfigCcmActl=0x00
0x3E5PersIndexCcm_D_Actl=0x04
（发送./yfdbus_send AI.lv.ipcl.out vip2gip_VehicleNetwork 0x02,0x21,0x40,0x13,0x04,0x00,0x00,0x00）
2.查看车道居中开关选项状态</t>
  </si>
  <si>
    <t>2.车道居中选项为关</t>
  </si>
  <si>
    <t>巡航控制1-开启车道居中保持设置Tx逻辑</t>
  </si>
  <si>
    <t>1.车道居中开关为关时,点击开启
2.查看车机发出的请求信号</t>
  </si>
  <si>
    <t>2.信号
0x3E2CtrStkDsplyOp_D_Rq=Set
0x3E2CtrStkFeatNoActl=
0x3E2CtrStkFeatConfigActl=0x01
0x3E2CtrStkPersIndex_D_Actl</t>
  </si>
  <si>
    <t>巡航控制1-关闭车道居中保持设置Tx逻辑</t>
  </si>
  <si>
    <t>1.车道居中开关为开时,点击关闭
2.查看车机发出的请求信号</t>
  </si>
  <si>
    <t>2.信号
0x3E2CtrStkDsplyOp_D_Rq=Set
0x3E2CtrStkFeatNoActl=
0x3E2CtrStkFeatConfigActl=0x00
0x3E2CtrStkPersIndex_D_Actl</t>
  </si>
  <si>
    <t>巡航控制1-车道居中保持设置设置信号丢失导致的无效状态</t>
  </si>
  <si>
    <t>巡航控制1-车道居中保持设置设置信号值导致的无效状态</t>
  </si>
  <si>
    <t>1.模拟ECU发送信号:使为选项为开状态
2.模拟ECU发送无效信号:,查看开关状态
（发送./yfdbus_send AI.lv.ipcl.out vip2gip_VehicleNetwork 0x02,0x21,0x40,0x13,0x04,0x00,0x00,0x02）</t>
  </si>
  <si>
    <t>SYNC+_Z0187</t>
  </si>
  <si>
    <t>8-1车锁</t>
  </si>
  <si>
    <t>车锁默认界面</t>
  </si>
  <si>
    <t>1.车辆控制-&gt;车辆设置-&gt;车锁-&gt;查看页面设置
2.点击左上角返回按钮</t>
  </si>
  <si>
    <t>1.行车自动落锁
开关禁止
全部解锁
声音反馈
外部车灯反馈
无钥匙进入
误锁警告
遥控解锁
智能进入
自动解锁
自动重锁
重锁提醒
离车自动落锁
2.返回车辆设置界面</t>
  </si>
  <si>
    <t>车锁收藏</t>
  </si>
  <si>
    <t>1.点击车锁收藏按钮查看页面
2.进入常用设置查看</t>
  </si>
  <si>
    <t>1.Toast提示“收藏成功，可在“常用设置”界面查看”；车锁收藏按钮高亮显示
2.常用设置中存在车锁且状态与车辆设置中保持一致</t>
  </si>
  <si>
    <t>车锁取消收藏</t>
  </si>
  <si>
    <t>1.点击车锁已收藏按钮查看页面
2.进入常用设置查看</t>
  </si>
  <si>
    <t>1.Toast提示“已取消收藏”；车锁收藏按钮灰色显示
2.常用设置中不存在车锁</t>
  </si>
  <si>
    <t>车锁infobook</t>
  </si>
  <si>
    <t>1.点击车锁info按钮
2.点击返回按钮</t>
  </si>
  <si>
    <t>1.点击车锁info页面，且显示图片/功能文本说明
2.返回车辆控制-&gt;车辆设置</t>
  </si>
  <si>
    <t>SYNC+_Z0210</t>
  </si>
  <si>
    <t>8-2车锁-行车自动落锁</t>
  </si>
  <si>
    <t>行车自动落锁不显示设置配置项</t>
  </si>
  <si>
    <t>1.配置配置字
（发送./yfdbus_send AI.lv.ipcl.out vip2gip_diag 0x01,0x01,0xDE,0x08,0x25,0x00,0x00,0x00,0x00,0x00,0x00,0x00,0x00,0x00,0x00,0x00,0x00,0x00,0x00,0x00,0x00,0x00,0x00,0x00,0x00,0x00,0x00,0x00,0x00,0x00）
2.查看行车自动落锁选项</t>
  </si>
  <si>
    <t>2.不显示行车自动落锁选项</t>
  </si>
  <si>
    <t>行车自动落锁显示设置配置项</t>
  </si>
  <si>
    <t>1.配置配置字
（发送./yfdbus_send AI.lv.ipcl.out vip2gip_diag 0x01,0x01,0xDE,0x08,0x25,0x00,0x80,0x00,0x00,0x00,0x00,0x00,0x00,0x00,0x00,0x00,0x00,0x00,0x00,0x00,0x00,0x00,0x00,0x00,0x00,0x00,0x00,0x00,0x00,0x000
2.查看行车自动落锁选项</t>
  </si>
  <si>
    <t>2.显示行车自动落锁选项</t>
  </si>
  <si>
    <t>开启行车自动落锁Rx逻辑</t>
  </si>
  <si>
    <t>1.车机供电正常
2.信号正常
3.进入车锁子页面</t>
  </si>
  <si>
    <r>
      <rPr>
        <sz val="10"/>
        <color indexed="8"/>
        <rFont val="微软雅黑"/>
        <charset val="134"/>
      </rPr>
      <t>1.模拟ECU发送信号:
0x3E3FeatNoBcm_No_Actl=0x0403
0x3E3FeatConfigBcmActl=0x01
0x3E3PersIndexBcm_D_Actl=0x04
（发送./yfdbus_send AI.lv.ipcl.out vip2gip_VehicleNetwork 0x02,0x00,0x00,0x00,0x00,0x00,0x01,0x04,0x03,0x00,0x01,0x04</t>
    </r>
    <r>
      <rPr>
        <sz val="10"/>
        <color indexed="8"/>
        <rFont val="微软雅黑"/>
        <charset val="134"/>
      </rPr>
      <t>）
2.查看开启开关选项状态</t>
    </r>
  </si>
  <si>
    <t>2.选项为开</t>
  </si>
  <si>
    <t>关闭行车自动落锁Rx逻辑</t>
  </si>
  <si>
    <t>1.模拟ECU发送信号:
0x3E3FeatNoBcm_No_Actl=0x0403
0x3E3FeatConfigBcmActl=0x00
0x3E3PersIndexBcm_D_Actl=0x04
（发送./yfdbus_send AI.lv.ipcl.out vip2gip_VehicleNetwork 0x02,0x00,0x00,0x00,0x00,0x00,0x01,0x04,0x03,0x00,0x00,0x04）
2.查看开启开关选项状态</t>
  </si>
  <si>
    <t>2.选项为关</t>
  </si>
  <si>
    <t>开启行车自动落锁Tx逻辑</t>
  </si>
  <si>
    <r>
      <rPr>
        <sz val="10"/>
        <color indexed="8"/>
        <rFont val="微软雅黑"/>
        <charset val="134"/>
      </rPr>
      <t>1.开关为关时,点击开启
2.查看车机发出的请求信号
（点击开启行车自动落锁选项查看</t>
    </r>
    <r>
      <rPr>
        <sz val="10"/>
        <color indexed="8"/>
        <rFont val="微软雅黑"/>
        <charset val="134"/>
      </rPr>
      <t>tail -f test.log</t>
    </r>
    <r>
      <rPr>
        <sz val="10"/>
        <color indexed="8"/>
        <rFont val="微软雅黑"/>
        <charset val="134"/>
      </rPr>
      <t>返回值）</t>
    </r>
  </si>
  <si>
    <r>
      <rPr>
        <sz val="10"/>
        <color indexed="8"/>
        <rFont val="微软雅黑"/>
        <charset val="134"/>
      </rPr>
      <t>2.信号
0x3E2CtrStkDsplyOp_D_Rq=0x02
0x3E2CtrStkFeatNoActl=0x0403
0x3E2CtrStkFeatConfigActl=0x01
（返回值</t>
    </r>
    <r>
      <rPr>
        <sz val="10"/>
        <color indexed="8"/>
        <rFont val="微软雅黑"/>
        <charset val="134"/>
      </rPr>
      <t>1</t>
    </r>
    <r>
      <rPr>
        <sz val="10"/>
        <color indexed="8"/>
        <rFont val="微软雅黑"/>
        <charset val="134"/>
      </rPr>
      <t>）</t>
    </r>
  </si>
  <si>
    <t>关闭行车自动落锁Tx逻辑</t>
  </si>
  <si>
    <r>
      <rPr>
        <sz val="10"/>
        <color indexed="8"/>
        <rFont val="微软雅黑"/>
        <charset val="134"/>
      </rPr>
      <t>1.开关为开时,点击关闭
2.查看车机发出的请求信号
（点击关闭行车自动落锁选项查看</t>
    </r>
    <r>
      <rPr>
        <sz val="10"/>
        <color indexed="8"/>
        <rFont val="微软雅黑"/>
        <charset val="134"/>
      </rPr>
      <t>tail -f test.log</t>
    </r>
    <r>
      <rPr>
        <sz val="10"/>
        <color indexed="8"/>
        <rFont val="微软雅黑"/>
        <charset val="134"/>
      </rPr>
      <t>返回值）</t>
    </r>
  </si>
  <si>
    <t>2.信号
0x3E2CtrStkDsplyOp_D_Rq=0x02
0x3E2CtrStkFeatNoActl=0x0403
0x3E2CtrStkFeatConfigActl=0x00
（返回值0）</t>
  </si>
  <si>
    <t>行车自动落锁设置信号丢失导致的无效状态</t>
  </si>
  <si>
    <t>行车自动落锁设置信号值导致的无效状态</t>
  </si>
  <si>
    <t>1.模拟ECU发送信号:TBD使为选项为开状态
2.模拟ECU发送无效信号:TBD,查看开关状态
（发送./yfdbus_send AI.lv.ipcl.out vip2gip_VehicleNetwork 0x02,0x00,0x00,0x00,0x00,0x00,0x01,0x04,0x03,0x00,0x02,0x04）</t>
  </si>
  <si>
    <t>开启行车自动落锁开关</t>
  </si>
  <si>
    <t>关闭行车自动落锁开关</t>
  </si>
  <si>
    <t>行车自动落锁infobook</t>
  </si>
  <si>
    <t>1.点击行车自动落锁info按钮
2.点击返回按钮</t>
  </si>
  <si>
    <t>1.点击行车自动落锁info页面，且显示图片/功能文本说明
2.返回车辆设置-&gt;车锁</t>
  </si>
  <si>
    <t>8-3车锁-自动解锁</t>
  </si>
  <si>
    <t>自动解锁不显示设置配置项</t>
  </si>
  <si>
    <t>1.配置配置字
（发送./yfdbus_send AI.lv.ipcl.out vip2gip_diag 0x01,0x01,0xDE,0x08,0x25,0x00,0x00,0x00,0x00,0x00,0x00,0x00,0x00,0x00,0x00,0x00,0x00,0x00,0x00,0x00,0x00,0x00,0x00,0x00,0x00,0x00,0x00,0x00,0x00,0x00）
2.查看自动解锁选项</t>
  </si>
  <si>
    <t>2.不显示自动解锁选项</t>
  </si>
  <si>
    <t>自动解锁显示设置配置项</t>
  </si>
  <si>
    <t>1.配置配置字
（发送./yfdbus_send AI.lv.ipcl.out vip2gip_diag 0x01,0x01,0xDE,0x08,0x25,0x00,0x10,0x00,0x00,0x00,0x00,0x00,0x00,0x00,0x00,0x00,0x00,0x00,0x00,0x00,0x00,0x00,0x00,0x00,0x00,0x00,0x00,0x00,0x00,0x00）
2.查看自动解锁选项</t>
  </si>
  <si>
    <t>2.显示自动解锁选项</t>
  </si>
  <si>
    <t>开启自动解锁Rx逻辑</t>
  </si>
  <si>
    <r>
      <rPr>
        <sz val="10"/>
        <color indexed="8"/>
        <rFont val="微软雅黑"/>
        <charset val="134"/>
      </rPr>
      <t>1.模拟ECU发送信号:
0x3E3FeatNoBcm_No_Actl=0x0404
0x3E3FeatConfigBcmActl=0x01
0x3E3PersIndexBcm_D_Actl=0x04
（发送./yfdbus_send AI.lv.ipcl.out vip2gip_VehicleNetwork 0x02,0x00,0x00,0x00,0x00,0x00,0x01,0x04,0x04,0x00,0x01,0x04</t>
    </r>
    <r>
      <rPr>
        <sz val="10"/>
        <color indexed="8"/>
        <rFont val="微软雅黑"/>
        <charset val="134"/>
      </rPr>
      <t>）
2.查看开启开关选项状态</t>
    </r>
  </si>
  <si>
    <t>关闭自动解锁Rx逻辑</t>
  </si>
  <si>
    <t>1.模拟ECU发送信号:
0x3E3FeatNoBcm_No_Actl=0x0404
0x3E3FeatConfigBcmActl=0x00
0x3E3PersIndexBcm_D_Actl=0x04
（发送./yfdbus_send AI.lv.ipcl.out vip2gip_VehicleNetwork 0x02,0x00,0x00,0x00,0x00,0x00,0x01,0x04,0x04,0x00,0x00,0x04）
2.查看关闭开关选项状态</t>
  </si>
  <si>
    <t>开启自动解锁Tx逻辑</t>
  </si>
  <si>
    <t>1.开关为关时,点击开启
2.查看车机发出的请求信号
（点击开启自动解锁选项查看tail -f test.log返回值）</t>
  </si>
  <si>
    <t>2.信号
0x3E2CtrStkDsplyOp_D_Rq=0x02
0x3E2CtrStkFeatNoActl=0x0404
0x3E2CtrStkFeatConfigActl=0x01
（返回值1）</t>
  </si>
  <si>
    <t>关闭自动解锁Tx逻辑</t>
  </si>
  <si>
    <t>1.开关为开时,点击关闭
2.查看车机发出的请求信号
（点击关闭自动解锁选项查看tail -f test.log返回值）</t>
  </si>
  <si>
    <t>2.信号
0x3E2CtrStkDsplyOp_D_Rq=0x02
0x3E2CtrStkFeatNoActl=0x0404
0x3E2CtrStkFeatConfigActl=0x00
（返回值0）</t>
  </si>
  <si>
    <t>自动解锁设置信号丢失导致的无效状态</t>
  </si>
  <si>
    <t>自动解锁设置信号值导致的无效状态</t>
  </si>
  <si>
    <t>1.模拟ECU发送信号:TBD使为选项为开状态
2.模拟ECU发送无效信号:TBD,查看开关状态
（发送./yfdbus_send AI.lv.ipcl.out vip2gip_VehicleNetwork 0x02,0x00,0x00,0x00,0x00,0x00,0x01,0x04,0x04,0x00,0x02,0x04）</t>
  </si>
  <si>
    <t>开启自动解锁开关</t>
  </si>
  <si>
    <t>关闭自动解锁开关</t>
  </si>
  <si>
    <t>自动解锁infobook</t>
  </si>
  <si>
    <t>1.点击自动解锁info按钮
2.点击返回按钮</t>
  </si>
  <si>
    <t>1.点击自动解锁info页面，且显示图片/功能文本说明
2.返回车辆设置-&gt;车锁</t>
  </si>
  <si>
    <t>8-4车锁-误锁警告</t>
  </si>
  <si>
    <t>误锁警告不显示设置配置项</t>
  </si>
  <si>
    <t>1.配置配置字
（发送./yfdbus_send AI.lv.ipcl.out vip2gip_diag 0x01,0x01,0xDE,0x08,0x25,0x00,0x00,0x00,0x00,0x00,0x00,0x00,0x00,0x00,0x00,0x00,0x00,0x00,0x00,0x00,0x00,0x00,0x00,0x00,0x00,0x00,0x00,0x00,0x00,0x00）
2.查看误锁警告选项</t>
  </si>
  <si>
    <t>2.不显示误锁警告选项</t>
  </si>
  <si>
    <t>误锁警告显示设置配置项</t>
  </si>
  <si>
    <t>1.配置配置字
（发送./yfdbus_send AI.lv.ipcl.out vip2gip_diag 0x01,0x01,0xDE,0x08,0x25,0x00,0x00,0x00,0x00,0x00,0x00,0x00,0x00,0x00,0x01,0x00,0x00,0x00,0x00,0x00,0x00,0x00,0x00,0x00,0x00,0x00,0x00,0x00,0x00,0x00）
2.查看误锁警告选项</t>
  </si>
  <si>
    <t>2.显示误锁警告选项</t>
  </si>
  <si>
    <t>开启误锁警告Rx逻辑</t>
  </si>
  <si>
    <t>1.模拟ECU发送信号:
0x3E3FeatNoBcm_No_Actl=0x0411
0x3E3FeatConfigBcmActl=0x01
0x3E3PersIndexBcm_D_Actl=0x04
（发送./yfdbus_send AI.lv.ipcl.out vip2gip_VehicleNetwork 0x02,0x00,0x00,0x00,0x00,0x00,0x01,0x04,0x11,0x00,0x01,0x04）
2.查看开启开关选项状态</t>
  </si>
  <si>
    <t>关闭误锁警告Rx逻辑</t>
  </si>
  <si>
    <t>1.模拟ECU发送信号:
0x3E3FeatNoBcm_No_Actl=0x0411
0x3E3FeatConfigBcmActl=0x00
0x3E3PersIndexBcm_D_Actl=0x04
（发送./yfdbus_send AI.lv.ipcl.out vip2gip_VehicleNetwork 0x02,0x00,0x00,0x00,0x00,0x00,0x01,0x04,0x11,0x00,0x00,0x04）
2.查看关闭开关选项状态</t>
  </si>
  <si>
    <t>开启误锁警告Tx逻辑</t>
  </si>
  <si>
    <t>1.开关为关时,点击开启
2.查看车机发出的请求信号
（点击开启误锁警告选项查看tail -f test.log返回值）</t>
  </si>
  <si>
    <t>2.信号
0x3E2CtrStkDsplyOp_D_Rq=0x02
0x3E2CtrStkFeatNoActl=0x0411
0x3E2CtrStkFeatConfigActl=0x01
（返回值1）</t>
  </si>
  <si>
    <t>关闭误锁警告Tx逻辑</t>
  </si>
  <si>
    <t>1.开关为开时,点击关闭
2.查看车机发出的请求信号
（点击关闭误锁警告选项查看tail -f test.log返回值）</t>
  </si>
  <si>
    <t>2.信号
0x3E2CtrStkDsplyOp_D_Rq=0x02
0x3E2CtrStkFeatNoActl=0x0411
0x3E2CtrStkFeatConfigActl=0x00
（返回值0）</t>
  </si>
  <si>
    <t>误锁警告设置信号丢失导致的无效状态</t>
  </si>
  <si>
    <t>误锁警告设置信号值导致的无效状态</t>
  </si>
  <si>
    <t>1.模拟ECU发送信号:TBD使为选项为开状态
2.模拟ECU发送无效信号:TBD,查看开关状态
（发送./yfdbus_send AI.lv.ipcl.out vip2gip_VehicleNetwork 0x02,0x00,0x00,0x00,0x00,0x00,0x01,0x04,0x11,0x00,0x02,0x04）</t>
  </si>
  <si>
    <t>开启误锁警告开关</t>
  </si>
  <si>
    <t>关闭误锁警告开关</t>
  </si>
  <si>
    <t>误锁警告infobook</t>
  </si>
  <si>
    <t>1.点击误锁警告info按钮
2.点击返回按钮</t>
  </si>
  <si>
    <t>1.点击误锁警告info页面，且显示图片/功能文本说明
2.返回车辆设置-&gt;车锁</t>
  </si>
  <si>
    <t>8-5车锁-离车自动落锁</t>
  </si>
  <si>
    <t>离车自动落锁不显示设置配置项</t>
  </si>
  <si>
    <t>1.配置配置字
（发送./yfdbus_send AI.lv.ipcl.out vip2gip_diag 0x01,0x01,0xDE,0x08,0x25,0x00,0x00,0x00,0x00,0x00,0x00,0x00,0x00,0x00,0x00,0x00,0x00,0x00,0x00,0x00,0x00,0x00,0x00,0x00,0x00,0x00,0x00,0x00,0x00,0x00）
2.查看离车自动落锁选项</t>
  </si>
  <si>
    <t>2.不显示离车自动落锁选项</t>
  </si>
  <si>
    <t>离车自动落锁显示设置配置项</t>
  </si>
  <si>
    <t>1.配置配置字
（发送./yfdbus_send AI.lv.ipcl.out vip2gip_diag 0x01,0x01,0xDE,0x08,0x25,0x00,0x00,0x00,0x00,0x00,0x00,0x00,0x00,0x00,0x00,0x00,0x00,0x00,0x00,0x00,0x00,0x00,0x00,0x00,0x00,0x00,0x00,0x80,0x00,0x00）
2.查看离车自动落锁选项</t>
  </si>
  <si>
    <t>2.显示离车自动落锁选项</t>
  </si>
  <si>
    <t>离车自动落锁页面显示</t>
  </si>
  <si>
    <t>1.车辆设置-&gt;车锁-&gt;离车自动落锁查看页面显示
2.点击左上角返回按钮</t>
  </si>
  <si>
    <t>1.显示启用/禁用单选以及落锁提示音开关
2.返回车辆设置-&gt;车锁页面</t>
  </si>
  <si>
    <t>离车自动落锁-启用设置Rx逻辑</t>
  </si>
  <si>
    <t>1.模拟ECU发送信号:
0x3E3FeatNoBcm_No_Actl=0x0420
0x3E3FeatConfigBcmActl=0x01
0x3E3PersIndexBcm_D_Actl=0x04
（发送./yfdbus_send AI.lv.ipcl.out vip2gip_VehicleNetwork 0x02,0x00,0x00,0x00,0x00,0x00,0x01,0x04,0x20,0x00,0x01,0x04）
2.查看启用选项状态</t>
  </si>
  <si>
    <t>2.启用选项被选中</t>
  </si>
  <si>
    <t>离车自动落锁-启用设置Tx逻辑</t>
  </si>
  <si>
    <t>1.其他选项被选中时,点击启用
2.查看车机发出的请求信号
（点击启用选项查看tail -f test.log返回值）</t>
  </si>
  <si>
    <t>2.信号
0x3E2 CtrStkDsplyOp_D_Rq=0x02
0x3E2 CtrStkFeatNoActl=0x0420
0x3E2 CtrStkFeatConfigActl=0x01
（返回值1）</t>
  </si>
  <si>
    <t>离车自动落锁-禁用设置Rx逻辑</t>
  </si>
  <si>
    <t>1.模拟ECU发送信号:
0x3E3FeatNoBcm_No_Actl=0x0420
0x3E3FeatConfigBcmActl=0x00
0x3E3PersIndexBcm_D_Actl=0x04
（发送./yfdbus_send AI.lv.ipcl.out vip2gip_VehicleNetwork 0x02,0x00,0x00,0x00,0x00,0x00,0x01,0x04,0x20,0x00,0x00,0x04）
2.查看禁用选项状态</t>
  </si>
  <si>
    <t>2.禁用选项被选中</t>
  </si>
  <si>
    <t>离车自动落锁-禁用设置Tx逻辑</t>
  </si>
  <si>
    <t>1.其他选项被选中时,点击禁用
2.查看车机发出的请求信号
（点击禁用选项查看tail -f test.log返回值）</t>
  </si>
  <si>
    <t>2.信号
0x3E2 CtrStkDsplyOp_D_Rq=0x02
0x3E2 CtrStkFeatNoActl=0x0420
0x3E2 CtrStkFeatConfigActl=0x00
（返回值0）</t>
  </si>
  <si>
    <t>开启落锁提示音Rx逻辑</t>
  </si>
  <si>
    <t>1.模拟ECU发送信号:
0x3E3FeatNoBcm_No_Actl=0x0421
0x3E3FeatConfigBcmActl=0x01
0x3E3PersIndexBcm_D_Actl=0x04
（发送./yfdbus_send AI.lv.ipcl.out vip2gip_VehicleNetwork 0x02,0x00,0x00,0x00,0x00,0x00,0x01,0x04,0x21,0x00,0x01,0x04）
2.查看开启开关选项状态</t>
  </si>
  <si>
    <t>关闭落锁提示音Rx逻辑</t>
  </si>
  <si>
    <t>1.模拟ECU发送信号:
0x3E3FeatNoBcm_No_Actl=0x0421
0x3E3FeatConfigBcmActl=0x00
0x3E3PersIndexBcm_D_Actl=0x04
（发送./yfdbus_send AI.lv.ipcl.out vip2gip_VehicleNetwork 0x02,0x00,0x00,0x00,0x00,0x00,0x01,0x04,0x21,0x00,0x00,0x04）
2.查看关闭开关选项状态</t>
  </si>
  <si>
    <t>开启落锁提示音Tx逻辑</t>
  </si>
  <si>
    <t>1.开关为关时,点击开启
2.查看车机发出的请求信号
（点击开启落锁提示音选项查看tail -f test.log返回值）</t>
  </si>
  <si>
    <t>2.信号
0x3E2 CtrStkDsplyOp_D_Rq=0x02
0x3E2 CtrStkFeatNoActl=0x0421
0x3E2 CtrStkFeatConfigActl=0x01
（返回值1）</t>
  </si>
  <si>
    <t>关闭落锁提示音Tx逻辑</t>
  </si>
  <si>
    <t>1.开关为开时,点击关闭
2.查看车机发出的请求信号
（点击关闭落锁提示音选项查看tail -f test.log返回值）</t>
  </si>
  <si>
    <t>2.信号
0x3E2 CtrStkDsplyOp_D_Rq=0x02
0x3E2 CtrStkFeatNoActl=0x0421
0x3E2 CtrStkFeatConfigActl=0x00
（返回值0）</t>
  </si>
  <si>
    <t>落锁提示音设置信号丢失导致的无效状态</t>
  </si>
  <si>
    <t>落锁提示音设置信号值导致的无效状态</t>
  </si>
  <si>
    <t>1.模拟ECU发送信号:TBD使为选项为开状态
2.模拟ECU发送无效信号:TBD,查看开关状态
（发送./yfdbus_send AI.lv.ipcl.out vip2gip_VehicleNetwork 0x02,0x00,0x00,0x00,0x00,0x00,0x01,0x04,0x21,0x00,0x02,0x04）</t>
  </si>
  <si>
    <t>开启落锁提示音开关</t>
  </si>
  <si>
    <t>关闭落锁提示音开关</t>
  </si>
  <si>
    <t>离车自动落锁infobook</t>
  </si>
  <si>
    <t>1.点击离车自动落锁info按钮
2.点击返回按钮</t>
  </si>
  <si>
    <t>1.点击离车自动落锁info页面，且显示图片/功能文本说明
2.返回车辆设置-&gt;车锁</t>
  </si>
  <si>
    <t>8-6车锁-自动重锁</t>
  </si>
  <si>
    <t>自动重锁不显示设置配置项</t>
  </si>
  <si>
    <t>1.配置配置字
（发送./yfdbus_send AI.lv.ipcl.out vip2gip_diag 0x01,0x01,0xDE,0x08,0x25,0x00,0x00,0x00,0x00,0x00,0x00,0x00,0x00,0x00,0x00,0x00,0x00,0x00,0x00,0x00,0x00,0x00,0x00,0x00,0x00,0x00,0x00,0x00,0x00,0x00）
2.查看自动重锁选项</t>
  </si>
  <si>
    <t>2.不显示自动重锁选项</t>
  </si>
  <si>
    <t>自动重锁显示设置配置项</t>
  </si>
  <si>
    <t>1.配置配置字
（发送./yfdbus_send AI.lv.ipcl.out vip2gip_diag 0x01,0x01,0xDE,0x08,0x25,0x00,0x20,0x00,0x00,0x00,0x00,0x00,0x00,0x00,0x00,0x00,0x00,0x00,0x00,0x00,0x00,0x00,0x00,0x00,0x00,0x00,0x00,0x00,0x00,0x00）
2.查看自动重锁选项</t>
  </si>
  <si>
    <t>2.显示自动重锁选项</t>
  </si>
  <si>
    <t>开启自动重锁Rx逻辑</t>
  </si>
  <si>
    <t>1.模拟ECU发送信号:
0x3DEFeatNoBcm_No_Actl=0x0702
0x3DEFeatConfigBcmActl=0x01
0x3DEPersIndexBcm_D_Actl=0x04
（发送./yfdbus_send AI.lv.ipcl.out vip2gip_VehicleNetwork 0x02,0x00,0x00,0x00,0x00,0x00,0x01,0x04,0x13,0x00,0x01,0x04）
2.查看开启开关选项状态</t>
  </si>
  <si>
    <t>关闭自动重锁Rx逻辑</t>
  </si>
  <si>
    <t>1.模拟ECU发送信号:
0x3E3FeatNoBcm_No_Actl=0x0702
0x3E3FeatConfigBcmActl=0x00
0x3E3PersIndexBcm_D_Actl=0x04
（发送./yfdbus_send AI.lv.ipcl.out vip2gip_VehicleNetwork 0x02,0x00,0x00,0x00,0x00,0x00,0x01,0x04,0x13,0x00,0x00,0x04）
2.查看关闭开关选项状态</t>
  </si>
  <si>
    <t>开启自动重锁Tx逻辑</t>
  </si>
  <si>
    <t>1.开关为关时,点击开启
2.查看车机发出的请求信号
（点击开启自动重锁选项查看tail -f test.log返回值）</t>
  </si>
  <si>
    <t>2.信号
0x3E2CtrStkDsplyOp_D_Rq=0x02
0x3E2CtrStkFeatNoActl=0x0702
0x3E2CtrStkFeatConfigActl=0x01
（返回值1）</t>
  </si>
  <si>
    <t>关闭自动重锁Tx逻辑</t>
  </si>
  <si>
    <t>1.开关为开时,点击关闭
2.查看车机发出的请求信号
（点击关闭自动重锁选项查看tail -f test.log返回值）</t>
  </si>
  <si>
    <t>2.信号
0x3E2CtrStkDsplyOp_D_Rq=0x02
0x3E2CtrStkFeatNoActl=0x0702
0x3E2CtrStkFeatConfigActl=0x00
（返回值0）</t>
  </si>
  <si>
    <t>自动重锁设置信号丢失导致的无效状态</t>
  </si>
  <si>
    <t>自动重锁设置信号值导致的无效状态</t>
  </si>
  <si>
    <t>1.模拟ECU发送信号:TBD使为选项为开状态
2.模拟ECU发送无效信号:TBD,查看开关状态
（发送./yfdbus_send AI.lv.ipcl.out vip2gip_VehicleNetwork 0x02,0x00,0x00,0x00,0x00,0x00,0x01,0x04,0x13,0x00,0x02,0x04）</t>
  </si>
  <si>
    <t>开启自动重锁开关</t>
  </si>
  <si>
    <t>关闭自动重锁开关</t>
  </si>
  <si>
    <t>自动重锁infobook</t>
  </si>
  <si>
    <t>1.点击自动重锁info按钮
2.点击返回按钮</t>
  </si>
  <si>
    <t>1.点击自动重锁info页面，且显示图片/功能文本说明
2.返回车辆设置-&gt;车锁</t>
  </si>
  <si>
    <t>8-7车锁-重锁提醒</t>
  </si>
  <si>
    <t>重锁提醒不显示设置配置项</t>
  </si>
  <si>
    <t>1.配置配置字
（发送./yfdbus_send AI.lv.ipcl.out vip2gip_diag 0x01,0x01,0xDE,0x08,0x25,0x00,0x00,0x00,0x00,0x00,0x00,0x00,0x00,0x00,0x00,0x00,0x00,0x00,0x00,0x00,0x00,0x00,0x00,0x00,0x00,0x00,0x00,0x00,0x00,0x00）
2.查看重锁提醒选项</t>
  </si>
  <si>
    <t>2.不显示重锁提醒选项</t>
  </si>
  <si>
    <t>重锁提醒显示设置配置项</t>
  </si>
  <si>
    <t>1.配置配置字
（发送./yfdbus_send AI.lv.ipcl.out vip2gip_diag 0x01,0x01,0xDE,0x08,0x25,0x00,0x00,0x00,0x00,0x00,0x00,0x00,0x00,0x00,0x00,0x00,0x00,0x00,0x00,0x00,0x00,0x00,0x00,0x00,0x00,0x00,0x00,0x20,0x00,0x00）
2.查看重锁提醒选项</t>
  </si>
  <si>
    <t>2.显示重锁提醒选项</t>
  </si>
  <si>
    <t>开启重锁提醒Rx逻辑</t>
  </si>
  <si>
    <t>1.模拟ECU发送信号:TBD
（发送./yfdbus_send AI.lv.ipcl.out vip2gip_VehicleNetwork 0x02,0x21,0x40,0x10,0x0D,0x00,0x00,0x01）
2.查看开启开关选项状态</t>
  </si>
  <si>
    <t>关闭重锁提醒Rx逻辑</t>
  </si>
  <si>
    <t>1.模拟ECU发送信号:TBD
（发送./yfdbus_send AI.lv.ipcl.out vip2gip_VehicleNetwork 0x02,0x21,0x40,0x10,0x0D,0x00,0x00,0x00）
2.查看关闭开关选项状态</t>
  </si>
  <si>
    <t>开启重锁提醒Tx逻辑</t>
  </si>
  <si>
    <t>1.开关为关时,点击开启
2.查看车机发出的请求信号TBD
（点击开启重锁提醒选项查看tail -f test.log返回值）</t>
  </si>
  <si>
    <t>2.信号TBD
（返回值1）</t>
  </si>
  <si>
    <t>关闭重锁提醒Tx逻辑</t>
  </si>
  <si>
    <t>1.开关为开时,点击关闭
2.查看车机发出的请求信号TBD
（点击关闭重锁提醒选项查看tail -f test.log返回值）</t>
  </si>
  <si>
    <t>2.信号TBD
（返回值0）</t>
  </si>
  <si>
    <t>重锁提醒设置信号丢失导致的无效状态</t>
  </si>
  <si>
    <t>重锁提醒设置信号值导致的无效状态</t>
  </si>
  <si>
    <t>1.模拟ECU发送信号:TBD使为选项为开状态
2.模拟ECU发送无效信号:TBD,查看开关状态
（发送./yfdbus_send AI.lv.ipcl.out vip2gip_VehicleNetwork 0x02,0x21,0x40,0x10,0x0D,0x00,0x00,0x02）</t>
  </si>
  <si>
    <t>开启重锁提醒开关</t>
  </si>
  <si>
    <t>关闭重锁提醒开关</t>
  </si>
  <si>
    <t>重锁提醒infobook</t>
  </si>
  <si>
    <t>1.点击重锁提醒info按钮
2.点击返回按钮</t>
  </si>
  <si>
    <t>1.点击重锁提醒info页面，且显示图片/功能文本说明
2.返回车辆设置-&gt;车锁</t>
  </si>
  <si>
    <t>8-8车锁-开关禁止</t>
  </si>
  <si>
    <t>开关禁止不显示设置配置项</t>
  </si>
  <si>
    <t>1.配置配置字
（发送./yfdbus_send AI.lv.ipcl.out vip2gip_diag 0x01,0x01,0xDE,0x08,0x25,0x00,0x00,0x00,0x00,0x00,0x00,0x00,0x00,0x00,0x00,0x00,0x00,0x00,0x00,0x00,0x00,0x00,0x00,0x00,0x00,0x00,0x00,0x00,0x00,0x00）
2.查看开关禁止选项</t>
  </si>
  <si>
    <t>2.不显示开关禁止选项</t>
  </si>
  <si>
    <t>开关禁止显示设置配置项</t>
  </si>
  <si>
    <t>1.配置配置字
（发送./yfdbus_send AI.lv.ipcl.out vip2gip_diag 0x01,0x01,0xDE,0x08,0x25,0x00,0x00,0x00,0x00,0x00,0x00,0x00,0x00,0x00,0x01,0x00,0x00,0x00,0x00,0x00,0x00,0x00,0x00,0x00,0x00,0x00,0x00,0x00,0x00,0x00）
2.查看开关禁止选项</t>
  </si>
  <si>
    <t>2.显示开关禁止选项</t>
  </si>
  <si>
    <t>开启开关禁止Rx逻辑</t>
  </si>
  <si>
    <t>1.模拟ECU发送信号:
0x3E3FeatNoBcm_No_Actl=0x0410
0x3E3FeatConfigBcmActl=0x01
0x3E3PersIndexBcm_D_Actl=0x04
（发送./yfdbus_send AI.lv.ipcl.out vip2gip_VehicleNetwork 0x02,0x00,0x00,0x00,0x00,0x00,0x01,0x04,0x10,0x00,0x01,0x04）
2.查看开启开关选项状态</t>
  </si>
  <si>
    <t>关闭开关禁止Rx逻辑</t>
  </si>
  <si>
    <t>1.模拟ECU发送信号:
0x3E3FeatNoBcm_No_Actl=0x0410
0x3E3FeatConfigBcmActl=0x00
0x3E3PersIndexBcm_D_Actl=0x04
（发送./yfdbus_send AI.lv.ipcl.out vip2gip_VehicleNetwork 0x02,0x00,0x00,0x00,0x00,0x00,0x01,0x04,0x10,0x00,0x00,0x04）
2.查看开启开关选项状态</t>
  </si>
  <si>
    <t>开启开关禁止Tx逻辑</t>
  </si>
  <si>
    <t>1.开关为关时,点击开启
2.查看车机发出的请求信号
（点击开启开关禁止选项查看tail -f test.log返回值）</t>
  </si>
  <si>
    <t>2.信号
0x3E2CtrStkDsplyOp_D_Rq=0x02
0x3E2CtrStkFeatNoActl=0x0410
0x3E2CtrStkFeatConfigActl=0x01
（返回值1）</t>
  </si>
  <si>
    <t>关闭开关禁止Tx逻辑</t>
  </si>
  <si>
    <t>1.开关为开时,点击关闭
2.查看车机发出的请求信号
（点击关闭开关禁止选项查看tail -f test.log返回值）</t>
  </si>
  <si>
    <t>2.信号
0x3E2CtrStkDsplyOp_D_Rq=0x02
0x3E2CtrStkFeatNoActl=0x0410
0x3E2CtrStkFeatConfigActl=0x00
（返回值0）</t>
  </si>
  <si>
    <t>开关禁止设置信号丢失导致的无效状态</t>
  </si>
  <si>
    <t>开关禁止设置信号值导致的无效状态</t>
  </si>
  <si>
    <t>1.模拟ECU发送信号:TBD使为选项为开状态
2.模拟ECU发送无效信号:TBD,查看开关状态
（发送./yfdbus_send AI.lv.ipcl.out vip2gip_VehicleNetwork 0x02,0x00,0x00,0x00,0x00,0x00,0x01,0x04,0x10,0x00,0x02,0x04）</t>
  </si>
  <si>
    <t>开启开关禁止开关</t>
  </si>
  <si>
    <t>关闭开关禁止开关</t>
  </si>
  <si>
    <t>开关禁止infobook</t>
  </si>
  <si>
    <t>1.点击开关禁止info按钮
2.点击返回按钮</t>
  </si>
  <si>
    <t>1.点击开关禁止info页面，且显示图片/功能文本说明
2.返回车辆设置-&gt;车锁</t>
  </si>
  <si>
    <t>8-9车锁-声音反馈</t>
  </si>
  <si>
    <t>声音反馈不显示设置配置项</t>
  </si>
  <si>
    <t>1.配置配置字
（发送./yfdbus_send AI.lv.ipcl.out vip2gip_diag 0x01,0x01,0xDE,0x08,0x25,0x00,0x00,0x00,0x00,0x00,0x00,0x00,0x00,0x00,0x00,0x00,0x00,0x00,0x00,0x00,0x00,0x00,0x00,0x00,0x00,0x00,0x00,0x00,0x00,0x00）
2.查看声音反馈选项</t>
  </si>
  <si>
    <t>2.不显示声音反馈选项</t>
  </si>
  <si>
    <t>声音反馈显示设置配置项</t>
  </si>
  <si>
    <t>1.配置配置字
（发送./yfdbus_send AI.lv.ipcl.out vip2gip_diag 0x01,0x01,0xDE,0x08,0x25,0x00,0x00,0x00,0x00,0x00,0x00,0x20,0x00,0x00,0x00,0x00,0x00,0x00,0x00,0x00,0x00,0x00,0x00,0x00,0x00,0x00,0x00,0x00,0x00,0x00）
2.查看声音反馈选项</t>
  </si>
  <si>
    <t>2.显示声音反馈选项</t>
  </si>
  <si>
    <t>开启声音反馈Rx逻辑</t>
  </si>
  <si>
    <t>1.模拟ECU发送信号:
0x3E3FeatNoBcm_No_Actl=0x0419
0x3E3FeatConfigBcmActl=0x01
0x3E3PersIndexBcm_D_Actl=0x04
（发送./yfdbus_send AI.lv.ipcl.out vip2gip_VehicleNetwork 0x02,0x00,0x00,0x00,0x00,0x00,0x01,0x04,0x19,0x00,0x01,0x04）
2.查看开启开关选项状态</t>
  </si>
  <si>
    <t>关闭声音反馈Rx逻辑</t>
  </si>
  <si>
    <t>1.模拟ECU发送信号:
0x3E3FeatNoBcm_No_Actl=0x0419
0x3E3FeatConfigBcmActl=0x00
0x3E3PersIndexBcm_D_Actl=0x04
（发送./yfdbus_send AI.lv.ipcl.out vip2gip_VehicleNetwork 0x02,0x00,0x00,0x00,0x00,0x00,0x01,0x04,0x19,0x00,0x00,0x04）
2.查看关闭开关选项状态</t>
  </si>
  <si>
    <t>开启声音反馈Tx逻辑</t>
  </si>
  <si>
    <t>1.开关为关时,点击开启
2.查看车机发出的请求信号
（点击开启声音反馈选项查看tail -f test.log返回值）</t>
  </si>
  <si>
    <t>2.信号
0x3E2CtrStkDsplyOp_D_Rq=0x02
0x3E2CtrStkFeatNoActl=0x0419
0x3E2CtrStkFeatConfigActl=0x01
（返回值1）</t>
  </si>
  <si>
    <t>关闭声音反馈Tx逻辑</t>
  </si>
  <si>
    <t>1.开关为开时,点击关闭
2.查看车机发出的请求信号
（点击关闭声音反馈选项查看tail -f test.log返回值）</t>
  </si>
  <si>
    <t>2.信号
0x3E2CtrStkDsplyOp_D_Rq=0x02
0x3E2CtrStkFeatNoActl=0x0419
0x3E2CtrStkFeatConfigActl=0x00
（返回值0）</t>
  </si>
  <si>
    <t>声音反馈设置信号丢失导致的无效状态</t>
  </si>
  <si>
    <t>声音反馈设置信号值导致的无效状态</t>
  </si>
  <si>
    <t>1.模拟ECU发送信号:TBD使为选项为开状态
2.模拟ECU发送无效信号:TBD,查看开关状态
（发送./yfdbus_send AI.lv.ipcl.out vip2gip_VehicleNetwork 0x02,0x00,0x00,0x00,0x00,0x00,0x01,0x04,0x19,0x00,0x02,0x04）</t>
  </si>
  <si>
    <t>开启声音反馈开关</t>
  </si>
  <si>
    <t>关闭声音反馈开关</t>
  </si>
  <si>
    <t>声音反馈infobook</t>
  </si>
  <si>
    <t>1.点击声音反馈info按钮
2.点击返回按钮</t>
  </si>
  <si>
    <t>1.点击声音反馈info页面，且显示图片/功能文本说明
2.返回车辆设置-&gt;车锁</t>
  </si>
  <si>
    <t>8-10车锁-外部车灯反馈</t>
  </si>
  <si>
    <t>外部车灯反馈不显示设置配置项</t>
  </si>
  <si>
    <t>1.配置配置字
（发送./yfdbus_send AI.lv.ipcl.out vip2gip_diag 0x01,0x01,0xDE,0x08,0x25,0x00,0x00,0x00,0x00,0x00,0x00,0x00,0x00,0x00,0x00,0x00,0x00,0x00,0x00,0x00,0x00,0x00,0x00,0x00,0x00,0x00,0x00,0x00,0x00,0x00）
2.查看外部车灯反馈选项</t>
  </si>
  <si>
    <t>2.不显示外部车灯反馈选项</t>
  </si>
  <si>
    <t>外部车灯反馈显示设置配置项</t>
  </si>
  <si>
    <t>1.配置配置字
（发送./yfdbus_send AI.lv.ipcl.out vip2gip_diag 0x01,0x01,0xDE,0x08,0x25,0x00,0x00,0x00,0x00,0x00,0x00,0x10,0x00,0x00,0x00,0x00,0x00,0x00,0x00,0x00,0x00,0x00,0x00,0x00,0x00,0x00,0x00,0x00,0x00,0x00）
2.查看外部车灯反馈选项</t>
  </si>
  <si>
    <t>2.显示外部车灯反馈选项</t>
  </si>
  <si>
    <t>开启外部车灯反馈Rx逻辑</t>
  </si>
  <si>
    <t>1.模拟ECU发送信号:
0x3E3FeatNoBcm_No_Actl=0x041A
0x3E3FeatConfigBcmActl=0x01
0x3E3PersIndexBcm_D_Actl=0x04
（发送./yfdbus_send AI.lv.ipcl.out vip2gip_VehicleNetwork 0x02,0x00,0x00,0x00,0x00,0x00,0x01,0x04,0x1A,0x00,0x01,0x04）
2.查看开启开关选项状态</t>
  </si>
  <si>
    <t>关闭外部车灯反馈Rx逻辑</t>
  </si>
  <si>
    <t>1.模拟ECU发送信号:
0x3E3FeatNoBcm_No_Actl=0x041A
0x3E3FeatConfigBcmActl=0x00
0x3E3PersIndexBcm_D_Actl=0x04
（发送./yfdbus_send AI.lv.ipcl.out vip2gip_VehicleNetwork 0x02,0x00,0x00,0x00,0x00,0x00,0x01,0x04,0x1A,0x00,0x00,0x04）
2.查看关闭开关选项状态</t>
  </si>
  <si>
    <t>开启外部车灯反馈Tx逻辑</t>
  </si>
  <si>
    <t>1.开关为关时,点击开启
2.查看车机发出的请求信号
（点击开启外部车灯反馈选项查看tail -f test.log返回值）</t>
  </si>
  <si>
    <t>2.信号
0x3E2CtrStkDsplyOp_D_Rq=0x02
0x3E2CtrStkFeatNoActl=0x041A
0x3E2CtrStkFeatConfigActl=0x01
（返回值1）</t>
  </si>
  <si>
    <t>关闭外部车灯反馈Tx逻辑</t>
  </si>
  <si>
    <t>1.开关为开时,点击关闭
2.查看车机发出的请求信号
（点击关闭外部车灯反馈选项查看tail -f test.log返回值）</t>
  </si>
  <si>
    <t>2.信号
0x3E2CtrStkDsplyOp_D_Rq=0x02
0x3E2CtrStkFeatNoActl=0x041A
0x3E2CtrStkFeatConfigActl=0x00
（返回值0）</t>
  </si>
  <si>
    <t>外部车灯反馈设置信号丢失导致的无效状态</t>
  </si>
  <si>
    <t>外部车灯反馈设置信号值导致的无效状态</t>
  </si>
  <si>
    <t>1.模拟ECU发送信号:TBD使为选项为开状态
2.模拟ECU发送无效信号:TBD,查看开关状态
（发送./yfdbus_send AI.lv.ipcl.out vip2gip_VehicleNetwork 0x02,0x00,0x00,0x00,0x00,0x00,0x01,0x04,0x1A,0x00,0x02,0x04）</t>
  </si>
  <si>
    <t>开启外部车灯反馈开关</t>
  </si>
  <si>
    <t>关闭外部车灯反馈开关</t>
  </si>
  <si>
    <t>外部车灯反馈infobook</t>
  </si>
  <si>
    <t>1.点击外部车灯反馈info按钮
2.点击返回按钮</t>
  </si>
  <si>
    <t>1.点击外部车灯反馈info页面，且显示图片/功能文本说明
2.返回车辆设置-&gt;车锁</t>
  </si>
  <si>
    <t>8-11车锁-遥控解锁</t>
  </si>
  <si>
    <t>遥控解锁不显示设置配置项</t>
  </si>
  <si>
    <t>1.配置配置字
（发送./yfdbus_send AI.lv.ipcl.out vip2gip_diag 0x01,0x01,0xDE,0x08,0x25,0x00,0x00,0x00,0x00,0x00,0x00,0x00,0x00,0x00,0x00,0x00,0x00,0x00,0x00,0x00,0x00,0x00,0x00,0x00,0x00,0x00,0x00,0x00,0x00,0x00）
2.查看遥控解锁选项</t>
  </si>
  <si>
    <t>2.不显示遥控解锁选项</t>
  </si>
  <si>
    <t>遥控解锁显示设置配置项</t>
  </si>
  <si>
    <t>1.配置配置字
（发送./yfdbus_send AI.lv.ipcl.out vip2gip_diag 0x01,0x01,0xDE,0x08,0x25,0x00,0x00,0x00,0x08,0x00,0x00,0x00,0x00,0x00,0x00,0x00,0x00,0x00,0x00,0x00,0x00,0x00,0x00,0x00,0x00,0x00,0x00,0x00,0x00,0x00）
2.查看遥控解锁选项</t>
  </si>
  <si>
    <t>2.显示遥控解锁选项</t>
  </si>
  <si>
    <t>进入遥控解锁页面显示</t>
  </si>
  <si>
    <t>1.点击进入车辆设置-&gt;车锁-&gt;遥控解锁页面
2.点击返回</t>
  </si>
  <si>
    <t>1.显示遥控解锁单选项所有车门/仅驾驶座车门以及图片占位
2.返回车辆设置-&gt;车锁页面</t>
  </si>
  <si>
    <t>遥控解锁-所有车门设置Rx逻辑</t>
  </si>
  <si>
    <t>1.模拟ECU发送信号:
0x3E3FeatNoBcm_No_Actl=0x0405
0x3E3FeatConfigBcmActl=0x00
0x3E3PersIndexBcm_D_Actl=0x04
（发送./yfdbus_send AI.lv.ipcl.out vip2gip_VehicleNetwork 0x02,0x00,0x00,0x00,0x00,0x00,0x01,0x04,0x05,0x00,0x00,0x04）
2.查看所有车门选项状态</t>
  </si>
  <si>
    <t>2.所有车门选项被选中</t>
  </si>
  <si>
    <t>遥控解锁-所有车门设置Tx逻辑</t>
  </si>
  <si>
    <t>1.其他选项被选中时,点击所有车门
2.查看车机发出的请求信号
（点击所有车门选项查看tail -f test.log返回值）</t>
  </si>
  <si>
    <t>2.信号
0x3E2CtrStkDsplyOp_D_Rq=0x02
0x3E2CtrStkFeatNoActl=0x0405
0x3E2CtrStkFeatConfigActl=0x00
（返回值0）</t>
  </si>
  <si>
    <t>遥控解锁-仅驾驶座车门设置Rx逻辑</t>
  </si>
  <si>
    <t>1.模拟ECU发送信号:
0x3E3FeatNoBcm_No_Actl=0x0405
0x3E3FeatConfigBcmActl=0x01
0x3E3PersIndexBcm_D_Actl=0x04
（发送./yfdbus_send AI.lv.ipcl.out vip2gip_VehicleNetwork 0x02,0x00,0x00,0x00,0x00,0x00,0x01,0x04,0x05,0x00,0x01,0x04）
2.查看仅驾驶座车门选项状态</t>
  </si>
  <si>
    <t>2.仅驾驶座车门选项被选中</t>
  </si>
  <si>
    <t>遥控解锁-仅驾驶座车门设置Tx逻辑</t>
  </si>
  <si>
    <t>1.其他选项被选中时,点击仅驾驶座车门
2.查看车机发出的请求信号
（点击仅驾驶座车门选项查看tail -f test.log返回值）</t>
  </si>
  <si>
    <t>2.信号
0x3E2CtrStkDsplyOp_D_Rq=0x02
0x3E2CtrStkFeatNoActl=0x0405
0x3E2CtrStkFeatConfigActl=0x01
（返回值1）</t>
  </si>
  <si>
    <t>遥控解锁-设置信号丢失导致的无效状态</t>
  </si>
  <si>
    <t>1.模拟ECU发送信号:使选项为被选中状态
2.丢失信号,查看遥控解锁选项状态</t>
  </si>
  <si>
    <t>遥控解锁-设置信号值导致的无效状态</t>
  </si>
  <si>
    <t>1.模拟ECU发送信号:使为被选中状态
2.模拟ECU发送无效信号:,查看遥控解锁选项状态
（发送./yfdbus_send AI.lv.ipcl.out vip2gip_VehicleNetwork 0x02,0x00,0x00,0x00,0x00,0x00,0x01,0x04,0x05,0x00,0x02,0x04）</t>
  </si>
  <si>
    <t>遥控解锁infobook</t>
  </si>
  <si>
    <t>1.点击遥控解锁info按钮
2.点击返回按钮</t>
  </si>
  <si>
    <t>1.点击遥控解锁info页面，且显示图片/功能文本说明
2.返回车辆设置-&gt;车锁</t>
  </si>
  <si>
    <t>8-12车锁-全部解锁</t>
  </si>
  <si>
    <t>全部解锁不显示设置配置项</t>
  </si>
  <si>
    <t>1.配置配置字
（发送./yfdbus_send AI.lv.ipcl.out vip2gip_diag 0x01,0x01,0xDE,0x08,0x25,0x00,0x00,0x00,0x00,0x00,0x00,0x00,0x00,0x00,0x00,0x00,0x00,0x00,0x00,0x00,0x00,0x00,0x00,0x00,0x00,0x00,0x00,0x00,0x00,0x00）
2.查看全部解锁选项</t>
  </si>
  <si>
    <t>2.不显示全部解锁选项</t>
  </si>
  <si>
    <t>全部解锁显示设置配置项</t>
  </si>
  <si>
    <t>1.配置配置字
（发送./yfdbus_send AI.lv.ipcl.out vip2gip_diag 0x01,0x01,0xDE,0x08,0x25,0x00,0x00,0x00,0x08,0x00,0x00,0x00,0x00,0x00,0x00,0x01,0x00,0x00,0x00,0x00,0x00,0x00,0x00,0x00,0x00,0x00,0x00,0x00,0x00,0x00）
2.查看全部解锁选项</t>
  </si>
  <si>
    <t>2.显示全部解锁选项</t>
  </si>
  <si>
    <t>开启全部解锁Rx逻辑</t>
  </si>
  <si>
    <t>1.模拟ECU发送信号:
0x3E3FeatNoBcm_No_Actl=0x0405
0x3E3FeatConfigBcmActl=0x01
0x3E3PersIndexBcm_D_Actl=0x04
（发送./yfdbus_send AI.lv.ipcl.out vip2gip_VehicleNetwork 0x02,0x00,0x00,0x00,0x00,0x00,0x01,0x04,0x05,0x00,0x01,0x04）
2.查看开启开关选项状态</t>
  </si>
  <si>
    <t>关闭全部解锁Rx逻辑</t>
  </si>
  <si>
    <t>1.模拟ECU发送信号:
0x3E3FeatNoBcm_No_Actl=0x0405
0x3E3FeatConfigBcmActl=0x00
0x3E3PersIndexBcm_D_Actl=0x04
（发送./yfdbus_send AI.lv.ipcl.out vip2gip_VehicleNetwork 0x02,0x00,0x00,0x00,0x00,0x00,0x01,0x04,0x05,0x00,0x00,0x04）
2.查看关闭开关选项状态</t>
  </si>
  <si>
    <t>开启全部解锁Tx逻辑</t>
  </si>
  <si>
    <t>1.开关为关时,点击开启
2.查看车机发出的请求信号
（点击开启全部解锁选项查看tail -f test.log返回值）</t>
  </si>
  <si>
    <t>关闭全部解锁Tx逻辑</t>
  </si>
  <si>
    <t>1.开关为开时,点击关闭
2.查看车机发出的请求信号
（点击关闭全部解锁选项查看tail -f test.log返回值）</t>
  </si>
  <si>
    <t>全部解锁设置信号丢失导致的无效状态</t>
  </si>
  <si>
    <t>全部解锁设置信号值导致的无效状态</t>
  </si>
  <si>
    <t>1.模拟ECU发送信号:TBD使为选项为开状态
2.模拟ECU发送无效信号:TBD,查看开关状态
（发送./yfdbus_send AI.lv.ipcl.out vip2gip_VehicleNetwork 0x02,0x00,0x00,0x00,0x00,0x00,0x01,0x04,0x05,0x00,0x02,0x04）</t>
  </si>
  <si>
    <t>开启全部解锁开关</t>
  </si>
  <si>
    <t>关闭全部解锁开关</t>
  </si>
  <si>
    <t>全部解锁infobook</t>
  </si>
  <si>
    <t>1.点击全部解锁info按钮
2.点击返回按钮</t>
  </si>
  <si>
    <t>1.点击全部解锁info页面，且显示图片/功能文本说明
2.返回车辆设置-&gt;车锁</t>
  </si>
  <si>
    <t>8-13车锁-无钥匙进入</t>
  </si>
  <si>
    <t>无钥匙进入不显示设置配置项</t>
  </si>
  <si>
    <t>1.配置配置字
（发送./yfdbus_send AI.lv.ipcl.out vip2gip_diag 0x01,0x01,0xDE,0x08,0x25,0x00,0x00,0x00,0x00,0x00,0x00,0x00,0x00,0x00,0x00,0x00,0x00,0x00,0x00,0x00,0x00,0x00,0x00,0x00,0x00,0x00,0x00,0x00,0x00,0x00）
2.查看无钥匙进入选项</t>
  </si>
  <si>
    <t>2.不显示无钥匙进入选项</t>
  </si>
  <si>
    <t>无钥匙进入显示设置配置项</t>
  </si>
  <si>
    <t>1.配置配置字
（发送./yfdbus_send AI.lv.ipcl.out vip2gip_diag 0x01,0x01,0xDE,0x08,0x25,0x00,0x00,0x00,0x00,0x00,0x20,0x00,0x00,0x00,0x00,0x04,0x00,0x00,0x00,0x00,0x00,0x00,0x00,0x00,0x00,0x00,0x00,0x00,0x00,0x00）
2.查看无钥匙进入选项</t>
  </si>
  <si>
    <t>2.显示无钥匙进入选项</t>
  </si>
  <si>
    <t>开启无钥匙进入Rx逻辑</t>
  </si>
  <si>
    <t>1.模拟ECU发送信号:
0x3E3FeatNoBcm_No_Actl=0x0412
0x3E3FeatConfigBcmActl=0x01
0x3E3PersIndexBcm_D_Actl=0x04
（发送./yfdbus_send AI.lv.ipcl.out vip2gip_VehicleNetwork 0x02,0x00,0x00,0x00,0x00,0x00,0x01,0x04,0x12,0x00,0x01,0x04）
2.查看开启开关选项状态</t>
  </si>
  <si>
    <t>关闭无钥匙进入Rx逻辑</t>
  </si>
  <si>
    <t>1.模拟ECU发送信号:
0x3E3FeatNoBcm_No_Actl=0x0412
0x3E3FeatConfigBcmActl=0x00
0x3E3PersIndexBcm_D_Actl=0x04
（发送./yfdbus_send AI.lv.ipcl.out vip2gip_VehicleNetwork 0x02,0x00,0x00,0x00,0x00,0x00,0x01,0x04,0x12,0x00,0x00,0x04）
2.查看关闭开关选项状态</t>
  </si>
  <si>
    <t>开启无钥匙进入Tx逻辑</t>
  </si>
  <si>
    <t>1.开关为关时,点击开启
2.查看车机发出的请求信号
（点击开启无钥匙进入选项查看tail -f test.log返回值）</t>
  </si>
  <si>
    <t>2.信号
0x3E2CtrStkDsplyOp_D_Rq=0x02
0x3E2CtrStkFeatNoActl=0x0412
0x3E2CtrStkFeatConfigActl=0x01
（返回值1）</t>
  </si>
  <si>
    <t>关闭无钥匙进入Tx逻辑</t>
  </si>
  <si>
    <t>1.开关为开时,点击关闭
2.查看车机发出的请求信号
（点击关闭无钥匙进入选项查看tail -f test.log返回值）</t>
  </si>
  <si>
    <t>2.信号
0x3E2CtrStkDsplyOp_D_Rq=0x02
0x3E2CtrStkFeatNoActl=0x0412
0x3E2CtrStkFeatConfigActl=0x00
（返回值0）</t>
  </si>
  <si>
    <t>无钥匙进入设置信号丢失导致的无效状态</t>
  </si>
  <si>
    <t>无钥匙进入设置信号值导致的无效状态</t>
  </si>
  <si>
    <t>1.模拟ECU发送信号:TBD使为选项为开状态
2.模拟ECU发送无效信号:TBD,查看开关状态
（发送./yfdbus_send AI.lv.ipcl.out vip2gip_VehicleNetwork 0x02,0x00,0x00,0x00,0x00,0x00,0x01,0x04,0x12,0x00,0x02,0x04）</t>
  </si>
  <si>
    <t>开启无钥匙进入开关</t>
  </si>
  <si>
    <t>关闭无钥匙进入开关</t>
  </si>
  <si>
    <t>无钥匙进入infobook</t>
  </si>
  <si>
    <t>1.点击无钥匙进入info按钮
2.点击返回按钮</t>
  </si>
  <si>
    <t>1.点击无钥匙进入info页面，且显示图片/功能文本说明
2.返回车辆设置-&gt;车锁</t>
  </si>
  <si>
    <t>8-14车锁-智能进入</t>
  </si>
  <si>
    <t>智能进入不显示设置配置项</t>
  </si>
  <si>
    <t>1.配置配置字
（发送./yfdbus_send AI.lv.ipcl.out vip2gip_diag 0x01,0x01,0xDE,0x08,0x25,0x00,0x00,0x00,0x00,0x00,0x00,0x00,0x00,0x00,0x00,0x00,0x00,0x00,0x00,0x00,0x00,0x00,0x00,0x00,0x00,0x00,0x00,0x00,0x00,0x00）
2.查看智能进入选项</t>
  </si>
  <si>
    <t>2.不显示智能进入选项</t>
  </si>
  <si>
    <t>智能进入显示设置配置项</t>
  </si>
  <si>
    <t>1.配置配置字
（发送./yfdbus_send AI.lv.ipcl.out vip2gip_diag 0x01,0x01,0xDE,0x08,0x25,0x00,0x00,0x00,0x00,0x00,0x20,0x00,0x00,0x00,0x00,0x00,0x00,0x00,0x00,0x00,0x00,0x00,0x00,0x00,0x00,0x00,0x00,0x00,0x00,0x00）
2.查看智能进入选项</t>
  </si>
  <si>
    <t>2.显示智能进入选项</t>
  </si>
  <si>
    <t>开启智能进入Rx逻辑</t>
  </si>
  <si>
    <t>FCIVIOS-2612
Phase5_【CDX707】【黑盒】【必现】【Vehicle Setting】车锁界面的智能进入Rx没反应</t>
  </si>
  <si>
    <t>关闭智能进入Rx逻辑</t>
  </si>
  <si>
    <t>开启智能进入Tx逻辑</t>
  </si>
  <si>
    <t>1.开关为关时,点击开启
2.查看车机发出的请求信号
（点击开启智能进入选项查看tail -f test.log返回值）</t>
  </si>
  <si>
    <t>关闭智能进入Tx逻辑</t>
  </si>
  <si>
    <t>1.开关为开时,点击关闭
2.查看车机发出的请求信号
（点击关闭智能进入选项查看tail -f test.log返回值）</t>
  </si>
  <si>
    <t>智能进入设置信号丢失导致的无效状态</t>
  </si>
  <si>
    <t>智能进入设置信号值导致的无效状态</t>
  </si>
  <si>
    <t>开启智能进入开关</t>
  </si>
  <si>
    <t>关闭智能进入开关</t>
  </si>
  <si>
    <t>智能进入infobook</t>
  </si>
  <si>
    <t>1.点击智能进入info按钮
2.点击返回按钮</t>
  </si>
  <si>
    <t>1.点击智能进入info页面，且显示图片/功能文本说明
2.返回车辆设置-&gt;车锁</t>
  </si>
  <si>
    <t>7-4车辆设置-乘客安全气囊</t>
  </si>
  <si>
    <t>乘客安全气囊显示</t>
  </si>
  <si>
    <t>1.车辆控制-&gt;车辆设置-&gt;乘客安全气囊查看页面</t>
  </si>
  <si>
    <t>1.显示乘客安全气囊开关/收藏/infobook</t>
  </si>
  <si>
    <t>乘客安全气囊收藏</t>
  </si>
  <si>
    <t>1.点击乘客安全气囊收藏按钮查看页面
2.进入常用设置查看</t>
  </si>
  <si>
    <t>1.Toast提示“收藏成功，可在“常用设置”界面查看”；乘客安全气囊收藏按钮高亮显示
2.常用设置中存在乘客安全气囊且状态与辅助驾驶中保持一致</t>
  </si>
  <si>
    <t>乘客安全气囊取消收藏</t>
  </si>
  <si>
    <t>1.点击乘客安全气囊已收藏按钮查看页面
2.进入常用设置查看</t>
  </si>
  <si>
    <t>1.Toast提示“已取消收藏”；乘客安全气囊收藏按钮灰色显示
2.常用设置中不存在乘客安全气囊</t>
  </si>
  <si>
    <t>乘客安全气囊infobook</t>
  </si>
  <si>
    <t>1.点击乘客安全气囊info按钮
2.点击返回按钮</t>
  </si>
  <si>
    <t>1.点击乘客安全气囊info页面，且显示图片/功能文本说明
2.返回车辆控制-&gt;辅助驾驶</t>
  </si>
  <si>
    <t>乘客安全气囊不显示设置配置项</t>
  </si>
  <si>
    <t>1.配置配置字DE08AdvanceTracControlFunction=0x0:Disable
（发送 ./yfdbus_send AI.lv.ipcl.out vip2gip_diag 0x01,0x01,0xDE,0x08,0x25,0x00,0x00,0x00,0x00,0x00,0x00,0x00,0x00,0x00,0x00,0x00,0x00,0x00,0x00,0x00,0x00,0x00,0x00,0x00,0x00,0x00,0x00,0x00,0x00,0x00）
2.查看乘客安全气囊选项</t>
  </si>
  <si>
    <t>2.不显示乘客安全气囊选项</t>
  </si>
  <si>
    <t>乘客安全气囊显示设置配置项</t>
  </si>
  <si>
    <t>1.配置配置字DE08AdvanceTracControlFunction=0x1:Enable
（发送./yfdbus_send AI.lv.ipcl.out vip2gip_diag 0x01,0x01,0xDE,0x08,0x25,0x00,0x00,0x00,0x00,0x00,0x00,0x00,0x00,0x00,0x00,0x00,0x04,0x00,0x00,0x00,0x00,0x00,0x00,0x00,0x00,0x00,0x00,0x00,0x00,0x00）
2.查看乘客安全气囊选项</t>
  </si>
  <si>
    <t>2.显示乘客安全气囊选项</t>
  </si>
  <si>
    <t>开启乘客安全气囊开关</t>
  </si>
  <si>
    <t>关闭乘客安全气囊开关</t>
  </si>
  <si>
    <t>开启乘客安全气囊Rx逻辑</t>
  </si>
  <si>
    <t>1.模拟ECU发送信号:
0x3E3FeatNoBcm_No_Actl=0x0E50
0x3E3FeatConfigBcmActl=0x01
0x3E3PersIndexBcm_D_Actl=0x04
（发送./yfdbus_send AI.lv.ipcl.out vip2gip_VehicleNetwork 0x02,0x00,0x00,0x00,0x00,0x00,0x01,0x0E,0x50,0x00,0x01,0x04）
2.查看开启开关选项状态</t>
  </si>
  <si>
    <t>关闭乘客安全气囊Rx逻辑</t>
  </si>
  <si>
    <t>1.模拟ECU发送信号:
0x3E3FeatNoBcm_No_Actl=0x0E50
0x3E3FeatConfigBcmActl=0x00
0x3E3PersIndexBcm_D_Actl=0x04
（发送./yfdbus_send AI.lv.ipcl.out vip2gip_VehicleNetwork 0x02,0x00,0x00,0x00,0x00,0x00,0x01,0x0E,0x50,0x00,0x00,0x04）
2.查看关闭开关选项状态</t>
  </si>
  <si>
    <t>开启乘客安全气囊Tx逻辑</t>
  </si>
  <si>
    <t>1.开关为关时,点击开启
2.查看车机发出的请求信号TBD
（点击开启乘客安全气囊选项查看tail -f test.log返回值）</t>
  </si>
  <si>
    <t>2.信号
0x3E2CtrStkDsplyOp_D_Rq=0x02
0x3E2CtrStkFeatNoActl=0x0E50
0x3E2CtrStkFeatConfigActl=0x01
（返回值1）</t>
  </si>
  <si>
    <t>关闭乘客安全气囊Tx逻辑</t>
  </si>
  <si>
    <t>1.开关为开时,点击关闭
2.查看车机发出的请求信号TBD
（点击关闭乘客安全气囊选项查看tail -f test.log返回值）</t>
  </si>
  <si>
    <t>2.信号
0x3E2CtrStkDsplyOp_D_Rq=0x02
0x3E2CtrStkFeatNoActl=0x0E50
0x3E2CtrStkFeatConfigActl=0x00
（返回值0）</t>
  </si>
  <si>
    <t>乘客安全气囊设置信号丢失导致的无效状态</t>
  </si>
  <si>
    <t>乘客安全气囊设置信号值导致的无效状态</t>
  </si>
  <si>
    <t>1.模拟ECU发送信号:
0x3E3FeatNoBcm_No_Actl=0x0E50
0x3E3FeatConfigBcmActl=0x02
0x3E3PersIndexBcm_D_Actl=0x04
（发送./yfdbus_send AI.lv.ipcl.out vip2gip_VehicleNetwork 0x02,0x00,0x00,0x00,0x00,0x00,0x01,0x0E,0x50,0x00,0x02,0x04）</t>
  </si>
  <si>
    <t>SYNC+_Z0178</t>
  </si>
  <si>
    <t>8-1灯光设置</t>
  </si>
  <si>
    <t>灯光设置页面显示</t>
  </si>
  <si>
    <t>1.车机供电正常
2.进入系统设置界面</t>
  </si>
  <si>
    <t>1.点击车辆控制-&gt;车辆设置-&gt;灯光设置-&gt;查看页面显示
2.点击页面左上角的返回按钮</t>
  </si>
  <si>
    <t>1.显示如下子菜单选项：防眩照明
区域照明
前照灯延时
日间行车灯
迎宾灯
自动远光灯
自适应前照灯
自适应前照灯设置
自动远光模式
2.返回车辆设置页面</t>
  </si>
  <si>
    <t>灯光设置收藏</t>
  </si>
  <si>
    <t>1.点击灯光设置收藏按钮查看页面显示
2.进入常用设置查看是否有灯光设置选项</t>
  </si>
  <si>
    <t>1.Toast提示“收藏成功，可在“常用设置”界面查看”；灯光设置收藏按钮高亮显示
2.常用设置中存在灯光设置且状态与辅助驾驶中保持一致</t>
  </si>
  <si>
    <t>灯光设置取消收藏</t>
  </si>
  <si>
    <t>1.点击灯光设置已收藏按钮查看页面
2.进入常用设置查看是否有灯光设置选项</t>
  </si>
  <si>
    <t>1.Toast提示“已取消收藏”；灯光设置收藏按钮灰色显示
2.常用设置中不存在灯光设置</t>
  </si>
  <si>
    <t>灯光设置infobook</t>
  </si>
  <si>
    <t>1.点击灯光设置info按钮
2.点击返回按钮</t>
  </si>
  <si>
    <t>1.进入灯光设置info页面，且显示图片/功能文本说明
2.返回车辆控制-&gt;辅助驾驶</t>
  </si>
  <si>
    <t>SYNC+_Z0182</t>
  </si>
  <si>
    <t>防眩照明不显示设置配置项</t>
  </si>
  <si>
    <t>1.车机供电正常
2.信号正常
3.进入灯光设置界面</t>
  </si>
  <si>
    <r>
      <rPr>
        <sz val="10"/>
        <color indexed="8"/>
        <rFont val="微软雅黑"/>
        <charset val="134"/>
      </rPr>
      <t>1.配置配置字
（发送</t>
    </r>
    <r>
      <rPr>
        <sz val="10"/>
        <color indexed="8"/>
        <rFont val="微软雅黑"/>
        <charset val="134"/>
      </rPr>
      <t>./yfdbus_send AI.lv.ipcl.out vip2gip_diag 0x01,0x01,0xDE,0x08,0x25,0x00,0x00,0x00,0x00,0x00,0x00,0x00,0x00,0x00,0x00,0x00,0x00,0x00,0x00,0x00,0x00,0x00,0x00,0x00,0x00,0x00,0x00,0x00,0x00,0x00</t>
    </r>
    <r>
      <rPr>
        <sz val="10"/>
        <color indexed="8"/>
        <rFont val="微软雅黑"/>
        <charset val="134"/>
      </rPr>
      <t>）
2.查看防眩照明选项是否显示</t>
    </r>
  </si>
  <si>
    <t>2.不显示防眩照明选项</t>
  </si>
  <si>
    <t>防眩照明显示设置配置项</t>
  </si>
  <si>
    <r>
      <rPr>
        <sz val="10"/>
        <color indexed="8"/>
        <rFont val="微软雅黑"/>
        <charset val="134"/>
      </rPr>
      <t>1.配置配置字
（发送</t>
    </r>
    <r>
      <rPr>
        <sz val="10"/>
        <color indexed="8"/>
        <rFont val="微软雅黑"/>
        <charset val="134"/>
      </rPr>
      <t>./yfdbus_send AI.lv.ipcl.out vip2gip_diag 0x01,0x01,0xDE,0x08,0x25,0x00,0x00,0x00,0x00,0x00,0x00,0x00,0x00,0x00,0x00,0x00,0x80,0x00,0x00,0x00,0x00,0x00,0x00,0x00,0x00,0x00,0x00,0x00,0x00,0x00</t>
    </r>
    <r>
      <rPr>
        <sz val="10"/>
        <color indexed="8"/>
        <rFont val="微软雅黑"/>
        <charset val="134"/>
      </rPr>
      <t>）
2.查看防眩照明选项是否显示</t>
    </r>
  </si>
  <si>
    <t>2.显示防眩照明选项</t>
  </si>
  <si>
    <t>开启防眩照明Rx逻辑</t>
  </si>
  <si>
    <t>1.车机供电正常
2.进入灯光设置界面
3.显示防眩照明配置项</t>
  </si>
  <si>
    <r>
      <rPr>
        <sz val="10"/>
        <color indexed="8"/>
        <rFont val="微软雅黑"/>
        <charset val="134"/>
      </rPr>
      <t>1.模拟ECU发送信号:
0x3D8FeatNoIpmaActl=0x080C
0x3D8FeatConfigIpmaActl=0x01
0x3D8PersIndexIpma_D_Actl=0x04
（发送</t>
    </r>
    <r>
      <rPr>
        <sz val="10"/>
        <color indexed="8"/>
        <rFont val="微软雅黑"/>
        <charset val="134"/>
      </rPr>
      <t>./yfdbus_send AI.lv.ipcl.out vip2gip_VehicleNetwork 0x02,0x00,0x00,0x00,0x00,0x00,0x01,0x08,0x47,0x00,0x01,0x04</t>
    </r>
    <r>
      <rPr>
        <sz val="10"/>
        <color indexed="8"/>
        <rFont val="微软雅黑"/>
        <charset val="134"/>
      </rPr>
      <t>）
2.查看防眩照明开关选项状态</t>
    </r>
  </si>
  <si>
    <t>2.防眩照明选项为开</t>
  </si>
  <si>
    <t>关闭防眩照明Rx逻辑</t>
  </si>
  <si>
    <t>1.模拟ECU发送信号:
0x3D8FeatNoIpmaActl=0x080C
0x3D8FeatConfigIpmaActl=0x00
0x3D8PersIndexIpma_D_Actl=0x04
（发送./yfdbus_send AI.lv.ipcl.out vip2gip_VehicleNetwork 0x02,0x00,0x00,0x00,0x00,0x00,0x01,0x08,0x47,0x00,0x00,0x04）
2.查看防眩照明开关选项状态</t>
  </si>
  <si>
    <t>2.防眩照明选项为关</t>
  </si>
  <si>
    <t>开启防眩照明Tx逻辑</t>
  </si>
  <si>
    <r>
      <rPr>
        <sz val="10"/>
        <color indexed="8"/>
        <rFont val="微软雅黑"/>
        <charset val="134"/>
      </rPr>
      <t>1.防眩照明开关为关时,点击开启
2.查看车机发出的请求信号
（点击开启防眩照明选项查看</t>
    </r>
    <r>
      <rPr>
        <sz val="10"/>
        <color indexed="8"/>
        <rFont val="微软雅黑"/>
        <charset val="134"/>
      </rPr>
      <t>tail -f test.log</t>
    </r>
    <r>
      <rPr>
        <sz val="10"/>
        <color indexed="8"/>
        <rFont val="微软雅黑"/>
        <charset val="134"/>
      </rPr>
      <t>返回值）</t>
    </r>
  </si>
  <si>
    <r>
      <rPr>
        <sz val="10"/>
        <color indexed="8"/>
        <rFont val="微软雅黑"/>
        <charset val="134"/>
      </rPr>
      <t>2.信号
0x3E2CtrStkDsplyOp_D_Rq=0x02
0x3E2CtrStkFeatNoActl=0x080C
0x3E2CtrStkFeatConfigActl=0x01
（返回值为</t>
    </r>
    <r>
      <rPr>
        <sz val="10"/>
        <color indexed="8"/>
        <rFont val="微软雅黑"/>
        <charset val="134"/>
      </rPr>
      <t>1</t>
    </r>
    <r>
      <rPr>
        <sz val="10"/>
        <color indexed="8"/>
        <rFont val="微软雅黑"/>
        <charset val="134"/>
      </rPr>
      <t>）</t>
    </r>
  </si>
  <si>
    <t>关闭防眩照明Tx逻辑</t>
  </si>
  <si>
    <t>1.防眩照明开关为开时,点击关闭
2.查看车机发出的请求信号
（点击关闭防眩照明选项查看tail -f test.log返回值）</t>
  </si>
  <si>
    <r>
      <rPr>
        <sz val="10"/>
        <color indexed="8"/>
        <rFont val="微软雅黑"/>
        <charset val="134"/>
      </rPr>
      <t>2.信号
0x3E2CtrStkDsplyOp_D_Rq=0x02
0x3E2CtrStkFeatNoActl=0x080C
0x3E2CtrStkFeatConfigActl=0x00
（返回值为</t>
    </r>
    <r>
      <rPr>
        <sz val="10"/>
        <color indexed="8"/>
        <rFont val="微软雅黑"/>
        <charset val="134"/>
      </rPr>
      <t>0</t>
    </r>
    <r>
      <rPr>
        <sz val="10"/>
        <color indexed="8"/>
        <rFont val="微软雅黑"/>
        <charset val="134"/>
      </rPr>
      <t>）</t>
    </r>
  </si>
  <si>
    <t>防眩照明设置信号丢失导致的无效状态</t>
  </si>
  <si>
    <t>1.模拟ECU发送信号:TBD使防眩照明选项为开状态
2.丢失信号,查看防眩照明开关状态</t>
  </si>
  <si>
    <t>防眩照明设置信号值导致的无效状态</t>
  </si>
  <si>
    <t>1.模拟ECU发送信号:TBD使为防眩照明选项为开状态
2.模拟ECU发送无效信号:TBD,查看防眩照明开关状态
（发送./yfdbus_send AI.lv.ipcl.out vip2gip_VehicleNetwork 0x02,0x00,0x00,0x00,0x00,0x00,0x01,0x08,0x47,0x00,0x02,0x04）</t>
  </si>
  <si>
    <t>开启防眩照明开关</t>
  </si>
  <si>
    <t>1.防眩照明开关为关时,点击开启；查看开关状态</t>
  </si>
  <si>
    <t>1.防眩照明开关开启</t>
  </si>
  <si>
    <t>关闭防眩照明开关</t>
  </si>
  <si>
    <t>1.防眩照明开关为开时,点击关闭；查看开关状态</t>
  </si>
  <si>
    <t>1.防眩照明开关关闭</t>
  </si>
  <si>
    <t>防眩照明收藏</t>
  </si>
  <si>
    <t>1.点击防眩照明收藏按钮，查看页面显示
2.进入常用设置查看是否有防眩照明</t>
  </si>
  <si>
    <t>1.Toast提示“收藏成功，可在“常用设置”界面查看”；防眩照明收藏按钮高亮显示
2.常用设置中存在防眩照明且状态与辅助驾驶中保持一致</t>
  </si>
  <si>
    <t>FCIVIOS-2605
Phase5_【CDX707】【黑盒】【必现】【Vehicle Setting】灯光设置界面的所有子项收藏后，在常用设置的状态与灯光设置的不一致</t>
  </si>
  <si>
    <t>防眩照明取消收藏</t>
  </si>
  <si>
    <t>1.点击防眩照明已收藏按钮，查看页面显示
2.进入常用设置查看是否有防眩照明</t>
  </si>
  <si>
    <t>1.Toast提示“已取消收藏”；防眩照明收藏按钮灰色显示
2.常用设置中不存在防眩照明</t>
  </si>
  <si>
    <t>防眩照明infobook</t>
  </si>
  <si>
    <t>1.点击防眩照明info按钮
2.点击返回按钮</t>
  </si>
  <si>
    <t>1.点击防眩照明info页面，且显示图片/功能文本说明
2.返回车辆控制-&gt;辅助驾驶</t>
  </si>
  <si>
    <t>SYNC+_Z0180</t>
  </si>
  <si>
    <t>前照灯延时不显示设置配置项</t>
  </si>
  <si>
    <r>
      <rPr>
        <sz val="10"/>
        <color indexed="8"/>
        <rFont val="微软雅黑"/>
        <charset val="134"/>
      </rPr>
      <t>1.配置配置字DE08,Byte1,Bit0AutolampDelay=0(Disable)
（发送</t>
    </r>
    <r>
      <rPr>
        <sz val="10"/>
        <color indexed="8"/>
        <rFont val="微软雅黑"/>
        <charset val="134"/>
      </rPr>
      <t>./yfdbus_send AI.lv.ipcl.out vip2gip_diag 0x01,0x01,0xDE,0x08,0x25,0x00,0x00,0x00,0x00,0x00,0x00,0x00,0x00,0x00,0x00,0x00,0x00,0x00,0x00,0x00,0x00,0x00,0x00,0x00,0x00,0x00,0x00,0x00,0x00,0x00</t>
    </r>
    <r>
      <rPr>
        <sz val="10"/>
        <color indexed="8"/>
        <rFont val="微软雅黑"/>
        <charset val="134"/>
      </rPr>
      <t>）
2.查看前照灯延时选项是否显示</t>
    </r>
  </si>
  <si>
    <t>2.不显示前照灯延时选项</t>
  </si>
  <si>
    <t>前照灯延时显示设置配置项</t>
  </si>
  <si>
    <r>
      <rPr>
        <sz val="10"/>
        <color indexed="8"/>
        <rFont val="微软雅黑"/>
        <charset val="134"/>
      </rPr>
      <t>1.配置配置字DE08,Byte1,Bit0AutolampDelay=1(Enable)
（发送</t>
    </r>
    <r>
      <rPr>
        <sz val="10"/>
        <color indexed="8"/>
        <rFont val="微软雅黑"/>
        <charset val="134"/>
      </rPr>
      <t>./yfdbus_send AI.lv.ipcl.out vip2gip_diag 0x01,0x01,0xDE,0x08,0x25,0x01,0x00,0x00,0x00,0x00,0x00,0x00,0x00,0x00,0x00,0x00,0x00,0x00,0x00,0x00,0x00,0x00,0x00,0x00,0x00,0x00,0x00,0x00,0x00,0x00</t>
    </r>
    <r>
      <rPr>
        <sz val="10"/>
        <color indexed="8"/>
        <rFont val="微软雅黑"/>
        <charset val="134"/>
      </rPr>
      <t>）
2.查看前照灯延时选项是否显示</t>
    </r>
  </si>
  <si>
    <t>2.显示前照灯延时选项</t>
  </si>
  <si>
    <t>前照灯延时收藏</t>
  </si>
  <si>
    <t>1.车机供电正常
2.进入灯光设置界面
3.显示前照灯延时配置项</t>
  </si>
  <si>
    <t>1.点击前照灯延时收藏按钮，查看页面显示
2.进入常用设置查看是否有前照灯延时</t>
  </si>
  <si>
    <t>1.Toast提示“收藏成功，可在“常用设置”界面查看”；前照灯延时收藏按钮高亮显示
2.常用设置中存在前照灯延时且状态与辅助驾驶中保持一致</t>
  </si>
  <si>
    <t>前照灯延时取消收藏</t>
  </si>
  <si>
    <t>1.点击前照灯延时已收藏按钮，查看页面显示
2.进入常用设置查看是否有前照灯延时</t>
  </si>
  <si>
    <t>1.Toast提示“已取消收藏”；前照灯延时收藏按钮灰色显示
2.常用设置中不存在前照灯延时</t>
  </si>
  <si>
    <t>灯光设置-前照灯延时infobook</t>
  </si>
  <si>
    <t>1.点击前照灯延时info按钮
2.点击返回按钮</t>
  </si>
  <si>
    <t>1.点击灯光设置-前照灯延时info页面，且显示图片/功能文本说明
2.返回车辆设置-&gt;灯光设置页面</t>
  </si>
  <si>
    <t>前照灯延时页面显示</t>
  </si>
  <si>
    <t>1.进入前照灯延时页面，查看页面显示
2.点击返回按钮</t>
  </si>
  <si>
    <t>1.显示单选项关闭/10秒/20秒/120秒以及图片展位
2.返回车辆设置-&gt;灯光设置页面</t>
  </si>
  <si>
    <t>前照灯延时-关闭设置Rx逻辑</t>
  </si>
  <si>
    <t>1.模拟ECU发送信号:
0x3E3FeatNoBcm_No_Actl=0x040D
0x3E3FeatConfigBcmActl=0x00
0x3E3PersIndexBcm_D_Actl=0x04
（发送./yfdbus_send AI.lv.ipcl.out vip2gip_VehicleNetwork 0x02,0x00,0x00,0x00,0x00,0x00,0x01,0x04,0x0D,0x00,0x00,0x04）
2.查看前照灯延时选项状态</t>
  </si>
  <si>
    <t>2.前照灯延时选项关闭</t>
  </si>
  <si>
    <t>前照灯延时-关闭设置Tx逻辑</t>
  </si>
  <si>
    <t>1.其他选项被选中时,点击关闭
2.查看车机发出的请求信号</t>
  </si>
  <si>
    <t>2.信号
0x3E2CtrStkDsplyOp_D_Rq=0x02
0x3E2CtrStkFeatNoActl=0x040D
0x3E2CtrStkFeatConfigActl=0x00</t>
  </si>
  <si>
    <t>前照灯延时-10秒设置Rx逻辑</t>
  </si>
  <si>
    <t>1.模拟ECU发送信号:
0x3E3FeatNoBcm_No_Actl=0x040D
0x3E3FeatConfigBcmActl=0x0A
0x3E3PersIndexBcm_D_Actl=0x04
（发送./yfdbus_send AI.lv.ipcl.out vip2gip_VehicleNetwork 0x02,0x00,0x00,0x00,0x00,0x00,0x01,0x04,0x0D,0x00,0x0A,0x04）
2.查看10秒选项状态</t>
  </si>
  <si>
    <t>2.10秒选项被选中</t>
  </si>
  <si>
    <t>前照灯延时-10秒设置Tx逻辑</t>
  </si>
  <si>
    <t>1.其他选项被选中时,点击10秒
2.查看车机发出的请求信号</t>
  </si>
  <si>
    <t>2.信号
0x3E2CtrStkDsplyOp_D_Rq=0x02
0x3E2CtrStkFeatNoActl=0x040D
0x3E2CtrStkFeatConfigActl=0x0A</t>
  </si>
  <si>
    <t>前照灯延时-20秒设置Rx逻辑</t>
  </si>
  <si>
    <t>1.模拟ECU发送信号:
0x3E3FeatNoBcm_No_Actl=0x040D
0x3E3FeatConfigBcmActl=0x14
0x3E3PersIndexBcm_D_Actl=0x04
（发送./yfdbus_send AI.lv.ipcl.out vip2gip_VehicleNetwork 0x02,0x00,0x00,0x00,0x00,0x00,0x01,0x04,0x0D,0x00,0x14,0x04）
2.查看20秒选项状态</t>
  </si>
  <si>
    <t>2.20秒选项被选中</t>
  </si>
  <si>
    <t>前照灯延时-20秒设置Tx逻辑</t>
  </si>
  <si>
    <t>1.其他选项被选中时,点击20秒
2.查看车机发出的请求信号</t>
  </si>
  <si>
    <t>2.信号
0x3E2CtrStkDsplyOp_D_Rq=0x02
0x3E2CtrStkFeatNoActl=0x040D
0x3E2CtrStkFeatConfigActl=0x14</t>
  </si>
  <si>
    <t>前照灯延时-120秒设置Rx逻辑</t>
  </si>
  <si>
    <r>
      <rPr>
        <sz val="10"/>
        <color indexed="8"/>
        <rFont val="微软雅黑"/>
        <charset val="134"/>
      </rPr>
      <t>1.模拟ECU发送信号:
0x3E3FeatNoBcm_No_Actl=0x040D
0x3E3FeatConfigBcmActl=0x78
0x3E3PersIndexBcm_D_Actl=0x04
（发送</t>
    </r>
    <r>
      <rPr>
        <sz val="10"/>
        <color indexed="8"/>
        <rFont val="微软雅黑"/>
        <charset val="134"/>
      </rPr>
      <t>./yfdbus_send AI.lv.ipcl.out vip2gip_VehicleNetwork 0x02,0x00,0x00,0x00,0x00,0x00,0x01,0x04,0x0D,0x00,0x78,0x04</t>
    </r>
    <r>
      <rPr>
        <sz val="10"/>
        <color indexed="8"/>
        <rFont val="微软雅黑"/>
        <charset val="134"/>
      </rPr>
      <t>）
2.查看120秒选项状态</t>
    </r>
  </si>
  <si>
    <t>2.120秒选项被选中</t>
  </si>
  <si>
    <t>前照灯延时-120秒设置Tx逻辑</t>
  </si>
  <si>
    <t>1.其他选项被选中时,点击120秒
2.查看车机发出的请求信号</t>
  </si>
  <si>
    <t>2.信号
0x3E2CtrStkDsplyOp_D_Rq=0x02
0x3E2CtrStkFeatNoActl=0x040D
0x3E2CtrStkFeatConfigActl=0x78</t>
  </si>
  <si>
    <t>前照灯延时-设置信号丢失导致的无效状态</t>
  </si>
  <si>
    <t>1.模拟ECU发送信号:使选项为被选中状态
2.丢失信号,查看前照灯延时选项状态</t>
  </si>
  <si>
    <t>前照灯延时-设置信号值导致的无效状态</t>
  </si>
  <si>
    <t>1.模拟ECU发送信号:
0x3E3FeatNoBcm_No_Actl=0x040D
0x3E3FeatConfigBcmActl=0x100
0x3E3PersIndexBcm_D_Actl=0x04
2.查看前照灯延时显示</t>
  </si>
  <si>
    <t>2.选项关闭</t>
  </si>
  <si>
    <t>SYNC+_Z0181</t>
  </si>
  <si>
    <t>日间行车灯不显示设置配置项</t>
  </si>
  <si>
    <t>1.配置配置字DE08,BYTE3,Bit1DaytimeRunningLampsControlFunction=0(Disabled)
2.查看日间行车灯选项是否显示</t>
  </si>
  <si>
    <t>2.不显示日间行车灯选项</t>
  </si>
  <si>
    <t>日间行车灯显示设置配置项</t>
  </si>
  <si>
    <t>1.配置配置字DE08,BYTE3,Bit1DaytimeRunningLampsControlFunction=1(Enabled)
2.查看日间行车灯选项是否显示</t>
  </si>
  <si>
    <t>2.显示日间行车灯选项</t>
  </si>
  <si>
    <t>日间行车灯收藏</t>
  </si>
  <si>
    <t>1.车机供电正常
2.支持配置
3.进入灯光设置界面</t>
  </si>
  <si>
    <t>1.点击日间行车灯收藏按钮，查看页面显示
2.进入常用设置查看是否有日间行车灯</t>
  </si>
  <si>
    <t>1.Toast提示“收藏成功，可在“常用设置”界面查看”；日间行车灯收藏按钮高亮显示
2.常用设置中存在日间行车灯且状态与辅助驾驶中保持一致</t>
  </si>
  <si>
    <t>日间行车灯取消收藏</t>
  </si>
  <si>
    <t>1.点击日间行车灯已收藏按钮，查看页面显示
2.进入常用设置查看是否有日间行车灯</t>
  </si>
  <si>
    <t>1.Toast提示“已取消收藏”；日间行车灯收藏按钮灰色显示
2.常用设置中不存在日间行车灯</t>
  </si>
  <si>
    <t>灯光设置-日间行车灯infobook</t>
  </si>
  <si>
    <t>1.点击日间行车灯info按钮
2.点击返回按钮</t>
  </si>
  <si>
    <t>1.点击灯光设置-日间行车灯info页面，且显示图片/功能文本说明
2.返回车辆设置-&gt;灯光设置页面</t>
  </si>
  <si>
    <t>开启日间行车灯Rx逻辑</t>
  </si>
  <si>
    <t>1.模拟ECU发送信号:
0x3E3FeatNoBcm_No_Actl=0x0415
0x3E3FeatConfigBcmActl=0x01
0x3E3PersIndexBcm_D_Actl=0x04
2.查看日间行车灯开关选项状态</t>
  </si>
  <si>
    <t>2.日间行车灯开关选项为开</t>
  </si>
  <si>
    <t>关闭日间行车灯Rx逻辑</t>
  </si>
  <si>
    <t>1.模拟ECU发送信号:
0x3E3FeatNoBcm_No_Actl=0x0415
0x3E3FeatConfigBcmActl=0x00
0x3E3PersIndexBcm_D_Actl=0x04
2.查看日间行车灯开关选项状态</t>
  </si>
  <si>
    <t>2.日间行车灯开关选项为关</t>
  </si>
  <si>
    <t>开启日间行车灯Tx逻辑</t>
  </si>
  <si>
    <t>1.日间行车灯开关为关时,点击开启
2.查看车机发出的请求信号TBD</t>
  </si>
  <si>
    <t>2.信号
0x3E2CtrStkDsplyOp_D_Rq=0x02
0x3E2CtrStkFeatNoActl=0x0415
0x3E2CtrStkFeatConfigActl=0x01</t>
  </si>
  <si>
    <t>关闭日间行车灯Tx逻辑</t>
  </si>
  <si>
    <t>1.日间行车灯开关为开时,点击关闭
2.查看车机发出的请求信号TBD</t>
  </si>
  <si>
    <t>2.信号
0x3E2CtrStkDsplyOp_D_Rq=0x02
0x3E2CtrStkFeatNoActl=0x0415
0x3E2CtrStkFeatConfigActl=0x00</t>
  </si>
  <si>
    <t>日间行车灯设置信号丢失导致的无效状态</t>
  </si>
  <si>
    <t>日间行车灯设置信号值导致的无效状态</t>
  </si>
  <si>
    <t>1.模拟ECU发送信号:
0x3E3FeatNoBcm_No_Actl=0x0415
0x3E3FeatConfigBcmActl=0x02
0x3E3PersIndexBcm_D_Actl=0x04
2.查看日间行车灯开关选项状态</t>
  </si>
  <si>
    <t>开启日间行车灯开关</t>
  </si>
  <si>
    <t>1.日间行车灯开关为关时,点击开启；查看日间行车灯开关状态</t>
  </si>
  <si>
    <t>关闭日间行车灯开关</t>
  </si>
  <si>
    <t>1.日间行车灯开关为开时,点击关闭；查看日间行车灯开关状态</t>
  </si>
  <si>
    <t>SYNC+_Z0183</t>
  </si>
  <si>
    <t>迎宾灯不显示设置配置项</t>
  </si>
  <si>
    <r>
      <rPr>
        <sz val="10"/>
        <color indexed="8"/>
        <rFont val="微软雅黑"/>
        <charset val="134"/>
      </rPr>
      <t>1.配置配置字DE08,Byte2,Bit2ApproachDetectionControlFunction=0(Disable)
（发送</t>
    </r>
    <r>
      <rPr>
        <sz val="10"/>
        <color indexed="8"/>
        <rFont val="微软雅黑"/>
        <charset val="134"/>
      </rPr>
      <t>./yfdbus_send AI.lv.ipcl.out vip2gip_diag 0x01,0x01,0xDE,0x08,0x25,0x00,0x00,0x00,0x00,0x00,0x00,0x00,0x00,0x00,0x00,0x00,0x00,0x00,0x00,0x00,0x00,0x00,0x00,0x00,0x00,0x00,0x00,0x00,0x00,0x00</t>
    </r>
    <r>
      <rPr>
        <sz val="10"/>
        <color indexed="8"/>
        <rFont val="微软雅黑"/>
        <charset val="134"/>
      </rPr>
      <t>）
2.查看迎宾灯选项是否显示</t>
    </r>
  </si>
  <si>
    <t>2.不显示迎宾灯选项</t>
  </si>
  <si>
    <t>迎宾灯显示设置配置项</t>
  </si>
  <si>
    <r>
      <rPr>
        <sz val="10"/>
        <color indexed="8"/>
        <rFont val="微软雅黑"/>
        <charset val="134"/>
      </rPr>
      <t>1.配置配置字DE08,Byte2,Bit2ApproachDetectionControlFunction=1(Enabled)
（发送</t>
    </r>
    <r>
      <rPr>
        <sz val="10"/>
        <color indexed="8"/>
        <rFont val="微软雅黑"/>
        <charset val="134"/>
      </rPr>
      <t>./yfdbus_send AI.lv.ipcl.out vip2gip_diag 0x01,0x01,0xDE,0x08,0x25,0x00,0x04,0x00,0x00,0x00,0x00,0x00,0x00,0x00,0x00,0x00,0x00,0x00,0x00,0x00,0x00,0x00,0x00,0x00,0x00,0x00,0x00,0x00,0x00,0x00</t>
    </r>
    <r>
      <rPr>
        <sz val="10"/>
        <color indexed="8"/>
        <rFont val="微软雅黑"/>
        <charset val="134"/>
      </rPr>
      <t>）
2.查看迎宾灯选项是否显示</t>
    </r>
  </si>
  <si>
    <t>2.显示迎宾灯选项</t>
  </si>
  <si>
    <t>迎宾灯收藏</t>
  </si>
  <si>
    <t>1.车机供电正常
2.进入灯光设置界面
3.显示迎宾灯设置</t>
  </si>
  <si>
    <t>1.点击迎宾灯收藏按钮，查看页面显示
2.进入常用设置查看是否有迎宾灯</t>
  </si>
  <si>
    <t>1.Toast提示“收藏成功，可在“常用设置”界面查看”；迎宾灯收藏按钮高亮显示
2.常用设置中存在迎宾灯且状态与辅助驾驶中保持一致</t>
  </si>
  <si>
    <t>迎宾灯取消收藏</t>
  </si>
  <si>
    <t>1.点击迎宾灯已收藏按钮，查看页面显示
2.进入常用设置查看是否有迎宾灯</t>
  </si>
  <si>
    <t>1.Toast提示“已取消收藏”；迎宾灯收藏按钮灰色显示
2.常用设置中不存在迎宾灯</t>
  </si>
  <si>
    <t>灯光设置-迎宾灯infobook</t>
  </si>
  <si>
    <t>1.点击灯光设置-迎宾灯info按钮
2.点击返回按钮</t>
  </si>
  <si>
    <t>1.点击灯光设置-迎宾灯info页面，且显示图片/功能文本说明
2.返回车辆控制-&gt;车辆设置-&gt;氛围灯</t>
  </si>
  <si>
    <t>开启迎宾灯Rx逻辑</t>
  </si>
  <si>
    <r>
      <rPr>
        <sz val="10"/>
        <color indexed="8"/>
        <rFont val="微软雅黑"/>
        <charset val="134"/>
      </rPr>
      <t>1.模拟ECU发送信号:
0x3E3FeatNoBcm_No_Actl=0x0416
0x3E3FeatConfigBcmActl=0x01
0x3E3PersIndexBcm_D_Actl=0x04
（发送</t>
    </r>
    <r>
      <rPr>
        <sz val="10"/>
        <color indexed="8"/>
        <rFont val="微软雅黑"/>
        <charset val="134"/>
      </rPr>
      <t>./yfdbus_send AI.lv.ipcl.out vip2gip_VehicleNetwork 0x02,0x21,0x40,0x12,0x04,0x00,0x00,0x01</t>
    </r>
    <r>
      <rPr>
        <sz val="10"/>
        <color indexed="8"/>
        <rFont val="微软雅黑"/>
        <charset val="134"/>
      </rPr>
      <t>）
2.查看迎宾灯开关选项状态</t>
    </r>
  </si>
  <si>
    <t>2.迎宾灯开关状态为开</t>
  </si>
  <si>
    <t>FCIVIOS-2600
Phase5_【CDX707】【黑盒】【必现】【Vehicle Setting】迎宾灯 Rx没反应；Tx返回信号中的CtrStkFeatNoActl没有值</t>
  </si>
  <si>
    <t>关闭迎宾灯Rx逻辑</t>
  </si>
  <si>
    <r>
      <rPr>
        <sz val="10"/>
        <color indexed="8"/>
        <rFont val="微软雅黑"/>
        <charset val="134"/>
      </rPr>
      <t>1.模拟ECU发送信号:
0x3E3FeatNoBcm_No_Actl=0x0416
0x3E3FeatConfigBcmActl=0x00
0x3E3PersIndexBcm_D_Actl=0x04
（发送</t>
    </r>
    <r>
      <rPr>
        <sz val="10"/>
        <color indexed="8"/>
        <rFont val="微软雅黑"/>
        <charset val="134"/>
      </rPr>
      <t>./yfdbus_send AI.lv.ipcl.out vip2gip_VehicleNetwork 0x02,0x21,0x40,0x12,0x04,0x00,0x00,0x00</t>
    </r>
    <r>
      <rPr>
        <sz val="10"/>
        <color indexed="8"/>
        <rFont val="微软雅黑"/>
        <charset val="134"/>
      </rPr>
      <t>）
2.查看迎宾灯开关选项状态</t>
    </r>
  </si>
  <si>
    <t>2.迎宾灯开关状态为关</t>
  </si>
  <si>
    <t>开启迎宾灯Tx逻辑</t>
  </si>
  <si>
    <r>
      <rPr>
        <sz val="10"/>
        <color indexed="8"/>
        <rFont val="微软雅黑"/>
        <charset val="134"/>
      </rPr>
      <t>1.迎宾灯开关为关时,点击开启
2.查看车机发出的请求信号
（点击开启迎宾灯选项查看</t>
    </r>
    <r>
      <rPr>
        <sz val="10"/>
        <color indexed="8"/>
        <rFont val="微软雅黑"/>
        <charset val="134"/>
      </rPr>
      <t>tail -f test.log</t>
    </r>
    <r>
      <rPr>
        <sz val="10"/>
        <color indexed="8"/>
        <rFont val="微软雅黑"/>
        <charset val="134"/>
      </rPr>
      <t>返回值）</t>
    </r>
  </si>
  <si>
    <r>
      <rPr>
        <sz val="10"/>
        <color indexed="8"/>
        <rFont val="微软雅黑"/>
        <charset val="134"/>
      </rPr>
      <t>2.信号
0x3E2CtrStkDsplyOp_D_Rq=0x02
0x3E2CtrStkFeatNoActl=0x0416
0x3E2CtrStkFeatConfigActl=0x01
（返回值</t>
    </r>
    <r>
      <rPr>
        <sz val="10"/>
        <color indexed="8"/>
        <rFont val="微软雅黑"/>
        <charset val="134"/>
      </rPr>
      <t>1</t>
    </r>
    <r>
      <rPr>
        <sz val="10"/>
        <color indexed="8"/>
        <rFont val="微软雅黑"/>
        <charset val="134"/>
      </rPr>
      <t>）</t>
    </r>
  </si>
  <si>
    <t>关闭迎宾灯Tx逻辑</t>
  </si>
  <si>
    <r>
      <rPr>
        <sz val="10"/>
        <color indexed="8"/>
        <rFont val="微软雅黑"/>
        <charset val="134"/>
      </rPr>
      <t>1.迎宾灯开关为开时,点击关闭
2.查看车机发出的请求信号
（点击开启迎宾灯选项查看</t>
    </r>
    <r>
      <rPr>
        <sz val="10"/>
        <color indexed="8"/>
        <rFont val="微软雅黑"/>
        <charset val="134"/>
      </rPr>
      <t>tail -f test.log</t>
    </r>
    <r>
      <rPr>
        <sz val="10"/>
        <color indexed="8"/>
        <rFont val="微软雅黑"/>
        <charset val="134"/>
      </rPr>
      <t>返回值）</t>
    </r>
  </si>
  <si>
    <r>
      <rPr>
        <sz val="10"/>
        <color indexed="8"/>
        <rFont val="微软雅黑"/>
        <charset val="134"/>
      </rPr>
      <t>2.信号
0x3E2CtrStkDsplyOp_D_Rq=0x02
0x3E2CtrStkFeatNoActl=0x0416
0x3E2CtrStkFeatConfigActl=0x00
（返回值</t>
    </r>
    <r>
      <rPr>
        <sz val="10"/>
        <color indexed="8"/>
        <rFont val="微软雅黑"/>
        <charset val="134"/>
      </rPr>
      <t>0</t>
    </r>
    <r>
      <rPr>
        <sz val="10"/>
        <color indexed="8"/>
        <rFont val="微软雅黑"/>
        <charset val="134"/>
      </rPr>
      <t>）</t>
    </r>
  </si>
  <si>
    <t>迎宾灯设置信号丢失导致的无效状态</t>
  </si>
  <si>
    <t>迎宾灯设置信号值导致的无效状态</t>
  </si>
  <si>
    <t>1.模拟ECU发送信号:
0x3E3FeatNoBcm_No_Actl=0x0416
0x3E3FeatConfigBcmActl=0x02
0x3E3PersIndexBcm_D_Actl=0x04
2.查看关闭开关选项状态</t>
  </si>
  <si>
    <t>开启迎宾灯开关</t>
  </si>
  <si>
    <t>1.迎宾灯开关为关时,点击开启；查看迎宾灯开关状态</t>
  </si>
  <si>
    <t>1.迎宾灯开关开启</t>
  </si>
  <si>
    <t>关闭迎宾灯开关</t>
  </si>
  <si>
    <t>1.迎宾灯开关为开时,点击关闭；查看迎宾灯开关状态</t>
  </si>
  <si>
    <t>1.迎宾灯开关关闭</t>
  </si>
  <si>
    <t>自适应前照灯开关不显示设置配置项</t>
  </si>
  <si>
    <r>
      <rPr>
        <sz val="10"/>
        <color indexed="8"/>
        <rFont val="微软雅黑"/>
        <charset val="134"/>
      </rPr>
      <t>1.配置配置字DE08,Byte1,Bit4AdaptiveHeadLampcontrolfunction=0(Disable)ORPredictiveLighting(DE08,Byte11,Bit7PredictiveLighting=0(Disable)
（发送./yfdbus_send AI.lv.ipcl.out vip2gip_diag 0x01,0x01,0xDE,0x08,0x25,0x00,0x00,0x00,0x00,0x00,0x00,0x00,0x00,0x00,0x00,0x00,0x00,0x00,0x00,0x00,0x00,0x00,0x00,0x00,0x00,0x00,0x00,0x00,0x00,0x00</t>
    </r>
    <r>
      <rPr>
        <sz val="10"/>
        <color indexed="8"/>
        <rFont val="微软雅黑"/>
        <charset val="134"/>
      </rPr>
      <t>）
2.查看自适应前照灯开关是否显示</t>
    </r>
  </si>
  <si>
    <t>2.不显示自适应前照灯开关</t>
  </si>
  <si>
    <t>自适应前照灯开关显示设置配置项</t>
  </si>
  <si>
    <r>
      <rPr>
        <sz val="10"/>
        <color indexed="8"/>
        <rFont val="微软雅黑"/>
        <charset val="134"/>
      </rPr>
      <t>1.配置配置字DE08,Byte1,Bit4AdaptiveHeadLampcontrolfunction=1(Enabled)ORPredictiveLighting(DE08,Byte11,Bit7PredictiveLighting=1(Enabled)
（发送</t>
    </r>
    <r>
      <rPr>
        <sz val="10"/>
        <color indexed="8"/>
        <rFont val="微软雅黑"/>
        <charset val="134"/>
      </rPr>
      <t>./yfdbus_send AI.lv.ipcl.out vip2gip_diag 0x01,0x01,0xDE,0x08,0x25,0x10,0x00,0x00,0x00,0x00,0x00,0x00,0x00,0x00,0x00,0x00,0x00,0x00,0x00,0x00,0x00,0x00,0x00,0x00,0x00,0x00,0x00,0x00,0x00,0x00</t>
    </r>
    <r>
      <rPr>
        <sz val="10"/>
        <color indexed="8"/>
        <rFont val="微软雅黑"/>
        <charset val="134"/>
      </rPr>
      <t>）
2.查看自适应前照灯开关是否显示</t>
    </r>
  </si>
  <si>
    <t>2.显示自适应前照灯开关</t>
  </si>
  <si>
    <t>自适应前照灯配置不显示设置配置项</t>
  </si>
  <si>
    <r>
      <rPr>
        <sz val="10"/>
        <color indexed="8"/>
        <rFont val="微软雅黑"/>
        <charset val="134"/>
      </rPr>
      <t>1.配置配置字DE08,Byte2,Bit6AdaptiveHeadLampsTraffic=0(Disable)
（发送</t>
    </r>
    <r>
      <rPr>
        <sz val="10"/>
        <color indexed="8"/>
        <rFont val="微软雅黑"/>
        <charset val="134"/>
      </rPr>
      <t>./yfdbus_send AI.lv.ipcl.out vip2gip_diag 0x01,0x01,0xDE,0x08,0x25,0x00,0x00,0x00,0x00,0x00,0x00,0x00,0x00,0x00,0x00,0x00,0x00,0x00,0x00,0x00,0x00,0x00,0x00,0x00,0x00,0x00,0x00,0x00,0x00,0x00</t>
    </r>
    <r>
      <rPr>
        <sz val="10"/>
        <color indexed="8"/>
        <rFont val="微软雅黑"/>
        <charset val="134"/>
      </rPr>
      <t>）
2.查看自适应前照灯配置是否显示</t>
    </r>
  </si>
  <si>
    <t>2.不显示自适应前照灯配置</t>
  </si>
  <si>
    <t>自适应前照灯配置显示设置配置项</t>
  </si>
  <si>
    <r>
      <rPr>
        <sz val="10"/>
        <color indexed="8"/>
        <rFont val="微软雅黑"/>
        <charset val="134"/>
      </rPr>
      <t>1.配置配置字DE08,Byte2,Bit6AdaptiveHeadLampsTraffic=1(Enabled)
（发送</t>
    </r>
    <r>
      <rPr>
        <sz val="10"/>
        <color indexed="8"/>
        <rFont val="微软雅黑"/>
        <charset val="134"/>
      </rPr>
      <t>./yfdbus_send AI.lv.ipcl.out vip2gip_diag 0x01,0x01,0xDE,0x08,0x25,0x00,0x40,0x00,0x00,0x00,0x00,0x00,0x00,0x00,0x00,0x00,0x00,0x00,0x00,0x00,0x00,0x00,0x00,0x00,0x00,0x00,0x00,0x00,0x00,0x00</t>
    </r>
    <r>
      <rPr>
        <sz val="10"/>
        <color indexed="8"/>
        <rFont val="微软雅黑"/>
        <charset val="134"/>
      </rPr>
      <t>）
2.查看自适应前照灯配置是否显示</t>
    </r>
  </si>
  <si>
    <t>2.显示自适应前照灯配置</t>
  </si>
  <si>
    <t>自适应前照灯收藏</t>
  </si>
  <si>
    <t>1.车机供电正常
2.进入灯光设置界面
3.显示自适应前照灯开关设置</t>
  </si>
  <si>
    <t>1.点击自适应前照灯收藏按钮，查看页面显示
2.进入常用设置查看是否有自适应前照灯</t>
  </si>
  <si>
    <t>1.Toast提示“收藏成功，可在“常用设置”界面查看”；自适应前照灯收藏按钮高亮显示
2.常用设置中存在自适应前照灯且状态与辅助驾驶中保持一致</t>
  </si>
  <si>
    <t>自适应前照灯取消收藏</t>
  </si>
  <si>
    <t>1.点击自适应前照灯已收藏按钮，查看页面显示
2.进入常用设置查看是否有自适应前照灯</t>
  </si>
  <si>
    <t>1.Toast提示“已取消收藏”；自适应前照灯收藏按钮灰色显示
2.常用设置中不存在自适应前照灯</t>
  </si>
  <si>
    <t>灯光设置-自适应前照灯infobook</t>
  </si>
  <si>
    <t>1.点击自适应前照灯info按钮，查看页面显示
2.点击返回按钮</t>
  </si>
  <si>
    <t>1.点击灯光设置-自适应前照灯info页面，且显示图片/功能文本说明
2.返回车辆控制-&gt;车辆设置-&gt;氛围灯</t>
  </si>
  <si>
    <t>开启自适应前照灯Rx逻辑</t>
  </si>
  <si>
    <r>
      <rPr>
        <sz val="10"/>
        <color indexed="8"/>
        <rFont val="微软雅黑"/>
        <charset val="134"/>
      </rPr>
      <t>1.模拟ECU发送信号:
0x3DDFeatNoBcm_No_Actl=0x040E
0x3DDFeatConfigBcmActl=0x01
0x3DDPersIndexBcm_D_Actl=0x04
（发送</t>
    </r>
    <r>
      <rPr>
        <sz val="10"/>
        <color indexed="8"/>
        <rFont val="微软雅黑"/>
        <charset val="134"/>
      </rPr>
      <t>./yfdbus_send AI.lv.ipcl.out vip2gip_VehicleNetwork 0x02,0x00,0x00,0x00,0x00,0x00,0x01,0x04,0x0E,0x00,0x01,0x04</t>
    </r>
    <r>
      <rPr>
        <sz val="10"/>
        <color indexed="8"/>
        <rFont val="微软雅黑"/>
        <charset val="134"/>
      </rPr>
      <t>）
2.查看自适应前照灯开关选项状态</t>
    </r>
  </si>
  <si>
    <t>2.自适应前照灯开关状态为开</t>
  </si>
  <si>
    <t>关闭自适应前照灯Rx逻辑</t>
  </si>
  <si>
    <r>
      <rPr>
        <sz val="10"/>
        <color indexed="8"/>
        <rFont val="微软雅黑"/>
        <charset val="134"/>
      </rPr>
      <t>1.模拟ECU发送信号:
0x3DDFeatNoBcm_No_Actl=0x040E
0x3DDFeatConfigBcmActl=0x00
0x3DDPersIndexBcm_D_Actl=0x04
（发送</t>
    </r>
    <r>
      <rPr>
        <sz val="10"/>
        <color indexed="8"/>
        <rFont val="微软雅黑"/>
        <charset val="134"/>
      </rPr>
      <t>./yfdbus_send AI.lv.ipcl.out vip2gip_VehicleNetwork 0x02,0x00,0x00,0x00,0x00,0x00,0x01,0x04,0x0E,0x00,0x00,0x04</t>
    </r>
    <r>
      <rPr>
        <sz val="10"/>
        <color indexed="8"/>
        <rFont val="微软雅黑"/>
        <charset val="134"/>
      </rPr>
      <t>）
2.查看自适应前照灯开关选项状态</t>
    </r>
  </si>
  <si>
    <t>2.自适应前照灯开关状态为关</t>
  </si>
  <si>
    <t>开启自适应前照灯Tx逻辑</t>
  </si>
  <si>
    <r>
      <rPr>
        <sz val="10"/>
        <color indexed="8"/>
        <rFont val="微软雅黑"/>
        <charset val="134"/>
      </rPr>
      <t>1.自适应前照灯开关为关时,点击开启
2.查看车机发出的请求信号
（点击开启自适应前照灯选项查看</t>
    </r>
    <r>
      <rPr>
        <sz val="10"/>
        <color indexed="8"/>
        <rFont val="微软雅黑"/>
        <charset val="134"/>
      </rPr>
      <t>tail -f test.log</t>
    </r>
    <r>
      <rPr>
        <sz val="10"/>
        <color indexed="8"/>
        <rFont val="微软雅黑"/>
        <charset val="134"/>
      </rPr>
      <t>返回值）</t>
    </r>
  </si>
  <si>
    <r>
      <rPr>
        <sz val="10"/>
        <color indexed="8"/>
        <rFont val="微软雅黑"/>
        <charset val="134"/>
      </rPr>
      <t>2.信号
0x3E2CtrStkDsplyOp_D_Rq=0x02
0x3E2CtrStkFeatNoActl=0x040E
0x3E2CtrStkFeatConfigActl=0x01
（返回值为</t>
    </r>
    <r>
      <rPr>
        <sz val="10"/>
        <color indexed="8"/>
        <rFont val="微软雅黑"/>
        <charset val="134"/>
      </rPr>
      <t>1</t>
    </r>
    <r>
      <rPr>
        <sz val="10"/>
        <color indexed="8"/>
        <rFont val="微软雅黑"/>
        <charset val="134"/>
      </rPr>
      <t>）</t>
    </r>
  </si>
  <si>
    <t>关闭自适应前照灯Tx逻辑</t>
  </si>
  <si>
    <r>
      <rPr>
        <sz val="10"/>
        <color indexed="8"/>
        <rFont val="微软雅黑"/>
        <charset val="134"/>
      </rPr>
      <t>1.自适应前照灯开关为开时,点击关闭
2.查看车机发出的请求信号
（点击开启自适应前照灯选项查看</t>
    </r>
    <r>
      <rPr>
        <sz val="10"/>
        <color indexed="8"/>
        <rFont val="微软雅黑"/>
        <charset val="134"/>
      </rPr>
      <t>tail -f test.log</t>
    </r>
    <r>
      <rPr>
        <sz val="10"/>
        <color indexed="8"/>
        <rFont val="微软雅黑"/>
        <charset val="134"/>
      </rPr>
      <t>返回值）</t>
    </r>
  </si>
  <si>
    <r>
      <rPr>
        <sz val="10"/>
        <color indexed="8"/>
        <rFont val="微软雅黑"/>
        <charset val="134"/>
      </rPr>
      <t>2.信号
0x3E2CtrStkDsplyOp_D_Rq=0x02
0x3E2CtrStkFeatNoActl=0x040E
0x3E2CtrStkFeatConfigActl=0x00
（返回值为</t>
    </r>
    <r>
      <rPr>
        <sz val="10"/>
        <color indexed="8"/>
        <rFont val="微软雅黑"/>
        <charset val="134"/>
      </rPr>
      <t>0</t>
    </r>
    <r>
      <rPr>
        <sz val="10"/>
        <color indexed="8"/>
        <rFont val="微软雅黑"/>
        <charset val="134"/>
      </rPr>
      <t>）</t>
    </r>
  </si>
  <si>
    <t>自适应前照灯设置信号丢失导致的无效状态</t>
  </si>
  <si>
    <t>自适应前照灯设置信号值导致的无效状态</t>
  </si>
  <si>
    <t>1.模拟ECU发送信号:
0x3DDFeatNoBcm_No_Actl=0x040E
0x3DDFeatConfigBcmActl=0x02
0x3DDPersIndexBcm_D_Actl=0x04
2.查看开关选项状态</t>
  </si>
  <si>
    <t>开启自适应前照灯开关</t>
  </si>
  <si>
    <t>1.自适应前照灯开关为关时,点击开启；查看自适应前照灯开关显示</t>
  </si>
  <si>
    <t>1.自适应前照灯开关开启</t>
  </si>
  <si>
    <t>关闭自适应前照灯开关</t>
  </si>
  <si>
    <t>1.自适应前照灯开关为开时,点击关闭；查看自适应前照灯开关显示</t>
  </si>
  <si>
    <t>1.自适应前照灯开关关闭</t>
  </si>
  <si>
    <t>自适应前照灯设置页面显示</t>
  </si>
  <si>
    <t>1.车机供电正常
2.进入灯光设置界面
3.显示自适应前照灯配置设置</t>
  </si>
  <si>
    <t>1.进入自适应前照灯设置，查看显示
2.点击返回按钮</t>
  </si>
  <si>
    <t>1.显示单选选项靠左行驶/靠右行驶/图片
2.返回车辆设置-&gt;灯光设置</t>
  </si>
  <si>
    <t>自适应前照灯设置收藏</t>
  </si>
  <si>
    <t>1.点击自适应前照灯设置收藏按钮查看页面
2.进入常用设置查看</t>
  </si>
  <si>
    <t>1.Toast提示“收藏成功，可在“常用设置”界面查看”；自适应前照灯设置收藏按钮高亮显示
2.常用设置中存在自适应前照灯设置且状态与辅助驾驶中保持一致</t>
  </si>
  <si>
    <t>自适应前照灯设置取消收藏</t>
  </si>
  <si>
    <t>1.点击自适应前照灯设置已收藏按钮查看页面
2.进入常用设置查看</t>
  </si>
  <si>
    <t>1.Toast提示“已取消收藏”；自适应前照灯设置收藏按钮灰色显示
2.常用设置中不存在自适应前照灯设置</t>
  </si>
  <si>
    <t>自适应前照灯设置infobook</t>
  </si>
  <si>
    <t>1.点击自适应前照灯设置info按钮
2.点击返回按钮</t>
  </si>
  <si>
    <t>1.点击自适应前照灯设置info页面，且显示图片/功能文本说明
2.返回车辆控制-&gt;辅助驾驶</t>
  </si>
  <si>
    <t>自适应前照灯设置-靠左行驶设置Rx逻辑</t>
  </si>
  <si>
    <t>1.模拟ECU发送信号
0x3DDFeatNoBcm_No_Actl=0x040F
0x3DDFeatConfigBcmActl=0x00
0x3DDPersIndexBcm_D_Actl=0x04
2.查看靠左行驶选项状态</t>
  </si>
  <si>
    <t>2.靠左行驶选项被选中</t>
  </si>
  <si>
    <t>自适应前照灯设置-靠左行驶设置Tx逻辑</t>
  </si>
  <si>
    <t>1.其他选项被选中时,点击靠左行驶
2.查看车机发出的请求信号</t>
  </si>
  <si>
    <t>2.信号</t>
  </si>
  <si>
    <t>自适应前照灯设置-靠右行驶设置Rx逻辑</t>
  </si>
  <si>
    <t>1.模拟ECU发送信号:
0x3DDFeatNoBcm_No_Actl=0x040F
0x3DDFeatConfigBcmActl=0x01
0x3DDPersIndexBcm_D_Actl=0x04
2.查看靠右行驶选项状态</t>
  </si>
  <si>
    <t>2.靠右行驶选项被选中</t>
  </si>
  <si>
    <t>自适应前照灯设置-靠右行驶设置Tx逻辑</t>
  </si>
  <si>
    <t>1.其他选项被选中时,点击靠右行驶
2.查看车机发出的请求信号</t>
  </si>
  <si>
    <t>自适应前照灯设置-设置信号丢失导致的无效状态</t>
  </si>
  <si>
    <t>1.模拟ECU发送信号:使选项为被选中状态
2.丢失信号,查看自适应前照灯设置选项状态</t>
  </si>
  <si>
    <t>自适应前照灯设置-设置信号值导致的无效状态</t>
  </si>
  <si>
    <t>1.模拟ECU发送信号:使为被选中状态
2.模拟ECU发送无效信号:,查看自适应前照灯设置选项状态</t>
  </si>
  <si>
    <t>SYNC+_Z0216</t>
  </si>
  <si>
    <t>6-6-1电动窗设置</t>
  </si>
  <si>
    <t>电动窗设置页面</t>
  </si>
  <si>
    <t>1.车辆设置-&gt;电动窗设置-&gt;查看显示
2.点击左上角返回按钮</t>
  </si>
  <si>
    <t>1.遥控开启/遥控关闭以及各infobook
2.返回车辆设置页面</t>
  </si>
  <si>
    <t>电动窗设置收藏</t>
  </si>
  <si>
    <t>1.点击电动窗设置收藏按钮查看页面
2.进入常用设置查看</t>
  </si>
  <si>
    <t>1.Toast提示“收藏成功，可在“常用设置”界面查看”；电动窗设置收藏按钮高亮显示
2.常用设置中存在电动窗设置且状态与辅助驾驶中保持一致</t>
  </si>
  <si>
    <t>电动窗设置取消收藏</t>
  </si>
  <si>
    <t>1.点击电动窗设置已收藏按钮查看页面
2.进入常用设置查看</t>
  </si>
  <si>
    <t>1.Toast提示“已取消收藏”；电动窗设置收藏按钮灰色显示
2.常用设置中不存在电动窗设置</t>
  </si>
  <si>
    <t>电动窗设置infobook</t>
  </si>
  <si>
    <t>1.点击电动窗设置info按钮
2.点击返回按钮</t>
  </si>
  <si>
    <t>1.点击电动窗设置info页面，且显示图片/功能文本说明
2.返回车辆设置页面</t>
  </si>
  <si>
    <t>开启遥控开启Rx逻辑</t>
  </si>
  <si>
    <t>1.模拟ECU发送信号:
0x3E3FeatNoBcm_No_Actl=0x0401
0x3E3FeatConfigBcmActl=0x01
0x3E3PersIndexBcm_D_Actl=0x04
（发送./yfdbus_send AI.lv.ipcl.out vip2gip_VehicleNetwork 0x02,0x00,0x00,0x00,0x00,0x00,0x01,0x04,0x01,0x00,0x01,0x04）
2.查看开关选项状态</t>
  </si>
  <si>
    <t>关闭遥控开启Rx逻辑</t>
  </si>
  <si>
    <t>1.模拟ECU发送信号:
0x3E3FeatNoBcm_No_Actl=0x0401
0x3E3FeatConfigBcmActl=0x00
0x3E3PersIndexBcm_D_Actl=0x04
（发送./yfdbus_send AI.lv.ipcl.out vip2gip_VehicleNetwork 0x02,0x00,0x00,0x00,0x00,0x00,0x01,0x04,0x01,0x00,0x00,0x04）
2.查看开关选项状态</t>
  </si>
  <si>
    <t>开启遥控开启Tx逻辑</t>
  </si>
  <si>
    <t>1.开关为关时,点击开启
2.查看车机发出的请求信号
（点击开启遥控开启选项查看tail -f test.log返回值）</t>
  </si>
  <si>
    <t>2.信号
0x3E2CtrStkDsplyOp_D_Rq=0x02
0x3E2CtrStkFeatNoActl=0x0401
0x3E2CtrStkFeatConfigActl=0x01
（返回值1）</t>
  </si>
  <si>
    <t>关闭遥控开启Tx逻辑</t>
  </si>
  <si>
    <t>1.开关为开时,点击关闭
2.查看车机发出的请求信号
（点击关闭遥控开启选项查看tail -f test.log返回值）</t>
  </si>
  <si>
    <t>2.信号
0x3E2CtrStkDsplyOp_D_Rq=0x02
0x3E2CtrStkFeatNoActl=0x0401
0x3E2CtrStkFeatConfigActl=0x00
（返回值0）</t>
  </si>
  <si>
    <t>遥控开启设置信号丢失导致的无效状态</t>
  </si>
  <si>
    <t>遥控开启设置信号值导致的无效状态</t>
  </si>
  <si>
    <t>1.模拟ECU发送信号:
0x3E3FeatNoBcm_No_Actl=0x0401
0x3E3FeatConfigBcmActl=0x02
0x3E3PersIndexBcm_D_Actl=0x04
（发送./yfdbus_send AI.lv.ipcl.out vip2gip_VehicleNetwork 0x02,0x00,0x00,0x00,0x00,0x00,0x01,0x04,0x01,0x00,0x02,0x04）
2.查看开关选项状态</t>
  </si>
  <si>
    <t>开启遥控开启开关</t>
  </si>
  <si>
    <t>关闭遥控开启开关</t>
  </si>
  <si>
    <t>遥控开启infobook</t>
  </si>
  <si>
    <t>1.点击遥控开启info按钮
2.点击返回按钮</t>
  </si>
  <si>
    <t>1.点击遥控开启info页面，且显示图片/功能文本说明
2.返回车辆设置-&gt;电动窗设置</t>
  </si>
  <si>
    <t>开启遥控关闭Rx逻辑</t>
  </si>
  <si>
    <t>1.模拟ECU发送信号:
0x3E3FeatNoBcm_No_Actl=0x0402
0x3E3FeatConfigBcmActl=0x01
0x3E3PersIndexBcm_D_Actl=0x04
（发送./yfdbus_send AI.lv.ipcl.out vip2gip_VehicleNetwork 0x02,0x00,0x00,0x00,0x00,0x00,0x01,0x04,0x02,0x00,0x01,0x04）
2.查看开关选项状态</t>
  </si>
  <si>
    <t>关闭遥控关闭Rx逻辑</t>
  </si>
  <si>
    <t>1.模拟ECU发送信号:
0x3E3FeatNoBcm_No_Actl=0x0402
0x3E3FeatConfigBcmActl=0x00
0x3E3PersIndexBcm_D_Actl=0x04
（发送../yfdbus_send AI.lv.ipcl.out vip2gip_VehicleNetwork 0x02,0x00,0x00,0x00,0x00,0x00,0x01,0x04,0x02,0x00,0x00,0x04）
2.查看开关选项状态</t>
  </si>
  <si>
    <t>开启遥控关闭Tx逻辑</t>
  </si>
  <si>
    <t>1.开关为关时,点击开启
2.查看车机发出的请求信号
（点击开启遥控关闭选项查看tail -f test.log返回值）</t>
  </si>
  <si>
    <t>2.信号
0x3E2CtrStkDsplyOp_D_Rq=0x02
0x3E2CtrStkFeatNoActl=0x0402
0x3E2CtrStkFeatConfigActl=0x01
（返回值1）</t>
  </si>
  <si>
    <t>关闭遥控关闭Tx逻辑</t>
  </si>
  <si>
    <t>1.开关为开时,点击关闭
2.查看车机发出的请求信号
（点击关闭遥控关闭选项查看tail -f test.log返回值）</t>
  </si>
  <si>
    <t>2.信号
0x3E2CtrStkDsplyOp_D_Rq=0x02
0x3E2CtrStkFeatNoActl=0x0402
0x3E2CtrStkFeatConfigActl=0x00
（返回值0）</t>
  </si>
  <si>
    <t>遥控关闭设置信号丢失导致的无效状态</t>
  </si>
  <si>
    <t>遥控关闭设置信号值导致的无效状态</t>
  </si>
  <si>
    <t>1.模拟ECU发送信号:
0x3E3FeatNoBcm_No_Actl=0x0402
0x3E3FeatConfigBcmActl=0x02
0x3E3PersIndexBcm_D_Actl=0x04
（发送./yfdbus_send AI.lv.ipcl.out vip2gip_VehicleNetwork 0x02,0x00,0x00,0x00,0x00,0x00,0x01,0x04,0x02,0x00,0x02,0x04）
2.查看开关选项状态</t>
  </si>
  <si>
    <t>开启遥控关闭开关</t>
  </si>
  <si>
    <t>关闭遥控关闭开关</t>
  </si>
  <si>
    <t>遥控关闭infobook</t>
  </si>
  <si>
    <t>1.点击遥控关闭info按钮
2.点击返回按钮</t>
  </si>
  <si>
    <t>1.点击遥控关闭info页面，且显示图片/功能文本说明
2.返回车辆设置-&gt;电动窗设置</t>
  </si>
  <si>
    <t>SYNC+_Z0212</t>
  </si>
  <si>
    <t>6-7-1电动后备箱</t>
  </si>
  <si>
    <t>电动后备箱不显示设置配置项</t>
  </si>
  <si>
    <t>1.车机供电正常
2.进入车辆设置界面</t>
  </si>
  <si>
    <t>1.配置配置字
（发送./yfdbus_send AI.lv.ipcl.out vip2gip_diag 0x01,0x01,0xDE,0x08,0x25,0x00,0x00,0x00,0x00,0x00,0x00,0x00,0x00,0x00,0x00,0x00,0x00,0x00,0x00,0x00,0x00,0x00,0x00,0x00,0x00,0x00,0x00,0x00,0x00,0x00）
2.查看电动后备箱选项</t>
  </si>
  <si>
    <t>2.不显示电动后备箱选项</t>
  </si>
  <si>
    <t>电动后备箱显示设置配置项</t>
  </si>
  <si>
    <t>1.配置配置字DE08BYTE13,BIT2=0(Liftgate)or
DE08BYTE13,BIT2=1(Decklid)
（发送./yfdbus_send AI.lv.ipcl.out vip2gip_diag 0x01,0x01,0xDE,0x08,0x25,0x00,0x00,0x00,0x02,0x00,0x00,0x00,0x00,0x00,0x00,0x00,0x00,0x00,0x00,0x00,0x00,0x00,0x00,0x00,0x00,0x00,0x00,0x00,0x00,0x00）
2.查看电动后备箱选项</t>
  </si>
  <si>
    <t>2.显示电动后备箱选项</t>
  </si>
  <si>
    <t>电动后备箱显示</t>
  </si>
  <si>
    <t>1.进入电动后备箱，查看页面显示
2.点击左上角返回，查看页面显示</t>
  </si>
  <si>
    <t>1.手动/自动/感应开启/图片
2.返回车辆设置页面</t>
  </si>
  <si>
    <t>电动后备箱收藏</t>
  </si>
  <si>
    <t>1.车机供电正常
2.显示电动后备箱设置
3.进入电动后备箱子菜单界面</t>
  </si>
  <si>
    <t>1.点击电动后备箱收藏按钮，查看页面显示
2.进入常用设置查看，查看页面显示</t>
  </si>
  <si>
    <t>1.Toast提示“收藏成功，可在“常用设置”界面查看”；电动后备箱收藏按钮高亮显示
2.常用设置中存在电动后备箱且状态与辅助驾驶中保持一致</t>
  </si>
  <si>
    <t>电动后备箱取消收藏</t>
  </si>
  <si>
    <t>1.点击电动后备箱已收藏按钮，查看页面显示
2.进入常用设置，查看页面显示</t>
  </si>
  <si>
    <t>1.Toast提示“已取消收藏”；电动后备箱收藏按钮灰色显示
2.常用设置中不存在电动后备箱</t>
  </si>
  <si>
    <t>电动后备箱infobook</t>
  </si>
  <si>
    <t>1.点击电动后备箱info按钮，查看页面显示
2.点击返回按钮，查看页面显示</t>
  </si>
  <si>
    <t>1.点击电动后备箱info页面，且显示图片/功能文本说明
2.返回车辆设置页面</t>
  </si>
  <si>
    <t>电动后备箱-手动设置Rx逻辑</t>
  </si>
  <si>
    <t>1.模拟ECU发送信号:
0x313Power_Liftgate_Mode_Cmd=0x0
（发送./yfdbus_send AI.lv.ipcl.out vip2gip_VehicleNetwork 0x02,0x21,0x40,0x0B,0xE4,0x00,0x00,0x00）
2.查看手动选项状态</t>
  </si>
  <si>
    <t>2.手动选项被选中</t>
  </si>
  <si>
    <t>电动后备箱-手动设置Tx逻辑</t>
  </si>
  <si>
    <t>1.其他选项被选中时,点击手动
（点击手动；查看test.log的信号返回值）
2.查看车机发出的请求信号</t>
  </si>
  <si>
    <t>2.信号
0x430Power_Liftgate_Mode_Cmd=0x0（信号值返回0）</t>
  </si>
  <si>
    <t>电动后备箱-自动设置Rx逻辑</t>
  </si>
  <si>
    <t>1.模拟ECU发送信号:
0x313Power_Liftgate_Mode_Cmd=0x1
（发送./yfdbus_send AI.lv.ipcl.out vip2gip_VehicleNetwork 0x02,0x21,0x40,0x0B,0xE4,0x00,0x00,0x01）
2.查看自动选项状态</t>
  </si>
  <si>
    <t>2.自动选项被选中</t>
  </si>
  <si>
    <t>电动后备箱-自动设置Tx逻辑</t>
  </si>
  <si>
    <t>1.其他选项被选中时,点击自动
2.查看车机发出的请求信号以及界面显示
（点击自动；查看test.log的信号返回值）</t>
  </si>
  <si>
    <t>2.信号
0x430Power_Liftgate_Mode_Cmd=0x1（信号值返回1）；界面弹出弹窗提示</t>
  </si>
  <si>
    <t>FCIVIOS-2681
Phase5_【CDX707】【黑盒】【必现】【Vehicle Setting】电动后备箱页面，从手动切到自动时，无弹窗弹出</t>
  </si>
  <si>
    <t>电动后备箱-手动切换到自动，显示弹窗提示</t>
  </si>
  <si>
    <t>1.手动选项被选中时,点击自动
2.查看界面显示
3.选择“是”按钮；查看界面显示</t>
  </si>
  <si>
    <t>2.界面弹出弹窗提示
3.切换到电动模式并关闭弹窗</t>
  </si>
  <si>
    <t>电动后备箱的弹窗提示由于BUG-FCIVIOS-2681，暂无法测试</t>
  </si>
  <si>
    <t>电动后备箱-手动切换到自动，取消操作</t>
  </si>
  <si>
    <t>1.手动选项被选中时,点击自动
2.查看界面显示
3.选择“否”按钮；查看界面显示</t>
  </si>
  <si>
    <t>2.界面弹出弹窗提示
3.关闭弹窗，仍为手动模式</t>
  </si>
  <si>
    <t>感应开启不显示设置配置项</t>
  </si>
  <si>
    <t>1.配置配置字DE08Byte13,Bit3PowerLiftgateHandsfreeMenu=0(Disable)
（发送./yfdbus_send AI.lv.ipcl.out vip2gip_diag 0x01,0x01,0xDE,0x08,0x25,0x00,0x00,0x00,0x00,0x00,0x00,0x00,0x00,0x00,0x00,0x00,0x00,0x00,0x00,0x00,0x00,0x00,0x00,0x00,0x00,0x00,0x00,0x00,0x00,0x00）
2.查看感应开启选项</t>
  </si>
  <si>
    <t>2.不显示感应开启选项</t>
  </si>
  <si>
    <t>感应开启显示设置配置项</t>
  </si>
  <si>
    <t>1.配置配置字DE08Byte13,Bit3PowerLiftgateHandsfreeMenu=1(enabled)
（发送./yfdbus_send AI.lv.ipcl.out vip2gip_diag 0x01,0x01,0xDE,0x08,0x25,0x00,0x00,0x00,0x02,0x00,0x00,0x00,0x00,0x00,0x00,0x00,0x00,0x00,0x00,0x00,0x00,0x00,0x00,0x00,0x00,0x00,0x00,0x00,0x00,0x00）
2.查看感应开启选项</t>
  </si>
  <si>
    <t>2.显示感应开启选项</t>
  </si>
  <si>
    <t>开启感应开启Rx逻辑</t>
  </si>
  <si>
    <t>1.车机供电正常
2.显示电动后备箱设置和感应开启设置
3.进入电动后备箱子菜单界面</t>
  </si>
  <si>
    <t>1.模拟ECU发送信号:
0x3E3FeatNoBcm_No_Actl=0x041E
0x3E3FeatConfigBcmActl=0x01
0x3E3PersIndexBcm_D_Actl=0x04
（发送./yfdbus_send AI.lv.ipcl.out vip2gip_VehicleNetwork 0x02,0x21,0x40,0x0B,0xE6,0x00,0x00,0x01）
2.查看感应开启开关选项状态</t>
  </si>
  <si>
    <t>2.感应开启选项为开</t>
  </si>
  <si>
    <t>关闭感应开启Rx逻辑</t>
  </si>
  <si>
    <t>1.模拟ECU发送信号:
0x3E3FeatNoBcm_No_Actl=0x041E
0x3E3FeatConfigBcmActl=0x00
0x3E3PersIndexBcm_D_Actl=0x04
（发送./yfdbus_send AI.lv.ipcl.out vip2gip_VehicleNetwork 0x02,0x21,0x40,0x0B,0xE6,0x00,0x00,0x00）
2.查看感应开启开关选项状态</t>
  </si>
  <si>
    <t>2.感应开启选项为关</t>
  </si>
  <si>
    <t>开启感应开启Tx逻辑</t>
  </si>
  <si>
    <t>1.感应开启开关为关时,点击开启
2.查看车机发出的请求信号
（点击开启感应查看tail -f test.log返回值）</t>
  </si>
  <si>
    <t>2.信号
0x3E2CtrStkDsplyOp_D_Rq=0x02
0x3E2CtrStkFeatNoActl=0x041E
0x3E2CtrStkFeatConfigActl=0x01
（返回值1）</t>
  </si>
  <si>
    <t>关闭感应开启Tx逻辑</t>
  </si>
  <si>
    <t>1.感应开启开关为开时,点击关闭
2.查看车机发出的请求信号
（点击关闭感应查看tail -f test.log返回值）</t>
  </si>
  <si>
    <t>2.信号
0x3E2CtrStkDsplyOp_D_Rq=0x02
0x3E2CtrStkFeatNoActl=0x041E
0x3E2CtrStkFeatConfigActl=0x00
（返回值0）</t>
  </si>
  <si>
    <t>感应开启设置信号丢失导致的无效状态</t>
  </si>
  <si>
    <t>感应开启设置信号值导致的无效状态</t>
  </si>
  <si>
    <t>1.模拟ECU发送信号:使为选项为开状态
2.模拟ECU发送无效信号:,查看开关状态
（发送./yfdbus_send AI.lv.ipcl.out vip2gip_VehicleNetwork 0x02,0x21,0x40,0x0B,0xE6,0x00,0x00,0x02）</t>
  </si>
  <si>
    <t>开启感应开启开关</t>
  </si>
  <si>
    <t>1.感应开启开关为关时,点击开启；查看界面显示</t>
  </si>
  <si>
    <t>1.感应开启开关开启</t>
  </si>
  <si>
    <t>关闭感应开启开关</t>
  </si>
  <si>
    <t>1.感应开启开关为开时,点击关闭；查看界面显示</t>
  </si>
  <si>
    <t>1.感应开启开关关闭</t>
  </si>
  <si>
    <t>SYNC+_Z0197</t>
  </si>
  <si>
    <t>7-8车辆设置-电动后视镜设置</t>
  </si>
  <si>
    <t>电动后视镜设置页面显示</t>
  </si>
  <si>
    <t>1.车辆控制-&gt;车辆设置-&gt;电动后视镜设置设置
2.点击返回按钮</t>
  </si>
  <si>
    <t>1.显示自动折叠/倒车倾斜
2.返回车辆控制-&gt;车辆设置页面</t>
  </si>
  <si>
    <t>电动后视镜设置收藏</t>
  </si>
  <si>
    <t>1.点击电动后视镜设置收藏按钮查看页面
2.进入常用设置查看</t>
  </si>
  <si>
    <t>1.Toast提示“收藏成功，可在“常用设置”界面查看”；电动后视镜设置收藏按钮高亮显示
2.常用设置中存在电动后视镜设置且状态与辅助驾驶中保持一致</t>
  </si>
  <si>
    <t>电动后视镜设置取消收藏</t>
  </si>
  <si>
    <t>1.点击电动后视镜设置已收藏按钮查看页面
2.进入常用设置查看</t>
  </si>
  <si>
    <t>1.Toast提示“已取消收藏”；电动后视镜设置收藏按钮灰色显示
2.常用设置中不存在电动后视镜设置</t>
  </si>
  <si>
    <t>电动后视镜设置infobook</t>
  </si>
  <si>
    <t>1.点击电动后视镜设置info按钮
2.点击返回按钮</t>
  </si>
  <si>
    <t>1.点击电动后视镜设置info页面，且显示图片/功能文本说明
2.返回车辆设置页面</t>
  </si>
  <si>
    <t>自动折叠显示设置配置项</t>
  </si>
  <si>
    <t>1.配置自动折叠显示(配置字TBD)
（发送./yfdbus_send AI.lv.ipcl.out vip2gip_diag 0x01,0x01,0xDE,0x08,0x25,0x00,0x00,0x00,0x00,0x00,0x00,0x00,0x00,0x00,0x00,0x00,0x00,0x00,0x00,0x00,0x00,0x00,0x00,0x00,0x00,0x00,0x00,0x00,0x00,0x00）
2.发送自动折叠信号并查看自动折叠开关选项</t>
  </si>
  <si>
    <t>2.不显示自动折叠选项</t>
  </si>
  <si>
    <t>自动折叠不显示设置配置项</t>
  </si>
  <si>
    <t>1.配置自动折叠不显示(配置字TBD)
（发送./yfdbus_send AI.lv.ipcl.out vip2gip_diag 0x01,0x01,0xDE,0x08,0x25,0x00,0x00,0x00,0x80,0x00,0x00,0x00,0x00,0x00,0x00,0x00,0x00,0x00,0x00,0x00,0x00,0x00,0x00,0x00,0x00,0x00,0x00,0x00,0x00,0x00）
2.发送自动折叠信号并查看自动折叠开关选项</t>
  </si>
  <si>
    <t>开启自动折叠Rx逻辑</t>
  </si>
  <si>
    <t>1.模拟ECU发送信号:
0x3DEFeatNoBcm_No_Actl=0x0702
0x3DEFeatConfigBcmActl=0x01
0x3DEPersIndexBcm_D_Actl=0x04
（发送./yfdbus_send AI.lv.ipcl.out vip2gip_VehicleNetwork 0x02,0x21,0x40,0x0B,0xE7,0x00,0x00,0x01）
2.查看开关选项状态</t>
  </si>
  <si>
    <t>关闭自动折叠Rx逻辑</t>
  </si>
  <si>
    <t>1.模拟ECU发送信号:
0x3DEFeatNoBcm_No_Actl=0x0702
0x3DEFeatConfigBcmActl=0x00
0x3DEPersIndexBcm_D_Actl=0x04
（发送./yfdbus_send AI.lv.ipcl.out vip2gip_VehicleNetwork 0x02,0x21,0x40,0x0B,0xE7,0x00,0x00,0x00）
2.查看开关选项状态</t>
  </si>
  <si>
    <t>开启自动折叠Tx逻辑</t>
  </si>
  <si>
    <t>1.开关为关时,点击开启
2.查看车机发出的请求信号
（点击开启自动折叠选项查看tail -f test.log返回值）</t>
  </si>
  <si>
    <t>关闭自动折叠Tx逻辑</t>
  </si>
  <si>
    <t>1.开关为开时,点击关闭
2.查看车机发出的请求信号
（点击关闭自动折叠选项查看tail -f test.log返回值）</t>
  </si>
  <si>
    <t>开启自动折叠开关</t>
  </si>
  <si>
    <t>关闭自动折叠开关</t>
  </si>
  <si>
    <t>自动折叠设置信号丢失导致的无效状态</t>
  </si>
  <si>
    <t>1.模拟ECU发送信号:TBD使自动折叠选项为开状态
2.丢失信号,查看自动折叠开关状态</t>
  </si>
  <si>
    <t>自动折叠设置信号值导致的无效状态</t>
  </si>
  <si>
    <t>1.模拟ECU发送信号:
0x3DEFeatNoBcm_No_Actl=0x0702
0x3DEFeatConfigBcmActl=0x02
0x3DEPersIndexBcm_D_Actl=0x04
（发送./yfdbus_send AI.lv.ipcl.out vip2gip_VehicleNetwork 0x02,0x21,0x40,0x0B,0xE7,0x00,0x00,0x02）
2.查看开关选项状态</t>
  </si>
  <si>
    <t>倒车倾斜显示设置配置项</t>
  </si>
  <si>
    <t>1.配置倒车倾斜显示(配置字TBD)
（发送./yfdbus_send AI.lv.ipcl.out vip2gip_diag 0x01,0x01,0xDE,0x08,0x25,0x00,0x00,0x00,0x00,0x00,0x00,0x00,0x00,0x00,0x00,0x00,0x00,0x00,0x00,0x00,0x00,0x00,0x00,0x00,0x00,0x00,0x00,0x00,0x00,0x00）
2.发送倒车倾斜信号并查看倒车倾斜开关选项</t>
  </si>
  <si>
    <t>2.不显示倒车倾斜选项</t>
  </si>
  <si>
    <t>倒车倾斜不显示设置配置项</t>
  </si>
  <si>
    <t>1.配置倒车倾斜不显示(配置字TBD)
（发送./yfdbus_send AI.lv.ipcl.out vip2gip_diag 0x01,0x01,0xDE,0x08,0x25,0x00,0x00,0x00,0x40,0x00,0x00,0x00,0x00,0x00,0x00,0x00,0x00,0x00,0x00,0x00,0x00,0x00,0x00,0x00,0x00,0x00,0x00,0x00,0x00,0x00）
2.发送倒车倾斜信号并查看倒车倾斜开关选项</t>
  </si>
  <si>
    <t>开启倒车倾斜Rx逻辑</t>
  </si>
  <si>
    <t>1.模拟ECU发送信号:
0x3DEFeatNoBcm_No_Actl=0x0703
0x3DEFeatConfigBcmActl=0x01
0x3DEPersIndexBcm_D_Actl=0x04
（发送./yfdbus_send AI.lv.ipcl.out vip2gip_VehicleNetwork 0x02,0x00,0x00,0x00,0x00,0x00,0x01,0x07,0x03,0x00,0x01,0x04）
2.查看开关选项状态</t>
  </si>
  <si>
    <t>关闭倒车倾斜Rx逻辑</t>
  </si>
  <si>
    <t>1.模拟ECU发送信号:
0x3DEFeatNoBcm_No_Actl=0x0703
0x3DEFeatConfigBcmActl=0x00
0x3DEPersIndexBcm_D_Actl=0x04
（发送./yfdbus_send AI.lv.ipcl.out vip2gip_VehicleNetwork 0x02,0x00,0x00,0x00,0x00,0x00,0x01,0x07,0x03,0x00,0x00,0x04）
2.查看开关选项状态</t>
  </si>
  <si>
    <t>开启倒车倾斜Tx逻辑</t>
  </si>
  <si>
    <t>1.开关为关时,点击开启
2.查看车机发出的请求信号
（点击开启倒车倾斜选项查看tail -f test.log返回值）</t>
  </si>
  <si>
    <t>2.信号
0x3E2CtrStkDsplyOp_D_Rq=0x02
0x3E2CtrStkFeatNoActl=0x0703
0x3E2CtrStkFeatConfigActl=0x01
（返回值1）</t>
  </si>
  <si>
    <t>关闭倒车倾斜Tx逻辑</t>
  </si>
  <si>
    <t>1.开关为开时,点击关闭
2.查看车机发出的请求信号
（点击关闭倒车倾斜选项查看tail -f test.log返回值）</t>
  </si>
  <si>
    <t>2.信号
0x3E2CtrStkDsplyOp_D_Rq=0x02
0x3E2CtrStkFeatNoActl=0x0703
0x3E2CtrStkFeatConfigActl=0x00
（返回值0）</t>
  </si>
  <si>
    <t>倒车倾斜设置信号丢失导致的无效状态</t>
  </si>
  <si>
    <t>1.模拟ECU发送信号:TBD使选项为开状态
2.丢失节点或信号,查看开关状态</t>
  </si>
  <si>
    <t>倒车倾斜设置信号值导致的无效状态</t>
  </si>
  <si>
    <t>1.模拟ECU发送信号:
0x3DEFeatNoBcm_No_Actl=0x0703
0x3DEFeatConfigBcmActl=0x02
0x3DEPersIndexBcm_D_Actl=0x04
（发送./yfdbus_send AI.lv.ipcl.out vip2gip_VehicleNetwork 0x02,0x00,0x00,0x00,0x00,0x00,0x01,0x07,0x03,0x00,0x02,0x04）
2.查看开关选项状态</t>
  </si>
  <si>
    <t>开启倒车倾斜开关</t>
  </si>
  <si>
    <t>关闭倒车倾斜开关</t>
  </si>
  <si>
    <t>SYNC+_Z0201</t>
  </si>
  <si>
    <t>6-11-1防盗系统</t>
  </si>
  <si>
    <t>防盗系统收藏</t>
  </si>
  <si>
    <t>1.点击防盗系统收藏按钮，查看页面显示
2.进入常用设置，查看页面显示</t>
  </si>
  <si>
    <t>1.Toast提示“收藏成功，可在“常用设置”界面查看”；防盗系统收藏按钮高亮显示
2.常用设置中存在防盗系统且状态与辅助驾驶中保持一致</t>
  </si>
  <si>
    <t>防盗系统取消收藏</t>
  </si>
  <si>
    <t>1.点击防盗系统已收藏按钮，查看页面显示
2.进入常用设置，查看页面显示</t>
  </si>
  <si>
    <t>1.Toast提示“已取消收藏”；防盗系统收藏按钮灰色显示
2.常用设置中不存在防盗系统</t>
  </si>
  <si>
    <t>防盗系统infobook</t>
  </si>
  <si>
    <t>1.点击防盗系统info按钮，查看页面显示
2.点击返回按钮，查看页面显示</t>
  </si>
  <si>
    <t>1.点击防盗系统info页面，且显示图片/功能文本说明
2.返回车辆控制-&gt;车辆设置</t>
  </si>
  <si>
    <t>询问退出不显示设置配置项</t>
  </si>
  <si>
    <t>1.配置配置字DE08,Byte4,Bit2PerimeterAlarmw/ReducedGuardControlFunction=0(Disable)or
DE08Byte10bit4PerimeterAlarmGuardReminder=0(Disable)
（发送 ./yfdbus_send AI.lv.ipcl.out vip2gip_diag 0x01,0x01,0xDE,0x08,0x25,0x00,0x00,0x00,0x04,0x00,0x00,0x00,0x00,0x00,0x00,0x00,0x00,0x00,0x00,0x00,0x00,0x00,0x00,0x00,0x00,0x00,0x00,0x00,0x00,0x00）
2.进入防盗系统子菜单，查看询问退出选项是否显示</t>
  </si>
  <si>
    <t>2.不显示询问退出选项</t>
  </si>
  <si>
    <t>询问退出显示设置配置项</t>
  </si>
  <si>
    <t>1.配置配置字DE08,Byte4,Bit2PerimeterAlarmw/ReducedGuardControlFunction=1(enabled)and
DE08Byte10bit4PerimeterAlarmGuardReminder=1(enabled)
（发送./yfdbus_send AI.lv.ipcl.out vip2gip_diag 0x01,0x01,0xDE,0x08,0x25,0x00,0x00,0x00,0x04,0x00,0x00,0x00,0x00,0x00,0x10,0x00,0x00,0x00,0x00,0x00,0x00,0x00,0x00,0x00,0x00,0x00,0x00,0x00,0x00,0x00）
2.进入防盗系统子菜单，查看询问退出选项是否显示</t>
  </si>
  <si>
    <t>2.显示询问退出选项</t>
  </si>
  <si>
    <t>运动传感器不显示设置配置项</t>
  </si>
  <si>
    <t>1.配置配置字DE08,Byte4,Bit2PerimeterAlarmw/ReducedGuardControlFunction=0(Disable)
（发送 ./yfdbus_send AI.lv.ipcl.out vip2gip_diag 0x01,0x01,0xDE,0x08,0x25,0x00,0x00,0x00,0x00,0x00,0x00,0x00,0x00,0x00,0x00,0x00,0x00,0x00,0x00,0x00,0x00,0x00,0x00,0x00,0x00,0x00,0x00,0x00,0x00,0x00）
2.进入防盗系统子菜单，查看运动传感器选项是否显示</t>
  </si>
  <si>
    <t>2.不显示运动传感器选项</t>
  </si>
  <si>
    <t>运动传感器显示设置配置项</t>
  </si>
  <si>
    <t>1.配置配置字DE08,Byte4,Bit2PerimeterAlarmw/ReducedGuardControlFunction=1(enabled)
（发送./yfdbus_send AI.lv.ipcl.out vip2gip_diag 0x01,0x01,0xDE,0x08,0x25,0x00,0x00,0x00,0x04,0x00,0x00,0x00,0x00,0x00,0x00,0x00,0x00,0x00,0x00,0x00,0x00,0x00,0x00,0x00,0x00,0x00,0x00,0x00,0x00,0x00）
2.进入防盗系统子菜单，查看运动传感器选项是否显示</t>
  </si>
  <si>
    <t>2.显示运动传感器选项</t>
  </si>
  <si>
    <t>进入防盗系统子菜单</t>
  </si>
  <si>
    <t>1.车机供电正常
2.进入车辆设置界面
3.配置询问退出和运动传感器显示</t>
  </si>
  <si>
    <t>1.点击防盗系统进入子菜单，查看页面显示
2.点击返回按钮，查看页面显示</t>
  </si>
  <si>
    <t>1.成功进入子菜单显示目录询问退出、运动传感器子菜单及infobook按钮
2.返回车辆设置界面</t>
  </si>
  <si>
    <t>开启询问退出开关</t>
  </si>
  <si>
    <t>1.车机供电正常
2.配置询问退出显示
3.进入防盗系统子菜单页面</t>
  </si>
  <si>
    <t>1.询问退出开关为关时,点击开启</t>
  </si>
  <si>
    <t>1.询问退出开关开启</t>
  </si>
  <si>
    <t>关闭询问退出开关</t>
  </si>
  <si>
    <t>1.询问退出开关为开时,点击关闭</t>
  </si>
  <si>
    <t>1.询问退出开关关闭</t>
  </si>
  <si>
    <t>开启询问退出开关Rx逻辑</t>
  </si>
  <si>
    <t>1.模拟ECU发送信号:
0x3DEFeatNoBcm_No_Actl=0x041C
0x3DEFeatConfigBcmActl=0x01
0x3DEPersIndexBcm_D_Actl=0x04
（发送./yfdbus_send AI.lv.ipcl.out vip2gip_VehicleNetwork 0x02,0x21,0x40,0x13,0x29,0x00,0x00,0x01）
2.查看询问退出开关选项状态</t>
  </si>
  <si>
    <t>2.询问退出选项为开</t>
  </si>
  <si>
    <t>关闭询问退出开关Rx逻辑</t>
  </si>
  <si>
    <t>1.模拟ECU发送信号:
0x3DEFeatNoBcm_No_Actl=0x041C
0x3DEFeatConfigBcmActl=0x00
0x3DEPersIndexBcm_D_Actl=0x04
（发送./yfdbus_send AI.lv.ipcl.out vip2gip_VehicleNetwork 0x02,0x21,0x40,0x13,0x29,0x00,0x00,0x00）
2.查看询问退出开关选项状态</t>
  </si>
  <si>
    <t>2.询问退出选项为关</t>
  </si>
  <si>
    <t>开启询问退出开关Tx逻辑</t>
  </si>
  <si>
    <t>1.询问退出开关为关时,点击开启
2.查看车机发出的请求信号
（点击开启询问退出选项查看tail -f test.log返回值）</t>
  </si>
  <si>
    <t>2.信号
0x3E2CtrStkDsplyOp_D_Rq=0x02
0x3E2CtrStkFeatNoActl=0x041C
0x3E2CtrStkFeatConfigActl=0x01
(信号值为1)</t>
  </si>
  <si>
    <t>关闭询问退出开关Tx逻辑</t>
  </si>
  <si>
    <t>1.询问退出开关为开时,点击关闭
2.查看车机发出的请求信号
（点击关闭询问退出选项查看tail -f test.log返回值）</t>
  </si>
  <si>
    <t>2.信号
0x3E2CtrStkDsplyOp_D_Rq=0x02
0x3E2CtrStkFeatNoActl=0x041C
0x3E2CtrStkFeatConfigActl=0x00
(信号值为0)</t>
  </si>
  <si>
    <t>询问退出开关设置信号丢失导致的无效状态</t>
  </si>
  <si>
    <t>询问退出开关设置信号值导致的无效状态</t>
  </si>
  <si>
    <t>1.模拟ECU发送信号:
0x3DEFeatNoBcm_No_Actl=0x041C
0x3DEFeatConfigBcmActl=0x02
0x3DEPersIndexBcm_D_Actl=0x04
（发送./yfdbus_send AI.lv.ipcl.out vip2gip_VehicleNetwork 0x02,0x21,0x40,0x13,0x29,0x00,0x00,0x02）
2.查看开关选项状态</t>
  </si>
  <si>
    <t>询问退出infobook</t>
  </si>
  <si>
    <t>1.点击询问退出info按钮，查看页面显示
2.点击“X”按钮，查看页面显示</t>
  </si>
  <si>
    <t>1.点击询问退出info弹窗，且显示功能文本说明
2.返回车辆控制-&gt;车辆设置-&gt;防盗系统</t>
  </si>
  <si>
    <t>运动传感器子菜单</t>
  </si>
  <si>
    <t>1.车机供电正常
2.配置运动传感器显示
3.进入防盗系统子菜单页面</t>
  </si>
  <si>
    <t>1.点击运动传感器，查看页面显示
2.点击返回按钮，查看页面显示</t>
  </si>
  <si>
    <t>1.进入运动传感器子菜单，显示开启/关闭的单选按钮以及图片
2.返回车辆控制-&gt;车辆设置-&gt;防盗系统</t>
  </si>
  <si>
    <t>运动传感器infobook</t>
  </si>
  <si>
    <t>1.点击运动传感器info按钮，查看页面显示
2.点击“X”按钮，查看页面显示</t>
  </si>
  <si>
    <t>1.点击运动传感器info弹窗，显示功能文本说明
2.返回车辆控制-&gt;车辆设置-&gt;防盗系统</t>
  </si>
  <si>
    <t>开启运动传感器Rx逻辑</t>
  </si>
  <si>
    <t>1.车机供电正常
2.配置运动传感器显示
3.进入运动传感器子菜单页面</t>
  </si>
  <si>
    <t>1.模拟ECU发送信号:
0x3DEFeatNoBcm_No_Actl=0x041D
0x3DEFeatConfigBcmActl=0x01
0x3DEPersIndexBcm_D_Actl=0x04
（发送./yfdbus_send AI.lv.ipcl.out vip2gip_VehicleNetwork 0x02,0x21,0x40,0x13,0x2A,0x00,0x00,0x02）
2.查看运动传感器开关选项状态</t>
  </si>
  <si>
    <t>2.运动传感器选项为开</t>
  </si>
  <si>
    <t>关闭运动传感器Rx逻辑</t>
  </si>
  <si>
    <t>1.模拟ECU发送信号:
0x3DEFeatNoBcm_No_Actl=0x041D
0x3DEFeatConfigBcmActl=0x00
0x3DEPersIndexBcm_D_Actl=0x04
（发送./yfdbus_send AI.lv.ipcl.out vip2gip_VehicleNetwork 0x02,0x21,0x40,0x13,0x2A,0x00,0x00,0x00）
2.查看运动传感器开关选项状态</t>
  </si>
  <si>
    <t>2.运动传感器选项为关</t>
  </si>
  <si>
    <t>开启运动传感器Tx逻辑</t>
  </si>
  <si>
    <t>1.运动传感器开关为关时,点击开启
2.查看车机发出的请求信号
（点击运动传感器-开启选项查看tail -f test.log返回值）</t>
  </si>
  <si>
    <t>2.信号
0x3E2CtrStkDsplyOp_D_Rq=0x02
0x3E2CtrStkFeatNoActl=0x041D
0x3E2CtrStkFeatConfigActl=0x01
（信号值2）</t>
  </si>
  <si>
    <t>关闭运动传感器Tx逻辑</t>
  </si>
  <si>
    <t>1.运动传感器开关为开时,点击关闭
2.查看车机发出的请求信号
（点击运动传感器-关闭选项查看tail -f test.log返回值）</t>
  </si>
  <si>
    <t>2.信号
0x3E2CtrStkDsplyOp_D_Rq=0x02
0x3E2CtrStkFeatNoActl=0x041D
0x3E2CtrStkFeatConfigActl=0x00
（信号值0）</t>
  </si>
  <si>
    <t>运动传感器设置信号丢失导致的无效状态</t>
  </si>
  <si>
    <t>运动传感器设置信号值导致的无效状态</t>
  </si>
  <si>
    <t>1.模拟ECU发送信号:
0x3DEFeatNoBcm_No_Actl=0x041D
0x3DEFeatConfigBcmActl=0x02
0x3DEPersIndexBcm_D_Actl=0x04
（发送./yfdbus_send AI.lv.ipcl.out vip2gip_VehicleNetwork 0x02,0x21,0x40,0x13,0x2A,0x00,0x00,0x01）
2.查看开关选项状态</t>
  </si>
  <si>
    <t>SYNC+_Z0214</t>
  </si>
  <si>
    <t>6-15车辆设置-静默模式</t>
  </si>
  <si>
    <t>静默模式不显示设置配置项</t>
  </si>
  <si>
    <t>1.车机供电正常
2.信号正常
3.进入车辆设置界面</t>
  </si>
  <si>
    <t>1.配置配置字DE08AdvanceTracControlFunction=0x0:Disable
（发送 ./yfdbus_send AI.lv.ipcl.out vip2gip_diag 0x01,0x01,0xDE,0x08,0x25,0x00,0x00,0x00,0x00,0x00,0x00,0x00,0x00,0x00,0x00,0x00,0x00,0x00,0x00,0x00,0x00,0x00,0x00,0x00,0x00,0x00,0x00,0x00,0x00,0x00）
2.查看静默模式选项是否显示</t>
  </si>
  <si>
    <t>2.不显示静默模式选项</t>
  </si>
  <si>
    <t>静默模式显示设置配置项</t>
  </si>
  <si>
    <t>1.配置配置字DE08AdvanceTracControlFunction=0x1:Enable
（发送./yfdbus_send AI.lv.ipcl.out vip2gip_diag 0x01,0x01,0xDE,0x08,0x25,0x00,0x00,0x00,0x00,0x00,0x10,0x00,0x00,0x00,0x00,0x00,0x00,0x00,0x00,0x00,0x00,0x00,0x00,0x00,0x00,0x00,0x00,0x00,0x00,0x00）
2.查看静默模式选项是否显示</t>
  </si>
  <si>
    <t>2.显示静默模式选项</t>
  </si>
  <si>
    <t>静默模式显示</t>
  </si>
  <si>
    <t>1.车机供电正常
2.配置静默模式显示
3.进入车辆设置界面</t>
  </si>
  <si>
    <t>1.查看静默模式在页面上的显示</t>
  </si>
  <si>
    <t>1.显示静默模式开关、收藏按钮已经infobook图标</t>
  </si>
  <si>
    <t>静默模式收藏</t>
  </si>
  <si>
    <t>1.点击静默模式收藏按钮，查看页面显示
2.进入常用设置，查看页面显示</t>
  </si>
  <si>
    <t>1.Toast提示“收藏成功，可在“常用设置”界面查看”；静默模式收藏按钮高亮显示
2.常用设置中存在静默模式且状态与辅助驾驶中保持一致</t>
  </si>
  <si>
    <t>静默模式取消收藏</t>
  </si>
  <si>
    <t>1.点击静默模式已收藏按钮，查看页面显示
2.进入常用设置，查看页面显示</t>
  </si>
  <si>
    <t>1.Toast提示“已取消收藏”；静默模式收藏按钮灰色显示
2.常用设置中不存在静默模式</t>
  </si>
  <si>
    <t>静默模式infobook</t>
  </si>
  <si>
    <t>1.点击静默模式info按钮，查看页面显示
2.点击“X”按钮，查看页面显示</t>
  </si>
  <si>
    <t>1.点击静默模式info弹窗功能文本说明
2.返回车辆设置界面</t>
  </si>
  <si>
    <t>开启静默模式开关</t>
  </si>
  <si>
    <t>1.静默模式开关为关时,点击开启</t>
  </si>
  <si>
    <t>1.静默模式开关开启</t>
  </si>
  <si>
    <t>关闭静默模式开关</t>
  </si>
  <si>
    <t>1.静默模式开关为开时,点击关闭</t>
  </si>
  <si>
    <t>1.静默模式开关关闭</t>
  </si>
  <si>
    <t>开启静默模式Rx逻辑</t>
  </si>
  <si>
    <t>1.模拟ECU发送信号:
0x3E3FeatNoBcm_No_Actl=0x0418
0x3E3FeatConfigBcmActl=0x01
0x3E3PersIndexBcm_D_Actl=0x04
（发送./yfdbus_send AI.lv.ipcl.out vip2gip_VehicleNetwork 0x02,0x21,0x40,0x11,0x01,0x00,0x00,0x01）
2.查看静默模式开关选项状态</t>
  </si>
  <si>
    <t>2.静默模式选项为开</t>
  </si>
  <si>
    <t>关闭静默模式Rx逻辑</t>
  </si>
  <si>
    <t>1.模拟ECU发送信号:
0x3E3FeatNoBcm_No_Actl=0x0418
0x3E3FeatConfigBcmActl=0x00
0x3E3PersIndexBcm_D_Actl=0x04
（发送./yfdbus_send AI.lv.ipcl.out vip2gip_VehicleNetwork 0x02,0x21,0x40,0x11,0x01,0x00,0x00,0x00）
2.查看开关选项状态</t>
  </si>
  <si>
    <t>2.静默模式选项为关</t>
  </si>
  <si>
    <t>开启静默模式Tx逻辑</t>
  </si>
  <si>
    <t>1.静默模式开关为关时,点击开启
2.查看车机发出的请求信号
（点击开启静默模式选项查看tail -f test.log返回值）</t>
  </si>
  <si>
    <t>2.信号
0x3E2.CtrStkDsplyOp_D_Rq=Set
0x3E2.CtrStkFeatNoActl=0x0418
0x3E2.CtrStkFeatConfigActl=0x01
（返回值1）</t>
  </si>
  <si>
    <t>关闭静默模式Tx逻辑</t>
  </si>
  <si>
    <t>1.静默模式开关为开时,点击关闭
2.查看车机发出的请求信号
（点击关闭静默模式选项查看tail -f test.log返回值）</t>
  </si>
  <si>
    <t>2.信号
0x3E2.CtrStkDsplyOp_D_Rq=Set
0x3E2.CtrStkFeatNoActl=0x0418
0x3E2.CtrStkFeatConfigActl=0x00
（返回值0）</t>
  </si>
  <si>
    <t>静默模式设置信号丢失导致的无效状态</t>
  </si>
  <si>
    <t>静默模式设置信号值导致的无效状态</t>
  </si>
  <si>
    <t>1.模拟ECU发送信号:
0x3E3FeatNoBcm_No_Actl=0x0418
0x3E3FeatConfigBcmActl=0x02
0x3E3PersIndexBcm_D_Actl=0x04
（发送./yfdbus_send AI.lv.ipcl.out vip2gip_VehicleNetwork 0x02,0x21,0x40,0x11,0x01,0x00,0x00,0x02）
2.查看开关选项状态</t>
  </si>
  <si>
    <t>SYNC+_Z0213</t>
  </si>
  <si>
    <t>6-16静默启动</t>
  </si>
  <si>
    <t>静默启动收藏</t>
  </si>
  <si>
    <t>1.点击静默启动收藏按钮查看页面
2.进入常用设置查看</t>
  </si>
  <si>
    <t>1.静默启动收藏按钮高亮显示
2.常用设置中存在静默启动且状态与车辆设置中保持一致</t>
  </si>
  <si>
    <t>静默启动infobook</t>
  </si>
  <si>
    <t>1.点击静默启动info按钮
2.点击返回按钮</t>
  </si>
  <si>
    <t>1.点击静默启动info页面，且显示图片/功能文本说明
2.返回车辆控制-&gt;车辆设置</t>
  </si>
  <si>
    <t>静默启动菜单显示</t>
  </si>
  <si>
    <t>1.路径车辆控制-&gt;车辆设置-&gt;点击静默启动入口
2.点击返回</t>
  </si>
  <si>
    <t>1.显示静默启动开关，infobook/设置静默时间子目录，infobook
2.返回车辆控制-&gt;车辆设置页面</t>
  </si>
  <si>
    <t>开启静默启动Rx逻辑</t>
  </si>
  <si>
    <t>1.模拟ECU发送信号:TBD
（发送./yfdbus_send AI.lv.ipcl.out vip2gip_VehicleNetwork 0x02,0x21,0x40,0x11,0x09,0x00,0x00,0x01）
2.查看开启开关选项状态</t>
  </si>
  <si>
    <t>关闭静默启动Rx逻辑</t>
  </si>
  <si>
    <t>1.模拟ECU发送信号:TBD
（发送./yfdbus_send AI.lv.ipcl.out vip2gip_VehicleNetwork 0x02,0x21,0x40,0x11,0x09,0x00,0x00,0x00）
2.查看关闭开关选项状态</t>
  </si>
  <si>
    <t>开启静默启动Tx逻辑</t>
  </si>
  <si>
    <t>1.开关为关时,点击开启
2.查看车机发出的请求信号TBD（查看tail -f test.log返回值）</t>
  </si>
  <si>
    <t>2.信号0x2E3.EngExhMdeHrEnbl_D_Rq:
Null-0x0
Enabled-0x1（返回值1）</t>
  </si>
  <si>
    <t>关闭静默启动Tx逻辑</t>
  </si>
  <si>
    <t>1.开关为开时,点击关闭
2.查看车机发出的请求信号TBD（查看tail -f test.log返回值）</t>
  </si>
  <si>
    <t>2.信号0x2E3.EngExhMdeHrEnbl_D_Rq:
Null-0x0
Disabled-0x1（返回值0）</t>
  </si>
  <si>
    <t>静默启动设置信号丢失导致的无效状态</t>
  </si>
  <si>
    <t>1.模拟ECU发送信号:0x3E3.PersIndexBcm_D_Actl=Vehicle
0x3E3.FeatNoBcm_No_Actl=0x0505(1285)
0x3E3.FeatConfigBcmActl=0x0使选项为开状态
2.丢失信号,查看开关状态</t>
  </si>
  <si>
    <t>静默启动设置信号值导致的无效状态</t>
  </si>
  <si>
    <t>1.模拟ECU发送无效信号:0x3E3.PersIndexBcm_D_Actl=Vehicle
0x3E3.FeatNoBcm_No_Actl=0x0505(1285)
0x3E3.FeatConfigBcmActl=0x1
（发送./yfdbus_send AI.lv.ipcl.out vip2gip_VehicleNetwork 0x02,0x21,0x40,0x11,0x09,0x00,0x00,0x02）
2.查看开关状态</t>
  </si>
  <si>
    <t>开启静默启动开关</t>
  </si>
  <si>
    <t>1.车机供电正常
2.有询问退出开关</t>
  </si>
  <si>
    <t>关闭静默启动开关</t>
  </si>
  <si>
    <t>静默启动-静默启动infobook</t>
  </si>
  <si>
    <t>1.点击静默启动-静默启动info按钮
2.点击返回按钮</t>
  </si>
  <si>
    <t>1.点击静默启动-静默启动info页面，且显示图片/功能文本说明
2.返回车辆控制-&gt;车辆设置-&gt;静默启动</t>
  </si>
  <si>
    <t>设置静默时间入口</t>
  </si>
  <si>
    <t>1.路径车辆控制-&gt;车辆设置-&gt;静默启动-&gt;设置静默时间
2.点击返回</t>
  </si>
  <si>
    <t>1.显示设置静默时间开始/结束
2.返回车辆控制-&gt;车辆设置置-&gt;静默启动页面</t>
  </si>
  <si>
    <t>设置静默时间-开始时间-12小时制-上午-12时设置Rx逻辑</t>
  </si>
  <si>
    <t>1.车机供电正常
2.进入设置静默时间页面
3.显示设置静默时间选项
4.系统设置中已设置为12小时制</t>
  </si>
  <si>
    <t>1.模拟ECU发送信号: ./yfdbus_send AI.lv.ipcl.out vip2gip_VehicleNetwork 0x02,0x21,0x40,0x11,0x41,0x00,0x00,0x01
2.查看开始时间状态</t>
  </si>
  <si>
    <t>2.开始时间设置为上午12时</t>
  </si>
  <si>
    <t>设置静默时间-开始时间-12小时制-上午-12时设置Tx逻辑</t>
  </si>
  <si>
    <t>1.其他选项被选中时，开始时间设置为上午0时
2.查看车机发出的请求信号
（开始时间设置为上午12时查看tail -f test.log返回值）</t>
  </si>
  <si>
    <t>设置静默时间-开始时间-12小时制-上午-1时设置Rx逻辑</t>
  </si>
  <si>
    <t>1.模拟ECU发送信号: ./yfdbus_send AI.lv.ipcl.out vip2gip_VehicleNetwork 0x02,0x21,0x40,0x11,0x41,0x00,0x00,0x02
2.查看开始时间状态</t>
  </si>
  <si>
    <t>2.开始时间设置为上午1时</t>
  </si>
  <si>
    <t>设置静默时间-开始时间-12小时制-上午-1时设置Tx逻辑</t>
  </si>
  <si>
    <t>1.其他选项被选中时，开始时间设置为上午1时
2.查看车机发出的请求信号
（开始时间设置为上午1时查看tail -f test.log返回值）</t>
  </si>
  <si>
    <t>设置静默时间-开始时间-12小时制-上午-2时设置Rx逻辑</t>
  </si>
  <si>
    <t>1.模拟ECU发送信号: ./yfdbus_send AI.lv.ipcl.out vip2gip_VehicleNetwork 0x02,0x21,0x40,0x11,0x41,0x00,0x00,0x03
2.查看开始时间状态</t>
  </si>
  <si>
    <t>2.开始时间设置为上午2时</t>
  </si>
  <si>
    <t>设置静默时间-开始时间-12小时制-上午-2时设置Tx逻辑</t>
  </si>
  <si>
    <t>1.其他选项被选中时，开始时间设置为上午2时
2.查看车机发出的请求信号
（开始时间设置为上午2时查看tail -f test.log返回值）</t>
  </si>
  <si>
    <t>设置静默时间-开始时间-12小时制-上午-3时设置Rx逻辑</t>
  </si>
  <si>
    <t>1.模拟ECU发送信号: ./yfdbus_send AI.lv.ipcl.out vip2gip_VehicleNetwork 0x02,0x21,0x40,0x11,0x41,0x00,0x00,0x04
2.查看开始时间状态</t>
  </si>
  <si>
    <t>2.开始时间设置为上午3时</t>
  </si>
  <si>
    <t>设置静默时间-开始时间-12小时制-上午-3时设置Tx逻辑</t>
  </si>
  <si>
    <t>1.其他选项被选中时，开始时间设置为上午3时
2.查看车机发出的请求信号
（开始时间设置为上午3时查看tail -f test.log返回值）</t>
  </si>
  <si>
    <t>设置静默时间-开始时间-12小时制-上午-4时设置Rx逻辑</t>
  </si>
  <si>
    <t>1.模拟ECU发送信号: ./yfdbus_send AI.lv.ipcl.out vip2gip_VehicleNetwork 0x02,0x21,0x40,0x11,0x41,0x00,0x00,0x05
2.查看开始时间状态</t>
  </si>
  <si>
    <t>2.开始时间设置为上午4时</t>
  </si>
  <si>
    <t>设置静默时间-开始时间-12小时制-上午-4时设置Tx逻辑</t>
  </si>
  <si>
    <t>1.其他选项被选中时，开始时间设置为上午4时
2.查看车机发出的请求信号
（开始时间设置为上午4时查看tail -f test.log返回值）</t>
  </si>
  <si>
    <t>设置静默时间-开始时间-12小时制-上午-5时设置Rx逻辑</t>
  </si>
  <si>
    <t>1.模拟ECU发送信号: ./yfdbus_send AI.lv.ipcl.out vip2gip_VehicleNetwork 0x02,0x21,0x40,0x11,0x41,0x00,0x00,0x06
2.查看开始时间状态</t>
  </si>
  <si>
    <t>2.开始时间设置为上午5时</t>
  </si>
  <si>
    <t>设置静默时间-开始时间-12小时制-上午-5时设置Tx逻辑</t>
  </si>
  <si>
    <t>1.其他选项被选中时，开始时间设置为上午5时
2.查看车机发出的请求信号
（开始时间设置为上午5时查看tail -f test.log返回值）</t>
  </si>
  <si>
    <t>设置静默时间-开始时间-12小时制-上午-6时设置Rx逻辑</t>
  </si>
  <si>
    <t>1.模拟ECU发送信号: ./yfdbus_send AI.lv.ipcl.out vip2gip_VehicleNetwork 0x02,0x21,0x40,0x11,0x41,0x00,0x00,0x07
2.查看开始时间状态</t>
  </si>
  <si>
    <t>2.开始时间设置为上午6时</t>
  </si>
  <si>
    <t>设置静默时间-开始时间-12小时制-上午-6时设置Tx逻辑</t>
  </si>
  <si>
    <t>1.其他选项被选中时，开始时间设置为上午6时
2.查看车机发出的请求信号
（开始时间设置为上午6时查看tail -f test.log返回值）</t>
  </si>
  <si>
    <t>设置静默时间-开始时间-12小时制-上午-7时设置Rx逻辑</t>
  </si>
  <si>
    <t>1.模拟ECU发送信号: ./yfdbus_send AI.lv.ipcl.out vip2gip_VehicleNetwork 0x02,0x21,0x40,0x11,0x41,0x00,0x00,0x08
2.查看开始时间状态</t>
  </si>
  <si>
    <t>2.开始时间设置为上午7时</t>
  </si>
  <si>
    <t>设置静默时间-开始时间-12小时制-上午-7时设置Tx逻辑</t>
  </si>
  <si>
    <t>1.其他选项被选中时，开始时间设置为上午7时
2.查看车机发出的请求信号
（开始时间设置为上午7时查看tail -f test.log返回值）</t>
  </si>
  <si>
    <t>设置静默时间-开始时间-12小时制-上午-8时设置Rx逻辑</t>
  </si>
  <si>
    <t>1.模拟ECU发送信号: ./yfdbus_send AI.lv.ipcl.out vip2gip_VehicleNetwork 0x02,0x21,0x40,0x11,0x41,0x00,0x00,0x09
2.查看开始时间状态</t>
  </si>
  <si>
    <t>2.开始时间设置为上午8时</t>
  </si>
  <si>
    <t>设置静默时间-开始时间-12小时制-上午-8时设置Tx逻辑</t>
  </si>
  <si>
    <t>1.其他选项被选中时，开始时间设置为上午8时
2.查看车机发出的请求信号
（开始时间设置为上午8时查看tail -f test.log返回值）</t>
  </si>
  <si>
    <t>设置静默时间-开始时间-12小时制-上午-9时设置Rx逻辑</t>
  </si>
  <si>
    <t>1.模拟ECU发送信号: ./yfdbus_send AI.lv.ipcl.out vip2gip_VehicleNetwork 0x02,0x21,0x40,0x11,0x41,0x00,0x00,0x0A
2.查看开始时间状态</t>
  </si>
  <si>
    <t>2.开始时间设置为上午9时</t>
  </si>
  <si>
    <t>设置静默时间-开始时间-12小时制-上午-9时设置Tx逻辑</t>
  </si>
  <si>
    <t>1.其他选项被选中时，开始时间设置为上午9时
2.查看车机发出的请求信号
（开始时间设置为上午9时查看tail -f test.log返回值）</t>
  </si>
  <si>
    <t>设置静默时间-开始时间-12小时制-上午-10时设置Rx逻辑</t>
  </si>
  <si>
    <t>1.模拟ECU发送信号: ./yfdbus_send AI.lv.ipcl.out vip2gip_VehicleNetwork 0x02,0x21,0x40,0x11,0x41,0x00,0x00,0x0B
2.查看开始时间状态</t>
  </si>
  <si>
    <t>2.开始时间设置为上午10时</t>
  </si>
  <si>
    <t>设置静默时间-开始时间-12小时制-上午-10时设置Tx逻辑</t>
  </si>
  <si>
    <t>1.其他选项被选中时，开始时间设置为上午10时
2.查看车机发出的请求信号
（开始时间设置为上午10时查看tail -f test.log返回值）</t>
  </si>
  <si>
    <t>设置静默时间-开始时间-12小时制-上午-11时设置Rx逻辑</t>
  </si>
  <si>
    <t>1.模拟ECU发送信号: ./yfdbus_send AI.lv.ipcl.out vip2gip_VehicleNetwork 0x02,0x21,0x40,0x11,0x41,0x00,0x00,0x0C
2.查看开始时间状态</t>
  </si>
  <si>
    <t>2.开始时间设置为上午11时</t>
  </si>
  <si>
    <t>设置静默时间-开始时间-12小时制-上午-11时设置Tx逻辑</t>
  </si>
  <si>
    <t>1.其他选项被选中时，开始时间设置为上午11时
2.查看车机发出的请求信号
（开始时间设置为上午11时查看tail -f test.log返回值）</t>
  </si>
  <si>
    <t>设置静默时间-开始时间-12小时制-下午-12时设置Rx逻辑</t>
  </si>
  <si>
    <t>1.模拟ECU发送信号: ./yfdbus_send AI.lv.ipcl.out vip2gip_VehicleNetwork 0x02,0x21,0x40,0x11,0x41,0x00,0x00,0x0D
2.查看开始时间状态</t>
  </si>
  <si>
    <t>2.开始时间设置为下午12时</t>
  </si>
  <si>
    <t>FCIVIOS-2745
Phase5_【CDX707】【黑盒】【必现】【Vehicle Setting】12小时制时，设置静默时间的开始或结束时间为下午12时的信号值不同</t>
  </si>
  <si>
    <t>设置静默时间-开始时间-12小时制-下午-12时设置Tx逻辑</t>
  </si>
  <si>
    <t>1.其他选项被选中时，开始时间设置为下午12时
2.查看车机发出的请求信号
（开始时间设置为下午12时查看tail -f test.log返回值）</t>
  </si>
  <si>
    <t>设置静默时间-开始时间-12小时制-下午-1时设置Rx逻辑</t>
  </si>
  <si>
    <t>1.模拟ECU发送信号: ./yfdbus_send AI.lv.ipcl.out vip2gip_VehicleNetwork 0x02,0x21,0x40,0x11,0x41,0x00,0x00,0x0E
2.查看开始时间状态</t>
  </si>
  <si>
    <t>2.开始时间设置为下午1时</t>
  </si>
  <si>
    <t>设置静默时间-开始时间-12小时制-下午-1时设置Tx逻辑</t>
  </si>
  <si>
    <t>1.其他选项被选中时，开始时间设置为下午1时
2.查看车机发出的请求信号
（开始时间设置为下午1时查看tail -f test.log返回值）</t>
  </si>
  <si>
    <t>设置静默时间-开始时间-12小时制-下午-2时设置Rx逻辑</t>
  </si>
  <si>
    <t>1.模拟ECU发送信号: ./yfdbus_send AI.lv.ipcl.out vip2gip_VehicleNetwork 0x02,0x21,0x40,0x11,0x41,0x00,0x00,0x0F
2.查看开始时间状态</t>
  </si>
  <si>
    <t>2.开始时间设置为下午2时</t>
  </si>
  <si>
    <t>设置静默时间-开始时间-12小时制-下午-2时设置Tx逻辑</t>
  </si>
  <si>
    <t>1.其他选项被选中时，开始时间设置为下午2时
2.查看车机发出的请求信号
（开始时间设置为下午2时查看tail -f test.log返回值）</t>
  </si>
  <si>
    <t>设置静默时间-开始时间-12小时制-下午-3时设置Rx逻辑</t>
  </si>
  <si>
    <t>1.模拟ECU发送信号: ./yfdbus_send AI.lv.ipcl.out vip2gip_VehicleNetwork 0x02,0x21,0x40,0x11,0x41,0x00,0x00,0x10
2.查看开始时间状态</t>
  </si>
  <si>
    <t>2.开始时间设置为下午3时</t>
  </si>
  <si>
    <t>设置静默时间-开始时间-12小时制-下午-3时设置Tx逻辑</t>
  </si>
  <si>
    <t>1.其他选项被选中时，开始时间设置为下午3时
2.查看车机发出的请求信号
（开始时间设置为下午3时查看tail -f test.log返回值）</t>
  </si>
  <si>
    <t>设置静默时间-开始时间-12小时制-下午-4时设置Rx逻辑</t>
  </si>
  <si>
    <t>1.模拟ECU发送信号: ./yfdbus_send AI.lv.ipcl.out vip2gip_VehicleNetwork 0x02,0x21,0x40,0x11,0x41,0x00,0x00,0x11
2.查看开始时间状态</t>
  </si>
  <si>
    <t>2.开始时间设置为下午4时</t>
  </si>
  <si>
    <t>设置静默时间-开始时间-12小时制-下午-4时设置Tx逻辑</t>
  </si>
  <si>
    <t>1.其他选项被选中时，开始时间设置为下午4时
2.查看车机发出的请求信号
（开始时间设置为下午4时查看tail -f test.log返回值）</t>
  </si>
  <si>
    <t>设置静默时间-开始时间-12小时制-下午-5时设置Rx逻辑</t>
  </si>
  <si>
    <t>1.模拟ECU发送信号: ./yfdbus_send AI.lv.ipcl.out vip2gip_VehicleNetwork 0x02,0x21,0x40,0x11,0x41,0x00,0x00,0x12
2.查看开始时间状态</t>
  </si>
  <si>
    <t>2.开始时间设置为下午5时</t>
  </si>
  <si>
    <t>设置静默时间-开始时间-12小时制-下午-5时设置Tx逻辑</t>
  </si>
  <si>
    <t>1.其他选项被选中时，开始时间设置为下午5时
2.查看车机发出的请求信号
（开始时间设置为下午5时查看tail -f test.log返回值）</t>
  </si>
  <si>
    <t>设置静默时间-开始时间-12小时制-下午-6时设置Rx逻辑</t>
  </si>
  <si>
    <t>1.模拟ECU发送信号: ./yfdbus_send AI.lv.ipcl.out vip2gip_VehicleNetwork 0x02,0x21,0x40,0x11,0x41,0x00,0x00,0x13
2.查看开始时间状态</t>
  </si>
  <si>
    <t>2.开始时间设置为下午6时</t>
  </si>
  <si>
    <t>设置静默时间-开始时间-12小时制-下午-6时设置Tx逻辑</t>
  </si>
  <si>
    <t>1.其他选项被选中时，开始时间设置为下午6时
2.查看车机发出的请求信号
（开始时间设置为下午6时查看tail -f test.log返回值）</t>
  </si>
  <si>
    <t>设置静默时间-开始时间-12小时制-下午-7时设置Rx逻辑</t>
  </si>
  <si>
    <t>1.模拟ECU发送信号: ./yfdbus_send AI.lv.ipcl.out vip2gip_VehicleNetwork 0x02,0x21,0x40,0x11,0x41,0x00,0x00,0x14
2.查看开始时间状态</t>
  </si>
  <si>
    <t>2.开始时间设置为下午7时</t>
  </si>
  <si>
    <t>设置静默时间-开始时间-12小时制-下午-7时设置Tx逻辑</t>
  </si>
  <si>
    <t>1.其他选项被选中时，开始时间设置为下午7时
2.查看车机发出的请求信号
（开始时间设置为下午7时查看tail -f test.log返回值）</t>
  </si>
  <si>
    <t>设置静默时间-开始时间-12小时制-下午-8时设置Rx逻辑</t>
  </si>
  <si>
    <t>1.模拟ECU发送信号: ./yfdbus_send AI.lv.ipcl.out vip2gip_VehicleNetwork 0x02,0x21,0x40,0x11,0x41,0x00,0x00,0x15
2.查看开始时间状态</t>
  </si>
  <si>
    <t>2.开始时间设置为下午8时</t>
  </si>
  <si>
    <t>设置静默时间-开始时间-12小时制-下午-8时设置Tx逻辑</t>
  </si>
  <si>
    <t>1.其他选项被选中时，开始时间设置为下午8时
2.查看车机发出的请求信号
（开始时间设置为下午8时查看tail -f test.log返回值）</t>
  </si>
  <si>
    <t>设置静默时间-开始时间-12小时制-下午-9时设置Rx逻辑</t>
  </si>
  <si>
    <t>1.模拟ECU发送信号: ./yfdbus_send AI.lv.ipcl.out vip2gip_VehicleNetwork 0x02,0x21,0x40,0x11,0x41,0x00,0x00,0x16
2.查看开始时间状态</t>
  </si>
  <si>
    <t>2.开始时间设置为下午9时</t>
  </si>
  <si>
    <t>设置静默时间-开始时间-12小时制-下午-9时设置Tx逻辑</t>
  </si>
  <si>
    <t>1.其他选项被选中时，开始时间设置为下午9时
2.查看车机发出的请求信号
（开始时间设置为下午9时查看tail -f test.log返回值）</t>
  </si>
  <si>
    <t>设置静默时间-开始时间-12小时制-下午-10时设置Rx逻辑</t>
  </si>
  <si>
    <t>1.模拟ECU发送信号: ./yfdbus_send AI.lv.ipcl.out vip2gip_VehicleNetwork 0x02,0x21,0x40,0x11,0x41,0x00,0x00,0x17
2.查看开始时间状态</t>
  </si>
  <si>
    <t>2.开始时间设置为下午10时</t>
  </si>
  <si>
    <t>设置静默时间-开始时间-12小时制-下午-10时设置Tx逻辑</t>
  </si>
  <si>
    <t>1.其他选项被选中时，开始时间设置为下午10时
2.查看车机发出的请求信号
（开始时间设置为下午10时查看tail -f test.log返回值）</t>
  </si>
  <si>
    <t>设置静默时间-开始时间-12小时制-下午-11时设置Rx逻辑</t>
  </si>
  <si>
    <t>1.模拟ECU发送信号: ./yfdbus_send AI.lv.ipcl.out vip2gip_VehicleNetwork 0x02,0x21,0x40,0x11,0x41,0x00,0x00,0x18
2.查看开始时间状态</t>
  </si>
  <si>
    <t>2.开始时间设置为下午11时</t>
  </si>
  <si>
    <t>设置静默时间-开始时间-12小时制-下午-11时设置Tx逻辑</t>
  </si>
  <si>
    <t>1.其他选项被选中时，开始时间设置为下午11时
2.查看车机发出的请求信号
（开始时间设置为下午11时查看tail -f test.log返回值）</t>
  </si>
  <si>
    <t>设置静默时间-结束时间-12小时制-上午-12时设置Rx逻辑</t>
  </si>
  <si>
    <t>1.模拟ECU发送信号: ./yfdbus_send AI.lv.ipcl.out vip2gip_VehicleNetwork 0x02,0x21,0x40,0x11,0x42,0x00,0x00,0x01
2.查看结束时间状态</t>
  </si>
  <si>
    <t>2.结束时间设置为上午12时</t>
  </si>
  <si>
    <t>设置静默时间-结束时间-12小时制-上午-12时设置Tx逻辑</t>
  </si>
  <si>
    <t>1.其他选项被选中时，结束时间设置为上午12时
2.查看车机发出的请求信号
（结束时间设置为上午12时查看tail -f test.log返回值）</t>
  </si>
  <si>
    <t>设置静默时间-结束时间-12小时制-上午-1时设置Rx逻辑</t>
  </si>
  <si>
    <t>1.模拟ECU发送信号: ./yfdbus_send AI.lv.ipcl.out vip2gip_VehicleNetwork 0x02,0x21,0x40,0x11,0x42,0x00,0x00,0x02
2.查看结束时间状态</t>
  </si>
  <si>
    <t>2.结束时间设置为上午1时</t>
  </si>
  <si>
    <t>设置静默时间-结束时间-12小时制-上午-1时设置Tx逻辑</t>
  </si>
  <si>
    <t>1.其他选项被选中时，结束时间设置为上午1时
2.查看车机发出的请求信号
（结束时间设置为上午1时查看tail -f test.log返回值）</t>
  </si>
  <si>
    <t>设置静默时间-结束时间-12小时制-上午-2时设置Rx逻辑</t>
  </si>
  <si>
    <t>1.模拟ECU发送信号: ./yfdbus_send AI.lv.ipcl.out vip2gip_VehicleNetwork 0x02,0x21,0x40,0x11,0x42,0x00,0x00,0x03
2.查看结束时间状态</t>
  </si>
  <si>
    <t>2.结束时间设置为上午2时</t>
  </si>
  <si>
    <t>设置静默时间-结束时间-12小时制-上午-2时设置Tx逻辑</t>
  </si>
  <si>
    <t>1.其他选项被选中时，结束时间设置为上午2时
2.查看车机发出的请求信号
（结束时间设置为上午2时查看tail -f test.log返回值）</t>
  </si>
  <si>
    <t>设置静默时间-结束时间-12小时制-上午-3时设置Rx逻辑</t>
  </si>
  <si>
    <t>1.模拟ECU发送信号: ./yfdbus_send AI.lv.ipcl.out vip2gip_VehicleNetwork 0x02,0x21,0x40,0x11,0x42,0x00,0x00,0x04
2.查看结束时间状态</t>
  </si>
  <si>
    <t>2.结束时间设置为上午3时</t>
  </si>
  <si>
    <t>设置静默时间-结束时间-12小时制-上午-3时设置Tx逻辑</t>
  </si>
  <si>
    <t>1.其他选项被选中时，结束时间设置为上午3时
2.查看车机发出的请求信号
（结束时间设置为上午3时查看tail -f test.log返回值）</t>
  </si>
  <si>
    <t>设置静默时间-结束时间-12小时制-上午-4时设置Rx逻辑</t>
  </si>
  <si>
    <t>1.模拟ECU发送信号: ./yfdbus_send AI.lv.ipcl.out vip2gip_VehicleNetwork 0x02,0x21,0x40,0x11,0x42,0x00,0x00,0x05
2.查看结束时间状态</t>
  </si>
  <si>
    <t>2.结束时间设置为上午4时</t>
  </si>
  <si>
    <t>设置静默时间-结束时间-12小时制-上午-4时设置Tx逻辑</t>
  </si>
  <si>
    <t>1.其他选项被选中时，结束时间设置为上午4时
2.查看车机发出的请求信号
（结束时间设置为上午4时查看tail -f test.log返回值）</t>
  </si>
  <si>
    <t>设置静默时间-结束时间-12小时制-上午-5时设置Rx逻辑</t>
  </si>
  <si>
    <t>1.模拟ECU发送信号: ./yfdbus_send AI.lv.ipcl.out vip2gip_VehicleNetwork 0x02,0x21,0x40,0x11,0x42,0x00,0x00,0x06
2.查看结束时间状态</t>
  </si>
  <si>
    <t>2.结束时间设置为上午5时</t>
  </si>
  <si>
    <t>设置静默时间-结束时间-12小时制-上午-5时设置Tx逻辑</t>
  </si>
  <si>
    <t>1.其他选项被选中时，结束时间设置为上午5时
2.查看车机发出的请求信号
（结束时间设置为上午5时查看tail -f test.log返回值）</t>
  </si>
  <si>
    <t>设置静默时间-结束时间-12小时制-上午-6时设置Rx逻辑</t>
  </si>
  <si>
    <t>1.模拟ECU发送信号: ./yfdbus_send AI.lv.ipcl.out vip2gip_VehicleNetwork 0x02,0x21,0x40,0x11,0x42,0x00,0x00,0x07
2.查看结束时间状态</t>
  </si>
  <si>
    <t>2.结束时间设置为上午6时</t>
  </si>
  <si>
    <t>设置静默时间-结束时间-12小时制-上午-6时设置Tx逻辑</t>
  </si>
  <si>
    <t>1.其他选项被选中时，结束时间设置为上午6时
2.查看车机发出的请求信号
（结束时间设置为上午6时查看tail -f test.log返回值）</t>
  </si>
  <si>
    <t>设置静默时间-结束时间-12小时制-上午-7时设置Rx逻辑</t>
  </si>
  <si>
    <t>1.模拟ECU发送信号: ./yfdbus_send AI.lv.ipcl.out vip2gip_VehicleNetwork 0x02,0x21,0x40,0x11,0x42,0x00,0x00,0x08
2.查看结束时间状态</t>
  </si>
  <si>
    <t>2.结束时间设置为上午7时</t>
  </si>
  <si>
    <t>设置静默时间-结束时间-12小时制-上午-7时设置Tx逻辑</t>
  </si>
  <si>
    <t>1.其他选项被选中时，结束时间设置为上午7时
2.查看车机发出的请求信号
（结束时间设置为上午7时查看tail -f test.log返回值）</t>
  </si>
  <si>
    <t>设置静默时间-结束时间-12小时制-上午-8时设置Rx逻辑</t>
  </si>
  <si>
    <t>1.模拟ECU发送信号: ./yfdbus_send AI.lv.ipcl.out vip2gip_VehicleNetwork 0x02,0x21,0x40,0x11,0x42,0x00,0x00,0x09
2.查看结束时间状态</t>
  </si>
  <si>
    <t>2.结束时间设置为上午8时</t>
  </si>
  <si>
    <t>设置静默时间-结束时间-12小时制-上午-8时设置Tx逻辑</t>
  </si>
  <si>
    <t>1.其他选项被选中时，结束时间设置为上午8时
2.查看车机发出的请求信号
（结束时间设置为上午8时查看tail -f test.log返回值）</t>
  </si>
  <si>
    <t>设置静默时间-结束时间-12小时制-上午-9时设置Rx逻辑</t>
  </si>
  <si>
    <t>1.模拟ECU发送信号: ./yfdbus_send AI.lv.ipcl.out vip2gip_VehicleNetwork 0x02,0x21,0x40,0x11,0x42,0x00,0x00,0x0A
2.查看结束时间状态</t>
  </si>
  <si>
    <t>2.结束时间设置为上午9时</t>
  </si>
  <si>
    <t>设置静默时间-结束时间-12小时制-上午-9时设置Tx逻辑</t>
  </si>
  <si>
    <t>1.其他选项被选中时，结束时间设置为上午9时
2.查看车机发出的请求信号
（结束时间设置为上午9时查看tail -f test.log返回值）</t>
  </si>
  <si>
    <t>设置静默时间-结束时间-12小时制-上午-10时设置Rx逻辑</t>
  </si>
  <si>
    <t>1.模拟ECU发送信号: ./yfdbus_send AI.lv.ipcl.out vip2gip_VehicleNetwork 0x02,0x21,0x40,0x11,0x42,0x00,0x00,0x0B
2.查看结束时间状态</t>
  </si>
  <si>
    <t>2.结束时间设置为上午10时</t>
  </si>
  <si>
    <t>设置静默时间-结束时间-12小时制-上午-10时设置Tx逻辑</t>
  </si>
  <si>
    <t>1.其他选项被选中时，结束时间设置为上午10时
2.查看车机发出的请求信号
（结束时间设置为上午10时查看tail -f test.log返回值）</t>
  </si>
  <si>
    <t>设置静默时间-结束时间-12小时制-上午-11时设置Rx逻辑</t>
  </si>
  <si>
    <t>1.模拟ECU发送信号: ./yfdbus_send AI.lv.ipcl.out vip2gip_VehicleNetwork 0x02,0x21,0x40,0x11,0x42,0x00,0x00,0x0C
2.查看结束时间状态</t>
  </si>
  <si>
    <t>2.结束时间设置为上午11时</t>
  </si>
  <si>
    <t>设置静默时间-结束时间-12小时制-上午-11时设置Tx逻辑</t>
  </si>
  <si>
    <t>1.其他选项被选中时，结束时间设置为上午11时
2.查看车机发出的请求信号
（结束时间设置为上午11时查看tail -f test.log返回值）</t>
  </si>
  <si>
    <t>设置静默时间-结束时间-12小时制-下午-12时设置Rx逻辑</t>
  </si>
  <si>
    <t>1.模拟ECU发送信号: ./yfdbus_send AI.lv.ipcl.out vip2gip_VehicleNetwork 0x02,0x21,0x40,0x11,0x42,0x00,0x00,0x0D
2.查看结束时间状态</t>
  </si>
  <si>
    <t>2.结束时间设置为下午12时</t>
  </si>
  <si>
    <t>设置静默时间-结束时间-12小时制-下午-12时设置Tx逻辑</t>
  </si>
  <si>
    <t>1.其他选项被选中时，结束时间设置为下午12时
2.查看车机发出的请求信号
（结束时间设置为下午12时查看tail -f test.log返回值）</t>
  </si>
  <si>
    <t>设置静默时间-结束时间-12小时制-下午-1时设置Rx逻辑</t>
  </si>
  <si>
    <t>1.模拟ECU发送信号: ./yfdbus_send AI.lv.ipcl.out vip2gip_VehicleNetwork 0x02,0x21,0x40,0x11,0x42,0x00,0x00,0x0E
2.查看结束时间状态</t>
  </si>
  <si>
    <t>2.结束时间设置为下午1时</t>
  </si>
  <si>
    <t>设置静默时间-结束时间-12小时制-下午-1时设置Tx逻辑</t>
  </si>
  <si>
    <t>1.其他选项被选中时，结束时间设置为下午1时
2.查看车机发出的请求信号
（结束时间设置为下午1时查看tail -f test.log返回值）</t>
  </si>
  <si>
    <t>设置静默时间-结束时间-12小时制-下午-2时设置Rx逻辑</t>
  </si>
  <si>
    <t>1.模拟ECU发送信号: ./yfdbus_send AI.lv.ipcl.out vip2gip_VehicleNetwork 0x02,0x21,0x40,0x11,0x42,0x00,0x00,0x0F
2.查看结束时间状态</t>
  </si>
  <si>
    <t>2.结束时间设置为下午2时</t>
  </si>
  <si>
    <t>设置静默时间-结束时间-12小时制-下午-2时设置Tx逻辑</t>
  </si>
  <si>
    <t>1.其他选项被选中时，结束时间设置为下午2时
2.查看车机发出的请求信号
（结束时间设置为下午2时查看tail -f test.log返回值）</t>
  </si>
  <si>
    <t>设置静默时间-结束时间-12小时制-下午-3时设置Rx逻辑</t>
  </si>
  <si>
    <t>1.模拟ECU发送信号: ./yfdbus_send AI.lv.ipcl.out vip2gip_VehicleNetwork 0x02,0x21,0x40,0x11,0x42,0x00,0x00,0x10
2.查看结束时间状态</t>
  </si>
  <si>
    <t>2.结束时间设置为下午3时</t>
  </si>
  <si>
    <t>设置静默时间-结束时间-12小时制-下午-3时设置Tx逻辑</t>
  </si>
  <si>
    <t>1.其他选项被选中时，结束时间设置为下午3时
2.查看车机发出的请求信号
（结束时间设置为下午3时查看tail -f test.log返回值）</t>
  </si>
  <si>
    <t>设置静默时间-结束时间-12小时制-下午-4时设置Rx逻辑</t>
  </si>
  <si>
    <t>1.模拟ECU发送信号: ./yfdbus_send AI.lv.ipcl.out vip2gip_VehicleNetwork 0x02,0x21,0x40,0x11,0x42,0x00,0x00,0x11
2.查看结束时间状态</t>
  </si>
  <si>
    <t>2.结束时间设置为下午4时</t>
  </si>
  <si>
    <t>设置静默时间-结束时间-12小时制-下午-4时设置Tx逻辑</t>
  </si>
  <si>
    <t>1.其他选项被选中时，结束时间设置为下午4时
2.查看车机发出的请求信号
（结束时间设置为下午4时查看tail -f test.log返回值）</t>
  </si>
  <si>
    <t>设置静默时间-结束时间-12小时制-下午-5时设置Rx逻辑</t>
  </si>
  <si>
    <t>1.模拟ECU发送信号: ./yfdbus_send AI.lv.ipcl.out vip2gip_VehicleNetwork 0x02,0x21,0x40,0x11,0x42,0x00,0x00,0x12
2.查看结束时间状态</t>
  </si>
  <si>
    <t>2.结束时间设置为下午5时</t>
  </si>
  <si>
    <t>设置静默时间-结束时间-12小时制-下午-5时设置Tx逻辑</t>
  </si>
  <si>
    <t>1.其他选项被选中时，结束时间设置为下午5时
2.查看车机发出的请求信号
（结束时间设置为下午5时查看tail -f test.log返回值）</t>
  </si>
  <si>
    <t>设置静默时间-结束时间-12小时制-下午-6时设置Rx逻辑</t>
  </si>
  <si>
    <t>1.模拟ECU发送信号: ./yfdbus_send AI.lv.ipcl.out vip2gip_VehicleNetwork 0x02,0x21,0x40,0x11,0x42,0x00,0x00,0x13
2.查看结束时间状态</t>
  </si>
  <si>
    <t>2.结束时间设置为下午6时</t>
  </si>
  <si>
    <t>设置静默时间-结束时间-12小时制-下午-6时设置Tx逻辑</t>
  </si>
  <si>
    <t>1.其他选项被选中时，结束时间设置为下午6时
2.查看车机发出的请求信号
（结束时间设置为下午6时查看tail -f test.log返回值）</t>
  </si>
  <si>
    <t>设置静默时间-结束时间-12小时制-下午-7时设置Rx逻辑</t>
  </si>
  <si>
    <t>1.模拟ECU发送信号: ./yfdbus_send AI.lv.ipcl.out vip2gip_VehicleNetwork 0x02,0x21,0x40,0x11,0x42,0x00,0x00,0x14
2.查看结束时间状态</t>
  </si>
  <si>
    <t>2.结束时间设置为下午7时</t>
  </si>
  <si>
    <t>设置静默时间-结束时间-12小时制-下午-7时设置Tx逻辑</t>
  </si>
  <si>
    <t>1.其他选项被选中时，结束时间设置为下午7时
2.查看车机发出的请求信号
（结束时间设置为下午7时查看tail -f test.log返回值）</t>
  </si>
  <si>
    <t>设置静默时间-结束时间-12小时制-下午-8时设置Rx逻辑</t>
  </si>
  <si>
    <t>1.模拟ECU发送信号: ./yfdbus_send AI.lv.ipcl.out vip2gip_VehicleNetwork 0x02,0x21,0x40,0x11,0x42,0x00,0x00,0x15
2.查看结束时间状态</t>
  </si>
  <si>
    <t>2.结束时间设置为下午8时</t>
  </si>
  <si>
    <t>设置静默时间-结束时间-12小时制-下午-8时设置Tx逻辑</t>
  </si>
  <si>
    <t>1.其他选项被选中时，结束时间设置为下午8时
2.查看车机发出的请求信号
（结束时间设置为下午8时查看tail -f test.log返回值）</t>
  </si>
  <si>
    <t>设置静默时间-结束时间-12小时制-下午-9时设置Rx逻辑</t>
  </si>
  <si>
    <t>1.模拟ECU发送信号: ./yfdbus_send AI.lv.ipcl.out vip2gip_VehicleNetwork 0x02,0x21,0x40,0x11,0x42,0x00,0x00,0x16
2.查看结束时间状态</t>
  </si>
  <si>
    <t>2.结束时间设置为下午9时</t>
  </si>
  <si>
    <t>设置静默时间-结束时间-12小时制-下午-9时设置Tx逻辑</t>
  </si>
  <si>
    <t>1.其他选项被选中时，结束时间设置为下午9时
2.查看车机发出的请求信号
（结束时间设置为下午9时查看tail -f test.log返回值）</t>
  </si>
  <si>
    <t>设置静默时间-结束时间-12小时制-下午-10时设置Rx逻辑</t>
  </si>
  <si>
    <t>1.模拟ECU发送信号: ./yfdbus_send AI.lv.ipcl.out vip2gip_VehicleNetwork 0x02,0x21,0x40,0x11,0x42,0x00,0x00,0x17
2.查看结束时间状态</t>
  </si>
  <si>
    <t>2.结束时间设置为下午10时</t>
  </si>
  <si>
    <t>设置静默时间-结束时间-12小时制-下午-10时设置Tx逻辑</t>
  </si>
  <si>
    <t>1.其他选项被选中时，结束时间设置为下午10时
2.查看车机发出的请求信号
（结束时间设置为下午10时查看tail -f test.log返回值）</t>
  </si>
  <si>
    <t>设置静默时间-结束时间-12小时制-下午-11时设置Rx逻辑</t>
  </si>
  <si>
    <t>1.模拟ECU发送信号: ./yfdbus_send AI.lv.ipcl.out vip2gip_VehicleNetwork 0x02,0x21,0x40,0x11,0x42,0x00,0x00,0x18
2.查看结束时间状态</t>
  </si>
  <si>
    <t>2.结束时间设置为下午11时</t>
  </si>
  <si>
    <t>设置静默时间-结束时间-12小时制-下午-11时设置Tx逻辑</t>
  </si>
  <si>
    <t>1.其他选项被选中时，结束时间设置为下午11时
2.查看车机发出的请求信号
（结束时间设置为下午11时查看tail -f test.log返回值）</t>
  </si>
  <si>
    <t>设置静默时间-开始时间-24小时制-24时设置Rx逻辑</t>
  </si>
  <si>
    <t>1.车机供电正常
2.进入设置静默时间页面
3.显示设置静默时间选项
4.系统设置中已设置为24小时制</t>
  </si>
  <si>
    <t>2.开始时间设置为24时</t>
  </si>
  <si>
    <t>设置静默时间-开始时间-24小时制-24时设置Tx逻辑</t>
  </si>
  <si>
    <t>1.其他选项被选中时，开始时间设置为24时
2.查看车机发出的请求信号</t>
  </si>
  <si>
    <t>设置静默时间-开始时间-24小时制-1时设置Rx逻辑</t>
  </si>
  <si>
    <t>2.开始时间设置为1时</t>
  </si>
  <si>
    <t>设置静默时间-开始时间-24小时制-1时设置Tx逻辑</t>
  </si>
  <si>
    <t>1.其他选项被选中时，开始时间设置为1时
2.查看车机发出的请求信号</t>
  </si>
  <si>
    <t>设置静默时间-开始时间-24小时制-2时设置Rx逻辑</t>
  </si>
  <si>
    <t>2.开始时间设置为2时</t>
  </si>
  <si>
    <t>设置静默时间-开始时间-24小时制-2时设置Tx逻辑</t>
  </si>
  <si>
    <t>1.其他选项被选中时，开始时间设置为2时
2.查看车机发出的请求信号</t>
  </si>
  <si>
    <t>设置静默时间-开始时间-24小时制-3时设置Rx逻辑</t>
  </si>
  <si>
    <t>2.开始时间设置为3时</t>
  </si>
  <si>
    <t>设置静默时间-开始时间-24小时制-3时设置Tx逻辑</t>
  </si>
  <si>
    <t>1.其他选项被选中时，开始时间设置为3时
2.查看车机发出的请求信号</t>
  </si>
  <si>
    <t>设置静默时间-开始时间-24小时制-4时设置Rx逻辑</t>
  </si>
  <si>
    <t>2.开始时间设置为4时</t>
  </si>
  <si>
    <t>设置静默时间-开始时间-24小时制-4时设置Tx逻辑</t>
  </si>
  <si>
    <t>1.其他选项被选中时，开始时间设置为4时
2.查看车机发出的请求信号</t>
  </si>
  <si>
    <t>设置静默时间-开始时间-24小时制-5时设置Rx逻辑</t>
  </si>
  <si>
    <t>2.开始时间设置为5时</t>
  </si>
  <si>
    <t>设置静默时间-开始时间-24小时制-5时设置Tx逻辑</t>
  </si>
  <si>
    <t>1.其他选项被选中时，开始时间设置为5时
2.查看车机发出的请求信号</t>
  </si>
  <si>
    <t>设置静默时间-开始时间-24小时制-6时设置Rx逻辑</t>
  </si>
  <si>
    <t>2.开始时间设置为6时</t>
  </si>
  <si>
    <t>设置静默时间-开始时间-24小时制-6时设置Tx逻辑</t>
  </si>
  <si>
    <t>1.其他选项被选中时，开始时间设置为6时
2.查看车机发出的请求信号</t>
  </si>
  <si>
    <t>设置静默时间-开始时间-24小时制-7时设置Rx逻辑</t>
  </si>
  <si>
    <t>2.开始时间设置为7时</t>
  </si>
  <si>
    <t>设置静默时间-开始时间-24小时制-7时设置Tx逻辑</t>
  </si>
  <si>
    <t>1.其他选项被选中时，开始时间设置为7时
2.查看车机发出的请求信号</t>
  </si>
  <si>
    <t>设置静默时间-开始时间-24小时制-8时设置Rx逻辑</t>
  </si>
  <si>
    <t>2.开始时间设置为8时</t>
  </si>
  <si>
    <t>设置静默时间-开始时间-24小时制-8时设置Tx逻辑</t>
  </si>
  <si>
    <t>1.其他选项被选中时，开始时间设置为8时
2.查看车机发出的请求信号</t>
  </si>
  <si>
    <t>设置静默时间-开始时间-24小时制-9时设置Rx逻辑</t>
  </si>
  <si>
    <t>2.开始时间设置为9时</t>
  </si>
  <si>
    <t>设置静默时间-开始时间-24小时制-9时设置Tx逻辑</t>
  </si>
  <si>
    <t>1.其他选项被选中时，开始时间设置为9时
2.查看车机发出的请求信号</t>
  </si>
  <si>
    <t>设置静默时间-开始时间-24小时制-10时设置Rx逻辑</t>
  </si>
  <si>
    <t>2.开始时间设置为10时</t>
  </si>
  <si>
    <t>设置静默时间-开始时间-24小时制-10时设置Tx逻辑</t>
  </si>
  <si>
    <t>1.其他选项被选中时，开始时间设置为10时
2.查看车机发出的请求信号</t>
  </si>
  <si>
    <t>设置静默时间-开始时间-24小时制-11时设置Rx逻辑</t>
  </si>
  <si>
    <t>2.开始时间设置为11时</t>
  </si>
  <si>
    <t>设置静默时间-开始时间-24小时制-11时设置Tx逻辑</t>
  </si>
  <si>
    <t>1.其他选项被选中时，开始时间设置为11时
2.查看车机发出的请求信号</t>
  </si>
  <si>
    <t>设置静默时间-开始时间-24小时制-12时设置Rx逻辑</t>
  </si>
  <si>
    <t>2.开始时间设置为12时</t>
  </si>
  <si>
    <t>设置静默时间-开始时间-24小时制-12时设置Tx逻辑</t>
  </si>
  <si>
    <t>1.其他选项被选中时，开始时间设置为12时
2.查看车机发出的请求信号</t>
  </si>
  <si>
    <t>设置静默时间-开始时间-24小时制-13时设置Rx逻辑</t>
  </si>
  <si>
    <t>2.开始时间设置为13时</t>
  </si>
  <si>
    <t>设置静默时间-开始时间-24小时制-13时设置Tx逻辑</t>
  </si>
  <si>
    <t>1.其他选项被选中时，开始时间设置为13时
2.查看车机发出的请求信号</t>
  </si>
  <si>
    <t>设置静默时间-开始时间-24小时制-14时设置Rx逻辑</t>
  </si>
  <si>
    <t>2.开始时间设置为14时</t>
  </si>
  <si>
    <t>设置静默时间-开始时间-24小时制-14时设置Tx逻辑</t>
  </si>
  <si>
    <t>1.其他选项被选中时，开始时间设置为14时
2.查看车机发出的请求信号</t>
  </si>
  <si>
    <t>设置静默时间-开始时间-24小时制-15时设置Rx逻辑</t>
  </si>
  <si>
    <t>2.开始时间设置为15时</t>
  </si>
  <si>
    <t>设置静默时间-开始时间-24小时制-15时设置Tx逻辑</t>
  </si>
  <si>
    <t>1.其他选项被选中时，开始时间设置为15时
2.查看车机发出的请求信号</t>
  </si>
  <si>
    <t>设置静默时间-开始时间-24小时制-16时设置Rx逻辑</t>
  </si>
  <si>
    <t>2.开始时间设置为16时</t>
  </si>
  <si>
    <t>设置静默时间-开始时间-24小时制-16时设置Tx逻辑</t>
  </si>
  <si>
    <t>1.其他选项被选中时，开始时间设置为16时
2.查看车机发出的请求信号</t>
  </si>
  <si>
    <t>设置静默时间-开始时间-24小时制-17时设置Rx逻辑</t>
  </si>
  <si>
    <t>2.开始时间设置为17时</t>
  </si>
  <si>
    <t>设置静默时间-开始时间-24小时制-17时设置Tx逻辑</t>
  </si>
  <si>
    <t>1.其他选项被选中时，开始时间设置为17时
2.查看车机发出的请求信号</t>
  </si>
  <si>
    <t>设置静默时间-开始时间-24小时制-18时设置Rx逻辑</t>
  </si>
  <si>
    <t>2.开始时间设置为18时</t>
  </si>
  <si>
    <t>设置静默时间-开始时间-24小时制-18时设置Tx逻辑</t>
  </si>
  <si>
    <t>1.其他选项被选中时，开始时间设置为18时
2.查看车机发出的请求信号</t>
  </si>
  <si>
    <t>设置静默时间-开始时间-24小时制-19时设置Rx逻辑</t>
  </si>
  <si>
    <t>2.开始时间设置为19时</t>
  </si>
  <si>
    <t>设置静默时间-开始时间-24小时制-19时设置Tx逻辑</t>
  </si>
  <si>
    <t>1.其他选项被选中时，开始时间设置为19时
2.查看车机发出的请求信号</t>
  </si>
  <si>
    <t>设置静默时间-开始时间-24小时制-20时设置Rx逻辑</t>
  </si>
  <si>
    <t>2.开始时间设置为20时</t>
  </si>
  <si>
    <t>设置静默时间-开始时间-24小时制-20时设置Tx逻辑</t>
  </si>
  <si>
    <t>1.其他选项被选中时，开始时间设置为20时
2.查看车机发出的请求信号</t>
  </si>
  <si>
    <t>设置静默时间-开始时间-24小时制-21时设置Rx逻辑</t>
  </si>
  <si>
    <t>2.开始时间设置为21时</t>
  </si>
  <si>
    <t>设置静默时间-开始时间-24小时制-21时设置Tx逻辑</t>
  </si>
  <si>
    <t>1.其他选项被选中时，开始时间设置为21时
2.查看车机发出的请求信号</t>
  </si>
  <si>
    <t>设置静默时间-开始时间-24小时制-22时设置Rx逻辑</t>
  </si>
  <si>
    <t>2.开始时间设置为22时</t>
  </si>
  <si>
    <t>设置静默时间-开始时间-24小时制-22时设置Tx逻辑</t>
  </si>
  <si>
    <t>1.其他选项被选中时，开始时间设置为22时
2.查看车机发出的请求信号</t>
  </si>
  <si>
    <t>设置静默时间-开始时间-24小时制-23时设置Rx逻辑</t>
  </si>
  <si>
    <t>2.开始时间设置为23时</t>
  </si>
  <si>
    <t>设置静默时间-开始时间-24小时制-23时设置Tx逻辑</t>
  </si>
  <si>
    <t>1.其他选项被选中时，开始时间设置为23时
2.查看车机发出的请求信号</t>
  </si>
  <si>
    <t>设置静默时间-结束时间-24小时制-24时设置Rx逻辑</t>
  </si>
  <si>
    <t>2.结束时间设置为24时</t>
  </si>
  <si>
    <t>设置静默时间-结束时间-24小时制-24时设置Tx逻辑</t>
  </si>
  <si>
    <t>1.其他选项被选中时，结束时间设置为24时
2.查看车机发出的请求信号</t>
  </si>
  <si>
    <t>设置静默时间-结束时间-24小时制-1时设置Rx逻辑</t>
  </si>
  <si>
    <t>2.结束时间设置为1时</t>
  </si>
  <si>
    <t>设置静默时间-结束时间-24小时制-1时设置Tx逻辑</t>
  </si>
  <si>
    <t>1.其他选项被选中时，结束时间设置为1时
2.查看车机发出的请求信号</t>
  </si>
  <si>
    <t>设置静默时间-结束时间-24小时制-2时设置Rx逻辑</t>
  </si>
  <si>
    <t>2.结束时间设置为2时</t>
  </si>
  <si>
    <t>设置静默时间-结束时间-24小时制-2时设置Tx逻辑</t>
  </si>
  <si>
    <t>1.其他选项被选中时，结束时间设置为2时
2.查看车机发出的请求信号</t>
  </si>
  <si>
    <t>设置静默时间-结束时间-24小时制-3时设置Rx逻辑</t>
  </si>
  <si>
    <t>2.结束时间设置为3时</t>
  </si>
  <si>
    <t>设置静默时间-结束时间-24小时制-3时设置Tx逻辑</t>
  </si>
  <si>
    <t>1.其他选项被选中时，结束时间设置为3时
2.查看车机发出的请求信号</t>
  </si>
  <si>
    <t>设置静默时间-结束时间-24小时制-4时设置Rx逻辑</t>
  </si>
  <si>
    <t>2.结束时间设置为4时</t>
  </si>
  <si>
    <t>设置静默时间-结束时间-24小时制-4时设置Tx逻辑</t>
  </si>
  <si>
    <t>1.其他选项被选中时，结束时间设置为4时
2.查看车机发出的请求信号</t>
  </si>
  <si>
    <t>设置静默时间-结束时间-24小时制-5时设置Rx逻辑</t>
  </si>
  <si>
    <t>2.结束时间设置为5时</t>
  </si>
  <si>
    <t>设置静默时间-结束时间-24小时制-5时设置Tx逻辑</t>
  </si>
  <si>
    <t>1.其他选项被选中时，结束时间设置为5时
2.查看车机发出的请求信号</t>
  </si>
  <si>
    <t>设置静默时间-结束时间-24小时制-6时设置Rx逻辑</t>
  </si>
  <si>
    <t>2.结束时间设置为6时</t>
  </si>
  <si>
    <t>设置静默时间-结束时间-24小时制-6时设置Tx逻辑</t>
  </si>
  <si>
    <t>1.其他选项被选中时，结束时间设置为6时
2.查看车机发出的请求信号</t>
  </si>
  <si>
    <t>设置静默时间-结束时间-24小时制-7时设置Rx逻辑</t>
  </si>
  <si>
    <t>2.结束时间设置为7时</t>
  </si>
  <si>
    <t>设置静默时间-结束时间-24小时制-7时设置Tx逻辑</t>
  </si>
  <si>
    <t>1.其他选项被选中时，结束时间设置为7时
2.查看车机发出的请求信号</t>
  </si>
  <si>
    <t>设置静默时间-结束时间-24小时制-8时设置Rx逻辑</t>
  </si>
  <si>
    <t>2.结束时间设置为8时</t>
  </si>
  <si>
    <t>设置静默时间-结束时间-24小时制-8时设置Tx逻辑</t>
  </si>
  <si>
    <t>1.其他选项被选中时，结束时间设置为8时
2.查看车机发出的请求信号</t>
  </si>
  <si>
    <t>设置静默时间-结束时间-24小时制-9时设置Rx逻辑</t>
  </si>
  <si>
    <t>2.结束时间设置为9时</t>
  </si>
  <si>
    <t>设置静默时间-结束时间-24小时制-9时设置Tx逻辑</t>
  </si>
  <si>
    <t>1.其他选项被选中时，结束时间设置为9时
2.查看车机发出的请求信号</t>
  </si>
  <si>
    <t>设置静默时间-结束时间-24小时制-10时设置Rx逻辑</t>
  </si>
  <si>
    <t>2.结束时间设置为10时</t>
  </si>
  <si>
    <t>设置静默时间-结束时间-24小时制-10时设置Tx逻辑</t>
  </si>
  <si>
    <t>1.其他选项被选中时，结束时间设置为10时
2.查看车机发出的请求信号</t>
  </si>
  <si>
    <t>设置静默时间-结束时间-24小时制-11时设置Rx逻辑</t>
  </si>
  <si>
    <t>2.结束时间设置为11时</t>
  </si>
  <si>
    <t>设置静默时间-结束时间-24小时制-11时设置Tx逻辑</t>
  </si>
  <si>
    <t>1.其他选项被选中时，结束时间设置为11时
2.查看车机发出的请求信号</t>
  </si>
  <si>
    <t>设置静默时间-结束时间-24小时制-12时设置Rx逻辑</t>
  </si>
  <si>
    <t>2.结束时间设置为12时</t>
  </si>
  <si>
    <t>设置静默时间-结束时间-24小时制-12时设置Tx逻辑</t>
  </si>
  <si>
    <t>1.其他选项被选中时，结束时间设置为12时
2.查看车机发出的请求信号</t>
  </si>
  <si>
    <t>设置静默时间-结束时间-24小时制-13时设置Rx逻辑</t>
  </si>
  <si>
    <t>2.结束时间设置为13时</t>
  </si>
  <si>
    <t>设置静默时间-结束时间-24小时制-13时设置Tx逻辑</t>
  </si>
  <si>
    <t>1.其他选项被选中时，结束时间设置为13时
2.查看车机发出的请求信号</t>
  </si>
  <si>
    <t>设置静默时间-结束时间-24小时制-14时设置Rx逻辑</t>
  </si>
  <si>
    <t>2.结束时间设置为14时</t>
  </si>
  <si>
    <t>设置静默时间-结束时间-24小时制-14时设置Tx逻辑</t>
  </si>
  <si>
    <t>1.其他选项被选中时，结束时间设置为14时
2.查看车机发出的请求信号</t>
  </si>
  <si>
    <t>设置静默时间-结束时间-24小时制-15时设置Rx逻辑</t>
  </si>
  <si>
    <t>2.结束时间设置为15时</t>
  </si>
  <si>
    <t>设置静默时间-结束时间-24小时制-15时设置Tx逻辑</t>
  </si>
  <si>
    <t>1.其他选项被选中时，结束时间设置为15时
2.查看车机发出的请求信号</t>
  </si>
  <si>
    <t>设置静默时间-结束时间-24小时制-16时设置Rx逻辑</t>
  </si>
  <si>
    <t>2.结束时间设置为16时</t>
  </si>
  <si>
    <t>设置静默时间-结束时间-24小时制-16时设置Tx逻辑</t>
  </si>
  <si>
    <t>1.其他选项被选中时，结束时间设置为16时
2.查看车机发出的请求信号</t>
  </si>
  <si>
    <t>设置静默时间-结束时间-24小时制-17时设置Rx逻辑</t>
  </si>
  <si>
    <t>2.结束时间设置为17时</t>
  </si>
  <si>
    <t>设置静默时间-结束时间-24小时制-17时设置Tx逻辑</t>
  </si>
  <si>
    <t>1.其他选项被选中时，结束时间设置为17时
2.查看车机发出的请求信号</t>
  </si>
  <si>
    <t>设置静默时间-结束时间-24小时制-18时设置Rx逻辑</t>
  </si>
  <si>
    <t>2.结束时间设置为18时</t>
  </si>
  <si>
    <t>设置静默时间-结束时间-24小时制-18时设置Tx逻辑</t>
  </si>
  <si>
    <t>1.其他选项被选中时，结束时间设置为18时
2.查看车机发出的请求信号</t>
  </si>
  <si>
    <t>设置静默时间-结束时间-24小时制-19时设置Rx逻辑</t>
  </si>
  <si>
    <t>2.结束时间设置为19时</t>
  </si>
  <si>
    <t>设置静默时间-结束时间-24小时制-19时设置Tx逻辑</t>
  </si>
  <si>
    <t>1.其他选项被选中时，结束时间设置为19时
2.查看车机发出的请求信号</t>
  </si>
  <si>
    <t>设置静默时间-结束时间-24小时制-20时设置Rx逻辑</t>
  </si>
  <si>
    <t>2.结束时间设置为20时</t>
  </si>
  <si>
    <t>设置静默时间-结束时间-24小时制-20时设置Tx逻辑</t>
  </si>
  <si>
    <t>1.其他选项被选中时，结束时间设置为20时
2.查看车机发出的请求信号</t>
  </si>
  <si>
    <t>设置静默时间-结束时间-24小时制-21时设置Rx逻辑</t>
  </si>
  <si>
    <t>2.结束时间设置为21时</t>
  </si>
  <si>
    <t>设置静默时间-结束时间-24小时制-21时设置Tx逻辑</t>
  </si>
  <si>
    <t>1.其他选项被选中时，结束时间设置为21时
2.查看车机发出的请求信号</t>
  </si>
  <si>
    <t>设置静默时间-结束时间-24小时制-22时设置Rx逻辑</t>
  </si>
  <si>
    <t>2.结束时间设置为22时</t>
  </si>
  <si>
    <t>设置静默时间-结束时间-24小时制-22时设置Tx逻辑</t>
  </si>
  <si>
    <t>1.其他选项被选中时，结束时间设置为22时
2.查看车机发出的请求信号</t>
  </si>
  <si>
    <t>设置静默时间-结束时间-24小时制-23时设置Rx逻辑</t>
  </si>
  <si>
    <t>2.结束时间设置为23时</t>
  </si>
  <si>
    <t>设置静默时间-结束时间-24小时制-23时设置Tx逻辑</t>
  </si>
  <si>
    <t>1.其他选项被选中时，结束时间设置为23时
2.查看车机发出的请求信号</t>
  </si>
  <si>
    <t>结束时间上下午调整12小时制</t>
  </si>
  <si>
    <t>1.点击上/下按键查看上午/下午切换</t>
  </si>
  <si>
    <t>1.点击上下按键与原有状态改变（如原有为上午改变成下午/原有为下午改变成上午）</t>
  </si>
  <si>
    <t>开始时间时间点调整12小时制</t>
  </si>
  <si>
    <t>1.点击一次上按键/或者下按键，遍历开始时间（01~12）小时</t>
  </si>
  <si>
    <t>1.数字减少1/增加1，显示数字只有【01、02、03、04、05、06、07、08、09、10、11、12】</t>
  </si>
  <si>
    <t>结束时间时间时间点调整12小时制</t>
  </si>
  <si>
    <t>1.点击一次上按键/或者下按键，遍历结束时间（01~12）小时</t>
  </si>
  <si>
    <t>开始时间时间点调整24小时制</t>
  </si>
  <si>
    <t>1.点击一次上按键/或者下按键，遍历开始时间（01~24）小时</t>
  </si>
  <si>
    <t>1.数字减少1/增加1，显示数字只有【01、02、03、04、05、06、07、08、09、10、11、12、13、14、15、16、17、18、19、20、21、22、23、24】</t>
  </si>
  <si>
    <t>结束时间时间时间点调整24小时制</t>
  </si>
  <si>
    <t>1.点击一次上按键/或者下按键，遍历结束时间（01~24）小时</t>
  </si>
  <si>
    <t>SYNC+_Z0215</t>
  </si>
  <si>
    <t>6-12-1轮胎修补工具</t>
  </si>
  <si>
    <t>轮胎修补工具不显示配置项</t>
  </si>
  <si>
    <t>1.配置字设置DE08Byte:3StartBit:0Length:1TemporaryMobilityKit=0x0(Disable)
（发送./yfdbus_send AI.lv.ipcl.out vip2gip_diag 0x01,0x01,0xDE,0x08,0x25,0x00,0x00,0x00,0x00,0x00,0x00,0x00,0x00,0x00,0x00,0x00,0x00,0x00,0x00,0x00,0x00,0x00,0x00,0x00,0x00,0x00,0x00,0x00,0x00,0x00）
2.发送信号并查看轮胎修补工具选项是否显示</t>
  </si>
  <si>
    <t>2.不显示轮胎修补工具选项</t>
  </si>
  <si>
    <t>轮胎修补工具显示配置项</t>
  </si>
  <si>
    <t>1.配置字设置DE08Byte:3StartBit:0Length:1TemporaryMobilityKit=0x1(Enable)
（发送./yfdbus_send AI.lv.ipcl.out vip2gip_diag 0x01,0x01,0xDE,0x08,0x25,0x00,0x00,0x01,0x00,0x00,0x00,0x00,0x00,0x00,0x00,0x00,0x00,0x00,0x00,0x00,0x00,0x00,0x00,0x00,0x00,0x00,0x00,0x00,0x00,0x00）
2.发送信号并查看轮胎修补工具选项是否显示</t>
  </si>
  <si>
    <t>2.显示轮胎修补工具选项</t>
  </si>
  <si>
    <t>轮胎修补工具收藏</t>
  </si>
  <si>
    <t>1.车机供电正常
2.进入车辆设置界面
3.显示轮胎修补工具选项</t>
  </si>
  <si>
    <t>1.点击轮胎修补工具收藏按钮，查看页面显示
2.进入常用设置，查看页面显示</t>
  </si>
  <si>
    <t>1.Toast提示“收藏成功，可在“常用设置”界面查看”；轮胎修补工具收藏按钮高亮显示
2.常用设置中存在轮胎修补工具且状态与辅助驾驶中保持一致</t>
  </si>
  <si>
    <t>轮胎修补工具取消收藏</t>
  </si>
  <si>
    <t>1.点击轮胎修补工具已收藏按钮，查看页面显示
2.进入常用设置，查看页面显示</t>
  </si>
  <si>
    <t>1.Toast提示“已取消收藏”；轮胎修补工具收藏按钮灰色显示
2.常用设置中不存在轮胎修补工具</t>
  </si>
  <si>
    <t>6-23轮胎修补工具infobook</t>
  </si>
  <si>
    <t>轮胎修补工具infobook</t>
  </si>
  <si>
    <t>1.点击轮胎修补工具info按钮，查看页面显示
2.点击返回按钮，查看页面显示</t>
  </si>
  <si>
    <t>1.点击轮胎修补工具info页面，且显示图片/功能文本说明
2.返回车辆控制-&gt;车辆设置</t>
  </si>
  <si>
    <t>轮胎修补工具菜单显示</t>
  </si>
  <si>
    <t>1.点击轮胎修补工具，查看页面显示
2.点击返回，查看页面显示</t>
  </si>
  <si>
    <t>1.成功进入轮胎修补工具1年/2年/3年/4年单选及图片
2.返回车辆控制-&gt;车辆设置页面</t>
  </si>
  <si>
    <t>轮胎修补工具-1年设置Rx逻辑</t>
  </si>
  <si>
    <t>1.模拟ECU发送信号:
0x3E3FeatNoBcm_No_Actl=0x0909
0x3E3FeatConfigBcmActl=0x00
0x3E3PersIndexBcm_D_Actl=0x04
（发送./yfdbus_send AI.lv.ipcl.out vip2gip_VehicleNetwork 0x02,0x00,0x00,0x00,0x00,0x00,0x01,0x09,0x09,0x00,0x00,0x04）
2.查看1年选项状态</t>
  </si>
  <si>
    <t>2.1年选项被选中</t>
  </si>
  <si>
    <t>轮胎修补工具-1年设置Tx逻辑</t>
  </si>
  <si>
    <t>1.车机供电正常
2.进入轮胎修补工具子菜单界面
3.显示轮胎修补工具选项</t>
  </si>
  <si>
    <t>1.其他选项被选中时,点击1年选项
2.查看车机发出的请求信号
（点击1年选项查看tail -f test.log返回值）</t>
  </si>
  <si>
    <t>2.信号
0x3E2.CtrStkDsplyOp_D_Rq=Set
0x3E2.CtrStkFeatNoActl=0x0909
0x3E2.CtrStkFeatConfigActl=0x00
（返回值0）</t>
  </si>
  <si>
    <t>轮胎修补工具-2年设置Rx逻辑</t>
  </si>
  <si>
    <t>1.模拟ECU发送信号:
0x3E3FeatNoBcm_No_Actl=0x0909
0x3E3FeatConfigBcmActl=0x01
0x3E3PersIndexBcm_D_Actl=0x04
（发送./yfdbus_send AI.lv.ipcl.out vip2gip_VehicleNetwork 0x02,0x00,0x00,0x00,0x00,0x00,0x01,0x09,0x09,0x00,0x01,0x04）
2.查看2年选项状态</t>
  </si>
  <si>
    <t>2.2年选项被选中</t>
  </si>
  <si>
    <t>轮胎修补工具-2年设置Tx逻辑</t>
  </si>
  <si>
    <t>1.其他选项被选中时,点击2年选项
2.查看车机发出的请求信号
（点击2年选项查看tail -f test.log返回值）</t>
  </si>
  <si>
    <t>2.信号
0x3E2.CtrStkDsplyOp_D_Rq=Set
0x3E2.CtrStkFeatNoActl=0x0909
0x3E2.CtrStkFeatConfigActl=0x01
（返回值1）</t>
  </si>
  <si>
    <t>轮胎修补工具-3年设置Rx逻辑</t>
  </si>
  <si>
    <t>1.模拟ECU发送信号:
0x3E3FeatNoBcm_No_Actl=0x0909
0x3E3FeatConfigBcmActl=0x02
0x3E3PersIndexBcm_D_Actl=0x04
（发送./yfdbus_send AI.lv.ipcl.out vip2gip_VehicleNetwork 0x02,0x00,0x00,0x00,0x00,0x00,0x01,0x09,0x09,0x00,0x02,0x04）
2.查看3年选项状态</t>
  </si>
  <si>
    <t>2.3年选项被选中</t>
  </si>
  <si>
    <t>轮胎修补工具-3年设置Tx逻辑</t>
  </si>
  <si>
    <t>1.其他选项被选中时,点击3年选项
2.查看车机发出的请求信号
（点击3年选项查看tail -f test.log返回值）</t>
  </si>
  <si>
    <t>2.信号
0x3E2.CtrStkDsplyOp_D_Rq=Set
0x3E2.CtrStkFeatNoActl=0x0909
0x3E2.CtrStkFeatConfigActl=0x02
（返回值2）</t>
  </si>
  <si>
    <t>轮胎修补工具-4年设置Rx逻辑</t>
  </si>
  <si>
    <t>1.模拟ECU发送信号:
0x3E3FeatNoBcm_No_Actl=0x0909
0x3E3FeatConfigBcmActl=0x03
0x3E3PersIndexBcm_D_Actl=0x04
（发送./yfdbus_send AI.lv.ipcl.out vip2gip_VehicleNetwork 0x02,0x00,0x00,0x00,0x00,0x00,0x01,0x09,0x09,0x00,0x03,0x04）
2.查看4年选项状态</t>
  </si>
  <si>
    <t>2.4年选项被选中</t>
  </si>
  <si>
    <t>轮胎修补工具-4年设置Tx逻辑</t>
  </si>
  <si>
    <t>1.其他选项被选中时,点击4年选项
2.查看车机发出的请求信号
（点击4年选项查看tail -f test.log返回值）</t>
  </si>
  <si>
    <t>2.信号
0x3E2.CtrStkDsplyOp_D_Rq=Set
0x3E2.CtrStkFeatNoActl=0x0909
0x3E2.CtrStkFeatConfigActl=0x03
（返回值3）</t>
  </si>
  <si>
    <t>轮胎修补工具-设置信号丢失导致的无效状态</t>
  </si>
  <si>
    <t>1.模拟ECU发送信号:使选项为被选中状态
2.丢失信号,查看轮胎修补工具选项状态</t>
  </si>
  <si>
    <t>轮胎修补工具-设置信号值导致的无效状态</t>
  </si>
  <si>
    <t>1.模拟ECU发送信号:
0x3E3FeatNoBcm_No_Actl=0x0909
0x3E3FeatConfigBcmActl=0x04
0x3E3PersIndexBcm_D_Actl=0x04
（发送./yfdbus_send AI.lv.ipcl.out vip2gip_VehicleNetwork 0x02,0x00,0x00,0x00,0x00,0x00,0x01,0x09,0x09,0x00,0x04,0x04）
2.查看选项状态</t>
  </si>
  <si>
    <t>SYNC+_Z0206</t>
  </si>
  <si>
    <t>6-14-1舒适进出</t>
  </si>
  <si>
    <t>舒适进出设置不显示配置项</t>
  </si>
  <si>
    <t>1.配置字设置DE08Byte:3StartBit:7Length:1EasyEntry/Exit=0x0(Disable)
（发送./yfdbus_send AI.lv.ipcl.out vip2gip_diag 0x01,0x01,0xDE,0x08,0x25,0x00,0x00,0x00,0x00,0x00,0x00,0x00,0x00,0x00,0x00,0x00,0x00,0x00,0x00,0x00,0x00,0x00,0x00,0x00,0x00,0x00,0x00,0x00,0x00,0x00）
2.发送信号并查看舒适进出设置选项是否显示</t>
  </si>
  <si>
    <t>2.不显示舒适进出设置选项</t>
  </si>
  <si>
    <t>舒适进出设置显示配置项</t>
  </si>
  <si>
    <t>1.配置字设置DE08Byte:3StartBit:7Length:1EasyEntry/Exit=0x1(Enable)
（./yfdbus_send AI.lv.ipcl.out vip2gip_diag 0x01,0x01,0xDE,0x08,0x25,0x00,0x00,0x80,0x00,0x00,0x00,0x00,0x00,0x00,0x00,0x00,0x00,0x00,0x00,0x00,0x00,0x00,0x00,0x00,0x00,0x00,0x00,0x00,0x00,0x00）
2.发送信号并查看舒适进出设置选项是否显示</t>
  </si>
  <si>
    <t>2.显示舒适进出设置选项</t>
  </si>
  <si>
    <t>6-14舒适进出</t>
  </si>
  <si>
    <t>舒适进出收藏</t>
  </si>
  <si>
    <t>1.车机供电正常
2.显示舒适进出设置
3.进入车辆设置界面</t>
  </si>
  <si>
    <t>1.点击舒适进出收藏按钮，查看页面显示
2.进入常用设置查看是否有舒适进出</t>
  </si>
  <si>
    <t>1.舒适进出收藏按钮高亮显示
2.常用设置中存在舒适进出且状态与车辆设置中保持一致</t>
  </si>
  <si>
    <t>6-25舒适进出</t>
  </si>
  <si>
    <t>舒适进出infobook</t>
  </si>
  <si>
    <t>1.点击舒适进出info按钮，查看页面显示
2.点击返回按钮</t>
  </si>
  <si>
    <t>1.点击舒适进出info页面，且显示图片/功能文本说明
2.返回车辆控制-&gt;车辆设置</t>
  </si>
  <si>
    <t>舒适进出菜单显示</t>
  </si>
  <si>
    <t>1.进入舒适进出页面，查看页面显示
2.点击返回</t>
  </si>
  <si>
    <t>1.进入舒适进出页面，显示座椅调整开关/货物装载舒适上下车高度开关/电动踏板子目录及各项infobook按钮
2.从舒适进出页面返回车辆设置-&gt;车辆设置</t>
  </si>
  <si>
    <t>开启座椅调整开关</t>
  </si>
  <si>
    <t>1.车机供电正常
2.显示舒适进出设置
3.进入舒适进出设置界面</t>
  </si>
  <si>
    <t>1.座椅调整开关为关时,点击开启；查看座椅调整开关显示</t>
  </si>
  <si>
    <t>1.座椅调整开关开启</t>
  </si>
  <si>
    <t>关闭座椅调整开关</t>
  </si>
  <si>
    <t>1.座椅调整开关为开时,点击关闭；查看座椅调整开关显示</t>
  </si>
  <si>
    <t>1.座椅调整开关关闭</t>
  </si>
  <si>
    <t>开启座椅调整Rx逻辑</t>
  </si>
  <si>
    <t>1.模拟ECU发送信号:
0x3E1FeatNoBcm_No_Actl=0x0701
0x3E1FeatConfigBcmActl=0x01
0x3E1PersIndexBcm_D_Actl=0x04
（发送./yfdbus_send AI.lv.ipcl.out vip2gip_VehicleNetwork 0x02,0x00,0x00,0x00,0x00,0x00,0x01,0x07,0x01,0x00,0x01,0x04）
2.查看座椅调整开关选项状态</t>
  </si>
  <si>
    <t>2.座椅调整选项为开</t>
  </si>
  <si>
    <t>关闭座椅调整Rx逻辑</t>
  </si>
  <si>
    <t>1.模拟ECU发送信号:
0x3E1FeatNoBcm_No_Actl=0x0701
0x3E1FeatConfigBcmActl=0x00
0x3E1PersIndexBcm_D_Actl=0x04
（发送./yfdbus_send AI.lv.ipcl.out vip2gip_VehicleNetwork 0x02,0x00,0x00,0x00,0x00,0x00,0x01,0x07,0x01,0x00,0x00,0x04）
2.查看座椅调整开关选项状态</t>
  </si>
  <si>
    <t>2.座椅调整选项为关</t>
  </si>
  <si>
    <t>开启座椅调整Tx逻辑</t>
  </si>
  <si>
    <t>1.座椅调整开关为关时,点击开启
2.查看车机发出的请求信号
（点击开启座椅调整选项查看tail -f test.log返回值）</t>
  </si>
  <si>
    <t>2.信号
0x3E2.CtrStkDsplyOp_D_Rq=Set
0x3E2.CtrStkFeatNoActl=0x0701
0x3E2.CtrStkFeatConfigActl=0x01
（返回值1）</t>
  </si>
  <si>
    <t>关闭座椅调整Tx逻辑</t>
  </si>
  <si>
    <t>1.座椅调整开关为开时,点击关闭
2.查看车机发出的请求信号
（点击关闭座椅调整选项查看tail -f test.log返回值）</t>
  </si>
  <si>
    <t>2.信号
0x3E2.CtrStkDsplyOp_D_Rq=Set
0x3E2.CtrStkFeatNoActl=0x0701
0x3E2.CtrStkFeatConfigActl=0x00
（返回值0）</t>
  </si>
  <si>
    <t>座椅调整设置信号丢失导致的无效状态</t>
  </si>
  <si>
    <t>座椅调整设置信号值导致的无效状态</t>
  </si>
  <si>
    <t>1.模拟ECU发送信号:
0x3E1FeatNoBcm_No_Actl=0x0701
0x3E1FeatConfigBcmActl=0x02
0x3E1PersIndexBcm_D_Actl=0x04
（发送./yfdbus_send AI.lv.ipcl.out vip2gip_VehicleNetwork 0x02,0x00,0x00,0x00,0x00,0x00,0x01,0x07,0x01,0x00,0x02,0x04）
2.查看开关选项状态</t>
  </si>
  <si>
    <t>6-14-2座椅调整infobook</t>
  </si>
  <si>
    <t>座椅调整infobook</t>
  </si>
  <si>
    <t>1.点击座椅调整info按钮，查看页面显示
2.点击“X”按钮，查看页面显示</t>
  </si>
  <si>
    <t>1.点击座椅调整info弹窗，功能文本说明
2.返回车辆控制-&gt;车辆设置-&gt;舒适进出页面</t>
  </si>
  <si>
    <t>开启货物装载Rx逻辑</t>
  </si>
  <si>
    <t>1.模拟ECU发送信号:
0x3E1FeatNoBcm_No_Actl=0x0B05
0x3E1FeatConfigBcmActl=0x01
0x3E1PersIndexBcm_D_Actl=0x04
（发送./yfdbus_send AI.lv.ipcl.out vip2gip_VehicleNetwork 0x02,0x00,0x00,0x00,0x00,0x00,0x01,0x0B,0x05,0x00,0x01,0x04）
2.查看货物装载开关选项状态</t>
  </si>
  <si>
    <t>2.货物装载选项为开</t>
  </si>
  <si>
    <t>关闭货物装载Rx逻辑</t>
  </si>
  <si>
    <t>1.模拟ECU发送信号:
0x3E1FeatNoBcm_No_Actl=0x0B05
0x3E1FeatConfigBcmActl=0x00
0x3E1PersIndexBcm_D_Actl=0x04
（发送./yfdbus_send AI.lv.ipcl.out vip2gip_VehicleNetwork 0x02,0x00,0x00,0x00,0x00,0x00,0x01,0x0B,0x05,0x00,0x00,0x04）
2.查看货物装载开关选项状态</t>
  </si>
  <si>
    <t>2.货物装载选项为关</t>
  </si>
  <si>
    <t>开启货物装载Tx逻辑</t>
  </si>
  <si>
    <t>1.货物装载开关为关时,点击开启
2.查看车机发出的请求信号
（点击开启货物装载选项查看tail -f test.log返回值）</t>
  </si>
  <si>
    <t>关闭货物装载Tx逻辑</t>
  </si>
  <si>
    <t>1.货物装载开关为开时,点击关闭
2.查看车机发出的请求信号
（点击关闭货物装载选项查看tail -f test.log返回值）</t>
  </si>
  <si>
    <t>货物装载设置信号丢失导致的无效状态</t>
  </si>
  <si>
    <t>货物装载设置信号值导致的无效状态</t>
  </si>
  <si>
    <t>1.模拟ECU发送信号:
0x3E1FeatNoBcm_No_Actl=0x0B05
0x3E1FeatConfigBcmActl=0x02
0x3E1PersIndexBcm_D_Actl=0x04
（发送./yfdbus_send AI.lv.ipcl.out vip2gip_VehicleNetwork 0x02,0x00,0x00,0x00,0x00,0x00,0x01,0x0B,0x05,0x00,0x02,0x04）
2.查看开关选项状态</t>
  </si>
  <si>
    <t>开启货物装载开关</t>
  </si>
  <si>
    <t>1.货物装载开关为关时,点击开启；查看货物装载开关显示</t>
  </si>
  <si>
    <t>1.货物装载开关开启</t>
  </si>
  <si>
    <t>关闭货物装载开关</t>
  </si>
  <si>
    <t>1.货物装载开关为开时,点击关闭；查看货物装载开关显示</t>
  </si>
  <si>
    <t>1.货物装载开关关闭</t>
  </si>
  <si>
    <t>6-14-3货物装载infobook</t>
  </si>
  <si>
    <t>货物装载infobook</t>
  </si>
  <si>
    <t>1.点击货物装载info按钮；查看页面显示
2.点击“X”按钮；查看页面显示</t>
  </si>
  <si>
    <t>1.点击座椅调整info弹窗且有功能文本说明
2.返回舒适进出页面</t>
  </si>
  <si>
    <t>开启舒适上下车高度Rx逻辑</t>
  </si>
  <si>
    <t>1.模拟ECU发送信号:
0x3E1FeatNoBcm_No_Actl=0x0B04
0x3E1FeatConfigBcmActl=0x01
0x3E1PersIndexBcm_D_Actl=0x04
（发送./yfdbus_send AI.lv.ipcl.out vip2gip_VehicleNetwork 0x02,0x21,0x40,0x11,0x15,0x00,0x00,0x01）
2.查看舒适上下车高度开关选项状态</t>
  </si>
  <si>
    <t>2.舒适上下车高度选项为开</t>
  </si>
  <si>
    <t>关闭舒适上下车高度Rx逻辑</t>
  </si>
  <si>
    <t>1.模拟ECU发送信号:
0x3E1FeatNoBcm_No_Actl=0x0B04
0x3E1FeatConfigBcmActl=0x00
0x3E1PersIndexBcm_D_Actl=0x04
（发送./yfdbus_send AI.lv.ipcl.out vip2gip_VehicleNetwork 0x02,0x21,0x40,0x11,0x15,0x00,0x00,0x00）
2.查看舒适上下车高度开关选项状态</t>
  </si>
  <si>
    <t>2.舒适上下车高度选项为关</t>
  </si>
  <si>
    <t>开启舒适上下车高度Tx逻辑</t>
  </si>
  <si>
    <t>1.舒适上下车高度开关为关时,点击开启
2.查看车机发出的请求信号
（点击开启舒适上下车高度选项查看tail -f test.log返回值）</t>
  </si>
  <si>
    <t>2.信号
0x3E2.CtrStkDsplyOp_D_Rq=Set
0x3E2.CtrStkFeatNoActl=0x0B04
0x3E2.CtrStkFeatConfigActl=0x01
（返回值1）</t>
  </si>
  <si>
    <t>关闭舒适上下车高度Tx逻辑</t>
  </si>
  <si>
    <t>1.舒适上下车高度开关为开时,点击关闭
2.查看车机发出的请求信号
（点击关闭舒适上下车高度选项查看tail -f test.log返回值）</t>
  </si>
  <si>
    <t>2.信号
0x3E2.CtrStkDsplyOp_D_Rq=Set
0x3E2.CtrStkFeatNoActl=0x0B04
0x3E2.CtrStkFeatConfigActl=0x00
（返回值0）</t>
  </si>
  <si>
    <t>舒适上下车高度设置信号丢失导致的无效状态</t>
  </si>
  <si>
    <t>舒适上下车高度设置信号值导致的无效状态</t>
  </si>
  <si>
    <t>1.模拟ECU发送信号:
0x3E1FeatNoBcm_No_Actl=0x0B04
0x3E1FeatConfigBcmActl=0x02
0x3E1PersIndexBcm_D_Actl=0x04
（发送./yfdbus_send AI.lv.ipcl.out vip2gip_VehicleNetwork 0x02,0x21,0x40,0x11,0x15,0x00,0x00,0x02）
2.查看开关选项状态</t>
  </si>
  <si>
    <t>开启舒适上下车高度开关</t>
  </si>
  <si>
    <t>1.舒适上下车高度开关为关时,点击开启；查看舒适上下车高度开关显示</t>
  </si>
  <si>
    <t>1.舒适上下车高度开关开启</t>
  </si>
  <si>
    <t>关闭舒适上下车高度开关</t>
  </si>
  <si>
    <t>1.舒适上下车高度开关为开时,点击关闭；查看舒适上下车高度开关显示</t>
  </si>
  <si>
    <t>1.舒适上下车高度开关关闭</t>
  </si>
  <si>
    <t>6-14-4舒适上下车高度infobook</t>
  </si>
  <si>
    <t>舒适上下车高度infobook</t>
  </si>
  <si>
    <t>1.点击舒适上下车info按钮；查看页面显示
2.点击“X”按钮；查看页面显示</t>
  </si>
  <si>
    <t>1.点击座椅调整info弹窗，且显示功能文本说明
2.返回舒适进出页面</t>
  </si>
  <si>
    <t>SYNC+_Z0211</t>
  </si>
  <si>
    <t>6-14-5电动踏板info</t>
  </si>
  <si>
    <t>电动踏板infobook</t>
  </si>
  <si>
    <t>1.点击电动踏板info按钮；查看页面显示
2.点击X按钮；查看页面显示</t>
  </si>
  <si>
    <t>1.进入电动踏板info弹窗页面，且显示功能文本说明
2.返回舒适进出页面</t>
  </si>
  <si>
    <t>6-14-6电动踏板</t>
  </si>
  <si>
    <t>电动踏板菜单显示</t>
  </si>
  <si>
    <t>1.点击电动踏板菜单项，查看页面显示
2.点击返回，查看页面显示</t>
  </si>
  <si>
    <t>1.进入电动踏板页面，显示电动踏板模式子目录/脚踏开关子目录/接近检测开关及各项infobook按钮
2.从电动踏板页面返回车辆控制-&gt;车辆设置-&gt;舒适进出页面</t>
  </si>
  <si>
    <t>6-14-10电动踏板模式</t>
  </si>
  <si>
    <t>电动踏板模式菜单显示</t>
  </si>
  <si>
    <t>1.车机供电正常
2.显示舒适进出设置
3.进入电动踏板菜单界面</t>
  </si>
  <si>
    <t>1.查看电动踏板模式菜单页面显示
2.点击返回，查看页面显示</t>
  </si>
  <si>
    <t>1.进入电动踏板模式页面，显示始终收回/始终展开/自动/自动计时器子目录及各项infobook按钮
2.从电动踏板模式页面返回电动踏板菜单界面</t>
  </si>
  <si>
    <t>6-14-7电动踏板模式</t>
  </si>
  <si>
    <t>电动踏板模式info弹窗</t>
  </si>
  <si>
    <t>1.点击电动踏板模式info按钮，查看页面显示
2.点击X按钮，查看页面显示</t>
  </si>
  <si>
    <t>1.点击电动踏板模式info页面，且显示图片/功能文本说明
2.返回电动踏板菜单界面</t>
  </si>
  <si>
    <t>6-14-10电动踏板模式-始终收回</t>
  </si>
  <si>
    <t>电动踏板模式-始终收回设置Rx逻辑</t>
  </si>
  <si>
    <t>1.车机供电正常
2.显示舒适进出设置
3.进入电动踏板模式菜单界面</t>
  </si>
  <si>
    <t>1.模拟ECU发送信号:
0x3E1FeatNoBcm_No_Actl=0x0C51
0x3E1FeatConfigBcmActl=0x01
0x3E1PersIndexBcm_D_Actl=0x04
（发送./yfdbus_send AI.lv.ipcl.out vip2gip_VehicleNetwork 0x02,0x21,0x40,0x11,0x11,0x00,0x00,0x01）
2.查看始终收回选项状态</t>
  </si>
  <si>
    <t>2.始终收回选项被选中</t>
  </si>
  <si>
    <t>电动踏板模式-始终收回设置Tx逻辑</t>
  </si>
  <si>
    <t>1.其他选项被选中时,点击始终收回
2.查看车机发出的请求信号
（点击始终收回选项查看tail -f test.log返回值）</t>
  </si>
  <si>
    <t>2.信号
0x3E2.CtrStkDsplyOp_D_Rq=Set
0x3E2.CtrStkFeatNoActl=0x0C51
0x3E2.CtrStkFeatConfigActl=0x01
（返回值1）</t>
  </si>
  <si>
    <t>FCIVIOS-2746
Phase5_【CDX707】【黑盒】【必现】【Vehicle Setting】电动踏板模式界面，点击选项整行无反应</t>
  </si>
  <si>
    <t>6-14-10电动踏板模式-始终展开</t>
  </si>
  <si>
    <t>电动踏板模式-始终展开设置Rx逻辑</t>
  </si>
  <si>
    <t>1.模拟ECU发送信号:
0x3E1FeatNoBcm_No_Actl=0x0C51
0x3E1FeatConfigBcmActl=0x02
0x3E1PersIndexBcm_D_Actl=0x04
（发送./yfdbus_send AI.lv.ipcl.out vip2gip_VehicleNetwork 0x02,0x21,0x40,0x11,0x11,0x00,0x00,0x02）
2.查看始终展开选项状态</t>
  </si>
  <si>
    <t>2.始终展开选项被选中</t>
  </si>
  <si>
    <t>电动踏板模式-始终展开设置Tx逻辑</t>
  </si>
  <si>
    <t>1.其他选项被选中时,点击始终展开
2.查看车机发出的请求信号
（点击始终展开选项查看tail -f test.log返回值）</t>
  </si>
  <si>
    <t>2.信号
0x3E2.CtrStkDsplyOp_D_Rq=Set
0x3E2.CtrStkFeatNoActl=0x0C51
0x3E2.CtrStkFeatConfigActl=0x02
（返回值2）</t>
  </si>
  <si>
    <t>电动踏板模式-自动设置Rx逻辑</t>
  </si>
  <si>
    <t>1.模拟ECU发送信号:
0x3E1FeatNoBcm_No_Actl=0x0C51
0x3E1FeatConfigBcmActl=0x03
0x3E1PersIndexBcm_D_Actl=0x04
（发送./yfdbus_send AI.lv.ipcl.out vip2gip_VehicleNetwork 0x02,0x21,0x40,0x11,0x11,0x00,0x00,0x03）
2.查看自动选项状态</t>
  </si>
  <si>
    <t>电动踏板模式-自动设置Tx逻辑</t>
  </si>
  <si>
    <t>1.其他选项被选中时,点击自动
2.查看车机发出的请求信号
（点击自动选项查看tail -f test.log返回值）</t>
  </si>
  <si>
    <t>2.信号
0x3E2.CtrStkDsplyOp_D_Rq=Set
0x3E2.CtrStkFeatNoActl=0x0C51
0x3E2.CtrStkFeatConfigActl=0x03
（返回值3）</t>
  </si>
  <si>
    <t>电动踏板模式-设置信号丢失导致的无效状态</t>
  </si>
  <si>
    <t>1.模拟ECU发送信号:使选项为被选中状态
2.丢失信号,查看电动踏板模式选项状态</t>
  </si>
  <si>
    <t>电动踏板模式-设置信号值导致的无效状态</t>
  </si>
  <si>
    <t>1.模拟ECU发送信号:0x3E1FeatNoBcm_No_Actl=0x0C51
0x3E1FeatConfigBcmActl=0x00
0x3E1PersIndexBcm_D_Actl=0x04
（发送./yfdbus_send AI.lv.ipcl.out vip2gip_VehicleNetwork 0x02,0x21,0x40,0x11,0x11,0x00,0x00,0x00）</t>
  </si>
  <si>
    <t>6-14-11电动踏板模式-始终收回info弹窗</t>
  </si>
  <si>
    <t>电动踏板模式-始终收回info弹窗</t>
  </si>
  <si>
    <t>1.点击始终收回info按钮，查看界面显示
2.点击X按钮，查看界面显示</t>
  </si>
  <si>
    <t>1.点击电动踏板模式-始终收回info页面，且显示功能文本说明
2.返回电动踏板模式页面</t>
  </si>
  <si>
    <t>6-14-12电动踏板模式-始终展开info弹窗</t>
  </si>
  <si>
    <t>电动踏板模式-始终展开info弹窗</t>
  </si>
  <si>
    <t>1.点击始终展开info按钮，查看界面显示
2.点击X按钮，查看界面显示</t>
  </si>
  <si>
    <t>1.点击电动踏板模式-始终展开info页面，且显示功能文本说明
2.返回电动踏板模式页面</t>
  </si>
  <si>
    <t>6-14-13电动踏板模式-自动info弹窗</t>
  </si>
  <si>
    <t>电动踏板模式-自动info弹窗</t>
  </si>
  <si>
    <t>1.点击自动info按钮，查看界面显示
2.点击X按钮，查看界面显示</t>
  </si>
  <si>
    <t>1.点击电动踏板模式-自动info页面，且显示功能文本说明
2.返回电动踏板模式页面</t>
  </si>
  <si>
    <t>6-14-14自动电动踏板计时器</t>
  </si>
  <si>
    <t>自动电动踏板计时器设置显示</t>
  </si>
  <si>
    <t>1.车机供电正常
2.显示舒适进出设置
3.进入电动踏板界面</t>
  </si>
  <si>
    <t>1.选择自动模式
2.查看自动开关选项是否显示</t>
  </si>
  <si>
    <t>2.显示自动电动踏板计时器选项</t>
  </si>
  <si>
    <t>自动电动踏板计时器设置不显示</t>
  </si>
  <si>
    <t>1.自动模式未被选中
2.查看自动开关选项是否显示</t>
  </si>
  <si>
    <t>2.不显示自动电动踏板计时器选项</t>
  </si>
  <si>
    <t>自动电动踏板计时器菜单显示</t>
  </si>
  <si>
    <t>1.进入自动电动踏板计时器，查看页面显示
2.点击返回，查看页面显示</t>
  </si>
  <si>
    <t>1.进入自动电动踏板计时器页面，显示标准计时器（25秒）/延时计时器（5分钟）及各项infobook按钮
2.从自动电动踏板计时器页面返回电动踏板模式页面</t>
  </si>
  <si>
    <t>FCIVIOS-2748
Phase5_【CDX707】【黑盒】【必现】【Vehicle Setting】电动踏板模式页面未实时显示手动选择自动计时器的选择项</t>
  </si>
  <si>
    <t>自动电动踏板计时器-标准计时器（25秒）设置Rx逻辑</t>
  </si>
  <si>
    <t>1.车机供电正常
2.显示舒适进出设置
3.已选择自动模式
4.进入自动电动踏板计时器界面</t>
  </si>
  <si>
    <t>1.模拟ECU发送信号:
0x304PwRnngBoardT_D_Stat=0x01
（发送./yfdbus_send AI.lv.ipcl.out vip2gip_VehicleNetwork 0x02,0x21,0x40,0x11,0x12,0x00,0x00,0x01）
2.查看标准计时器（25秒）选项状态</t>
  </si>
  <si>
    <t>2.标准计时器（25秒）选项被选中</t>
  </si>
  <si>
    <t>自动电动踏板计时器-标准计时器（25秒）设置Tx逻辑</t>
  </si>
  <si>
    <t>1.其他选项被选中时,点击标准计时器（25秒）
2.查看车机发出的请求信号
（点击标准计时器(25秒)查看tail -f test.log返回值）</t>
  </si>
  <si>
    <t>2.信号
0x227PwRnngBoardT_D_Rq=0x01
（返回值1）</t>
  </si>
  <si>
    <t>FCIVIOS-2749
Phase5_【CDX707】【黑盒】【必现】【Vehicle Setting】自动电动踏板计时器页面，点击整行无反应</t>
  </si>
  <si>
    <t>自动电动踏板计时器-延时计时器（5分钟）设置Rx逻辑</t>
  </si>
  <si>
    <t>1.模拟ECU发送信号:
0x304PwRnngBoardT_D_Stat=0x02
（发送./yfdbus_send AI.lv.ipcl.out vip2gip_VehicleNetwork 0x02,0x21,0x40,0x11,0x12,0x00,0x00,0x02）
2.查看延时计时器（5分钟）选项状态</t>
  </si>
  <si>
    <t>2.延时计时器（5分钟）选项被选中</t>
  </si>
  <si>
    <t>自动电动踏板计时器-延时计时器（5分钟）设置Tx逻辑</t>
  </si>
  <si>
    <t>1.其他选项被选中时,点击延时计时器（5分钟）
2.查看车机发出的请求信号
（点击延时计时器（5分钟）查看tail -f test.log返回值）</t>
  </si>
  <si>
    <t>2.信号
0x227PwRnngBoardT_D_Rq=0x02
（返回值2）</t>
  </si>
  <si>
    <t>自动电动踏板计时器-设置信号丢失导致的无效状态</t>
  </si>
  <si>
    <t>1.模拟ECU发送信号:使选项为被选中状态
2.丢失信号,查看自动电动踏板计时器选项状态</t>
  </si>
  <si>
    <t>自动电动踏板计时器-设置信号值导致的无效状态</t>
  </si>
  <si>
    <t>1.模拟ECU发送信号:使为被选中状态
2.模拟ECU发送无效信号:0x304PwRnngBoardT_D_Stat=0x03
（发送./yfdbus_send AI.lv.ipcl.out vip2gip_VehicleNetwork 0x02,0x21,0x40,0x11,0x12,0x00,0x00,0x03）
3.查看自动电动踏板计时器选项状态</t>
  </si>
  <si>
    <t>6-14-15自动电动踏板计时器-标准计时器（25秒）info弹窗</t>
  </si>
  <si>
    <t>自动电动踏板计时器-标准计时器（25秒）info弹窗</t>
  </si>
  <si>
    <t>1.点击自动电动踏板计时器-标准计时器（25秒）info按钮，查看页面显示
2.点击X按钮，查看页面显示</t>
  </si>
  <si>
    <t>1.点击自动电动踏板计时器-标准计时器（25秒）info页面，且显示功能文本说明
2.返回自动电动踏板计时器页面</t>
  </si>
  <si>
    <t>6-14-16自动电动踏板计时器-演示计时器（5分钟）</t>
  </si>
  <si>
    <t>自动电动踏板计时器-延时计时器（5分钟）info弹窗</t>
  </si>
  <si>
    <t>1.点击自动电动踏板计时器-延时计时器（5分钟）info按钮，查看页面显示
2.点击X按钮，查看页面显示</t>
  </si>
  <si>
    <t>1.点击自动电动踏板计时器-延时计时器（5分钟）info页面，且显示功能文本说明
2.返回自动电动踏板计时器页面</t>
  </si>
  <si>
    <t>6-14-17脚踏开关</t>
  </si>
  <si>
    <t>脚踏开关菜单显示</t>
  </si>
  <si>
    <t>1.点击脚踏开关，查看页面显示
2.点击返回，查看页面显示</t>
  </si>
  <si>
    <t>1.进入脚踏开关页面，显示始终激活/仅在解锁时及各项infobook按钮
2.从脚踏开关页面页面返回电动踏板页面</t>
  </si>
  <si>
    <t>脚踏开关-始终激活设置Rx逻辑</t>
  </si>
  <si>
    <t>1.车机供电正常
2.显示舒适进出设置
3.进入脚踏开关页面</t>
  </si>
  <si>
    <t>1.模拟ECU发送信号:
0x304PwRnngBoardSwtch_D_Stat=0x01
（发送./yfdbus_send AI.lv.ipcl.out vip2gip_VehicleNetwork 0x02,0x21,0x40,0x11,0x13,0x00,0x00,0x01）
2.查看始终激活选项状态</t>
  </si>
  <si>
    <t>2.始终激活选项被选中</t>
  </si>
  <si>
    <t>脚踏开关-始终激活设置Tx逻辑</t>
  </si>
  <si>
    <t>1.其他选项被选中时,点击始终激活
2.查看车机发出的请求信号
（点击始终激活选项查看tail -f test.log返回值）</t>
  </si>
  <si>
    <t>2.信号
0x227PwRnngBoardSwtch_D_Rq=0x01
（返回值1）</t>
  </si>
  <si>
    <t>FCIVIOS-2747
Phase5_【CDX707】【黑盒】【必现】【Vehicle Setting】脚踏开关界面，点击选项整行无反应</t>
  </si>
  <si>
    <t>脚踏开关-仅在解锁时设置Rx逻辑</t>
  </si>
  <si>
    <t>1.模拟ECU发送信号:
0x304PwRnngBoardSwtch_D_Stat=0x02
（发送./yfdbus_send AI.lv.ipcl.out vip2gip_VehicleNetwork 0x02,0x21,0x40,0x11,0x13,0x00,0x00,0x02）
2.查看仅在解锁时选项状态</t>
  </si>
  <si>
    <t>2.仅在解锁时选项被选中</t>
  </si>
  <si>
    <t>脚踏开关-仅在解锁时设置Tx逻辑</t>
  </si>
  <si>
    <t>1.其他选项被选中时,点击仅在解锁时
2.查看车机发出的请求信号
（点击仅在解锁时选项查看tail -f test.log返回值）</t>
  </si>
  <si>
    <t>2.信号
0x227PwRnngBoardSwtch_D_Rq=0x02
（返回值2）</t>
  </si>
  <si>
    <t>脚踏开关-设置信号丢失导致的无效状态</t>
  </si>
  <si>
    <t>1.模拟ECU发送信号:使选项为被选中状态
2.丢失信号,查看脚踏开关选项状态</t>
  </si>
  <si>
    <t>脚踏开关-设置信号值导致的无效状态</t>
  </si>
  <si>
    <t>1.模拟ECU发送信号:使为被选中状态
2.模拟ECU发送无效信号:0x304PwRnngBoardSwtch_D_Stat=0x00
（发送./yfdbus_send AI.lv.ipcl.out vip2gip_VehicleNetwork 0x02,0x21,0x40,0x11,0x13,0x00,0x00,0x00）
3.查看脚踏开关选项状态</t>
  </si>
  <si>
    <t>3.选项关闭</t>
  </si>
  <si>
    <t>6-14-18脚踏开关-始终激活info弹窗</t>
  </si>
  <si>
    <t>脚踏开关-始终激活info弹窗</t>
  </si>
  <si>
    <t>1.点击始终激活info按钮，查看页面显示
2.点击X按钮，查看页面显示</t>
  </si>
  <si>
    <t>1.点击脚踏开关-始终激活info页面，且显示功能文本说明
2.返回脚踏开关页面</t>
  </si>
  <si>
    <t>6-14-19脚踏开关-仅在解锁时info弹窗</t>
  </si>
  <si>
    <t>脚踏开关-仅在解锁时info弹窗</t>
  </si>
  <si>
    <t>1.点击仅在解锁时info按钮，查看页面显示
2.点击X按钮，查看页面显示</t>
  </si>
  <si>
    <t>1.点击脚踏开关-仅在解锁时info页面，且显示功能文本说明
2.返回脚踏开关页面</t>
  </si>
  <si>
    <t>开启接近检测Rx逻辑</t>
  </si>
  <si>
    <t>1.模拟ECU发送信号:TBD
（发送./yfdbus_send AI.lv.ipcl.out vip2gip_VehicleNetwork 0x02,0x21,0x40,0x11,0x14,0x00,0x00,0x01）
2.查看开启开关选项状态</t>
  </si>
  <si>
    <t>关闭接近检测Rx逻辑</t>
  </si>
  <si>
    <t>1.模拟ECU发送信号:TBD
（发送./yfdbus_send AI.lv.ipcl.out vip2gip_VehicleNetwork 0x02,0x21,0x40,0x11,0x14,0x00,0x00,0x00）
2.查看关闭开关选项状态</t>
  </si>
  <si>
    <t>开启接近检测Tx逻辑</t>
  </si>
  <si>
    <t>1.开关为关时,点击开启
2.查看车机发出的请求信号TBD
（点击开启接近检测查看tail -f test.log返回值）</t>
  </si>
  <si>
    <t>关闭接近检测Tx逻辑</t>
  </si>
  <si>
    <t>1.开关为开时,点击关闭
2.查看车机发出的请求信号TBD
（点击关闭接近检测查看tail -f test.log返回值）</t>
  </si>
  <si>
    <t>接近检测设置信号丢失导致的无效状态</t>
  </si>
  <si>
    <t>接近检测设置信号值导致的无效状态</t>
  </si>
  <si>
    <t>1.模拟ECU发送信号:TBD使为选项为开状态
2.模拟ECU发送无效信号:TBD,查看开关状态
（发送./yfdbus_send AI.lv.ipcl.out vip2gip_VehicleNetwork 0x02,0x21,0x40,0x11,0x14,0x00,0x00,0x02）</t>
  </si>
  <si>
    <t>开启接近检测开关</t>
  </si>
  <si>
    <t>1.接近检测开关为关时,点击开启；查看界面显示
2.点击弹窗关闭按钮；查看界面显示</t>
  </si>
  <si>
    <t>1.开关开启，弹出弹窗提示“启用接近检测也将启用迎宾灯”关闭按钮
2.返回电动踏板页面，且接近检测开关开启，迎宾灯按钮开启</t>
  </si>
  <si>
    <t>关闭接近检测开关</t>
  </si>
  <si>
    <t>1.接近检测开关为开时,点击关闭；查看界面显示
2.点击弹窗关闭按钮；查看界面显示</t>
  </si>
  <si>
    <t>1.开关关闭，显示灰色，弹出弹窗提示“禁用接近检测也将禁用迎宾灯”关闭按钮
2.返回电动踏板页面，且接近检测开关关闭，显示灰色，迎宾灯按钮关闭</t>
  </si>
  <si>
    <t>SYNC+_Z0204</t>
  </si>
  <si>
    <t>7-17车辆设置-提示音</t>
  </si>
  <si>
    <t>提示音入口</t>
  </si>
  <si>
    <t>1.车辆控制-&gt;车辆设置-&gt;提示音查看页面
2.点击返回</t>
  </si>
  <si>
    <t>1.进入提示音页面，显示找到泊车位/车辆状态提示音及各项infobook按钮
2.从提示音页面返回车辆设置-&gt;车辆设置</t>
  </si>
  <si>
    <t>提示音收藏</t>
  </si>
  <si>
    <t>1.点击提示音收藏按钮查看页面
2.进入常用设置查看</t>
  </si>
  <si>
    <t>1.提示音收藏按钮高亮显示
2.常用设置中存在提示音且状态与车辆设置中保持一致</t>
  </si>
  <si>
    <t>提示音infobook</t>
  </si>
  <si>
    <t>1.点击提示音info按钮
2.点击返回按钮</t>
  </si>
  <si>
    <t>1.点击提示音info页面，且显示图片/功能文本说明
2.返回车辆控制-&gt;车辆设置页面</t>
  </si>
  <si>
    <t>开启找到泊车位开关Rx逻辑</t>
  </si>
  <si>
    <t>1.车机供电正常
2.支持配置
3.进入提示音界面</t>
  </si>
  <si>
    <t>1.模拟ECU发送信号:
(发送./yfdbus_send AI.lv.ipcl.out vip2gip_VehicleNetwork 0x02,0x21,0x40,0x22,0x0D,0x00,0x00,0x01)
2.查看开启开关选项状态</t>
  </si>
  <si>
    <t>关闭找到泊车位开关Rx逻辑</t>
  </si>
  <si>
    <t>1.模拟ECU发送信号:
(发送./yfdbus_send AI.lv.ipcl.out vip2gip_VehicleNetwork 0x02,0x21,0x40,0x22,0x0D,0x00,0x00,0x00)
2.查看开启开关选项状态</t>
  </si>
  <si>
    <t>开启找到泊车位开关Tx逻辑</t>
  </si>
  <si>
    <t>1.开关为关时,点击开启
2.查看车机发出的请求信号TBD
（点击开启找到泊车位选项查看tail -f test.log返回值）</t>
  </si>
  <si>
    <t>关闭找到泊车位开关Tx逻辑</t>
  </si>
  <si>
    <t>1.开关为开时,点击关闭
2.查看车机发出的请求信号TBD
（点击关闭找到泊车位选项查看tail -f test.log返回值）</t>
  </si>
  <si>
    <t>找到泊车位开关设置信号丢失导致的无效状态</t>
  </si>
  <si>
    <t>找到泊车位开关设置信号值导致的无效状态</t>
  </si>
  <si>
    <t>1.模拟ECU发送信号:TBD使为选项为开状态
2.模拟ECU发送无效信号:TBD,查看开关状态
(发送./yfdbus_send AI.lv.ipcl.out vip2gip_VehicleNetwork 0x02,0x21,0x40,0x22,0x0D,0x00,0x00,0x02)</t>
  </si>
  <si>
    <t>开启找到泊车位开关</t>
  </si>
  <si>
    <t>1.开关开启，找到泊车位后提示伴随声音</t>
  </si>
  <si>
    <t>关闭找到泊车位开关</t>
  </si>
  <si>
    <t>1.开关关闭，找到泊车位有弹窗提示但是无声音</t>
  </si>
  <si>
    <t>开启车辆状态开关Rx逻辑</t>
  </si>
  <si>
    <t>1.模拟ECU发送信号:
（发送./yfdbus_send AI.lv.ipcl.out vip2gip_VehicleNetwork 0x02,0x21,0x40,0x22,0x0E,0x00,0x00,0x01）
2.查看开启开关选项状态</t>
  </si>
  <si>
    <t>关闭车辆状态开关Rx逻辑</t>
  </si>
  <si>
    <t>1.模拟ECU发送信号:
（发送./yfdbus_send AI.lv.ipcl.out vip2gip_VehicleNetwork 0x02,0x21,0x40,0x22,0x0E,0x00,0x00,0x00）
2.查看开启开关选项状态</t>
  </si>
  <si>
    <t>开启车辆状态开关Tx逻辑</t>
  </si>
  <si>
    <t>1.开关为关时,点击开启
2.查看车机发出的请求信号TBD</t>
  </si>
  <si>
    <t>2.信号TBD</t>
  </si>
  <si>
    <t>关闭车辆状态开关Tx逻辑</t>
  </si>
  <si>
    <t>1.开关为开时,点击关闭
2.查看车机发出的请求信号TBD</t>
  </si>
  <si>
    <t>车辆状态开关设置信号丢失导致的无效状态</t>
  </si>
  <si>
    <t>车辆状态开关设置信号值导致的无效状态</t>
  </si>
  <si>
    <t>1.模拟ECU发送信号:TBD使为选项为开状态
2.模拟ECU发送无效信号:TBD,查看开关状态
（发送./yfdbus_send AI.lv.ipcl.out vip2gip_VehicleNetwork 0x02,0x21,0x40,0x22,0x0E,0x00,0x00,0x02）</t>
  </si>
  <si>
    <t>开启车辆状态提示音开关</t>
  </si>
  <si>
    <t>1.开关开启，车辆状态有提示音</t>
  </si>
  <si>
    <t>关闭车辆状态提示音开关</t>
  </si>
  <si>
    <t>1.开关关闭，车辆状态无提示音</t>
  </si>
  <si>
    <t>提示音-找到泊车位infobook</t>
  </si>
  <si>
    <t>1.点击提示音-找到泊车位info按钮
2.点击返回按钮</t>
  </si>
  <si>
    <t>1.点击提示音-找到泊车位info页面，且显示图片/功能文本说明
2.返回车辆控制-&gt;车辆设置-&gt;提示音页面</t>
  </si>
  <si>
    <t>提示音-车辆状态提示音infobook</t>
  </si>
  <si>
    <t>1.点击提示音-车辆状态提示音info按钮
2.点击返回按钮</t>
  </si>
  <si>
    <t>1.点击提示音-车辆状态提示音info页面，且显示图片/功能文本说明
2.返回车辆控制-&gt;车辆设置-&gt;提示音页面</t>
  </si>
  <si>
    <t>SYNC+_Z0217</t>
  </si>
  <si>
    <t>6-18-1雨刮器</t>
  </si>
  <si>
    <t>雨刮器菜单显示</t>
  </si>
  <si>
    <t>1.车辆控制-&gt;车辆设置-&gt;雨刮器查看页面
2.点击返回</t>
  </si>
  <si>
    <t>1.进入雨刮器页面，显示雨量感应式雨刮开关/重复雨刮一次开关/后雨刮器开关及各项infobook按钮
2.从雨刮器页面返回车辆控制-&gt;车辆设置</t>
  </si>
  <si>
    <t>雨刮器收藏</t>
  </si>
  <si>
    <t>1.点击雨刮器收藏按钮查看页面
2.进入常用设置查看</t>
  </si>
  <si>
    <t>1.雨刮器收藏按钮高亮显示
2.常用设置中存在雨刮器且状态与车辆设置中保持一致</t>
  </si>
  <si>
    <t>6-29雨刮器infobook</t>
  </si>
  <si>
    <t>雨刮器infobook</t>
  </si>
  <si>
    <t>1.点击雨刮器info按钮
2.点击返回按钮</t>
  </si>
  <si>
    <t>1.点击雨刮器info页面，且显示图片/功能文本说明
2.返回车辆控制-&gt;车辆设置</t>
  </si>
  <si>
    <t>雨量感应式雨刮设置 不显示配置项</t>
  </si>
  <si>
    <t>1.配置雨量感应式雨刮DE08, BYTE 16, BIT 1 Rain Sensor = 0 (disabled)
（发送./yfdbus_send AI.lv.ipcl.out vip2gip_diag 0x01,0x01,0xDE,0x08,0x25,0x00,0x00,0x00,0x00,0x00,0x00,0x00,0x00,0x00,0x00,0x00,0x00,0x00,0x00,0x00,0x00,0x00,0x00,0x00,0x00,0x00,0x00,0x00,0x00,0x00）
2.发送信号并查看开关选项</t>
  </si>
  <si>
    <t>雨量感应式雨刮设置 显示配置项</t>
  </si>
  <si>
    <t>1.配置雨量感应式雨刮DE08, BYTE 16, BIT 1 Rain Sensor = 1 (enabled)
（发送./yfdbus_send AI.lv.ipcl.out vip2gip_diag 0x01,0x01,0xDE,0x08,0x25,0x00,0x00,0x00,0x00,0x00,0x00,0x00,0x00,0x00,0x00,0x00,0x00,0x00,0x00,0x00,0x02,0x00,0x00,0x00,0x00,0x00,0x00,0x00,0x00,0x00）
2.发送信号并查看开关选项</t>
  </si>
  <si>
    <t>2.显示选项</t>
  </si>
  <si>
    <t>开启雨量感应式雨刮Rx逻辑</t>
  </si>
  <si>
    <t>1.模拟ECU发送信号:
0x3E6FeatNoSccmActl=0x0408
0x3E6FeatConfigSccmActl=0x1
0x3E6PersIndexSccm_D_Actl=0x04
（发送./yfdbus_send AI.lv.ipcl.out vip2gip_VehicleNetwork 0x02,0x00,0x00,0x00,0x00,0x00,0x01,0x04,0x08,0x00,0x01,0x04）
2.查看开启开关选项状态</t>
  </si>
  <si>
    <t>关闭雨量感应式雨刮Rx逻辑</t>
  </si>
  <si>
    <t>1.模拟ECU发送信号:
0x3E6FeatNoSccmActl=0x0408
0x3E6FeatConfigSccmActl=0x0
0x3E6PersIndexSccm_D_Actl=0x04
（发送./yfdbus_send AI.lv.ipcl.out vip2gip_VehicleNetwork 0x02,0x00,0x00,0x00,0x00,0x00,0x01,0x04,0x08,0x00,0x00,0x04）
2.查看关闭开关选项状态</t>
  </si>
  <si>
    <t>开启雨量感应式雨刮Tx逻辑</t>
  </si>
  <si>
    <t>1.开关为关时,点击开启
2.查看车机发出的请求信号TBD
（点击开启雨量感应式雨刮选项查看tail -f test.log返回值）</t>
  </si>
  <si>
    <t>关闭雨量感应式雨刮Tx逻辑</t>
  </si>
  <si>
    <t>1.开关为开时,点击关闭
2.查看车机发出的请求信号TBD
（点击关闭雨量感应式雨刮选项查看tail -f test.log返回值）</t>
  </si>
  <si>
    <t>雨量感应式雨刮设置信号丢失导致的无效状态</t>
  </si>
  <si>
    <t>雨量感应式雨刮设置信号值导致的无效状态</t>
  </si>
  <si>
    <t>1.模拟ECU发送信号:TBD使为选项为开状态
2.模拟ECU发送无效信号:TBD,查看开关状态
（发送./yfdbus_send AI.lv.ipcl.out vip2gip_VehicleNetwork 0x02,0x00,0x00,0x00,0x00,0x00,0x01,0x04,0x08,0x00,0x02,0x04）</t>
  </si>
  <si>
    <t>开启雨量感应式雨刮开关</t>
  </si>
  <si>
    <t>关闭雨量感应式雨刮开关</t>
  </si>
  <si>
    <t>重复雨刮一次显示配置项</t>
  </si>
  <si>
    <t>1.配置重复雨刮一次DE08CourtesyWipeAfterWash=0x0:Disable
（发送./yfdbus_send AI.lv.ipcl.out vip2gip_diag 0x01,0x01,0xDE,0x08,0x25,0x00,0x00,0x00,0x00,0x00,0x00,0x00,0x00,0x00,0x00,0x00,0x00,0x00,0x00,0x00,0x00,0x00,0x00,0x00,0x00,0x00,0x00,0x00,0x00,0x00）
2.发送重复雨刮一次信号并查看重复雨刮一次开关选项</t>
  </si>
  <si>
    <t>2.不显示重复雨刮一次选项</t>
  </si>
  <si>
    <t>重复雨刮一次不显示配置项</t>
  </si>
  <si>
    <t>1.配置重复雨刮一次DE08CourtesyWipeAfterWash=0x1:Enable
（发送./yfdbus_send AI.lv.ipcl.out vip2gip_diag 0x01,0x01,0xDE,0x08,0x25,0x00,0x02,0x00,0x00,0x00,0x00,0x00,0x00,0x00,0x00,0x00,0x00,0x00,0x00,0x00,0x00,0x00,0x00,0x00,0x00,0x00,0x00,0x00,0x00,0x00）
2.发送重复雨刮一次信号并查看重复雨刮一次开关选项</t>
  </si>
  <si>
    <t>2.显示重复雨刮一次选项</t>
  </si>
  <si>
    <t>开启重复雨刮一次Rx逻辑</t>
  </si>
  <si>
    <t>1.模拟ECU发送信号:
0x3E6FeatNoSccmActl=0x0407
0x3E6FeatConfigSccmActl=0x1
0x3E6PersIndexSccm_D_Actl=0x04
（发送./yfdbus_send AI.lv.ipcl.out vip2gip_VehicleNetwork 0x02,0x21,0x40,0x0B,0xE1,0x00,0x00,0x01）
2.查看开启开关选项状态</t>
  </si>
  <si>
    <t>关闭重复雨刮一次Rx逻辑</t>
  </si>
  <si>
    <t>1.模拟ECU发送信号:
0x3E6FeatNoSccmActl=0x0407
0x3E6FeatConfigSccmActl=0x0
0x3E6PersIndexSccm_D_Actl=0x04
（发送./yfdbus_send AI.lv.ipcl.out vip2gip_VehicleNetwork 0x02,0x21,0x40,0x0B,0xE1,0x00,0x00,0x00）
2.查看关闭开关选项状态</t>
  </si>
  <si>
    <t>开启重复雨刮一次Tx逻辑</t>
  </si>
  <si>
    <t>1.开关为关时,点击开启
2.查看车机发出的请求信号TBD
（点击开启重复雨刮一次选项查看tail -f test.log返回值）</t>
  </si>
  <si>
    <t>关闭重复雨刮一次Tx逻辑</t>
  </si>
  <si>
    <t>1.开关为开时,点击关闭
2.查看车机发出的请求信号TBD
（点击关闭重复雨刮一次选项查看tail -f test.log返回值）</t>
  </si>
  <si>
    <t>重复雨刮一次设置信号丢失导致的无效状态</t>
  </si>
  <si>
    <t>重复雨刮一次设置信号值导致的无效状态</t>
  </si>
  <si>
    <t>1.模拟ECU发送信号:TBD使为选项为开状态
2.模拟ECU发送无效信号:TBD,查看开关状态
（发送./yfdbus_send AI.lv.ipcl.out vip2gip_VehicleNetwork 0x02,0x21,0x40,0x0B,0xE1,0x00,0x00,0x02）</t>
  </si>
  <si>
    <t>开启重复雨刮一次开关</t>
  </si>
  <si>
    <t>关闭重复雨刮一次开关</t>
  </si>
  <si>
    <t>后雨刮器显示配置项</t>
  </si>
  <si>
    <t>1.配置后雨刮器DE08RearReverseGearWipe(RRGW)=0x0:Disable
（发送./yfdbus_send AI.lv.ipcl.out vip2gip_diag 0x01,0x01,0xDE,0x08,0x25,0x00,0x00,0x00,0x00,0x00,0x00,0x00,0x00,0x00,0x00,0x00,0x00,0x00,0x00,0x00,0x00,0x00,0x00,0x00,0x00,0x00,0x00,0x00,0x00,0x00）
2.发送后雨刮器信号并查看后雨刮器选项</t>
  </si>
  <si>
    <t>2.不显示后雨刮器选项</t>
  </si>
  <si>
    <t>后雨刮器不显示配置项</t>
  </si>
  <si>
    <t>1.配置后雨刮器DE08RearReverseGearWipe(RRGW)=0x1:Enable
（发送./yfdbus_send AI.lv.ipcl.out vip2gip_diag 0x01,0x01,0xDE,0x08,0x25,0x00,0x00,0x00,0x01,0x00,0x00,0x00,0x00,0x00,0x00,0x00,0x00,0x00,0x00,0x00,0x00,0x00,0x00,0x00,0x00,0x00,0x00,0x00,0x00,0x00）
2.发送后雨刮器信号并查看后雨刮器开关选项</t>
  </si>
  <si>
    <t>2.显示后雨刮器选项</t>
  </si>
  <si>
    <t>开启后雨刮器Rx逻辑</t>
  </si>
  <si>
    <t>1.模拟ECU发送信号:
0x3E6FeatNoSccmActl=0x0409
0x3E6FeatConfigSccmActl=0x1
0x3E6PersIndexSccm_D_Actl=0x04
（发送./yfdbus_send AI.lv.ipcl.out vip2gip_VehicleNetwork 0x02,0x21,0x40,0x0B,0xE3,0x00,0x00,0x01）
2.查看开启开关选项状态</t>
  </si>
  <si>
    <t>关闭后雨刮器Rx逻辑</t>
  </si>
  <si>
    <t>1.模拟ECU发送信号:
0x3E6FeatNoSccmActl=0x0409
0x3E6FeatConfigSccmActl=0x0
0x3E6PersIndexSccm_D_Actl=0x04
（发送./yfdbus_send AI.lv.ipcl.out vip2gip_VehicleNetwork 0x02,0x21,0x40,0x0B,0xE3,0x00,0x00,0x00）
2.查看关闭开关选项状态</t>
  </si>
  <si>
    <t>开启后雨刮器Tx逻辑</t>
  </si>
  <si>
    <t>1.开关为关时,点击开启
2.查看车机发出的请求信号TBD
(点击开启后雨刮器选项查看tail -f test.log返回值)</t>
  </si>
  <si>
    <t>关闭后雨刮器Tx逻辑</t>
  </si>
  <si>
    <t>1.开关为开时,点击关闭
2.查看车机发出的请求信号TBD
(点击关闭后雨刮器选项查看tail -f test.log返回值)</t>
  </si>
  <si>
    <t>后雨刮器设置信号丢失导致的无效状态</t>
  </si>
  <si>
    <t>后雨刮器设置信号值导致的无效状态</t>
  </si>
  <si>
    <t>1.模拟ECU发送信号:TBD使为选项为开状态
2.模拟ECU发送无效信号:TBD,查看开关状态
（发送./yfdbus_send AI.lv.ipcl.out vip2gip_VehicleNetwork 0x02,0x21,0x40,0x0B,0xE3,0x00,0x00,0x02）</t>
  </si>
  <si>
    <t>开启后雨刮器开关</t>
  </si>
  <si>
    <t>关闭后雨刮器开关</t>
  </si>
  <si>
    <t>6-18-2雨刮器-雨量感应式雨刮infobook</t>
  </si>
  <si>
    <t>雨量感应式雨刮infobook</t>
  </si>
  <si>
    <t>1.点击雨量感应式雨刮info按钮
2.点击返回按钮</t>
  </si>
  <si>
    <t>1.点击雨量感应式雨刮info页面，且显示图片/功能文本说明
2.返回车辆控制-&gt;车辆设置-&gt;雨刮器</t>
  </si>
  <si>
    <t>6-18-3雨刮器-重复雨刮一次infobook</t>
  </si>
  <si>
    <t>重复雨刮一次infobook</t>
  </si>
  <si>
    <t>1.点击重复雨刮一次info按钮
2.点击返回按钮</t>
  </si>
  <si>
    <t>1.点击重复雨刮一次info页面，且显示图片/功能文本说明
2.返回车辆控制-&gt;车辆设置-&gt;雨刮器</t>
  </si>
  <si>
    <t>6-18-4雨刮器-后雨刮器infobook</t>
  </si>
  <si>
    <t>后雨刮器infobook</t>
  </si>
  <si>
    <t>1.点击后雨刮器info按钮
2.点击返回按钮</t>
  </si>
  <si>
    <t>1.点击后雨刮器info页面，且显示图片/功能文本说明
2.返回车辆控制-&gt;车辆设置-&gt;雨刮器</t>
  </si>
  <si>
    <t>SYNC+_Z0209</t>
  </si>
  <si>
    <t>6-1驻车锁控制</t>
  </si>
  <si>
    <t>驻车锁控制显示配置项</t>
  </si>
  <si>
    <t>1.配置驻车锁控制DE08PowerLiftgateControlFunction=0x1:Enable
（发送./yfdbus_send AI.lv.ipcl.out vip2gip_diag 0x01,0x01,0xDE,0x08,0x25,0x00,0x00,0x00,0x00,0x00,0x00,0x00,0x00,0x00,0x40,0x00,0x00,0x00,0x00,0x00,0x00,0x00,0x00,0x00,0x00,0x00,0x00,0x00,0x00,0x00）
2.查看车辆设置有无驻车锁控制选项</t>
  </si>
  <si>
    <t>2.显示驻车锁控制选项</t>
  </si>
  <si>
    <t>驻车锁控制不显示配置项</t>
  </si>
  <si>
    <t>1.配置驻车锁控制DE08PowerLiftgateControlFunction=0x0:Disable
（发送./yfdbus_send AI.lv.ipcl.out vip2gip_diag 0x01,0x01,0xDE,0x08,0x25,0x00,0x00,0x00,0x00,0x00,0x00,0x00,0x00,0x00,0x00,0x00,0x00,0x00,0x00,0x00,0x00,0x00,0x00,0x00,0x00,0x00,0x00,0x00,0x00,0x00）
2.查看车辆设置有无驻车锁控制选项</t>
  </si>
  <si>
    <t>2.不显示驻车锁控制选项</t>
  </si>
  <si>
    <t>开启驻车锁控制Rx逻辑</t>
  </si>
  <si>
    <t>1.车机供电正常
2.进入车辆设置界面
3.配置驻车锁控制显示</t>
  </si>
  <si>
    <t>1.模拟ECU发送信号:
0x3D8FeatNoIpmaActl=0x414
0x3D8FeatConfigIpmaActl=0x01
0x3D8PersIndexIpma_D_Actl=0x04
（发送./yfdbus_send AI.lv.ipcl.out vip2gip_VehicleNetwork 0x02,0x00,0x00,0x00,0x00,0x00,0x01,0x04,0x14,0x00,0x01,0x04）
2.查看驻车锁控制开关选项状态</t>
  </si>
  <si>
    <t>2.驻车锁控制选项为开</t>
  </si>
  <si>
    <t>关闭驻车锁控制Rx逻辑</t>
  </si>
  <si>
    <t>1.模拟ECU发送信号:
0x3D8FeatNoIpmaActl=0x414
0x3D8FeatConfigIpmaActl=0x00
0x3D8PersIndexIpma_D_Actl=0x04
（发送./yfdbus_send AI.lv.ipcl.out vip2gip_VehicleNetwork 0x02,0x00,0x00,0x00,0x00,0x00,0x01,0x04,0x14,0x00,0x00,0x04）
2.查看驻车锁控制开关选项状态</t>
  </si>
  <si>
    <t>2.驻车锁控制选项为关</t>
  </si>
  <si>
    <t>开启驻车锁控制Tx逻辑</t>
  </si>
  <si>
    <t>1.驻车锁控制开关为关时,点击开启
2.查看车机发出的请求信号TBD
（点击开启驻车锁控制选项查看tail -f test.log返回值）</t>
  </si>
  <si>
    <t>2.信号
0x3E2.CtrStkDsplyOp_D_Rq=Set
0x3E2.CtrStkFeatNoActl=0x0414
0x3E2.CtrStkFeatConfigActl=0x1
（返回值1）</t>
  </si>
  <si>
    <t>关闭驻车锁控制Tx逻辑</t>
  </si>
  <si>
    <t>1.驻车锁控制开关为开时,点击关闭
2.查看车机发出的请求信号TBD
（点击关闭驻车锁控制选项查看tail -f test.log返回值）</t>
  </si>
  <si>
    <t>2.信号
0x3E2.CtrStkDsplyOp_D_Rq=Set
0x3E2.CtrStkFeatNoActl=0x0414
0x3E2.CtrStkFeatConfigActl=0x0
（返回值0）</t>
  </si>
  <si>
    <t>驻车锁控制设置信号丢失导致的无效状态</t>
  </si>
  <si>
    <t>驻车锁控制设置信号值导致的无效状态</t>
  </si>
  <si>
    <t>1.模拟ECU发送信号:TBD使为选项为开状态
2.模拟ECU发送无效信号:TBD,查看开关状态
（发送./yfdbus_send AI.lv.ipcl.out vip2gip_VehicleNetwork 0x02,0x00,0x00,0x00,0x00,0x00,0x01,0x04,0x14,0x00,0x02,0x04）</t>
  </si>
  <si>
    <t>开启驻车锁控制开关</t>
  </si>
  <si>
    <t>1.驻车锁控制开关为关时,点击开启，查看页面显示</t>
  </si>
  <si>
    <t>关闭驻车锁控制开关</t>
  </si>
  <si>
    <t>1.驻车锁控制开关为开时,点击关闭，查看页面显示</t>
  </si>
  <si>
    <t>驻车锁控制收藏</t>
  </si>
  <si>
    <t>1.点击驻车锁控制收藏按钮，查看页面显示
2.进入常用设置，查看页面显示</t>
  </si>
  <si>
    <t>1.驻车锁控制收藏按钮高亮显示
2.常用设置中存在驻车锁控制且状态与车辆设置中保持一致</t>
  </si>
  <si>
    <t>6-30驻车锁控制infobook</t>
  </si>
  <si>
    <t>驻车锁控制infobook</t>
  </si>
  <si>
    <t>1.点击驻车锁控制info按钮，查看页面显示
2.点击返回按钮，查看页面显示</t>
  </si>
  <si>
    <t>1.点击驻车锁控制info页面，且显示图片/功能文本说明
2.返回车辆控制-&gt;车辆设置页面</t>
  </si>
  <si>
    <t>SYNC+_Z0104</t>
  </si>
  <si>
    <t>SYNC+_Z0293</t>
  </si>
  <si>
    <t>8-1后备箱控制</t>
  </si>
  <si>
    <t>后备箱盖显示配置项</t>
  </si>
  <si>
    <t>1.车机供电正常
2.进入辅助驾驶界面</t>
  </si>
  <si>
    <t>1.配置后备箱盖DE08PowerLiftgateControlFunction=0x1:Enable
（发送./yfdbus_send AI.lv.ipcl.out vip2gip_diag 0x01,0x01,0xDE,0x08,0x25,0x00,0x00,0x00,0x00,0x00,0x00,0x00,0x00,0x00,0x00,0x00,0x00,0x00,0x00,0x00,0x00,0x00,0x00,0x00,0x00,0x00,0x00,0x00,0x00,0x00）
2.查看车辆控制有无后备箱盖选项</t>
  </si>
  <si>
    <t>2.显示后备箱盖控制选项</t>
  </si>
  <si>
    <t>后备箱盖不显示配置项</t>
  </si>
  <si>
    <t>1.配置后备箱盖DE08PowerLiftgateControlFunction=0x0:Disable
（发送./yfdbus_send AI.lv.ipcl.out vip2gip_diag 0x01,0x01,0xDE,0x08,0x25,0x00,0x00,0x00,0x02,0x00,0x00,0x00,0x00,0x00,0x00,0x00,0x00,0x00,0x00,0x00,0x00,0x00,0x00,0x00,0x00,0x00,0x00,0x00,0x00,0x00）
2.查看车辆控制有无后备箱盖选项</t>
  </si>
  <si>
    <t>2.不显示后备箱盖控制选项</t>
  </si>
  <si>
    <t>开启后备箱盖Rx逻辑</t>
  </si>
  <si>
    <t>1.车机供电正常
2.进入辅助驾驶界面
3.显示电动后尾门</t>
  </si>
  <si>
    <t>1.模拟ECU发送信号:TBD
（发送./yfdbus_send AI.lv.ipcl.out vip2gip_VehicleNetwork 0x02,0x21,0x40,0x0B,0xE4,0x00,0x00,0x01）
2.查看开启开关选项状态</t>
  </si>
  <si>
    <t>关闭后备箱盖Rx逻辑</t>
  </si>
  <si>
    <t>1.模拟ECU发送信号:TBD
（发送./yfdbus_send AI.lv.ipcl.out vip2gip_VehicleNetwork 0x02,0x21,0x40,0x0B,0xE4,0x00,0x00,0x00）
2.查看关闭开关选项状态</t>
  </si>
  <si>
    <t>开启后备箱盖Tx逻辑</t>
  </si>
  <si>
    <t>1.开关为关时,点击开启
2.查看车机发出的请求信号TBD
（点击开启后备箱盖选项查看tail -f test.log返回值）</t>
  </si>
  <si>
    <t>关闭后备箱盖Tx逻辑</t>
  </si>
  <si>
    <t>1.开关为开时,点击关闭
2.查看车机发出的请求信号TBD
（点击关闭后备箱盖选项查看tail -f test.log返回值）</t>
  </si>
  <si>
    <t>后备箱盖设置信号丢失导致的无效状态</t>
  </si>
  <si>
    <t>后备箱盖设置信号值导致的无效状态</t>
  </si>
  <si>
    <t>1.模拟ECU发送信号:TBD使为选项为开状态
（发送./yfdbus_send AI.lv.ipcl.out vip2gip_VehicleNetwork 0x02,0x21,0x40,0x0B,0xE4,0x00,0x00,0x02）
2.模拟ECU发送无效信号:TBD,查看开关状态</t>
  </si>
  <si>
    <t>开启后备箱盖开关</t>
  </si>
  <si>
    <t>1.后备箱盖开关为关时,点击开启；查看界面显示</t>
  </si>
  <si>
    <t>1.开关开启，实车后备箱开启</t>
  </si>
  <si>
    <t>关闭后备箱盖开关</t>
  </si>
  <si>
    <t>1.后备箱盖开关为开时,点击关闭；查看界面显示</t>
  </si>
  <si>
    <t>1.开关关闭，实车后备箱关闭</t>
  </si>
  <si>
    <t>SYNC+_0112</t>
  </si>
  <si>
    <t>6-16-1 遥控启动设置</t>
  </si>
  <si>
    <t>遥控启动设置入口</t>
  </si>
  <si>
    <t>1.车辆控制-&gt;车辆设置-&gt;遥控启动设置查看页面
2.点击返回</t>
  </si>
  <si>
    <t>1.进入遥控启动设置页面，显示空调控制子目录/方向盘加热和座椅空调子目录/座椅空调子目录/周期子目录及各项info book按钮
2.从遥控启动设置页面返回车辆设置-&gt;车辆设置</t>
  </si>
  <si>
    <t>FCIVIOS-2731
Phase5_【CDX707】【黑盒】【必现】【Vehicle Setting】车辆位置和数据已启用时，遥控启动设置页面仍显示不可用</t>
  </si>
  <si>
    <t>遥控启动设置收藏</t>
  </si>
  <si>
    <t>1.点击遥控启动设置收藏按钮查看页面
2.进入常用设置查看</t>
  </si>
  <si>
    <t>1.遥控启动设置收藏按钮高亮显示
2.常用设置中存在遥控启动设置且状态与车辆设置中保持一致</t>
  </si>
  <si>
    <t>遥控启动设置取消收藏</t>
  </si>
  <si>
    <t>1.Toast提示“已取消收藏”；车锁收藏按钮灰色显示
2.常用设置中遥控启动</t>
  </si>
  <si>
    <t>遥控启动设置info book</t>
  </si>
  <si>
    <t>1.点击遥控启动设置info按钮
2.点击返回按钮</t>
  </si>
  <si>
    <t>1.点击遥控启动设置info页面，且显示图片/功能文本说明
2.返回车辆控制-&gt;车辆设置-&gt;舒适进出-&gt;电动踏板模式</t>
  </si>
  <si>
    <t>[SYNC+_Z1003</t>
  </si>
  <si>
    <t>6-16-2 遥控启动设置-空调控制</t>
  </si>
  <si>
    <t>空调控制菜单显示</t>
  </si>
  <si>
    <t>1.车辆控制-&gt;车辆设置-&gt;遥控启动设置-&gt;空调控制查看页面
2.点击“X”</t>
  </si>
  <si>
    <t>1.进入空调控制弹窗页面，显示自动/上一次设定
2.空调控制弹窗返回车辆控制-&gt;车辆设置-&gt;遥控启动设置界面</t>
  </si>
  <si>
    <r>
      <rPr>
        <sz val="10"/>
        <color indexed="8"/>
        <rFont val="微软雅黑"/>
        <charset val="134"/>
      </rPr>
      <t>遥控启动相关用例由于BUG-FCIVIOS-2</t>
    </r>
    <r>
      <rPr>
        <sz val="10"/>
        <color indexed="8"/>
        <rFont val="微软雅黑"/>
        <charset val="134"/>
      </rPr>
      <t>731，暂无法测试</t>
    </r>
  </si>
  <si>
    <t>6-16-2 遥控启动设置-空调控制 info book</t>
  </si>
  <si>
    <t>空调控制info book</t>
  </si>
  <si>
    <t>1.点击空调控制info按钮
2.点击返回按钮</t>
  </si>
  <si>
    <t>1.点击空调控制info页面，且显示图片/功能文本说明
2.返回车辆控制-&gt;车辆设置-&gt;遥控启动设置页面</t>
  </si>
  <si>
    <t>空调控制-自动 设置 Rx逻辑</t>
  </si>
  <si>
    <t>1.模拟ECU发送信号: 
2.查看自动选项状态</t>
  </si>
  <si>
    <t>空调控制-自动 设置 Tx逻辑</t>
  </si>
  <si>
    <t>1.其他选项被选中时, 点击自动
2.查看车机发出的请求信号</t>
  </si>
  <si>
    <t>2.信号
0x3E2.CtrStkDsplyOp_D_Rq = Set
0x3E2.CtrStkFeatNoActl = 0509&amp;0503&amp;0504
0x3E2.CtrStkFeatConfigActl = 0x0</t>
  </si>
  <si>
    <t>空调控制-上一次设定 设置 Rx逻辑</t>
  </si>
  <si>
    <t>1.模拟ECU发送信号: 
2.查看上一次设定选项状态</t>
  </si>
  <si>
    <t>2.上一次设定选项被选中</t>
  </si>
  <si>
    <t>空调控制-上一次设定 设置 Tx逻辑</t>
  </si>
  <si>
    <t>1.其他选项被选中时, 点击上一次设定
2.查看车机发出的请求信号</t>
  </si>
  <si>
    <t>空调控制- 设置 信号丢失导致的无效状态</t>
  </si>
  <si>
    <t>1.模拟ECU发送信号: 使选项为被选中状态
2.丢失信号, 查看空调控制选项状态</t>
  </si>
  <si>
    <t>2.为原有设置</t>
  </si>
  <si>
    <t>空调控制- 设置 信号值导致的无效状态</t>
  </si>
  <si>
    <t>1.模拟ECU发送信号: 使为被选中状态
2.模拟ECU发送无效信号: , 查看空调控制选项状态</t>
  </si>
  <si>
    <t>SYNC+_Z0297</t>
  </si>
  <si>
    <t>SYNC+_Z0295</t>
  </si>
  <si>
    <t>6-16-3 遥控启动设置-方向盘加热和座椅空调</t>
  </si>
  <si>
    <t>不显示方向盘和座椅空调/座椅空调 配置项</t>
  </si>
  <si>
    <t>1.配置DE08 Heated SW为0x0:Disabled
2.发送信号并查看方向盘加热和座椅空调选项</t>
  </si>
  <si>
    <t>2.不显示方向盘加热和座椅空调选项，不显示座椅空调</t>
  </si>
  <si>
    <t>方向盘加热和座椅空调- 设置 显示配置项</t>
  </si>
  <si>
    <t>1.配置DE04 Heated SW为0x0:Disabled
2.发送信号并查看方向盘加热和座椅空调选项</t>
  </si>
  <si>
    <t>2.不显示方向盘加热和座椅空调选项，显示座椅空调</t>
  </si>
  <si>
    <t>方向盘加热和座椅空调- 设置 不显示配置项</t>
  </si>
  <si>
    <t>1.配置DE04 Heated SW为0x1:Enabled
2.发送信号并查看方向盘加热和座椅空调选项</t>
  </si>
  <si>
    <t>2.显示方向盘加热和座椅空调选项，不显示座椅空调</t>
  </si>
  <si>
    <t>方向盘加热和座椅空调菜单显示</t>
  </si>
  <si>
    <t>1.车辆控制-&gt;车辆设置-&gt;遥控启动设置-&gt;方向盘加热和座椅空调查看页面
2.点击“X”</t>
  </si>
  <si>
    <t>1.弹窗显示方向盘加热和座椅空调页面，显示自动/关闭
2.弹窗消失返回遥控启动设置页面</t>
  </si>
  <si>
    <t>6-16-8 遥控启动设置-方向盘加热和座椅空调info book</t>
  </si>
  <si>
    <t>方向盘加热和座椅空调info book</t>
  </si>
  <si>
    <t>1.点击方向盘加热和座椅空调info按钮
2.点击返回按钮</t>
  </si>
  <si>
    <t>1.点击方向盘加热和座椅空调info页面，且显示图片/功能文本说明
2.返回车辆控制-&gt;车辆设置-&gt;遥控启动设置页面</t>
  </si>
  <si>
    <t>方向盘加热和座椅空调-自动 设置 Rx逻辑</t>
  </si>
  <si>
    <t>方向盘加热和座椅空调-自动 设置 Tx逻辑</t>
  </si>
  <si>
    <t>2.信号
0x3E2.CtrStkDsplyOp_D_Rq = Set
0x3E2.CtrStkFeatNoActl = 0501&amp;0502&amp;040A
0x3E2.CtrStkFeatConfigActl = 0x1</t>
  </si>
  <si>
    <t>方向盘加热和座椅空调-关闭 设置 Rx逻辑</t>
  </si>
  <si>
    <t>1.模拟ECU发送信号: 
2.查看关闭选项状态</t>
  </si>
  <si>
    <t>2.关闭选项被选中</t>
  </si>
  <si>
    <t>方向盘加热和座椅空调-关闭 设置 Tx逻辑</t>
  </si>
  <si>
    <t>1.其他选项被选中时, 点击关闭
2.查看车机发出的请求信号</t>
  </si>
  <si>
    <t>2.信号
0x3E2.CtrStkDsplyOp_D_Rq = Set
0x3E2.CtrStkFeatNoActl = 0501&amp;0502&amp;040A
0x3E2.CtrStkFeatConfigActl = 0x0</t>
  </si>
  <si>
    <t>自动模式夏天打开功能</t>
  </si>
  <si>
    <t>1.发送CAN信号模拟夏季使用场景
2.查看功能</t>
  </si>
  <si>
    <t>2.自动打开座椅通风功能</t>
  </si>
  <si>
    <t>自动模式冬季打开功能</t>
  </si>
  <si>
    <t>1.发送CAN信号模拟冬季使用场景
2.查看功能</t>
  </si>
  <si>
    <t>2.自动打开方向盘加热以及座椅加热功能</t>
  </si>
  <si>
    <t>6-16-4 遥控启动设置-座椅空调</t>
  </si>
  <si>
    <t>座椅空调菜单显示</t>
  </si>
  <si>
    <t>1.车辆控制-&gt;车辆设置-&gt;遥控启动设置-&gt;座椅空调查看页面
2.点击“X”</t>
  </si>
  <si>
    <t>1.弹窗显示座椅空调页面，显示自动/关闭单选项
2.弹窗消失返回遥控启动设置页面</t>
  </si>
  <si>
    <t>6-16-4 遥控启动设置-座椅空调info book</t>
  </si>
  <si>
    <t>座椅空调info book</t>
  </si>
  <si>
    <t>1.点击座椅空调info按钮
2.点击返回按钮</t>
  </si>
  <si>
    <t>1.点击座椅空调info页面，且显示图片/功能文本说明
2.返回车辆控制-&gt;车辆设置-&gt;遥控启动设置页面</t>
  </si>
  <si>
    <t>座椅空调-自动 设置 Rx逻辑</t>
  </si>
  <si>
    <t>座椅空调-自动 设置 Tx逻辑</t>
  </si>
  <si>
    <t>座椅空调-关闭 设置 Rx逻辑</t>
  </si>
  <si>
    <t>座椅空调-关闭 设置 Tx逻辑</t>
  </si>
  <si>
    <t>6-16-5 遥控启动设置-周期</t>
  </si>
  <si>
    <t>周期菜单显示</t>
  </si>
  <si>
    <t>1.车辆控制-&gt;车辆设置-&gt;遥控启动设置-&gt;周期查看页面
2.点击“X”</t>
  </si>
  <si>
    <t>1.弹窗进入周期页面，显示5分钟/10分钟/15分钟单选项
2.弹窗消失，返回遥控启动设置页面</t>
  </si>
  <si>
    <t>6-16-5 遥控启动设置-周期info book</t>
  </si>
  <si>
    <t>周期info book</t>
  </si>
  <si>
    <t>1.点击周期info按钮
2.点击返回按钮</t>
  </si>
  <si>
    <t>1.点击周期info页面，且显示图片/功能文本说明
2.返回车辆控制-&gt;车辆设置-&gt;&gt;遥控启动设置页面</t>
  </si>
  <si>
    <t>周期-5分钟 设置 Rx逻辑</t>
  </si>
  <si>
    <t>1.模拟ECU发送信号: 
2.查看5分钟选项状态</t>
  </si>
  <si>
    <t>2.5分钟选项被选中</t>
  </si>
  <si>
    <t>周期-5分钟 设置 Tx逻辑</t>
  </si>
  <si>
    <t>1.其他选项被选中时, 点击5分钟
2.查看车机发出的请求信号</t>
  </si>
  <si>
    <t>2.信号
0x3E2.CtrStkDsplyOp_D_Rq = Set
0x3E2.CtrStkFeatNoActl = 0x0406
0x3E2.CtrStkFeatConfigActl = 0x1</t>
  </si>
  <si>
    <t>周期-10分钟 设置 Rx逻辑</t>
  </si>
  <si>
    <t>1.模拟ECU发送信号: 
2.查看10分钟选项状态</t>
  </si>
  <si>
    <t>2.10分钟选项被选中</t>
  </si>
  <si>
    <t>周期-10分钟 设置 Tx逻辑</t>
  </si>
  <si>
    <t>1.其他选项被选中时, 点击10分钟
2.查看车机发出的请求信号</t>
  </si>
  <si>
    <t>2.信号
0x3E2.CtrStkDsplyOp_D_Rq = Set
0x3E2.CtrStkFeatNoActl = 0x0406
0x3E2.CtrStkFeatConfigActl = 0x2</t>
  </si>
  <si>
    <t>周期-15分钟 设置 Rx逻辑</t>
  </si>
  <si>
    <t>1.模拟ECU发送信号: 
2.查看15分钟选项状态</t>
  </si>
  <si>
    <t>2.15分钟选项被选中</t>
  </si>
  <si>
    <t>周期-15分钟 设置 Tx逻辑</t>
  </si>
  <si>
    <t>1.其他选项被选中时, 点击15分钟
2.查看车机发出的请求信号</t>
  </si>
  <si>
    <t>2.信号
0x3E2.CtrStkDsplyOp_D_Rq = Set
0x3E2.CtrStkFeatNoActl = 0x0406
0x3E2.CtrStkFeatConfigActl = 0x3</t>
  </si>
  <si>
    <t>6-16-6 遥控启动不可用</t>
  </si>
  <si>
    <t>遥控启动未启用时页面显示</t>
  </si>
  <si>
    <t>1.车机供电正常
2.信号正常
3.遥控启动未启用</t>
  </si>
  <si>
    <t>1.查看遥控启动设置页面显示</t>
  </si>
  <si>
    <t>1.页面显示与UI一致</t>
  </si>
  <si>
    <t>遥控启动不可用时页面显示</t>
  </si>
  <si>
    <t>1.车机供电正常
2.信号正常
3.遥控启动不可用</t>
  </si>
</sst>
</file>

<file path=xl/styles.xml><?xml version="1.0" encoding="utf-8"?>
<styleSheet xmlns="http://schemas.openxmlformats.org/spreadsheetml/2006/main">
  <numFmts count="68">
    <numFmt numFmtId="176" formatCode="_-* #,##0.0_-;\-* #,##0.0_-;_-* &quot;-&quot;?_-;_-@_-"/>
    <numFmt numFmtId="177" formatCode="&quot;$&quot;* #,##0.00\ ;&quot;$&quot;* \(#,##0.00\)"/>
    <numFmt numFmtId="43" formatCode="_ * #,##0.00_ ;_ * \-#,##0.00_ ;_ * &quot;-&quot;??_ ;_ @_ "/>
    <numFmt numFmtId="178" formatCode="[$¥-411]#,##0;\-[$¥-411]#,##0"/>
    <numFmt numFmtId="42" formatCode="_ &quot;￥&quot;* #,##0_ ;_ &quot;￥&quot;* \-#,##0_ ;_ &quot;￥&quot;* &quot;-&quot;_ ;_ @_ "/>
    <numFmt numFmtId="179" formatCode="&quot;$&quot;#,##0_);&quot;$&quot;* \(#,##0\)"/>
    <numFmt numFmtId="180" formatCode="[$-409]d\-mmm\-yyyy;@"/>
    <numFmt numFmtId="181" formatCode="_-* #,##0.00\ _D_M_-;\-* #,##0.00\ _D_M_-;_-* &quot;-&quot;??\ _D_M_-;_-@_-"/>
    <numFmt numFmtId="182" formatCode="0.000%_);\(0.000%\)"/>
    <numFmt numFmtId="183" formatCode="General_)"/>
    <numFmt numFmtId="184" formatCode="_([$€-2]* #,##0.00_);_([$€-2]* \(#,##0.00\);_([$€-2]* &quot;-&quot;??_)"/>
    <numFmt numFmtId="185" formatCode="0_)"/>
    <numFmt numFmtId="186" formatCode="\r\/m\/d"/>
    <numFmt numFmtId="187" formatCode="&quot;\&quot;#,##0;&quot;\&quot;\-#,##0"/>
    <numFmt numFmtId="188" formatCode="&quot;?&quot;#,##0.00;[Red]&quot;?&quot;\-#,##0.00"/>
    <numFmt numFmtId="189" formatCode="0.0000"/>
    <numFmt numFmtId="190" formatCode="_ &quot;\&quot;* #,##0_ ;_ &quot;\&quot;* \-#,##0_ ;_ &quot;\&quot;* &quot;-&quot;_ ;_ @_ "/>
    <numFmt numFmtId="191" formatCode="#,##0.0_);\(#,##0.0\)"/>
    <numFmt numFmtId="192" formatCode="\$#,##0.0_);[Red]\(\$#,##0.0\)"/>
    <numFmt numFmtId="193" formatCode="mmm\.yy"/>
    <numFmt numFmtId="194" formatCode="0.0%_);[Red]\(0.0\)%"/>
    <numFmt numFmtId="195" formatCode="_(&quot;\&quot;* #,##0_);\(&quot;\&quot;#,##0\)"/>
    <numFmt numFmtId="196" formatCode="#,##0;\-#,##0;&quot;-&quot;"/>
    <numFmt numFmtId="197" formatCode="[$-411]e/"/>
    <numFmt numFmtId="198" formatCode="&quot;$&quot;* #,##0\ ;&quot;$&quot;* \(#,##0\)"/>
    <numFmt numFmtId="199" formatCode="_-* #,##0.00\ &quot;F&quot;_-;\-* #,##0.00\ &quot;F&quot;_-;_-* &quot;-&quot;??\ &quot;F&quot;_-;_-@_-"/>
    <numFmt numFmtId="25" formatCode="\$#,##0.00_);\(\$#,##0.00\)"/>
    <numFmt numFmtId="200" formatCode="_(&quot;?&quot;* #,##0_);_(&quot;?&quot;* \(#,##0\);_(&quot;?&quot;* &quot;-&quot;_);_(@_)"/>
    <numFmt numFmtId="201" formatCode="_(&quot;Cr$&quot;* #,##0.00_);_(&quot;Cr$&quot;* \(#,##0.00\);_(&quot;Cr$&quot;* &quot;-&quot;??_);_(@_)"/>
    <numFmt numFmtId="202" formatCode="_-* #,##0.00\ _F_-;\-* #,##0.00\ _F_-;_-* &quot;-&quot;??\ _F_-;_-@_-"/>
    <numFmt numFmtId="44" formatCode="_ &quot;￥&quot;* #,##0.00_ ;_ &quot;￥&quot;* \-#,##0.00_ ;_ &quot;￥&quot;* &quot;-&quot;??_ ;_ @_ "/>
    <numFmt numFmtId="203" formatCode="&quot;$&quot;#,##0.00_);[Red]\(&quot;$&quot;#,##0.00\)"/>
    <numFmt numFmtId="41" formatCode="_ * #,##0_ ;_ * \-#,##0_ ;_ * &quot;-&quot;_ ;_ @_ "/>
    <numFmt numFmtId="204" formatCode="_-* #,##0.00_-;\-* #,##0.00_-;_-* &quot;-&quot;??_-;_-@_-"/>
    <numFmt numFmtId="205" formatCode="_ &quot;\&quot;* #,##0_ ;_ &quot;\&quot;* &quot;\&quot;\!\-#,##0_ ;_ &quot;\&quot;* &quot;-&quot;_ ;_ @_ "/>
    <numFmt numFmtId="206" formatCode="0.0%"/>
    <numFmt numFmtId="207" formatCode="&quot;$&quot;* #,##0.000_);[Red]&quot;$&quot;* \(#,##0.000\)"/>
    <numFmt numFmtId="208" formatCode="_ * #,##0_)\ _R_$_ ;_ * \(#,##0\)\ _R_$_ ;_ * &quot;-&quot;_)\ _R_$_ ;_ @_ "/>
    <numFmt numFmtId="209" formatCode="&quot;$&quot;* #,##0.0\ ;&quot;$&quot;* \(#,##0.0\)"/>
    <numFmt numFmtId="210" formatCode="_(&quot;$&quot;* #,##0_);_(&quot;$&quot;* \(#,##0\);_(&quot;$&quot;* &quot;-&quot;??_);_(@_)"/>
    <numFmt numFmtId="211" formatCode="_(* #,##0.0000_);_(* \(#,##0.0000\);_(* &quot;-&quot;??_);_(@_)"/>
    <numFmt numFmtId="212" formatCode="_-* #,##0.000_-;\-* #,##0.000_-;_-* &quot;-&quot;??_-;_-@_-"/>
    <numFmt numFmtId="213" formatCode="&quot;$&quot;#,##0.0_);\(&quot;$&quot;#,##0.0\)"/>
    <numFmt numFmtId="214" formatCode="&quot;$&quot;#,##0_);\(&quot;$&quot;#,##0\)"/>
    <numFmt numFmtId="215" formatCode="_(&quot;£&quot;* #,##0_);_(&quot;£&quot;* \(#,##0\);_(&quot;£&quot;* &quot;-&quot;_);_(@_)"/>
    <numFmt numFmtId="216" formatCode="_(&quot;$&quot;* #,##0.0_);_(&quot;$&quot;* \(#,##0.0\);_(&quot;$&quot;* &quot;-&quot;??_);_(@_)"/>
    <numFmt numFmtId="217" formatCode="\(\2.\2%\)"/>
    <numFmt numFmtId="218" formatCode="_ * #,##0.00_)\ _R_$_ ;_ * \(#,##0.00\)\ _R_$_ ;_ * &quot;-&quot;??_)\ _R_$_ ;_ @_ "/>
    <numFmt numFmtId="219" formatCode="\(0\)"/>
    <numFmt numFmtId="220" formatCode="_(* #,##0.000_);_(* \(#,##0.000\);_(* &quot;-&quot;??_);_(@_)"/>
    <numFmt numFmtId="221" formatCode="&quot;$&quot;#,##0.0000_);\(&quot;$&quot;#,##0.0000\)"/>
    <numFmt numFmtId="222" formatCode="#."/>
    <numFmt numFmtId="223" formatCode="_(* #,##0_);_(* \(#,##0\);_(* &quot; - &quot;_);_(@_)"/>
    <numFmt numFmtId="224" formatCode="_(&quot;$&quot;* #,##0.00_);_(&quot;$&quot;* \(#,##0.00\);_(&quot;$&quot;* &quot;-&quot;??_);_(@_)"/>
    <numFmt numFmtId="225" formatCode="0.0"/>
    <numFmt numFmtId="226" formatCode="#,##0_);[Red]\(#,##0\);\-"/>
    <numFmt numFmtId="227" formatCode="_(&quot;$&quot;* #,##0.000000_);_(&quot;$&quot;* \(#,##0.000000\);_(&quot;$&quot;* &quot;-&quot;??_);_(@_)"/>
    <numFmt numFmtId="228" formatCode="#,##0\ "/>
    <numFmt numFmtId="229" formatCode="\(#,##0_ \);\(#,##0\)"/>
    <numFmt numFmtId="230" formatCode="* #,##0.0\ ;* \(#,##0.0\)"/>
    <numFmt numFmtId="231" formatCode="_(&quot;Cr$&quot;* #,##0_);_(&quot;Cr$&quot;* \(#,##0\);_(&quot;Cr$&quot;* &quot;-&quot;_);_(@_)"/>
    <numFmt numFmtId="232" formatCode="#,##0\ ;\(#,##0\);\-\ "/>
    <numFmt numFmtId="233" formatCode="&quot;$&quot;#,##0_);[Red]\(&quot;$&quot;#,##0\)"/>
    <numFmt numFmtId="234" formatCode="_ &quot;?&quot;* #,##0_ ;_ &quot;?&quot;* \-#,##0_ ;_ &quot;?&quot;* &quot;-&quot;_ ;_ @_ "/>
    <numFmt numFmtId="235" formatCode="_-* #,##0\ _F_-;\-* #,##0\ _F_-;_-* &quot;-&quot;\ _F_-;_-@_-"/>
    <numFmt numFmtId="236" formatCode="\$#,##0.00;[Red]\-\$#,##0.00"/>
    <numFmt numFmtId="237" formatCode="_-* #,##0\ &quot;F&quot;_-;\-* #,##0\ &quot;F&quot;_-;_-* &quot;-&quot;\ &quot;F&quot;_-;_-@_-"/>
    <numFmt numFmtId="238" formatCode="_(&quot;$&quot;* #,##0_);_(&quot;$&quot;* \(#,##0\);_(&quot;$&quot;* &quot;-&quot;_);_(@_)"/>
  </numFmts>
  <fonts count="150">
    <font>
      <sz val="11"/>
      <color indexed="8"/>
      <name val="宋体"/>
      <charset val="134"/>
    </font>
    <font>
      <sz val="10"/>
      <color indexed="8"/>
      <name val="微软雅黑"/>
      <charset val="134"/>
    </font>
    <font>
      <b/>
      <sz val="10"/>
      <color indexed="9"/>
      <name val="微软雅黑"/>
      <charset val="134"/>
    </font>
    <font>
      <b/>
      <sz val="10"/>
      <color indexed="8"/>
      <name val="微软雅黑"/>
      <charset val="134"/>
    </font>
    <font>
      <sz val="10"/>
      <name val="MS Sans Serif"/>
      <charset val="134"/>
    </font>
    <font>
      <sz val="12"/>
      <name val="新細明體"/>
      <charset val="136"/>
    </font>
    <font>
      <sz val="12"/>
      <name val="Arial"/>
      <charset val="134"/>
    </font>
    <font>
      <sz val="10"/>
      <name val="Courier"/>
      <charset val="134"/>
    </font>
    <font>
      <sz val="10"/>
      <name val="Arial"/>
      <charset val="134"/>
    </font>
    <font>
      <sz val="11"/>
      <color theme="1"/>
      <name val="宋体"/>
      <charset val="134"/>
      <scheme val="minor"/>
    </font>
    <font>
      <sz val="11"/>
      <color theme="1"/>
      <name val="宋体"/>
      <charset val="0"/>
      <scheme val="minor"/>
    </font>
    <font>
      <sz val="12"/>
      <name val="Times New Roman"/>
      <charset val="134"/>
    </font>
    <font>
      <sz val="12"/>
      <name val="ｷsｲﾓｩ愰 "/>
      <charset val="128"/>
    </font>
    <font>
      <sz val="11"/>
      <color indexed="9"/>
      <name val="宋体"/>
      <charset val="134"/>
    </font>
    <font>
      <sz val="11"/>
      <color theme="0"/>
      <name val="宋体"/>
      <charset val="0"/>
      <scheme val="minor"/>
    </font>
    <font>
      <sz val="11"/>
      <color indexed="52"/>
      <name val="宋体"/>
      <charset val="134"/>
    </font>
    <font>
      <sz val="11"/>
      <color indexed="9"/>
      <name val="Calibri"/>
      <charset val="134"/>
    </font>
    <font>
      <b/>
      <sz val="11"/>
      <color theme="3"/>
      <name val="宋体"/>
      <charset val="134"/>
      <scheme val="minor"/>
    </font>
    <font>
      <sz val="10"/>
      <name val="Times New Roman"/>
      <charset val="134"/>
    </font>
    <font>
      <sz val="11"/>
      <name val="??"/>
      <charset val="134"/>
    </font>
    <font>
      <u/>
      <sz val="11"/>
      <color rgb="FF0000FF"/>
      <name val="宋体"/>
      <charset val="0"/>
      <scheme val="minor"/>
    </font>
    <font>
      <sz val="12"/>
      <name val="Helv"/>
      <charset val="134"/>
    </font>
    <font>
      <sz val="8"/>
      <name val="Arial"/>
      <charset val="134"/>
    </font>
    <font>
      <sz val="14"/>
      <name val="Cordia New"/>
      <charset val="222"/>
    </font>
    <font>
      <sz val="11"/>
      <name val="돋움"/>
      <charset val="129"/>
    </font>
    <font>
      <sz val="10"/>
      <name val="Helv"/>
      <charset val="134"/>
    </font>
    <font>
      <sz val="12"/>
      <color indexed="17"/>
      <name val="宋体"/>
      <charset val="134"/>
    </font>
    <font>
      <sz val="11"/>
      <color indexed="8"/>
      <name val="宋体"/>
      <charset val="134"/>
    </font>
    <font>
      <sz val="12"/>
      <name val="???"/>
      <charset val="134"/>
    </font>
    <font>
      <sz val="11"/>
      <color indexed="8"/>
      <name val="맑은 고딕"/>
      <charset val="134"/>
    </font>
    <font>
      <sz val="11"/>
      <color indexed="8"/>
      <name val="Calibri"/>
      <charset val="134"/>
    </font>
    <font>
      <sz val="12"/>
      <name val="?s???愰 "/>
      <charset val="128"/>
    </font>
    <font>
      <sz val="11"/>
      <color rgb="FF3F3F76"/>
      <name val="宋体"/>
      <charset val="0"/>
      <scheme val="minor"/>
    </font>
    <font>
      <sz val="11"/>
      <name val="Times New Roman"/>
      <charset val="134"/>
    </font>
    <font>
      <b/>
      <sz val="18"/>
      <color indexed="56"/>
      <name val="Cambria"/>
      <charset val="134"/>
    </font>
    <font>
      <sz val="12"/>
      <name val="新細明體"/>
      <charset val="134"/>
    </font>
    <font>
      <sz val="12"/>
      <name val="┭??"/>
      <charset val="134"/>
    </font>
    <font>
      <sz val="11"/>
      <name val="돋움"/>
      <charset val="134"/>
    </font>
    <font>
      <sz val="8"/>
      <name val="Times New Roman"/>
      <charset val="134"/>
    </font>
    <font>
      <u/>
      <sz val="11"/>
      <color rgb="FF800080"/>
      <name val="宋体"/>
      <charset val="0"/>
      <scheme val="minor"/>
    </font>
    <font>
      <sz val="8.5"/>
      <name val="LinePrinter"/>
      <charset val="134"/>
    </font>
    <font>
      <sz val="11"/>
      <color indexed="17"/>
      <name val="宋体"/>
      <charset val="134"/>
    </font>
    <font>
      <b/>
      <sz val="13"/>
      <color indexed="56"/>
      <name val="宋体"/>
      <charset val="134"/>
    </font>
    <font>
      <sz val="12"/>
      <name val="Courier"/>
      <charset val="134"/>
    </font>
    <font>
      <i/>
      <sz val="11"/>
      <color indexed="23"/>
      <name val="Calibri"/>
      <charset val="134"/>
    </font>
    <font>
      <sz val="11"/>
      <color rgb="FF9C0006"/>
      <name val="宋体"/>
      <charset val="0"/>
      <scheme val="minor"/>
    </font>
    <font>
      <sz val="11"/>
      <name val="Arial"/>
      <charset val="134"/>
    </font>
    <font>
      <b/>
      <sz val="13"/>
      <color indexed="56"/>
      <name val="Calibri"/>
      <charset val="134"/>
    </font>
    <font>
      <b/>
      <sz val="18"/>
      <color indexed="24"/>
      <name val="???"/>
      <charset val="134"/>
    </font>
    <font>
      <b/>
      <sz val="18"/>
      <color indexed="56"/>
      <name val="宋体"/>
      <charset val="134"/>
    </font>
    <font>
      <sz val="11"/>
      <color indexed="10"/>
      <name val="宋体"/>
      <charset val="134"/>
    </font>
    <font>
      <u/>
      <sz val="11"/>
      <color indexed="12"/>
      <name val="宋体"/>
      <charset val="134"/>
    </font>
    <font>
      <sz val="11"/>
      <color theme="1"/>
      <name val="宋体"/>
      <charset val="134"/>
      <scheme val="minor"/>
    </font>
    <font>
      <b/>
      <sz val="11"/>
      <color indexed="63"/>
      <name val="Calibri"/>
      <charset val="134"/>
    </font>
    <font>
      <sz val="10"/>
      <name val="細明朝体"/>
      <charset val="128"/>
    </font>
    <font>
      <i/>
      <sz val="11"/>
      <color indexed="23"/>
      <name val="宋体"/>
      <charset val="134"/>
    </font>
    <font>
      <sz val="11"/>
      <color rgb="FFFF0000"/>
      <name val="宋体"/>
      <charset val="0"/>
      <scheme val="minor"/>
    </font>
    <font>
      <b/>
      <sz val="11"/>
      <color indexed="56"/>
      <name val="宋体"/>
      <charset val="134"/>
    </font>
    <font>
      <b/>
      <sz val="18"/>
      <color theme="3"/>
      <name val="宋体"/>
      <charset val="134"/>
      <scheme val="minor"/>
    </font>
    <font>
      <sz val="12"/>
      <name val="바탕체"/>
      <charset val="129"/>
    </font>
    <font>
      <sz val="12"/>
      <name val="바탕체"/>
      <charset val="134"/>
    </font>
    <font>
      <sz val="11"/>
      <name val="???ò"/>
      <charset val="129"/>
    </font>
    <font>
      <sz val="8"/>
      <name val="Helv"/>
      <charset val="134"/>
    </font>
    <font>
      <sz val="11"/>
      <name val="?l?r –?’?"/>
      <charset val="134"/>
    </font>
    <font>
      <i/>
      <sz val="11"/>
      <color rgb="FF7F7F7F"/>
      <name val="宋体"/>
      <charset val="0"/>
      <scheme val="minor"/>
    </font>
    <font>
      <b/>
      <sz val="15"/>
      <color theme="3"/>
      <name val="宋体"/>
      <charset val="134"/>
      <scheme val="minor"/>
    </font>
    <font>
      <b/>
      <sz val="13"/>
      <color theme="3"/>
      <name val="宋体"/>
      <charset val="134"/>
      <scheme val="minor"/>
    </font>
    <font>
      <sz val="11"/>
      <name val="CG Times"/>
      <charset val="134"/>
    </font>
    <font>
      <b/>
      <sz val="11"/>
      <color indexed="8"/>
      <name val="宋体"/>
      <charset val="134"/>
    </font>
    <font>
      <sz val="12"/>
      <name val="崄~??乫?"/>
      <charset val="134"/>
    </font>
    <font>
      <b/>
      <sz val="11"/>
      <color rgb="FF3F3F3F"/>
      <name val="宋体"/>
      <charset val="0"/>
      <scheme val="minor"/>
    </font>
    <font>
      <sz val="12"/>
      <name val="Osaka"/>
      <charset val="134"/>
    </font>
    <font>
      <b/>
      <sz val="11"/>
      <color rgb="FFFA7D00"/>
      <name val="宋体"/>
      <charset val="0"/>
      <scheme val="minor"/>
    </font>
    <font>
      <b/>
      <sz val="11"/>
      <color rgb="FFFFFFFF"/>
      <name val="宋体"/>
      <charset val="0"/>
      <scheme val="minor"/>
    </font>
    <font>
      <b/>
      <sz val="11"/>
      <color indexed="52"/>
      <name val="宋体"/>
      <charset val="134"/>
    </font>
    <font>
      <b/>
      <sz val="11"/>
      <color theme="1"/>
      <name val="宋体"/>
      <charset val="0"/>
      <scheme val="minor"/>
    </font>
    <font>
      <sz val="11"/>
      <color rgb="FFFA7D00"/>
      <name val="宋体"/>
      <charset val="0"/>
      <scheme val="minor"/>
    </font>
    <font>
      <sz val="11"/>
      <color rgb="FF006100"/>
      <name val="宋体"/>
      <charset val="0"/>
      <scheme val="minor"/>
    </font>
    <font>
      <sz val="11"/>
      <color rgb="FF9C6500"/>
      <name val="宋体"/>
      <charset val="0"/>
      <scheme val="minor"/>
    </font>
    <font>
      <sz val="12"/>
      <name val="¹????¼"/>
      <charset val="134"/>
    </font>
    <font>
      <sz val="11"/>
      <name val="ＭＳ Ｐゴシック"/>
      <charset val="128"/>
    </font>
    <font>
      <b/>
      <sz val="15"/>
      <color indexed="56"/>
      <name val="Calibri"/>
      <charset val="134"/>
    </font>
    <font>
      <sz val="11"/>
      <color indexed="62"/>
      <name val="맑은 고딕"/>
      <charset val="134"/>
    </font>
    <font>
      <sz val="11"/>
      <color indexed="62"/>
      <name val="宋体"/>
      <charset val="134"/>
    </font>
    <font>
      <b/>
      <sz val="15"/>
      <color indexed="24"/>
      <name val="???"/>
      <charset val="134"/>
    </font>
    <font>
      <b/>
      <sz val="11"/>
      <color indexed="9"/>
      <name val="宋体"/>
      <charset val="134"/>
    </font>
    <font>
      <sz val="11"/>
      <color indexed="52"/>
      <name val="Calibri"/>
      <charset val="134"/>
    </font>
    <font>
      <sz val="11"/>
      <color indexed="9"/>
      <name val="맑은 고딕"/>
      <charset val="134"/>
    </font>
    <font>
      <sz val="12"/>
      <name val="ｷsｲﾓｩ愰 "/>
      <charset val="134"/>
    </font>
    <font>
      <sz val="11"/>
      <name val="?l?r ?o?S?V?b?N"/>
      <charset val="134"/>
    </font>
    <font>
      <sz val="11"/>
      <color indexed="20"/>
      <name val="Calibri"/>
      <charset val="134"/>
    </font>
    <font>
      <sz val="12"/>
      <name val="system"/>
      <charset val="134"/>
    </font>
    <font>
      <sz val="11"/>
      <color indexed="20"/>
      <name val="ＭＳ Ｐゴシック"/>
      <charset val="134"/>
    </font>
    <font>
      <b/>
      <sz val="10"/>
      <name val="Helv"/>
      <charset val="134"/>
    </font>
    <font>
      <b/>
      <sz val="11"/>
      <name val="Helv"/>
      <charset val="134"/>
    </font>
    <font>
      <sz val="10"/>
      <name val="俵俽 俹e"/>
      <charset val="134"/>
    </font>
    <font>
      <b/>
      <sz val="11"/>
      <color indexed="56"/>
      <name val="Calibri"/>
      <charset val="134"/>
    </font>
    <font>
      <sz val="11"/>
      <color indexed="60"/>
      <name val="맑은 고딕"/>
      <charset val="134"/>
    </font>
    <font>
      <b/>
      <sz val="12"/>
      <name val="Arial"/>
      <charset val="134"/>
    </font>
    <font>
      <sz val="11"/>
      <name val="‚l‚r ‚oƒSƒVƒbƒN"/>
      <charset val="134"/>
    </font>
    <font>
      <sz val="12"/>
      <color indexed="17"/>
      <name val="新細明體"/>
      <charset val="134"/>
    </font>
    <font>
      <u/>
      <sz val="10"/>
      <color indexed="12"/>
      <name val="Arial"/>
      <charset val="134"/>
    </font>
    <font>
      <sz val="11"/>
      <color indexed="60"/>
      <name val="宋体"/>
      <charset val="134"/>
    </font>
    <font>
      <b/>
      <sz val="15"/>
      <color indexed="56"/>
      <name val="宋体"/>
      <charset val="134"/>
    </font>
    <font>
      <b/>
      <sz val="11"/>
      <color indexed="63"/>
      <name val="宋体"/>
      <charset val="134"/>
    </font>
    <font>
      <sz val="11"/>
      <name val="ＭＳ Ｐゴシック"/>
      <charset val="134"/>
    </font>
    <font>
      <b/>
      <sz val="12"/>
      <name val="Helv"/>
      <charset val="134"/>
    </font>
    <font>
      <u/>
      <sz val="11"/>
      <color indexed="36"/>
      <name val="??"/>
      <charset val="134"/>
    </font>
    <font>
      <sz val="1"/>
      <color indexed="16"/>
      <name val="Courier"/>
      <charset val="134"/>
    </font>
    <font>
      <sz val="12"/>
      <color indexed="24"/>
      <name val="???"/>
      <charset val="134"/>
    </font>
    <font>
      <sz val="12"/>
      <name val="宋体"/>
      <charset val="134"/>
    </font>
    <font>
      <b/>
      <sz val="11"/>
      <color indexed="56"/>
      <name val="맑은 고딕"/>
      <charset val="134"/>
    </font>
    <font>
      <b/>
      <sz val="11"/>
      <color indexed="52"/>
      <name val="Calibri"/>
      <charset val="134"/>
    </font>
    <font>
      <b/>
      <sz val="11"/>
      <color indexed="8"/>
      <name val="Calibri"/>
      <charset val="134"/>
    </font>
    <font>
      <sz val="11"/>
      <color indexed="20"/>
      <name val="宋体"/>
      <charset val="134"/>
    </font>
    <font>
      <b/>
      <sz val="11"/>
      <color indexed="9"/>
      <name val="Calibri"/>
      <charset val="134"/>
    </font>
    <font>
      <sz val="11"/>
      <color indexed="62"/>
      <name val="Calibri"/>
      <charset val="134"/>
    </font>
    <font>
      <sz val="10"/>
      <color indexed="8"/>
      <name val="Arial"/>
      <charset val="134"/>
    </font>
    <font>
      <b/>
      <sz val="10"/>
      <name val="Arial"/>
      <charset val="134"/>
    </font>
    <font>
      <sz val="10"/>
      <name val="崄~ "/>
      <charset val="134"/>
    </font>
    <font>
      <sz val="10"/>
      <name val="中ゴシック体"/>
      <charset val="128"/>
    </font>
    <font>
      <sz val="11"/>
      <color indexed="17"/>
      <name val="맑은 고딕"/>
      <charset val="134"/>
    </font>
    <font>
      <sz val="8"/>
      <name val="Helvetica"/>
      <charset val="134"/>
    </font>
    <font>
      <sz val="14"/>
      <name val="ＭＳ 明朝"/>
      <charset val="134"/>
    </font>
    <font>
      <b/>
      <sz val="15"/>
      <color indexed="56"/>
      <name val="맑은 고딕"/>
      <charset val="134"/>
    </font>
    <font>
      <i/>
      <sz val="11"/>
      <color indexed="23"/>
      <name val="맑은 고딕"/>
      <charset val="134"/>
    </font>
    <font>
      <b/>
      <sz val="11"/>
      <color indexed="52"/>
      <name val="맑은 고딕"/>
      <charset val="134"/>
    </font>
    <font>
      <sz val="12"/>
      <name val="~??f?"/>
      <charset val="134"/>
    </font>
    <font>
      <sz val="11"/>
      <color indexed="10"/>
      <name val="Calibri"/>
      <charset val="134"/>
    </font>
    <font>
      <sz val="10"/>
      <name val="Prestige Elite"/>
      <charset val="134"/>
    </font>
    <font>
      <u/>
      <sz val="11"/>
      <color indexed="12"/>
      <name val="??"/>
      <charset val="134"/>
    </font>
    <font>
      <sz val="12"/>
      <color indexed="20"/>
      <name val="宋体"/>
      <charset val="134"/>
    </font>
    <font>
      <sz val="11"/>
      <color indexed="17"/>
      <name val="Calibri"/>
      <charset val="134"/>
    </font>
    <font>
      <sz val="11"/>
      <color indexed="17"/>
      <name val="ＭＳ Ｐゴシック"/>
      <charset val="134"/>
    </font>
    <font>
      <sz val="7"/>
      <name val="Small Fonts"/>
      <charset val="134"/>
    </font>
    <font>
      <sz val="10"/>
      <name val="?l?r ?o?S?V?b?N"/>
      <charset val="134"/>
    </font>
    <font>
      <sz val="11"/>
      <color indexed="20"/>
      <name val="맑은 고딕"/>
      <charset val="134"/>
    </font>
    <font>
      <sz val="12"/>
      <color indexed="8"/>
      <name val="Calibri"/>
      <charset val="134"/>
    </font>
    <font>
      <sz val="11"/>
      <color indexed="60"/>
      <name val="Calibri"/>
      <charset val="134"/>
    </font>
    <font>
      <sz val="11"/>
      <name val="‚l‚r –¾’©"/>
      <charset val="134"/>
    </font>
    <font>
      <u/>
      <sz val="10"/>
      <color indexed="36"/>
      <name val="Arial"/>
      <charset val="134"/>
    </font>
    <font>
      <u/>
      <sz val="10"/>
      <color rgb="FF0000FF"/>
      <name val="宋体"/>
      <charset val="134"/>
    </font>
    <font>
      <sz val="11"/>
      <color indexed="10"/>
      <name val="맑은 고딕"/>
      <charset val="134"/>
    </font>
    <font>
      <sz val="12"/>
      <color indexed="20"/>
      <name val="新細明體"/>
      <charset val="134"/>
    </font>
    <font>
      <b/>
      <sz val="11"/>
      <color indexed="9"/>
      <name val="맑은 고딕"/>
      <charset val="134"/>
    </font>
    <font>
      <sz val="11"/>
      <color indexed="52"/>
      <name val="맑은 고딕"/>
      <charset val="134"/>
    </font>
    <font>
      <b/>
      <sz val="11"/>
      <color indexed="8"/>
      <name val="맑은 고딕"/>
      <charset val="134"/>
    </font>
    <font>
      <b/>
      <sz val="18"/>
      <color indexed="56"/>
      <name val="맑은 고딕"/>
      <charset val="134"/>
    </font>
    <font>
      <b/>
      <sz val="13"/>
      <color indexed="56"/>
      <name val="맑은 고딕"/>
      <charset val="134"/>
    </font>
    <font>
      <b/>
      <sz val="11"/>
      <color indexed="63"/>
      <name val="맑은 고딕"/>
      <charset val="134"/>
    </font>
  </fonts>
  <fills count="85">
    <fill>
      <patternFill patternType="none"/>
    </fill>
    <fill>
      <patternFill patternType="gray125"/>
    </fill>
    <fill>
      <patternFill patternType="solid">
        <fgColor indexed="62"/>
        <bgColor indexed="22"/>
      </patternFill>
    </fill>
    <fill>
      <patternFill patternType="solid">
        <fgColor rgb="FF7030A0"/>
        <bgColor indexed="22"/>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theme="6" tint="0.799981688894314"/>
        <bgColor indexed="64"/>
      </patternFill>
    </fill>
    <fill>
      <patternFill patternType="solid">
        <fgColor indexed="36"/>
        <bgColor indexed="64"/>
      </patternFill>
    </fill>
    <fill>
      <patternFill patternType="solid">
        <fgColor theme="6"/>
        <bgColor indexed="64"/>
      </patternFill>
    </fill>
    <fill>
      <patternFill patternType="solid">
        <fgColor indexed="53"/>
        <bgColor indexed="64"/>
      </patternFill>
    </fill>
    <fill>
      <patternFill patternType="solid">
        <fgColor indexed="30"/>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indexed="42"/>
        <bgColor indexed="64"/>
      </patternFill>
    </fill>
    <fill>
      <patternFill patternType="solid">
        <fgColor indexed="44"/>
        <bgColor indexed="64"/>
      </patternFill>
    </fill>
    <fill>
      <patternFill patternType="solid">
        <fgColor indexed="11"/>
        <bgColor indexed="64"/>
      </patternFill>
    </fill>
    <fill>
      <patternFill patternType="solid">
        <fgColor indexed="51"/>
        <bgColor indexed="64"/>
      </patternFill>
    </fill>
    <fill>
      <patternFill patternType="solid">
        <fgColor indexed="29"/>
        <bgColor indexed="45"/>
      </patternFill>
    </fill>
    <fill>
      <patternFill patternType="solid">
        <fgColor indexed="10"/>
        <bgColor indexed="64"/>
      </patternFill>
    </fill>
    <fill>
      <patternFill patternType="solid">
        <fgColor theme="4" tint="0.799981688894314"/>
        <bgColor indexed="64"/>
      </patternFill>
    </fill>
    <fill>
      <patternFill patternType="solid">
        <fgColor rgb="FFFFCC99"/>
        <bgColor indexed="64"/>
      </patternFill>
    </fill>
    <fill>
      <patternFill patternType="solid">
        <fgColor theme="9"/>
        <bgColor indexed="64"/>
      </patternFill>
    </fill>
    <fill>
      <patternFill patternType="solid">
        <fgColor indexed="57"/>
        <bgColor indexed="64"/>
      </patternFill>
    </fill>
    <fill>
      <patternFill patternType="solid">
        <fgColor theme="6" tint="0.399975585192419"/>
        <bgColor indexed="64"/>
      </patternFill>
    </fill>
    <fill>
      <patternFill patternType="solid">
        <fgColor indexed="49"/>
        <bgColor indexed="64"/>
      </patternFill>
    </fill>
    <fill>
      <patternFill patternType="solid">
        <fgColor theme="6" tint="0.599993896298105"/>
        <bgColor indexed="64"/>
      </patternFill>
    </fill>
    <fill>
      <patternFill patternType="solid">
        <fgColor indexed="27"/>
        <bgColor indexed="41"/>
      </patternFill>
    </fill>
    <fill>
      <patternFill patternType="solid">
        <fgColor rgb="FFFFC7CE"/>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indexed="29"/>
        <bgColor indexed="64"/>
      </patternFill>
    </fill>
    <fill>
      <patternFill patternType="solid">
        <fgColor indexed="22"/>
        <bgColor indexed="31"/>
      </patternFill>
    </fill>
    <fill>
      <patternFill patternType="solid">
        <fgColor indexed="62"/>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indexed="47"/>
        <bgColor indexed="64"/>
      </patternFill>
    </fill>
    <fill>
      <patternFill patternType="solid">
        <fgColor indexed="52"/>
        <bgColor indexed="64"/>
      </patternFill>
    </fill>
    <fill>
      <patternFill patternType="solid">
        <fgColor indexed="31"/>
        <bgColor indexed="64"/>
      </patternFill>
    </fill>
    <fill>
      <patternFill patternType="solid">
        <fgColor theme="4" tint="0.399975585192419"/>
        <bgColor indexed="64"/>
      </patternFill>
    </fill>
    <fill>
      <patternFill patternType="solid">
        <fgColor rgb="FFF2F2F2"/>
        <bgColor indexed="64"/>
      </patternFill>
    </fill>
    <fill>
      <patternFill patternType="solid">
        <fgColor rgb="FFA5A5A5"/>
        <bgColor indexed="64"/>
      </patternFill>
    </fill>
    <fill>
      <patternFill patternType="solid">
        <fgColor indexed="22"/>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7"/>
        <bgColor indexed="64"/>
      </patternFill>
    </fill>
    <fill>
      <patternFill patternType="solid">
        <fgColor theme="4" tint="0.599993896298105"/>
        <bgColor indexed="64"/>
      </patternFill>
    </fill>
    <fill>
      <patternFill patternType="solid">
        <fgColor indexed="46"/>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indexed="55"/>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indexed="45"/>
        <bgColor indexed="64"/>
      </patternFill>
    </fill>
    <fill>
      <patternFill patternType="solid">
        <fgColor theme="8"/>
        <bgColor indexed="64"/>
      </patternFill>
    </fill>
    <fill>
      <patternFill patternType="solid">
        <fgColor indexed="30"/>
        <bgColor indexed="21"/>
      </patternFill>
    </fill>
    <fill>
      <patternFill patternType="solid">
        <fgColor theme="9" tint="0.599993896298105"/>
        <bgColor indexed="64"/>
      </patternFill>
    </fill>
    <fill>
      <patternFill patternType="solid">
        <fgColor theme="9" tint="0.399975585192419"/>
        <bgColor indexed="64"/>
      </patternFill>
    </fill>
    <fill>
      <patternFill patternType="solid">
        <fgColor indexed="11"/>
        <bgColor indexed="49"/>
      </patternFill>
    </fill>
    <fill>
      <patternFill patternType="solid">
        <fgColor indexed="43"/>
        <bgColor indexed="64"/>
      </patternFill>
    </fill>
    <fill>
      <patternFill patternType="solid">
        <fgColor indexed="47"/>
        <bgColor indexed="22"/>
      </patternFill>
    </fill>
    <fill>
      <patternFill patternType="solid">
        <fgColor indexed="42"/>
        <bgColor indexed="27"/>
      </patternFill>
    </fill>
    <fill>
      <patternFill patternType="solid">
        <fgColor indexed="9"/>
        <bgColor indexed="64"/>
      </patternFill>
    </fill>
    <fill>
      <patternFill patternType="solid">
        <fgColor indexed="27"/>
        <bgColor indexed="64"/>
      </patternFill>
    </fill>
    <fill>
      <patternFill patternType="solid">
        <fgColor indexed="26"/>
        <bgColor indexed="64"/>
      </patternFill>
    </fill>
    <fill>
      <patternFill patternType="solid">
        <fgColor indexed="45"/>
        <bgColor indexed="29"/>
      </patternFill>
    </fill>
    <fill>
      <patternFill patternType="solid">
        <fgColor indexed="20"/>
        <bgColor indexed="36"/>
      </patternFill>
    </fill>
    <fill>
      <patternFill patternType="solid">
        <fgColor indexed="62"/>
        <bgColor indexed="56"/>
      </patternFill>
    </fill>
    <fill>
      <patternFill patternType="solid">
        <fgColor indexed="53"/>
        <bgColor indexed="52"/>
      </patternFill>
    </fill>
    <fill>
      <patternFill patternType="solid">
        <fgColor indexed="57"/>
        <bgColor indexed="21"/>
      </patternFill>
    </fill>
    <fill>
      <patternFill patternType="solid">
        <fgColor indexed="44"/>
        <bgColor indexed="31"/>
      </patternFill>
    </fill>
    <fill>
      <patternFill patternType="solid">
        <fgColor indexed="51"/>
        <bgColor indexed="13"/>
      </patternFill>
    </fill>
    <fill>
      <patternFill patternType="solid">
        <fgColor indexed="31"/>
        <bgColor indexed="22"/>
      </patternFill>
    </fill>
    <fill>
      <patternFill patternType="solid">
        <fgColor indexed="46"/>
        <bgColor indexed="24"/>
      </patternFill>
    </fill>
    <fill>
      <patternFill patternType="solid">
        <fgColor indexed="49"/>
        <bgColor indexed="40"/>
      </patternFill>
    </fill>
    <fill>
      <patternFill patternType="solid">
        <fgColor indexed="52"/>
        <bgColor indexed="51"/>
      </patternFill>
    </fill>
    <fill>
      <patternFill patternType="solid">
        <fgColor indexed="10"/>
        <bgColor indexed="60"/>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double">
        <color indexed="52"/>
      </bottom>
      <diagonal/>
    </border>
    <border>
      <left style="thin">
        <color rgb="FF7F7F7F"/>
      </left>
      <right style="thin">
        <color rgb="FF7F7F7F"/>
      </right>
      <top style="thin">
        <color rgb="FF7F7F7F"/>
      </top>
      <bottom style="thin">
        <color rgb="FF7F7F7F"/>
      </bottom>
      <diagonal/>
    </border>
    <border>
      <left/>
      <right/>
      <top/>
      <bottom style="thick">
        <color indexed="22"/>
      </bottom>
      <diagonal/>
    </border>
    <border>
      <left style="thin">
        <color rgb="FFB2B2B2"/>
      </left>
      <right style="thin">
        <color rgb="FFB2B2B2"/>
      </right>
      <top style="thin">
        <color rgb="FFB2B2B2"/>
      </top>
      <bottom style="thin">
        <color rgb="FFB2B2B2"/>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bottom style="medium">
        <color theme="4"/>
      </bottom>
      <diagonal/>
    </border>
    <border>
      <left/>
      <right/>
      <top/>
      <bottom style="medium">
        <color theme="4" tint="0.499984740745262"/>
      </bottom>
      <diagonal/>
    </border>
    <border>
      <left/>
      <right/>
      <top style="thin">
        <color indexed="62"/>
      </top>
      <bottom style="double">
        <color indexed="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indexed="23"/>
      </left>
      <right style="thin">
        <color indexed="23"/>
      </right>
      <top style="thin">
        <color indexed="23"/>
      </top>
      <bottom style="thin">
        <color indexed="23"/>
      </bottom>
      <diagonal/>
    </border>
    <border>
      <left/>
      <right/>
      <top style="thin">
        <color theme="4"/>
      </top>
      <bottom style="double">
        <color theme="4"/>
      </bottom>
      <diagonal/>
    </border>
    <border>
      <left/>
      <right/>
      <top/>
      <bottom style="double">
        <color rgb="FFFF8001"/>
      </bottom>
      <diagonal/>
    </border>
    <border>
      <left/>
      <right/>
      <top/>
      <bottom style="thick">
        <color indexed="62"/>
      </bottom>
      <diagonal/>
    </border>
    <border>
      <left style="double">
        <color indexed="63"/>
      </left>
      <right style="double">
        <color indexed="63"/>
      </right>
      <top style="double">
        <color indexed="63"/>
      </top>
      <bottom style="double">
        <color indexed="63"/>
      </bottom>
      <diagonal/>
    </border>
    <border>
      <left/>
      <right/>
      <top/>
      <bottom style="medium">
        <color auto="1"/>
      </bottom>
      <diagonal/>
    </border>
    <border>
      <left/>
      <right/>
      <top style="thin">
        <color auto="1"/>
      </top>
      <bottom style="thin">
        <color auto="1"/>
      </bottom>
      <diagonal/>
    </border>
    <border>
      <left/>
      <right/>
      <top style="medium">
        <color auto="1"/>
      </top>
      <bottom style="medium">
        <color auto="1"/>
      </bottom>
      <diagonal/>
    </border>
    <border>
      <left style="thin">
        <color indexed="22"/>
      </left>
      <right style="thin">
        <color indexed="22"/>
      </right>
      <top style="thin">
        <color indexed="22"/>
      </top>
      <bottom style="thin">
        <color indexed="22"/>
      </bottom>
      <diagonal/>
    </border>
    <border>
      <left style="medium">
        <color auto="1"/>
      </left>
      <right style="medium">
        <color auto="1"/>
      </right>
      <top style="medium">
        <color auto="1"/>
      </top>
      <bottom style="medium">
        <color auto="1"/>
      </bottom>
      <diagonal/>
    </border>
  </borders>
  <cellStyleXfs count="5342">
    <xf numFmtId="0" fontId="0" fillId="0" borderId="0">
      <alignment vertical="center"/>
    </xf>
    <xf numFmtId="42" fontId="9" fillId="0" borderId="0" applyFont="0" applyFill="0" applyBorder="0" applyAlignment="0" applyProtection="0">
      <alignment vertical="center"/>
    </xf>
    <xf numFmtId="43" fontId="11" fillId="0" borderId="0" applyFont="0" applyFill="0" applyBorder="0" applyAlignment="0" applyProtection="0"/>
    <xf numFmtId="180" fontId="8" fillId="0" borderId="0"/>
    <xf numFmtId="183" fontId="18" fillId="0" borderId="0"/>
    <xf numFmtId="43" fontId="11" fillId="0" borderId="0" applyFont="0" applyFill="0" applyBorder="0" applyAlignment="0" applyProtection="0"/>
    <xf numFmtId="180" fontId="8" fillId="0" borderId="0"/>
    <xf numFmtId="0" fontId="10" fillId="9" borderId="0" applyNumberFormat="0" applyBorder="0" applyAlignment="0" applyProtection="0">
      <alignment vertical="center"/>
    </xf>
    <xf numFmtId="190" fontId="24" fillId="0" borderId="0" applyFont="0" applyFill="0" applyBorder="0" applyAlignment="0" applyProtection="0"/>
    <xf numFmtId="180" fontId="8" fillId="0" borderId="0"/>
    <xf numFmtId="180" fontId="4" fillId="0" borderId="0"/>
    <xf numFmtId="180" fontId="5" fillId="0" borderId="0" applyFill="0" applyBorder="0" applyAlignment="0" applyProtection="0"/>
    <xf numFmtId="180" fontId="5" fillId="0" borderId="0" applyFill="0" applyBorder="0" applyAlignment="0" applyProtection="0"/>
    <xf numFmtId="180" fontId="8" fillId="0" borderId="0"/>
    <xf numFmtId="180" fontId="11" fillId="0" borderId="0"/>
    <xf numFmtId="180" fontId="5" fillId="0" borderId="0" applyFill="0" applyBorder="0" applyAlignment="0" applyProtection="0"/>
    <xf numFmtId="180" fontId="11" fillId="0" borderId="0"/>
    <xf numFmtId="180" fontId="8" fillId="0" borderId="0"/>
    <xf numFmtId="180" fontId="13" fillId="21" borderId="0" applyNumberFormat="0" applyBorder="0" applyAlignment="0" applyProtection="0">
      <alignment vertical="center"/>
    </xf>
    <xf numFmtId="180" fontId="8" fillId="0" borderId="0"/>
    <xf numFmtId="180" fontId="5" fillId="0" borderId="0" applyFill="0" applyBorder="0" applyAlignment="0" applyProtection="0"/>
    <xf numFmtId="0" fontId="32" fillId="23" borderId="5" applyNumberFormat="0" applyAlignment="0" applyProtection="0">
      <alignment vertical="center"/>
    </xf>
    <xf numFmtId="180" fontId="8" fillId="0" borderId="0"/>
    <xf numFmtId="180" fontId="5" fillId="0" borderId="0" applyFill="0" applyBorder="0" applyAlignment="0" applyProtection="0"/>
    <xf numFmtId="44" fontId="9" fillId="0" borderId="0" applyFont="0" applyFill="0" applyBorder="0" applyAlignment="0" applyProtection="0">
      <alignment vertical="center"/>
    </xf>
    <xf numFmtId="43" fontId="11" fillId="0" borderId="0" applyFont="0" applyFill="0" applyBorder="0" applyAlignment="0" applyProtection="0"/>
    <xf numFmtId="180" fontId="5" fillId="0" borderId="0" applyFill="0" applyBorder="0" applyAlignment="0" applyProtection="0"/>
    <xf numFmtId="40" fontId="7" fillId="0" borderId="0"/>
    <xf numFmtId="180" fontId="8" fillId="0" borderId="0"/>
    <xf numFmtId="180" fontId="5" fillId="0" borderId="0" applyFill="0" applyBorder="0" applyAlignment="0" applyProtection="0"/>
    <xf numFmtId="180" fontId="4" fillId="0" borderId="0"/>
    <xf numFmtId="180" fontId="11" fillId="0" borderId="0"/>
    <xf numFmtId="180" fontId="5" fillId="0" borderId="0" applyFill="0" applyBorder="0" applyAlignment="0" applyProtection="0"/>
    <xf numFmtId="179" fontId="5" fillId="0" borderId="0" applyFill="0" applyBorder="0" applyAlignment="0" applyProtection="0"/>
    <xf numFmtId="183" fontId="38" fillId="0" borderId="0"/>
    <xf numFmtId="41" fontId="9" fillId="0" borderId="0" applyFont="0" applyFill="0" applyBorder="0" applyAlignment="0" applyProtection="0">
      <alignment vertical="center"/>
    </xf>
    <xf numFmtId="180" fontId="8" fillId="0" borderId="0"/>
    <xf numFmtId="179" fontId="5" fillId="0" borderId="0" applyFill="0" applyBorder="0" applyAlignment="0" applyProtection="0"/>
    <xf numFmtId="180" fontId="8" fillId="0" borderId="0" applyFill="0" applyBorder="0" applyAlignment="0"/>
    <xf numFmtId="180" fontId="4" fillId="0" borderId="0"/>
    <xf numFmtId="0" fontId="10" fillId="28" borderId="0" applyNumberFormat="0" applyBorder="0" applyAlignment="0" applyProtection="0">
      <alignment vertical="center"/>
    </xf>
    <xf numFmtId="180" fontId="11" fillId="0" borderId="0"/>
    <xf numFmtId="180" fontId="4" fillId="0" borderId="0"/>
    <xf numFmtId="180" fontId="8" fillId="0" borderId="0"/>
    <xf numFmtId="179" fontId="5" fillId="0" borderId="0" applyFill="0" applyBorder="0" applyAlignment="0" applyProtection="0"/>
    <xf numFmtId="40" fontId="4" fillId="0" borderId="0" applyFont="0" applyFill="0" applyBorder="0" applyAlignment="0" applyProtection="0"/>
    <xf numFmtId="0" fontId="45" fillId="30" borderId="0" applyNumberFormat="0" applyBorder="0" applyAlignment="0" applyProtection="0">
      <alignment vertical="center"/>
    </xf>
    <xf numFmtId="183" fontId="38" fillId="0" borderId="0"/>
    <xf numFmtId="180" fontId="5" fillId="0" borderId="0" applyFill="0" applyBorder="0" applyAlignment="0" applyProtection="0"/>
    <xf numFmtId="180" fontId="24" fillId="0" borderId="0" applyFont="0" applyFill="0" applyBorder="0" applyAlignment="0" applyProtection="0"/>
    <xf numFmtId="179" fontId="5" fillId="0" borderId="0" applyFill="0" applyBorder="0" applyAlignment="0" applyProtection="0"/>
    <xf numFmtId="204" fontId="31" fillId="0" borderId="0" applyFont="0" applyFill="0" applyBorder="0" applyAlignment="0" applyProtection="0"/>
    <xf numFmtId="195" fontId="8" fillId="0" borderId="0" applyFont="0" applyFill="0" applyBorder="0" applyAlignment="0" applyProtection="0"/>
    <xf numFmtId="43" fontId="9" fillId="0" borderId="0" applyFont="0" applyFill="0" applyBorder="0" applyAlignment="0" applyProtection="0">
      <alignment vertical="center"/>
    </xf>
    <xf numFmtId="180" fontId="16" fillId="12" borderId="0" applyNumberFormat="0" applyBorder="0" applyAlignment="0" applyProtection="0"/>
    <xf numFmtId="180" fontId="5" fillId="0" borderId="0" applyFill="0" applyBorder="0" applyAlignment="0" applyProtection="0"/>
    <xf numFmtId="0" fontId="14" fillId="26" borderId="0" applyNumberFormat="0" applyBorder="0" applyAlignment="0" applyProtection="0">
      <alignment vertical="center"/>
    </xf>
    <xf numFmtId="180" fontId="5" fillId="0" borderId="0" applyFill="0" applyBorder="0" applyAlignment="0" applyProtection="0"/>
    <xf numFmtId="186" fontId="21" fillId="0" borderId="0"/>
    <xf numFmtId="185" fontId="43" fillId="0" borderId="0"/>
    <xf numFmtId="0" fontId="20" fillId="0" borderId="0" applyNumberFormat="0" applyFill="0" applyBorder="0" applyAlignment="0" applyProtection="0">
      <alignment vertical="center"/>
    </xf>
    <xf numFmtId="180" fontId="5" fillId="0" borderId="0" applyFill="0" applyBorder="0" applyAlignment="0" applyProtection="0"/>
    <xf numFmtId="180" fontId="5" fillId="0" borderId="0" applyFill="0" applyBorder="0" applyAlignment="0" applyProtection="0"/>
    <xf numFmtId="183" fontId="7" fillId="0" borderId="0"/>
    <xf numFmtId="180" fontId="6" fillId="0" borderId="0"/>
    <xf numFmtId="40" fontId="4" fillId="0" borderId="0" applyFont="0" applyFill="0" applyBorder="0" applyAlignment="0" applyProtection="0"/>
    <xf numFmtId="9" fontId="9" fillId="0" borderId="0" applyFont="0" applyFill="0" applyBorder="0" applyAlignment="0" applyProtection="0">
      <alignment vertical="center"/>
    </xf>
    <xf numFmtId="40" fontId="4" fillId="0" borderId="0" applyFont="0" applyFill="0" applyBorder="0" applyAlignment="0" applyProtection="0"/>
    <xf numFmtId="180" fontId="5" fillId="0" borderId="0" applyFill="0" applyBorder="0" applyAlignment="0" applyProtection="0"/>
    <xf numFmtId="40" fontId="4" fillId="0" borderId="0" applyFont="0" applyFill="0" applyBorder="0" applyAlignment="0" applyProtection="0"/>
    <xf numFmtId="180" fontId="7" fillId="0" borderId="0"/>
    <xf numFmtId="180" fontId="5" fillId="0" borderId="0" applyFill="0" applyBorder="0" applyAlignment="0" applyProtection="0"/>
    <xf numFmtId="180" fontId="8" fillId="0" borderId="0"/>
    <xf numFmtId="179" fontId="5" fillId="0" borderId="0" applyFill="0" applyBorder="0" applyAlignment="0" applyProtection="0"/>
    <xf numFmtId="0" fontId="39" fillId="0" borderId="0" applyNumberFormat="0" applyFill="0" applyBorder="0" applyAlignment="0" applyProtection="0">
      <alignment vertical="center"/>
    </xf>
    <xf numFmtId="186" fontId="21" fillId="0" borderId="0"/>
    <xf numFmtId="180" fontId="28" fillId="0" borderId="0"/>
    <xf numFmtId="180" fontId="8" fillId="0" borderId="0"/>
    <xf numFmtId="40" fontId="4" fillId="0" borderId="0" applyFont="0" applyFill="0" applyBorder="0" applyAlignment="0" applyProtection="0"/>
    <xf numFmtId="180" fontId="8" fillId="0" borderId="0"/>
    <xf numFmtId="0" fontId="9" fillId="33" borderId="7" applyNumberFormat="0" applyFont="0" applyAlignment="0" applyProtection="0">
      <alignment vertical="center"/>
    </xf>
    <xf numFmtId="180" fontId="6" fillId="0" borderId="0"/>
    <xf numFmtId="180" fontId="28" fillId="0" borderId="0"/>
    <xf numFmtId="180" fontId="4" fillId="0" borderId="0"/>
    <xf numFmtId="180" fontId="11" fillId="0" borderId="0"/>
    <xf numFmtId="179" fontId="5" fillId="0" borderId="0" applyFill="0" applyBorder="0" applyAlignment="0" applyProtection="0"/>
    <xf numFmtId="0" fontId="14" fillId="37" borderId="0" applyNumberFormat="0" applyBorder="0" applyAlignment="0" applyProtection="0">
      <alignment vertical="center"/>
    </xf>
    <xf numFmtId="180" fontId="55" fillId="0" borderId="0" applyNumberFormat="0" applyFill="0" applyBorder="0" applyAlignment="0" applyProtection="0">
      <alignment vertical="center"/>
    </xf>
    <xf numFmtId="180" fontId="40" fillId="0" borderId="0" applyFont="0" applyFill="0" applyBorder="0" applyAlignment="0" applyProtection="0"/>
    <xf numFmtId="40" fontId="7" fillId="0" borderId="0"/>
    <xf numFmtId="180" fontId="5" fillId="0" borderId="0" applyFill="0" applyBorder="0" applyAlignment="0" applyProtection="0"/>
    <xf numFmtId="179" fontId="5" fillId="0" borderId="0" applyFill="0" applyBorder="0" applyAlignment="0" applyProtection="0"/>
    <xf numFmtId="180" fontId="6" fillId="0" borderId="0"/>
    <xf numFmtId="180" fontId="8" fillId="0" borderId="0"/>
    <xf numFmtId="0" fontId="17" fillId="0" borderId="0" applyNumberFormat="0" applyFill="0" applyBorder="0" applyAlignment="0" applyProtection="0">
      <alignment vertical="center"/>
    </xf>
    <xf numFmtId="180" fontId="5" fillId="0" borderId="0" applyFill="0" applyBorder="0" applyAlignment="0" applyProtection="0"/>
    <xf numFmtId="0" fontId="56" fillId="0" borderId="0" applyNumberFormat="0" applyFill="0" applyBorder="0" applyAlignment="0" applyProtection="0">
      <alignment vertical="center"/>
    </xf>
    <xf numFmtId="0" fontId="58" fillId="0" borderId="0" applyNumberFormat="0" applyFill="0" applyBorder="0" applyAlignment="0" applyProtection="0">
      <alignment vertical="center"/>
    </xf>
    <xf numFmtId="185" fontId="43" fillId="0" borderId="0"/>
    <xf numFmtId="186" fontId="21" fillId="0" borderId="0"/>
    <xf numFmtId="180" fontId="46" fillId="0" borderId="0"/>
    <xf numFmtId="179" fontId="5" fillId="0" borderId="0" applyFill="0" applyBorder="0" applyAlignment="0" applyProtection="0"/>
    <xf numFmtId="180" fontId="5" fillId="0" borderId="0" applyFill="0" applyBorder="0" applyAlignment="0" applyProtection="0"/>
    <xf numFmtId="185" fontId="43" fillId="0" borderId="0"/>
    <xf numFmtId="180" fontId="5" fillId="0" borderId="0" applyFill="0" applyBorder="0" applyAlignment="0" applyProtection="0"/>
    <xf numFmtId="180" fontId="61" fillId="0" borderId="0"/>
    <xf numFmtId="180" fontId="8" fillId="0" borderId="0" applyFill="0" applyBorder="0" applyAlignment="0"/>
    <xf numFmtId="180" fontId="11" fillId="0" borderId="0"/>
    <xf numFmtId="43" fontId="11" fillId="0" borderId="0" applyFont="0" applyFill="0" applyBorder="0" applyAlignment="0" applyProtection="0"/>
    <xf numFmtId="180" fontId="8" fillId="0" borderId="0"/>
    <xf numFmtId="206" fontId="40" fillId="0" borderId="0" applyFont="0" applyFill="0" applyBorder="0" applyAlignment="0" applyProtection="0"/>
    <xf numFmtId="180" fontId="5" fillId="0" borderId="0" applyFill="0" applyBorder="0" applyAlignment="0" applyProtection="0"/>
    <xf numFmtId="180" fontId="5" fillId="0" borderId="0" applyFill="0" applyBorder="0" applyAlignment="0" applyProtection="0"/>
    <xf numFmtId="0" fontId="64" fillId="0" borderId="0" applyNumberFormat="0" applyFill="0" applyBorder="0" applyAlignment="0" applyProtection="0">
      <alignment vertical="center"/>
    </xf>
    <xf numFmtId="179"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80" fontId="6" fillId="0" borderId="0"/>
    <xf numFmtId="180" fontId="8" fillId="0" borderId="0"/>
    <xf numFmtId="43" fontId="33" fillId="0" borderId="0" applyFont="0" applyFill="0" applyBorder="0" applyAlignment="0" applyProtection="0"/>
    <xf numFmtId="0" fontId="65" fillId="0" borderId="10" applyNumberFormat="0" applyFill="0" applyAlignment="0" applyProtection="0">
      <alignment vertical="center"/>
    </xf>
    <xf numFmtId="180" fontId="5" fillId="0" borderId="0" applyFill="0" applyBorder="0" applyAlignment="0" applyProtection="0"/>
    <xf numFmtId="180" fontId="6" fillId="0" borderId="0"/>
    <xf numFmtId="180" fontId="8" fillId="0" borderId="0"/>
    <xf numFmtId="180" fontId="4" fillId="0" borderId="0"/>
    <xf numFmtId="0" fontId="66" fillId="0" borderId="10" applyNumberFormat="0" applyFill="0" applyAlignment="0" applyProtection="0">
      <alignment vertical="center"/>
    </xf>
    <xf numFmtId="40" fontId="4" fillId="0" borderId="0" applyFont="0" applyFill="0" applyBorder="0" applyAlignment="0" applyProtection="0"/>
    <xf numFmtId="185" fontId="7" fillId="0" borderId="0"/>
    <xf numFmtId="180" fontId="5" fillId="0" borderId="0" applyFill="0" applyBorder="0" applyAlignment="0" applyProtection="0"/>
    <xf numFmtId="180" fontId="12" fillId="0" borderId="0"/>
    <xf numFmtId="0" fontId="14" fillId="42" borderId="0" applyNumberFormat="0" applyBorder="0" applyAlignment="0" applyProtection="0">
      <alignment vertical="center"/>
    </xf>
    <xf numFmtId="180" fontId="5" fillId="0" borderId="0" applyFill="0" applyBorder="0" applyAlignment="0" applyProtection="0"/>
    <xf numFmtId="180" fontId="6" fillId="0" borderId="0"/>
    <xf numFmtId="0" fontId="17" fillId="0" borderId="11" applyNumberFormat="0" applyFill="0" applyAlignment="0" applyProtection="0">
      <alignment vertical="center"/>
    </xf>
    <xf numFmtId="43" fontId="11" fillId="0" borderId="0" applyFont="0" applyFill="0" applyBorder="0" applyAlignment="0" applyProtection="0"/>
    <xf numFmtId="180" fontId="5" fillId="0" borderId="0" applyFill="0" applyBorder="0" applyAlignment="0" applyProtection="0"/>
    <xf numFmtId="179" fontId="5" fillId="0" borderId="0" applyFill="0" applyBorder="0" applyAlignment="0" applyProtection="0"/>
    <xf numFmtId="180" fontId="4" fillId="0" borderId="0"/>
    <xf numFmtId="179" fontId="5" fillId="0" borderId="0" applyFill="0" applyBorder="0" applyAlignment="0" applyProtection="0"/>
    <xf numFmtId="0" fontId="14" fillId="14" borderId="0" applyNumberFormat="0" applyBorder="0" applyAlignment="0" applyProtection="0">
      <alignment vertical="center"/>
    </xf>
    <xf numFmtId="180" fontId="24" fillId="0" borderId="0" applyFont="0" applyFill="0" applyBorder="0" applyAlignment="0" applyProtection="0"/>
    <xf numFmtId="180" fontId="30" fillId="17" borderId="0" applyNumberFormat="0" applyBorder="0" applyAlignment="0" applyProtection="0"/>
    <xf numFmtId="0" fontId="70" fillId="43" borderId="13" applyNumberFormat="0" applyAlignment="0" applyProtection="0">
      <alignment vertical="center"/>
    </xf>
    <xf numFmtId="180" fontId="71" fillId="0" borderId="0"/>
    <xf numFmtId="180" fontId="11" fillId="0" borderId="0"/>
    <xf numFmtId="0" fontId="72" fillId="43" borderId="5" applyNumberFormat="0" applyAlignment="0" applyProtection="0">
      <alignment vertical="center"/>
    </xf>
    <xf numFmtId="180" fontId="8" fillId="0" borderId="0" applyFont="0" applyFill="0" applyBorder="0" applyAlignment="0" applyProtection="0"/>
    <xf numFmtId="180" fontId="5" fillId="0" borderId="0" applyFill="0" applyBorder="0" applyAlignment="0" applyProtection="0"/>
    <xf numFmtId="0" fontId="73" fillId="44" borderId="14" applyNumberFormat="0" applyAlignment="0" applyProtection="0">
      <alignment vertical="center"/>
    </xf>
    <xf numFmtId="180" fontId="5" fillId="0" borderId="0" applyFill="0" applyBorder="0" applyAlignment="0" applyProtection="0"/>
    <xf numFmtId="180" fontId="28" fillId="0" borderId="0"/>
    <xf numFmtId="180" fontId="8" fillId="0" borderId="0"/>
    <xf numFmtId="180" fontId="8" fillId="0" borderId="0"/>
    <xf numFmtId="180" fontId="74" fillId="45" borderId="15" applyNumberFormat="0" applyAlignment="0" applyProtection="0">
      <alignment vertical="center"/>
    </xf>
    <xf numFmtId="43" fontId="11" fillId="0" borderId="0" applyFont="0" applyFill="0" applyBorder="0" applyAlignment="0" applyProtection="0"/>
    <xf numFmtId="180" fontId="6" fillId="0" borderId="0"/>
    <xf numFmtId="179" fontId="5" fillId="0" borderId="0" applyFill="0" applyBorder="0" applyAlignment="0" applyProtection="0"/>
    <xf numFmtId="0" fontId="10" fillId="32" borderId="0" applyNumberFormat="0" applyBorder="0" applyAlignment="0" applyProtection="0">
      <alignment vertical="center"/>
    </xf>
    <xf numFmtId="40" fontId="4" fillId="0" borderId="0" applyFont="0" applyFill="0" applyBorder="0" applyAlignment="0" applyProtection="0"/>
    <xf numFmtId="180" fontId="8" fillId="0" borderId="0"/>
    <xf numFmtId="40" fontId="4" fillId="0" borderId="0" applyFont="0" applyFill="0" applyBorder="0" applyAlignment="0" applyProtection="0"/>
    <xf numFmtId="180" fontId="8" fillId="0" borderId="0"/>
    <xf numFmtId="0" fontId="14" fillId="46" borderId="0" applyNumberFormat="0" applyBorder="0" applyAlignment="0" applyProtection="0">
      <alignment vertical="center"/>
    </xf>
    <xf numFmtId="0" fontId="76" fillId="0" borderId="17" applyNumberFormat="0" applyFill="0" applyAlignment="0" applyProtection="0">
      <alignment vertical="center"/>
    </xf>
    <xf numFmtId="179" fontId="5" fillId="0" borderId="0" applyFill="0" applyBorder="0" applyAlignment="0" applyProtection="0"/>
    <xf numFmtId="0" fontId="75" fillId="0" borderId="16" applyNumberFormat="0" applyFill="0" applyAlignment="0" applyProtection="0">
      <alignment vertical="center"/>
    </xf>
    <xf numFmtId="43" fontId="11" fillId="0" borderId="0" applyFont="0" applyFill="0" applyBorder="0" applyAlignment="0" applyProtection="0"/>
    <xf numFmtId="180" fontId="8" fillId="0" borderId="0"/>
    <xf numFmtId="180" fontId="6" fillId="0" borderId="0"/>
    <xf numFmtId="0" fontId="77" fillId="47" borderId="0" applyNumberFormat="0" applyBorder="0" applyAlignment="0" applyProtection="0">
      <alignment vertical="center"/>
    </xf>
    <xf numFmtId="180" fontId="5" fillId="0" borderId="0" applyFill="0" applyBorder="0" applyAlignment="0" applyProtection="0"/>
    <xf numFmtId="180" fontId="8" fillId="0" borderId="0"/>
    <xf numFmtId="180" fontId="30" fillId="16" borderId="0" applyNumberFormat="0" applyBorder="0" applyAlignment="0" applyProtection="0"/>
    <xf numFmtId="40" fontId="7" fillId="0" borderId="0"/>
    <xf numFmtId="180" fontId="8" fillId="0" borderId="0"/>
    <xf numFmtId="179" fontId="5" fillId="0" borderId="0" applyFill="0" applyBorder="0" applyAlignment="0" applyProtection="0"/>
    <xf numFmtId="179" fontId="5" fillId="0" borderId="0" applyFill="0" applyBorder="0" applyAlignment="0" applyProtection="0"/>
    <xf numFmtId="0" fontId="78" fillId="48" borderId="0" applyNumberFormat="0" applyBorder="0" applyAlignment="0" applyProtection="0">
      <alignment vertical="center"/>
    </xf>
    <xf numFmtId="180" fontId="5" fillId="0" borderId="0" applyFill="0" applyBorder="0" applyAlignment="0" applyProtection="0"/>
    <xf numFmtId="40" fontId="4" fillId="0" borderId="0" applyFont="0" applyFill="0" applyBorder="0" applyAlignment="0" applyProtection="0"/>
    <xf numFmtId="0" fontId="10" fillId="31" borderId="0" applyNumberFormat="0" applyBorder="0" applyAlignment="0" applyProtection="0">
      <alignment vertical="center"/>
    </xf>
    <xf numFmtId="0" fontId="14" fillId="49" borderId="0" applyNumberFormat="0" applyBorder="0" applyAlignment="0" applyProtection="0">
      <alignment vertical="center"/>
    </xf>
    <xf numFmtId="180" fontId="5" fillId="0" borderId="0" applyFill="0" applyBorder="0" applyAlignment="0" applyProtection="0"/>
    <xf numFmtId="0" fontId="10" fillId="22" borderId="0" applyNumberFormat="0" applyBorder="0" applyAlignment="0" applyProtection="0">
      <alignment vertical="center"/>
    </xf>
    <xf numFmtId="180" fontId="5" fillId="0" borderId="0" applyFill="0" applyBorder="0" applyAlignment="0" applyProtection="0"/>
    <xf numFmtId="43" fontId="11" fillId="0" borderId="0" applyFont="0" applyFill="0" applyBorder="0" applyAlignment="0" applyProtection="0"/>
    <xf numFmtId="180" fontId="8" fillId="0" borderId="0"/>
    <xf numFmtId="180" fontId="5" fillId="0" borderId="0" applyFill="0" applyBorder="0" applyAlignment="0" applyProtection="0"/>
    <xf numFmtId="180" fontId="6" fillId="0" borderId="0"/>
    <xf numFmtId="180" fontId="11" fillId="0" borderId="0"/>
    <xf numFmtId="40" fontId="4" fillId="0" borderId="0" applyFont="0" applyFill="0" applyBorder="0" applyAlignment="0" applyProtection="0"/>
    <xf numFmtId="180" fontId="4" fillId="0" borderId="0"/>
    <xf numFmtId="179" fontId="5" fillId="0" borderId="0" applyFill="0" applyBorder="0" applyAlignment="0" applyProtection="0"/>
    <xf numFmtId="0" fontId="10" fillId="51" borderId="0" applyNumberFormat="0" applyBorder="0" applyAlignment="0" applyProtection="0">
      <alignment vertical="center"/>
    </xf>
    <xf numFmtId="180" fontId="6" fillId="0" borderId="0"/>
    <xf numFmtId="180" fontId="8" fillId="0" borderId="0"/>
    <xf numFmtId="180" fontId="27" fillId="52" borderId="0" applyNumberFormat="0" applyBorder="0" applyAlignment="0" applyProtection="0">
      <alignment vertical="center"/>
    </xf>
    <xf numFmtId="40" fontId="7" fillId="0" borderId="0"/>
    <xf numFmtId="40" fontId="4" fillId="0" borderId="0" applyFont="0" applyFill="0" applyBorder="0" applyAlignment="0" applyProtection="0"/>
    <xf numFmtId="179" fontId="5" fillId="0" borderId="0" applyFill="0" applyBorder="0" applyAlignment="0" applyProtection="0"/>
    <xf numFmtId="43" fontId="11" fillId="0" borderId="0" applyFont="0" applyFill="0" applyBorder="0" applyAlignment="0" applyProtection="0"/>
    <xf numFmtId="179" fontId="5" fillId="0" borderId="0" applyFill="0" applyBorder="0" applyAlignment="0" applyProtection="0"/>
    <xf numFmtId="180" fontId="5" fillId="0" borderId="0" applyFill="0" applyBorder="0" applyAlignment="0" applyProtection="0"/>
    <xf numFmtId="180" fontId="8" fillId="0" borderId="0"/>
    <xf numFmtId="185" fontId="7" fillId="0" borderId="0"/>
    <xf numFmtId="179" fontId="5" fillId="0" borderId="0" applyFill="0" applyBorder="0" applyAlignment="0" applyProtection="0"/>
    <xf numFmtId="180" fontId="15" fillId="0" borderId="4" applyNumberFormat="0" applyFill="0" applyAlignment="0" applyProtection="0">
      <alignment vertical="center"/>
    </xf>
    <xf numFmtId="180" fontId="6" fillId="0" borderId="0"/>
    <xf numFmtId="40" fontId="7" fillId="0" borderId="0"/>
    <xf numFmtId="0" fontId="10" fillId="53" borderId="0" applyNumberFormat="0" applyBorder="0" applyAlignment="0" applyProtection="0">
      <alignment vertical="center"/>
    </xf>
    <xf numFmtId="180" fontId="5" fillId="0" borderId="0" applyFill="0" applyBorder="0" applyAlignment="0" applyProtection="0"/>
    <xf numFmtId="180" fontId="5" fillId="0" borderId="0" applyFill="0" applyBorder="0" applyAlignment="0" applyProtection="0"/>
    <xf numFmtId="0" fontId="10" fillId="15" borderId="0" applyNumberFormat="0" applyBorder="0" applyAlignment="0" applyProtection="0">
      <alignment vertical="center"/>
    </xf>
    <xf numFmtId="180" fontId="8" fillId="0" borderId="0"/>
    <xf numFmtId="40" fontId="4" fillId="0" borderId="0" applyFont="0" applyFill="0" applyBorder="0" applyAlignment="0" applyProtection="0"/>
    <xf numFmtId="180" fontId="25" fillId="0" borderId="0"/>
    <xf numFmtId="185" fontId="43" fillId="0" borderId="0"/>
    <xf numFmtId="179" fontId="5" fillId="0" borderId="0" applyFill="0" applyBorder="0" applyAlignment="0" applyProtection="0"/>
    <xf numFmtId="180" fontId="8" fillId="0" borderId="0"/>
    <xf numFmtId="0" fontId="14" fillId="11" borderId="0" applyNumberFormat="0" applyBorder="0" applyAlignment="0" applyProtection="0">
      <alignment vertical="center"/>
    </xf>
    <xf numFmtId="0" fontId="14" fillId="50" borderId="0" applyNumberFormat="0" applyBorder="0" applyAlignment="0" applyProtection="0">
      <alignment vertical="center"/>
    </xf>
    <xf numFmtId="40" fontId="4" fillId="0" borderId="0" applyFont="0" applyFill="0" applyBorder="0" applyAlignment="0" applyProtection="0"/>
    <xf numFmtId="180" fontId="8" fillId="0" borderId="0"/>
    <xf numFmtId="180" fontId="6" fillId="0" borderId="0"/>
    <xf numFmtId="0" fontId="10" fillId="54" borderId="0" applyNumberFormat="0" applyBorder="0" applyAlignment="0" applyProtection="0">
      <alignment vertical="center"/>
    </xf>
    <xf numFmtId="9" fontId="54" fillId="0" borderId="0" applyFont="0" applyFill="0" applyBorder="0" applyAlignment="0" applyProtection="0">
      <alignment horizontal="right"/>
    </xf>
    <xf numFmtId="204" fontId="24" fillId="0" borderId="0" applyFont="0" applyFill="0" applyBorder="0" applyAlignment="0" applyProtection="0"/>
    <xf numFmtId="180" fontId="4" fillId="0" borderId="0"/>
    <xf numFmtId="179" fontId="5" fillId="0" borderId="0" applyFill="0" applyBorder="0" applyAlignment="0" applyProtection="0"/>
    <xf numFmtId="180" fontId="8" fillId="0" borderId="0"/>
    <xf numFmtId="190" fontId="19" fillId="0" borderId="0" applyFont="0" applyFill="0" applyBorder="0" applyAlignment="0" applyProtection="0"/>
    <xf numFmtId="180" fontId="8" fillId="0" borderId="0"/>
    <xf numFmtId="180" fontId="5" fillId="0" borderId="0" applyFill="0" applyBorder="0" applyAlignment="0" applyProtection="0"/>
    <xf numFmtId="180" fontId="6" fillId="0" borderId="0"/>
    <xf numFmtId="180" fontId="5" fillId="0" borderId="0" applyFill="0" applyBorder="0" applyAlignment="0" applyProtection="0"/>
    <xf numFmtId="180" fontId="8" fillId="0" borderId="0"/>
    <xf numFmtId="180" fontId="5" fillId="0" borderId="0" applyFill="0" applyBorder="0" applyAlignment="0" applyProtection="0"/>
    <xf numFmtId="0" fontId="10" fillId="56" borderId="0" applyNumberFormat="0" applyBorder="0" applyAlignment="0" applyProtection="0">
      <alignment vertical="center"/>
    </xf>
    <xf numFmtId="40" fontId="7" fillId="0" borderId="0"/>
    <xf numFmtId="180" fontId="8" fillId="0" borderId="0"/>
    <xf numFmtId="180" fontId="5" fillId="0" borderId="0" applyFill="0" applyBorder="0" applyAlignment="0" applyProtection="0"/>
    <xf numFmtId="180" fontId="8" fillId="0" borderId="0"/>
    <xf numFmtId="40" fontId="4" fillId="0" borderId="0" applyFont="0" applyFill="0" applyBorder="0" applyAlignment="0" applyProtection="0"/>
    <xf numFmtId="179" fontId="5" fillId="0" borderId="0" applyFill="0" applyBorder="0" applyAlignment="0" applyProtection="0"/>
    <xf numFmtId="180" fontId="30" fillId="18" borderId="0" applyNumberFormat="0" applyBorder="0" applyAlignment="0" applyProtection="0"/>
    <xf numFmtId="180" fontId="11" fillId="0" borderId="0"/>
    <xf numFmtId="179" fontId="5" fillId="0" borderId="0" applyFill="0" applyBorder="0" applyAlignment="0" applyProtection="0"/>
    <xf numFmtId="180" fontId="8" fillId="0" borderId="0"/>
    <xf numFmtId="37" fontId="43" fillId="0" borderId="0"/>
    <xf numFmtId="186" fontId="21" fillId="0" borderId="0"/>
    <xf numFmtId="180" fontId="5" fillId="0" borderId="0" applyFill="0" applyBorder="0" applyAlignment="0" applyProtection="0"/>
    <xf numFmtId="0" fontId="14" fillId="59" borderId="0" applyNumberFormat="0" applyBorder="0" applyAlignment="0" applyProtection="0">
      <alignment vertical="center"/>
    </xf>
    <xf numFmtId="185" fontId="7" fillId="0" borderId="0"/>
    <xf numFmtId="180" fontId="5" fillId="0" borderId="0" applyFill="0" applyBorder="0" applyAlignment="0" applyProtection="0"/>
    <xf numFmtId="180" fontId="74" fillId="45" borderId="15" applyNumberFormat="0" applyAlignment="0" applyProtection="0">
      <alignment vertical="center"/>
    </xf>
    <xf numFmtId="180" fontId="8" fillId="0" borderId="0" applyFont="0" applyFill="0" applyBorder="0" applyAlignment="0" applyProtection="0"/>
    <xf numFmtId="180" fontId="5" fillId="0" borderId="0" applyFill="0" applyBorder="0" applyAlignment="0" applyProtection="0"/>
    <xf numFmtId="0" fontId="10" fillId="38" borderId="0" applyNumberFormat="0" applyBorder="0" applyAlignment="0" applyProtection="0">
      <alignment vertical="center"/>
    </xf>
    <xf numFmtId="180" fontId="8" fillId="0" borderId="0"/>
    <xf numFmtId="180" fontId="8" fillId="0" borderId="0"/>
    <xf numFmtId="180" fontId="5" fillId="0" borderId="0" applyFill="0" applyBorder="0" applyAlignment="0" applyProtection="0"/>
    <xf numFmtId="180" fontId="8" fillId="0" borderId="0"/>
    <xf numFmtId="0" fontId="14" fillId="57" borderId="0" applyNumberFormat="0" applyBorder="0" applyAlignment="0" applyProtection="0">
      <alignment vertical="center"/>
    </xf>
    <xf numFmtId="185" fontId="7" fillId="0" borderId="0"/>
    <xf numFmtId="180" fontId="4" fillId="0" borderId="0"/>
    <xf numFmtId="180" fontId="5" fillId="0" borderId="0" applyFill="0" applyBorder="0" applyAlignment="0" applyProtection="0"/>
    <xf numFmtId="180" fontId="5" fillId="0" borderId="0" applyFill="0" applyBorder="0" applyAlignment="0" applyProtection="0"/>
    <xf numFmtId="180" fontId="11" fillId="0" borderId="0"/>
    <xf numFmtId="180" fontId="5" fillId="0" borderId="0" applyFill="0" applyBorder="0" applyAlignment="0" applyProtection="0"/>
    <xf numFmtId="0" fontId="14" fillId="24" borderId="0" applyNumberFormat="0" applyBorder="0" applyAlignment="0" applyProtection="0">
      <alignment vertical="center"/>
    </xf>
    <xf numFmtId="180" fontId="27" fillId="16" borderId="0" applyNumberFormat="0" applyBorder="0" applyAlignment="0" applyProtection="0">
      <alignment vertical="center"/>
    </xf>
    <xf numFmtId="180" fontId="5" fillId="0" borderId="0" applyFill="0" applyBorder="0" applyAlignment="0" applyProtection="0"/>
    <xf numFmtId="43" fontId="8" fillId="0" borderId="0" applyFont="0" applyFill="0" applyBorder="0" applyAlignment="0" applyProtection="0"/>
    <xf numFmtId="180" fontId="8" fillId="0" borderId="0"/>
    <xf numFmtId="180" fontId="5" fillId="0" borderId="0" applyFill="0" applyBorder="0" applyAlignment="0" applyProtection="0"/>
    <xf numFmtId="180" fontId="8" fillId="0" borderId="0"/>
    <xf numFmtId="0" fontId="10" fillId="61" borderId="0" applyNumberFormat="0" applyBorder="0" applyAlignment="0" applyProtection="0">
      <alignment vertical="center"/>
    </xf>
    <xf numFmtId="180" fontId="54" fillId="0" borderId="0" applyFont="0" applyFill="0" applyBorder="0" applyProtection="0">
      <alignment horizontal="right"/>
    </xf>
    <xf numFmtId="0" fontId="14" fillId="62" borderId="0" applyNumberFormat="0" applyBorder="0" applyAlignment="0" applyProtection="0">
      <alignment vertical="center"/>
    </xf>
    <xf numFmtId="180" fontId="11" fillId="0" borderId="0"/>
    <xf numFmtId="40" fontId="4" fillId="0" borderId="0" applyFont="0" applyFill="0" applyBorder="0" applyAlignment="0" applyProtection="0"/>
    <xf numFmtId="180" fontId="8" fillId="0" borderId="0"/>
    <xf numFmtId="180" fontId="5" fillId="0" borderId="0" applyFill="0" applyBorder="0" applyAlignment="0" applyProtection="0"/>
    <xf numFmtId="179" fontId="5" fillId="0" borderId="0" applyFill="0" applyBorder="0" applyAlignment="0" applyProtection="0"/>
    <xf numFmtId="180" fontId="8" fillId="0" borderId="0"/>
    <xf numFmtId="180" fontId="8" fillId="0" borderId="0"/>
    <xf numFmtId="180" fontId="28" fillId="0" borderId="0"/>
    <xf numFmtId="179" fontId="5" fillId="0" borderId="0" applyFill="0" applyBorder="0" applyAlignment="0" applyProtection="0"/>
    <xf numFmtId="40" fontId="4" fillId="0" borderId="0" applyFont="0" applyFill="0" applyBorder="0" applyAlignment="0" applyProtection="0"/>
    <xf numFmtId="204" fontId="88" fillId="0" borderId="0" applyFont="0" applyFill="0" applyBorder="0" applyAlignment="0" applyProtection="0"/>
    <xf numFmtId="180" fontId="8" fillId="0" borderId="0"/>
    <xf numFmtId="37" fontId="7" fillId="0" borderId="0"/>
    <xf numFmtId="180" fontId="5" fillId="0" borderId="0" applyFill="0" applyBorder="0" applyAlignment="0" applyProtection="0"/>
    <xf numFmtId="180" fontId="5" fillId="0" borderId="0" applyFill="0" applyBorder="0" applyAlignment="0" applyProtection="0"/>
    <xf numFmtId="180" fontId="8" fillId="0" borderId="0"/>
    <xf numFmtId="180" fontId="8" fillId="0" borderId="0"/>
    <xf numFmtId="179" fontId="5" fillId="0" borderId="0" applyFill="0" applyBorder="0" applyAlignment="0" applyProtection="0"/>
    <xf numFmtId="190" fontId="19" fillId="0" borderId="0" applyFont="0" applyFill="0" applyBorder="0" applyAlignment="0" applyProtection="0"/>
    <xf numFmtId="180" fontId="5" fillId="0" borderId="0" applyFill="0" applyBorder="0" applyAlignment="0" applyProtection="0"/>
    <xf numFmtId="180" fontId="8" fillId="0" borderId="0"/>
    <xf numFmtId="180" fontId="5" fillId="0" borderId="0" applyFill="0" applyBorder="0" applyAlignment="0" applyProtection="0"/>
    <xf numFmtId="40" fontId="7" fillId="0" borderId="0"/>
    <xf numFmtId="38" fontId="89" fillId="0" borderId="0" applyFont="0" applyFill="0" applyBorder="0" applyAlignment="0" applyProtection="0"/>
    <xf numFmtId="37" fontId="43" fillId="0" borderId="0"/>
    <xf numFmtId="37" fontId="43" fillId="0" borderId="0"/>
    <xf numFmtId="204" fontId="12" fillId="0" borderId="0" applyFont="0" applyFill="0" applyBorder="0" applyAlignment="0" applyProtection="0"/>
    <xf numFmtId="180" fontId="5" fillId="0" borderId="0" applyFill="0" applyBorder="0" applyAlignment="0" applyProtection="0"/>
    <xf numFmtId="180" fontId="24" fillId="0" borderId="0" applyFont="0" applyFill="0" applyBorder="0" applyAlignment="0" applyProtection="0"/>
    <xf numFmtId="180" fontId="6" fillId="0" borderId="0"/>
    <xf numFmtId="180" fontId="6" fillId="0" borderId="0"/>
    <xf numFmtId="179" fontId="5" fillId="0" borderId="0" applyFill="0" applyBorder="0" applyAlignment="0" applyProtection="0"/>
    <xf numFmtId="180" fontId="8" fillId="0" borderId="0"/>
    <xf numFmtId="180" fontId="8" fillId="0" borderId="0"/>
    <xf numFmtId="180" fontId="6" fillId="0" borderId="0"/>
    <xf numFmtId="180" fontId="8" fillId="0" borderId="0"/>
    <xf numFmtId="180" fontId="5" fillId="0" borderId="0" applyFill="0" applyBorder="0" applyAlignment="0" applyProtection="0"/>
    <xf numFmtId="180" fontId="30" fillId="34" borderId="0" applyNumberFormat="0" applyBorder="0" applyAlignment="0" applyProtection="0"/>
    <xf numFmtId="180" fontId="5" fillId="0" borderId="0" applyFill="0" applyBorder="0" applyAlignment="0" applyProtection="0"/>
    <xf numFmtId="180" fontId="8" fillId="0" borderId="0"/>
    <xf numFmtId="43" fontId="11" fillId="0" borderId="0" applyFont="0" applyFill="0" applyBorder="0" applyAlignment="0" applyProtection="0"/>
    <xf numFmtId="179" fontId="5" fillId="0" borderId="0" applyFill="0" applyBorder="0" applyAlignment="0" applyProtection="0"/>
    <xf numFmtId="185" fontId="43" fillId="0" borderId="0"/>
    <xf numFmtId="199" fontId="8" fillId="0" borderId="0" applyFont="0" applyFill="0" applyBorder="0" applyAlignment="0" applyProtection="0"/>
    <xf numFmtId="180" fontId="5" fillId="0" borderId="0" applyFill="0" applyBorder="0" applyAlignment="0" applyProtection="0"/>
    <xf numFmtId="180" fontId="5" fillId="0" borderId="0" applyFill="0" applyBorder="0" applyAlignment="0" applyProtection="0"/>
    <xf numFmtId="180" fontId="8" fillId="0" borderId="0"/>
    <xf numFmtId="179" fontId="5" fillId="0" borderId="0" applyFill="0" applyBorder="0" applyAlignment="0" applyProtection="0"/>
    <xf numFmtId="180" fontId="5" fillId="0" borderId="0" applyFill="0" applyBorder="0" applyAlignment="0" applyProtection="0"/>
    <xf numFmtId="180" fontId="8" fillId="0" borderId="0"/>
    <xf numFmtId="179" fontId="5" fillId="0" borderId="0" applyFill="0" applyBorder="0" applyAlignment="0" applyProtection="0"/>
    <xf numFmtId="180" fontId="28" fillId="0" borderId="0"/>
    <xf numFmtId="180" fontId="8" fillId="0" borderId="0"/>
    <xf numFmtId="179"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76" fontId="8" fillId="0" borderId="0" applyFont="0" applyFill="0" applyBorder="0" applyAlignment="0" applyProtection="0"/>
    <xf numFmtId="180" fontId="5" fillId="0" borderId="0" applyFill="0" applyBorder="0" applyAlignment="0" applyProtection="0"/>
    <xf numFmtId="186" fontId="21" fillId="0" borderId="0"/>
    <xf numFmtId="180" fontId="11" fillId="0" borderId="0"/>
    <xf numFmtId="180" fontId="5" fillId="0" borderId="0" applyFill="0" applyBorder="0" applyAlignment="0" applyProtection="0"/>
    <xf numFmtId="180" fontId="5" fillId="0" borderId="0" applyFill="0" applyBorder="0" applyAlignment="0" applyProtection="0"/>
    <xf numFmtId="184" fontId="30" fillId="63" borderId="0" applyNumberFormat="0" applyBorder="0" applyProtection="0">
      <alignment vertical="center"/>
    </xf>
    <xf numFmtId="180" fontId="5" fillId="0" borderId="0" applyFill="0" applyBorder="0" applyAlignment="0" applyProtection="0"/>
    <xf numFmtId="206" fontId="43" fillId="0" borderId="0"/>
    <xf numFmtId="40" fontId="4" fillId="0" borderId="0" applyFont="0" applyFill="0" applyBorder="0" applyAlignment="0" applyProtection="0"/>
    <xf numFmtId="40" fontId="4" fillId="0" borderId="0" applyFont="0" applyFill="0" applyBorder="0" applyAlignment="0" applyProtection="0"/>
    <xf numFmtId="179" fontId="5" fillId="0" borderId="0" applyFill="0" applyBorder="0" applyAlignment="0" applyProtection="0"/>
    <xf numFmtId="180" fontId="5" fillId="0" borderId="0" applyFill="0" applyBorder="0" applyAlignment="0" applyProtection="0"/>
    <xf numFmtId="180" fontId="11" fillId="0" borderId="0"/>
    <xf numFmtId="180" fontId="5" fillId="0" borderId="0" applyFill="0" applyBorder="0" applyAlignment="0" applyProtection="0"/>
    <xf numFmtId="180" fontId="5" fillId="0" borderId="0" applyFill="0" applyBorder="0" applyAlignment="0" applyProtection="0"/>
    <xf numFmtId="180" fontId="19" fillId="0" borderId="0" applyFont="0" applyFill="0" applyBorder="0" applyAlignment="0" applyProtection="0"/>
    <xf numFmtId="179" fontId="5" fillId="0" borderId="0" applyFill="0" applyBorder="0" applyAlignment="0" applyProtection="0"/>
    <xf numFmtId="180" fontId="28" fillId="0" borderId="0"/>
    <xf numFmtId="180" fontId="11" fillId="0" borderId="0"/>
    <xf numFmtId="180" fontId="33" fillId="0" borderId="0"/>
    <xf numFmtId="180" fontId="50" fillId="0" borderId="0" applyNumberFormat="0" applyFill="0" applyBorder="0" applyAlignment="0" applyProtection="0">
      <alignment vertical="center"/>
    </xf>
    <xf numFmtId="180" fontId="5" fillId="0" borderId="0" applyFill="0" applyBorder="0" applyAlignment="0" applyProtection="0"/>
    <xf numFmtId="180" fontId="5" fillId="0" borderId="0" applyFill="0" applyBorder="0" applyAlignment="0" applyProtection="0"/>
    <xf numFmtId="186" fontId="21" fillId="0" borderId="0"/>
    <xf numFmtId="180" fontId="7" fillId="0" borderId="0"/>
    <xf numFmtId="179"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186" fontId="21" fillId="0" borderId="0"/>
    <xf numFmtId="180" fontId="11" fillId="0" borderId="0"/>
    <xf numFmtId="180" fontId="5" fillId="0" borderId="0" applyFill="0" applyBorder="0" applyAlignment="0" applyProtection="0"/>
    <xf numFmtId="182" fontId="8" fillId="0" borderId="0" applyFont="0" applyFill="0" applyBorder="0" applyAlignment="0" applyProtection="0"/>
    <xf numFmtId="180" fontId="5" fillId="0" borderId="0" applyFill="0" applyBorder="0" applyAlignment="0" applyProtection="0"/>
    <xf numFmtId="180" fontId="5" fillId="0" borderId="0" applyFill="0" applyBorder="0" applyAlignment="0" applyProtection="0"/>
    <xf numFmtId="180" fontId="8" fillId="0" borderId="0"/>
    <xf numFmtId="179" fontId="5" fillId="0" borderId="0" applyFill="0" applyBorder="0" applyAlignment="0" applyProtection="0"/>
    <xf numFmtId="183" fontId="25" fillId="0" borderId="0"/>
    <xf numFmtId="180" fontId="5" fillId="0" borderId="0" applyFill="0" applyBorder="0" applyAlignment="0" applyProtection="0"/>
    <xf numFmtId="37" fontId="7" fillId="0" borderId="0"/>
    <xf numFmtId="180" fontId="8" fillId="0" borderId="0"/>
    <xf numFmtId="185" fontId="7" fillId="0" borderId="0"/>
    <xf numFmtId="186" fontId="21" fillId="0" borderId="0"/>
    <xf numFmtId="180" fontId="96" fillId="0" borderId="0" applyNumberFormat="0" applyFill="0" applyBorder="0" applyAlignment="0" applyProtection="0"/>
    <xf numFmtId="180" fontId="5" fillId="0" borderId="0" applyFill="0" applyBorder="0" applyAlignment="0" applyProtection="0"/>
    <xf numFmtId="180" fontId="13" fillId="13" borderId="0" applyNumberFormat="0" applyBorder="0" applyAlignment="0" applyProtection="0">
      <alignment vertical="center"/>
    </xf>
    <xf numFmtId="179" fontId="5" fillId="0" borderId="0" applyFill="0" applyBorder="0" applyAlignment="0" applyProtection="0"/>
    <xf numFmtId="40" fontId="4" fillId="0" borderId="0" applyFont="0" applyFill="0" applyBorder="0" applyAlignment="0" applyProtection="0"/>
    <xf numFmtId="180" fontId="5" fillId="0" borderId="0" applyFill="0" applyBorder="0" applyAlignment="0" applyProtection="0"/>
    <xf numFmtId="180" fontId="57" fillId="0" borderId="9" applyNumberFormat="0" applyFill="0" applyAlignment="0" applyProtection="0">
      <alignment vertical="center"/>
    </xf>
    <xf numFmtId="180" fontId="5" fillId="0" borderId="0" applyFill="0" applyBorder="0" applyAlignment="0" applyProtection="0"/>
    <xf numFmtId="180" fontId="6" fillId="0" borderId="0"/>
    <xf numFmtId="180" fontId="5" fillId="0" borderId="0" applyFill="0" applyBorder="0" applyAlignment="0" applyProtection="0"/>
    <xf numFmtId="180" fontId="6" fillId="0" borderId="0"/>
    <xf numFmtId="179" fontId="5" fillId="0" borderId="0" applyFill="0" applyBorder="0" applyAlignment="0" applyProtection="0"/>
    <xf numFmtId="180" fontId="8" fillId="0" borderId="0"/>
    <xf numFmtId="180" fontId="6" fillId="0" borderId="0"/>
    <xf numFmtId="37" fontId="43" fillId="0" borderId="0"/>
    <xf numFmtId="179" fontId="5" fillId="0" borderId="0" applyFill="0" applyBorder="0" applyAlignment="0" applyProtection="0"/>
    <xf numFmtId="180" fontId="8" fillId="0" borderId="0"/>
    <xf numFmtId="180" fontId="41" fillId="16" borderId="0" applyNumberFormat="0" applyBorder="0" applyAlignment="0" applyProtection="0">
      <alignment vertical="center"/>
    </xf>
    <xf numFmtId="180" fontId="8" fillId="0" borderId="0"/>
    <xf numFmtId="181" fontId="8" fillId="0" borderId="0" applyFont="0" applyFill="0" applyBorder="0" applyAlignment="0" applyProtection="0"/>
    <xf numFmtId="179" fontId="5" fillId="0" borderId="0" applyFill="0" applyBorder="0" applyAlignment="0" applyProtection="0"/>
    <xf numFmtId="179" fontId="5" fillId="0" borderId="0" applyFill="0" applyBorder="0" applyAlignment="0" applyProtection="0"/>
    <xf numFmtId="40" fontId="4" fillId="0" borderId="0" applyFont="0" applyFill="0" applyBorder="0" applyAlignment="0" applyProtection="0"/>
    <xf numFmtId="193" fontId="21" fillId="0" borderId="0"/>
    <xf numFmtId="180" fontId="8" fillId="0" borderId="0"/>
    <xf numFmtId="40" fontId="7" fillId="0" borderId="0"/>
    <xf numFmtId="179"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80" fontId="4" fillId="0" borderId="0"/>
    <xf numFmtId="185" fontId="43" fillId="0" borderId="0"/>
    <xf numFmtId="180" fontId="13" fillId="13" borderId="0" applyNumberFormat="0" applyBorder="0" applyAlignment="0" applyProtection="0">
      <alignment vertical="center"/>
    </xf>
    <xf numFmtId="180" fontId="5" fillId="0" borderId="0" applyFill="0" applyBorder="0" applyAlignment="0" applyProtection="0"/>
    <xf numFmtId="180" fontId="5" fillId="0" borderId="0" applyFill="0" applyBorder="0" applyAlignment="0" applyProtection="0"/>
    <xf numFmtId="180" fontId="4" fillId="0" borderId="0"/>
    <xf numFmtId="180" fontId="6" fillId="0" borderId="0"/>
    <xf numFmtId="179" fontId="5" fillId="0" borderId="0" applyFill="0" applyBorder="0" applyAlignment="0" applyProtection="0"/>
    <xf numFmtId="40" fontId="4" fillId="0" borderId="0" applyFont="0" applyFill="0" applyBorder="0" applyAlignment="0" applyProtection="0"/>
    <xf numFmtId="180" fontId="37" fillId="0" borderId="0" applyFont="0" applyFill="0" applyBorder="0" applyAlignment="0" applyProtection="0"/>
    <xf numFmtId="180" fontId="59" fillId="0" borderId="0"/>
    <xf numFmtId="179" fontId="5" fillId="0" borderId="0" applyFill="0" applyBorder="0" applyAlignment="0" applyProtection="0"/>
    <xf numFmtId="43" fontId="8" fillId="0" borderId="0" applyFont="0" applyFill="0" applyBorder="0" applyAlignment="0" applyProtection="0"/>
    <xf numFmtId="179" fontId="5" fillId="0" borderId="0" applyFill="0" applyBorder="0" applyAlignment="0" applyProtection="0"/>
    <xf numFmtId="180" fontId="5" fillId="0" borderId="0" applyFill="0" applyBorder="0" applyAlignment="0" applyProtection="0"/>
    <xf numFmtId="180" fontId="6" fillId="0" borderId="0"/>
    <xf numFmtId="179" fontId="5" fillId="0" borderId="0" applyFill="0" applyBorder="0" applyAlignment="0" applyProtection="0"/>
    <xf numFmtId="40" fontId="7" fillId="0" borderId="0"/>
    <xf numFmtId="180" fontId="5" fillId="0" borderId="0" applyFill="0" applyBorder="0" applyAlignment="0" applyProtection="0"/>
    <xf numFmtId="189" fontId="23" fillId="0" borderId="0" applyFont="0" applyFill="0" applyBorder="0" applyAlignment="0" applyProtection="0"/>
    <xf numFmtId="180" fontId="33" fillId="0" borderId="0"/>
    <xf numFmtId="180" fontId="50" fillId="0" borderId="0" applyNumberFormat="0" applyFill="0" applyBorder="0" applyAlignment="0" applyProtection="0">
      <alignment vertical="center"/>
    </xf>
    <xf numFmtId="180" fontId="5" fillId="0" borderId="0" applyFill="0" applyBorder="0" applyAlignment="0" applyProtection="0"/>
    <xf numFmtId="180" fontId="5" fillId="0" borderId="0" applyFill="0" applyBorder="0" applyAlignment="0" applyProtection="0"/>
    <xf numFmtId="180" fontId="8" fillId="0" borderId="0"/>
    <xf numFmtId="180" fontId="6" fillId="0" borderId="0"/>
    <xf numFmtId="37" fontId="43" fillId="0" borderId="0"/>
    <xf numFmtId="180" fontId="8" fillId="0" borderId="0"/>
    <xf numFmtId="37" fontId="7" fillId="0" borderId="0"/>
    <xf numFmtId="180" fontId="5" fillId="0" borderId="0" applyFill="0" applyBorder="0" applyAlignment="0" applyProtection="0"/>
    <xf numFmtId="180" fontId="8" fillId="0" borderId="0"/>
    <xf numFmtId="180" fontId="5" fillId="0" borderId="0" applyFill="0" applyBorder="0" applyAlignment="0" applyProtection="0"/>
    <xf numFmtId="180" fontId="8" fillId="0" borderId="0"/>
    <xf numFmtId="180" fontId="5" fillId="0" borderId="0" applyFill="0" applyBorder="0" applyAlignment="0" applyProtection="0"/>
    <xf numFmtId="180" fontId="31" fillId="0" borderId="0"/>
    <xf numFmtId="180" fontId="60" fillId="0" borderId="0"/>
    <xf numFmtId="180" fontId="6" fillId="0" borderId="0"/>
    <xf numFmtId="180" fontId="8" fillId="0" borderId="0"/>
    <xf numFmtId="180" fontId="5" fillId="0" borderId="0" applyFill="0" applyBorder="0" applyAlignment="0" applyProtection="0"/>
    <xf numFmtId="180" fontId="4" fillId="0" borderId="0"/>
    <xf numFmtId="179" fontId="5" fillId="0" borderId="0" applyFill="0" applyBorder="0" applyAlignment="0" applyProtection="0"/>
    <xf numFmtId="179"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180" fontId="8" fillId="0" borderId="0"/>
    <xf numFmtId="209" fontId="40" fillId="0" borderId="0" applyFont="0" applyFill="0" applyBorder="0" applyAlignment="0" applyProtection="0"/>
    <xf numFmtId="180" fontId="24" fillId="0" borderId="0" applyFont="0" applyFill="0" applyBorder="0" applyAlignment="0" applyProtection="0"/>
    <xf numFmtId="180" fontId="5" fillId="0" borderId="0" applyFill="0" applyBorder="0" applyAlignment="0" applyProtection="0"/>
    <xf numFmtId="180" fontId="6" fillId="0" borderId="0"/>
    <xf numFmtId="179" fontId="5" fillId="0" borderId="0" applyFill="0" applyBorder="0" applyAlignment="0" applyProtection="0"/>
    <xf numFmtId="180" fontId="5" fillId="0" borderId="0" applyFill="0" applyBorder="0" applyAlignment="0" applyProtection="0"/>
    <xf numFmtId="180" fontId="4" fillId="0" borderId="0"/>
    <xf numFmtId="179" fontId="5" fillId="0" borderId="0" applyFill="0" applyBorder="0" applyAlignment="0" applyProtection="0"/>
    <xf numFmtId="40" fontId="4" fillId="0" borderId="0" applyFont="0" applyFill="0" applyBorder="0" applyAlignment="0" applyProtection="0"/>
    <xf numFmtId="179"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179" fontId="5" fillId="0" borderId="0" applyFill="0" applyBorder="0" applyAlignment="0" applyProtection="0"/>
    <xf numFmtId="190" fontId="19" fillId="0" borderId="0" applyFont="0" applyFill="0" applyBorder="0" applyAlignment="0" applyProtection="0"/>
    <xf numFmtId="183" fontId="18" fillId="0" borderId="0"/>
    <xf numFmtId="180" fontId="5" fillId="0" borderId="0" applyFill="0" applyBorder="0" applyAlignment="0" applyProtection="0"/>
    <xf numFmtId="179" fontId="5" fillId="0" borderId="0" applyFill="0" applyBorder="0" applyAlignment="0" applyProtection="0"/>
    <xf numFmtId="183" fontId="62" fillId="0" borderId="0"/>
    <xf numFmtId="179"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80" fontId="8" fillId="0" borderId="0"/>
    <xf numFmtId="179" fontId="5" fillId="0" borderId="0" applyFill="0" applyBorder="0" applyAlignment="0" applyProtection="0"/>
    <xf numFmtId="180" fontId="5" fillId="0" borderId="0" applyFill="0" applyBorder="0" applyAlignment="0" applyProtection="0"/>
    <xf numFmtId="37" fontId="7" fillId="0" borderId="0"/>
    <xf numFmtId="180" fontId="11" fillId="0" borderId="0"/>
    <xf numFmtId="180" fontId="41" fillId="16" borderId="0" applyNumberFormat="0" applyBorder="0" applyAlignment="0" applyProtection="0">
      <alignment vertical="center"/>
    </xf>
    <xf numFmtId="185" fontId="7" fillId="0" borderId="0"/>
    <xf numFmtId="179" fontId="5" fillId="0" borderId="0" applyFill="0" applyBorder="0" applyAlignment="0" applyProtection="0"/>
    <xf numFmtId="179" fontId="5" fillId="0" borderId="0" applyFill="0" applyBorder="0" applyAlignment="0" applyProtection="0"/>
    <xf numFmtId="179"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80" fontId="4" fillId="0" borderId="0"/>
    <xf numFmtId="183" fontId="43" fillId="0" borderId="0"/>
    <xf numFmtId="180" fontId="8" fillId="0" borderId="0"/>
    <xf numFmtId="180" fontId="5" fillId="0" borderId="0" applyFill="0" applyBorder="0" applyAlignment="0" applyProtection="0"/>
    <xf numFmtId="180" fontId="11" fillId="0" borderId="0"/>
    <xf numFmtId="180" fontId="5" fillId="0" borderId="0" applyFill="0" applyBorder="0" applyAlignment="0" applyProtection="0"/>
    <xf numFmtId="41" fontId="24" fillId="0" borderId="0" applyFont="0" applyFill="0" applyBorder="0" applyAlignment="0" applyProtection="0"/>
    <xf numFmtId="179" fontId="5" fillId="0" borderId="0" applyFill="0" applyBorder="0" applyAlignment="0" applyProtection="0"/>
    <xf numFmtId="179" fontId="5" fillId="0" borderId="0" applyFill="0" applyBorder="0" applyAlignment="0" applyProtection="0"/>
    <xf numFmtId="180" fontId="8" fillId="0" borderId="0"/>
    <xf numFmtId="179" fontId="5" fillId="0" borderId="0" applyFill="0" applyBorder="0" applyAlignment="0" applyProtection="0"/>
    <xf numFmtId="180" fontId="51" fillId="0" borderId="0" applyNumberFormat="0" applyFill="0" applyBorder="0" applyAlignment="0" applyProtection="0">
      <alignment vertical="top"/>
      <protection locked="0"/>
    </xf>
    <xf numFmtId="180" fontId="19" fillId="0" borderId="0" applyFont="0" applyFill="0" applyBorder="0" applyAlignment="0" applyProtection="0"/>
    <xf numFmtId="180" fontId="5" fillId="0" borderId="0" applyFill="0" applyBorder="0" applyAlignment="0" applyProtection="0"/>
    <xf numFmtId="181" fontId="8" fillId="0" borderId="0" applyFont="0" applyFill="0" applyBorder="0" applyAlignment="0" applyProtection="0"/>
    <xf numFmtId="37" fontId="18" fillId="0" borderId="0"/>
    <xf numFmtId="180" fontId="5" fillId="0" borderId="0" applyFill="0" applyBorder="0" applyAlignment="0" applyProtection="0"/>
    <xf numFmtId="179" fontId="5" fillId="0" borderId="0" applyFill="0" applyBorder="0" applyAlignment="0" applyProtection="0"/>
    <xf numFmtId="180" fontId="8" fillId="0" borderId="0"/>
    <xf numFmtId="180" fontId="5" fillId="0" borderId="0" applyFill="0" applyBorder="0" applyAlignment="0" applyProtection="0"/>
    <xf numFmtId="180" fontId="28" fillId="0" borderId="0"/>
    <xf numFmtId="180" fontId="8" fillId="0" borderId="0"/>
    <xf numFmtId="180" fontId="5" fillId="0" borderId="0" applyFill="0" applyBorder="0" applyAlignment="0" applyProtection="0"/>
    <xf numFmtId="185" fontId="43" fillId="0" borderId="0"/>
    <xf numFmtId="180" fontId="5" fillId="0" borderId="0" applyFill="0" applyBorder="0" applyAlignment="0" applyProtection="0"/>
    <xf numFmtId="180" fontId="57" fillId="0" borderId="0" applyNumberFormat="0" applyFill="0" applyBorder="0" applyAlignment="0" applyProtection="0">
      <alignment vertical="center"/>
    </xf>
    <xf numFmtId="180" fontId="5" fillId="0" borderId="0" applyFill="0" applyBorder="0" applyAlignment="0" applyProtection="0"/>
    <xf numFmtId="180" fontId="19" fillId="0" borderId="0" applyFont="0" applyFill="0" applyBorder="0" applyAlignment="0" applyProtection="0"/>
    <xf numFmtId="180" fontId="12" fillId="0" borderId="0"/>
    <xf numFmtId="190" fontId="19" fillId="0" borderId="0" applyFont="0" applyFill="0" applyBorder="0" applyAlignment="0" applyProtection="0"/>
    <xf numFmtId="179" fontId="5" fillId="0" borderId="0" applyFill="0" applyBorder="0" applyAlignment="0" applyProtection="0"/>
    <xf numFmtId="179"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217" fontId="8" fillId="0" borderId="0" applyFont="0" applyFill="0" applyBorder="0" applyAlignment="0" applyProtection="0"/>
    <xf numFmtId="180" fontId="5" fillId="0" borderId="0" applyFill="0" applyBorder="0" applyAlignment="0" applyProtection="0"/>
    <xf numFmtId="180" fontId="8" fillId="0" borderId="0"/>
    <xf numFmtId="180" fontId="5" fillId="0" borderId="0" applyFill="0" applyBorder="0" applyAlignment="0" applyProtection="0"/>
    <xf numFmtId="180" fontId="11" fillId="0" borderId="0"/>
    <xf numFmtId="180" fontId="5" fillId="0" borderId="0" applyFill="0" applyBorder="0" applyAlignment="0" applyProtection="0"/>
    <xf numFmtId="179" fontId="5" fillId="0" borderId="0" applyFill="0" applyBorder="0" applyAlignment="0" applyProtection="0"/>
    <xf numFmtId="179"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80" fontId="27" fillId="17" borderId="0" applyNumberFormat="0" applyBorder="0" applyAlignment="0" applyProtection="0">
      <alignment vertical="center"/>
    </xf>
    <xf numFmtId="179" fontId="5" fillId="0" borderId="0" applyFill="0" applyBorder="0" applyAlignment="0" applyProtection="0"/>
    <xf numFmtId="180" fontId="8" fillId="0" borderId="0"/>
    <xf numFmtId="180" fontId="6" fillId="0" borderId="0"/>
    <xf numFmtId="180" fontId="5" fillId="0" borderId="0" applyFill="0" applyBorder="0" applyAlignment="0" applyProtection="0"/>
    <xf numFmtId="180" fontId="11" fillId="0" borderId="0"/>
    <xf numFmtId="179" fontId="5" fillId="0" borderId="0" applyFill="0" applyBorder="0" applyAlignment="0" applyProtection="0"/>
    <xf numFmtId="180" fontId="5" fillId="0" borderId="0" applyFill="0" applyBorder="0" applyAlignment="0" applyProtection="0"/>
    <xf numFmtId="180" fontId="8" fillId="0" borderId="0"/>
    <xf numFmtId="40" fontId="4" fillId="0" borderId="0" applyFont="0" applyFill="0" applyBorder="0" applyAlignment="0" applyProtection="0"/>
    <xf numFmtId="180" fontId="8" fillId="0" borderId="0"/>
    <xf numFmtId="180" fontId="5" fillId="0" borderId="0" applyFill="0" applyBorder="0" applyAlignment="0" applyProtection="0"/>
    <xf numFmtId="190" fontId="24" fillId="0" borderId="0" applyFont="0" applyFill="0" applyBorder="0" applyAlignment="0" applyProtection="0"/>
    <xf numFmtId="181" fontId="8" fillId="0" borderId="0" applyFont="0" applyFill="0" applyBorder="0" applyAlignment="0" applyProtection="0"/>
    <xf numFmtId="180" fontId="5" fillId="0" borderId="0" applyFill="0" applyBorder="0" applyAlignment="0" applyProtection="0"/>
    <xf numFmtId="179"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180" fontId="8" fillId="0" borderId="0"/>
    <xf numFmtId="180" fontId="5" fillId="0" borderId="0" applyFill="0" applyBorder="0" applyAlignment="0" applyProtection="0"/>
    <xf numFmtId="179" fontId="5" fillId="0" borderId="0" applyFill="0" applyBorder="0" applyAlignment="0" applyProtection="0"/>
    <xf numFmtId="179" fontId="5" fillId="0" borderId="0" applyFill="0" applyBorder="0" applyAlignment="0" applyProtection="0"/>
    <xf numFmtId="180" fontId="11" fillId="0" borderId="0"/>
    <xf numFmtId="180" fontId="5" fillId="0" borderId="0" applyFill="0" applyBorder="0" applyAlignment="0" applyProtection="0"/>
    <xf numFmtId="180" fontId="5" fillId="0" borderId="0" applyFill="0" applyBorder="0" applyAlignment="0" applyProtection="0"/>
    <xf numFmtId="180" fontId="59" fillId="0" borderId="0"/>
    <xf numFmtId="180" fontId="5" fillId="0" borderId="0" applyFill="0" applyBorder="0" applyAlignment="0" applyProtection="0"/>
    <xf numFmtId="180" fontId="4" fillId="0" borderId="0"/>
    <xf numFmtId="180" fontId="5" fillId="0" borderId="0" applyFill="0" applyBorder="0" applyAlignment="0" applyProtection="0"/>
    <xf numFmtId="180" fontId="6" fillId="0" borderId="0"/>
    <xf numFmtId="179" fontId="5" fillId="0" borderId="0" applyFill="0" applyBorder="0" applyAlignment="0" applyProtection="0"/>
    <xf numFmtId="180" fontId="28" fillId="0" borderId="0"/>
    <xf numFmtId="180" fontId="5" fillId="0" borderId="0" applyFill="0" applyBorder="0" applyAlignment="0" applyProtection="0"/>
    <xf numFmtId="179" fontId="5" fillId="0" borderId="0" applyFill="0" applyBorder="0" applyAlignment="0" applyProtection="0"/>
    <xf numFmtId="180" fontId="4" fillId="0" borderId="0"/>
    <xf numFmtId="180" fontId="28" fillId="0" borderId="0"/>
    <xf numFmtId="180"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180" fontId="11" fillId="0" borderId="0"/>
    <xf numFmtId="40" fontId="4" fillId="0" borderId="0" applyFont="0" applyFill="0" applyBorder="0" applyAlignment="0" applyProtection="0"/>
    <xf numFmtId="180"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80" fontId="12" fillId="0" borderId="0"/>
    <xf numFmtId="40" fontId="4" fillId="0" borderId="0" applyFont="0" applyFill="0" applyBorder="0" applyAlignment="0" applyProtection="0"/>
    <xf numFmtId="180" fontId="8" fillId="0" borderId="0"/>
    <xf numFmtId="180" fontId="5" fillId="0" borderId="0" applyFill="0" applyBorder="0" applyAlignment="0" applyProtection="0"/>
    <xf numFmtId="180" fontId="6" fillId="0" borderId="0"/>
    <xf numFmtId="179" fontId="5" fillId="0" borderId="0" applyFill="0" applyBorder="0" applyAlignment="0" applyProtection="0"/>
    <xf numFmtId="180" fontId="5" fillId="0" borderId="0" applyFill="0" applyBorder="0" applyAlignment="0" applyProtection="0"/>
    <xf numFmtId="180" fontId="4" fillId="0" borderId="0"/>
    <xf numFmtId="180" fontId="8" fillId="0" borderId="0"/>
    <xf numFmtId="180" fontId="11" fillId="0" borderId="0"/>
    <xf numFmtId="180" fontId="8" fillId="0" borderId="0"/>
    <xf numFmtId="180" fontId="19" fillId="0" borderId="0" applyFont="0" applyFill="0" applyBorder="0" applyAlignment="0" applyProtection="0"/>
    <xf numFmtId="179" fontId="5" fillId="0" borderId="0" applyFill="0" applyBorder="0" applyAlignment="0" applyProtection="0"/>
    <xf numFmtId="180" fontId="5" fillId="0" borderId="0" applyFill="0" applyBorder="0" applyAlignment="0" applyProtection="0"/>
    <xf numFmtId="180" fontId="28" fillId="0" borderId="0"/>
    <xf numFmtId="179" fontId="5" fillId="0" borderId="0" applyFill="0" applyBorder="0" applyAlignment="0" applyProtection="0"/>
    <xf numFmtId="180" fontId="19" fillId="0" borderId="0" applyFont="0" applyFill="0" applyBorder="0" applyAlignment="0" applyProtection="0"/>
    <xf numFmtId="180" fontId="5" fillId="0" borderId="0" applyFill="0" applyBorder="0" applyAlignment="0" applyProtection="0"/>
    <xf numFmtId="180" fontId="4" fillId="0" borderId="0"/>
    <xf numFmtId="43" fontId="11" fillId="0" borderId="0" applyFont="0" applyFill="0" applyBorder="0" applyAlignment="0" applyProtection="0"/>
    <xf numFmtId="180" fontId="5" fillId="0" borderId="0" applyFill="0" applyBorder="0" applyAlignment="0" applyProtection="0"/>
    <xf numFmtId="180" fontId="8" fillId="0" borderId="0"/>
    <xf numFmtId="179" fontId="5" fillId="0" borderId="0" applyFill="0" applyBorder="0" applyAlignment="0" applyProtection="0"/>
    <xf numFmtId="179" fontId="5" fillId="0" borderId="0" applyFill="0" applyBorder="0" applyAlignment="0" applyProtection="0"/>
    <xf numFmtId="184" fontId="97" fillId="64" borderId="0" applyNumberFormat="0" applyBorder="0" applyAlignment="0" applyProtection="0">
      <alignment vertical="center"/>
    </xf>
    <xf numFmtId="180" fontId="8" fillId="0" borderId="0"/>
    <xf numFmtId="180" fontId="5" fillId="0" borderId="0" applyFill="0" applyBorder="0" applyAlignment="0" applyProtection="0"/>
    <xf numFmtId="179" fontId="5" fillId="0" borderId="0" applyFill="0" applyBorder="0" applyAlignment="0" applyProtection="0"/>
    <xf numFmtId="180" fontId="28" fillId="0" borderId="0" applyFont="0" applyFill="0" applyBorder="0" applyAlignment="0" applyProtection="0"/>
    <xf numFmtId="185" fontId="43" fillId="0" borderId="0"/>
    <xf numFmtId="179" fontId="5" fillId="0" borderId="0" applyFill="0" applyBorder="0" applyAlignment="0" applyProtection="0"/>
    <xf numFmtId="179" fontId="5" fillId="0" borderId="0" applyFill="0" applyBorder="0" applyAlignment="0" applyProtection="0"/>
    <xf numFmtId="180" fontId="8" fillId="0" borderId="0"/>
    <xf numFmtId="37" fontId="7" fillId="0" borderId="0"/>
    <xf numFmtId="181" fontId="8" fillId="0" borderId="0" applyFont="0" applyFill="0" applyBorder="0" applyAlignment="0" applyProtection="0"/>
    <xf numFmtId="180" fontId="28" fillId="0" borderId="0"/>
    <xf numFmtId="180" fontId="28" fillId="0" borderId="0" applyFont="0" applyFill="0" applyBorder="0" applyAlignment="0" applyProtection="0"/>
    <xf numFmtId="40" fontId="4" fillId="0" borderId="0" applyFont="0" applyFill="0" applyBorder="0" applyAlignment="0" applyProtection="0"/>
    <xf numFmtId="193" fontId="21" fillId="0" borderId="0"/>
    <xf numFmtId="180" fontId="8" fillId="0" borderId="0"/>
    <xf numFmtId="180" fontId="4" fillId="0" borderId="0"/>
    <xf numFmtId="179" fontId="5" fillId="0" borderId="0" applyFill="0" applyBorder="0" applyAlignment="0" applyProtection="0"/>
    <xf numFmtId="40" fontId="4" fillId="0" borderId="0" applyFont="0" applyFill="0" applyBorder="0" applyAlignment="0" applyProtection="0"/>
    <xf numFmtId="180" fontId="37" fillId="0" borderId="0" applyFont="0" applyFill="0" applyBorder="0" applyAlignment="0" applyProtection="0"/>
    <xf numFmtId="180" fontId="24" fillId="0" borderId="0" applyFont="0" applyFill="0" applyBorder="0" applyAlignment="0" applyProtection="0"/>
    <xf numFmtId="179" fontId="5" fillId="0" borderId="0" applyFill="0" applyBorder="0" applyAlignment="0" applyProtection="0"/>
    <xf numFmtId="180" fontId="6" fillId="0" borderId="0"/>
    <xf numFmtId="179" fontId="5" fillId="0" borderId="0" applyFill="0" applyBorder="0" applyAlignment="0" applyProtection="0"/>
    <xf numFmtId="186" fontId="21" fillId="0" borderId="0"/>
    <xf numFmtId="180" fontId="27" fillId="17" borderId="0" applyNumberFormat="0" applyBorder="0" applyAlignment="0" applyProtection="0">
      <alignment vertical="center"/>
    </xf>
    <xf numFmtId="180" fontId="5" fillId="0" borderId="0" applyFill="0" applyBorder="0" applyAlignment="0" applyProtection="0"/>
    <xf numFmtId="180" fontId="4" fillId="0" borderId="0"/>
    <xf numFmtId="37" fontId="7" fillId="0" borderId="0"/>
    <xf numFmtId="180" fontId="11" fillId="0" borderId="0"/>
    <xf numFmtId="43" fontId="11" fillId="0" borderId="0" applyFont="0" applyFill="0" applyBorder="0" applyAlignment="0" applyProtection="0"/>
    <xf numFmtId="180" fontId="8" fillId="0" borderId="0" applyFont="0" applyFill="0" applyBorder="0" applyAlignment="0" applyProtection="0"/>
    <xf numFmtId="180"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180" fontId="8" fillId="0" borderId="0"/>
    <xf numFmtId="180" fontId="11" fillId="0" borderId="0"/>
    <xf numFmtId="180" fontId="24" fillId="0" borderId="0" applyFont="0" applyFill="0" applyBorder="0" applyAlignment="0" applyProtection="0"/>
    <xf numFmtId="179" fontId="5" fillId="0" borderId="0" applyFill="0" applyBorder="0" applyAlignment="0" applyProtection="0"/>
    <xf numFmtId="37" fontId="43" fillId="0" borderId="0"/>
    <xf numFmtId="190" fontId="37" fillId="0" borderId="0" applyFont="0" applyFill="0" applyBorder="0" applyAlignment="0" applyProtection="0"/>
    <xf numFmtId="179" fontId="5" fillId="0" borderId="0" applyFill="0" applyBorder="0" applyAlignment="0" applyProtection="0"/>
    <xf numFmtId="180" fontId="5" fillId="0" borderId="0" applyFill="0" applyBorder="0" applyAlignment="0" applyProtection="0"/>
    <xf numFmtId="180" fontId="52" fillId="0" borderId="0"/>
    <xf numFmtId="40" fontId="28" fillId="0" borderId="0" applyFont="0" applyFill="0" applyBorder="0" applyAlignment="0" applyProtection="0"/>
    <xf numFmtId="185" fontId="43" fillId="0" borderId="0"/>
    <xf numFmtId="179" fontId="5" fillId="0" borderId="0" applyFill="0" applyBorder="0" applyAlignment="0" applyProtection="0"/>
    <xf numFmtId="179" fontId="5" fillId="0" borderId="0" applyFill="0" applyBorder="0" applyAlignment="0" applyProtection="0"/>
    <xf numFmtId="180" fontId="19" fillId="0" borderId="0" applyFont="0" applyFill="0" applyBorder="0" applyAlignment="0" applyProtection="0"/>
    <xf numFmtId="181" fontId="8" fillId="0" borderId="0" applyFont="0" applyFill="0" applyBorder="0" applyAlignment="0" applyProtection="0"/>
    <xf numFmtId="180" fontId="24" fillId="0" borderId="0" applyFont="0" applyFill="0" applyBorder="0" applyAlignment="0" applyProtection="0"/>
    <xf numFmtId="180" fontId="6" fillId="0" borderId="0"/>
    <xf numFmtId="180" fontId="5" fillId="0" borderId="0" applyFill="0" applyBorder="0" applyAlignment="0" applyProtection="0"/>
    <xf numFmtId="180" fontId="4" fillId="0" borderId="0"/>
    <xf numFmtId="180" fontId="4" fillId="0" borderId="0"/>
    <xf numFmtId="180" fontId="5" fillId="0" borderId="0" applyFill="0" applyBorder="0" applyAlignment="0" applyProtection="0"/>
    <xf numFmtId="185" fontId="43" fillId="0" borderId="0"/>
    <xf numFmtId="179" fontId="5" fillId="0" borderId="0" applyFill="0" applyBorder="0" applyAlignment="0" applyProtection="0"/>
    <xf numFmtId="180" fontId="103" fillId="0" borderId="18" applyNumberFormat="0" applyFill="0" applyAlignment="0" applyProtection="0">
      <alignment vertical="center"/>
    </xf>
    <xf numFmtId="180" fontId="6" fillId="0" borderId="0"/>
    <xf numFmtId="180" fontId="5" fillId="0" borderId="0" applyFill="0" applyBorder="0" applyAlignment="0" applyProtection="0"/>
    <xf numFmtId="180" fontId="4" fillId="0" borderId="0"/>
    <xf numFmtId="180" fontId="8" fillId="0" borderId="0"/>
    <xf numFmtId="180" fontId="8" fillId="0" borderId="0"/>
    <xf numFmtId="179" fontId="5" fillId="0" borderId="0" applyFill="0" applyBorder="0" applyAlignment="0" applyProtection="0"/>
    <xf numFmtId="180" fontId="8" fillId="0" borderId="0"/>
    <xf numFmtId="180" fontId="8" fillId="0" borderId="0"/>
    <xf numFmtId="180" fontId="67" fillId="0" borderId="0"/>
    <xf numFmtId="180" fontId="5" fillId="0" borderId="0" applyFill="0" applyBorder="0" applyAlignment="0" applyProtection="0"/>
    <xf numFmtId="180" fontId="4" fillId="0" borderId="0"/>
    <xf numFmtId="180" fontId="5" fillId="0" borderId="0" applyFill="0" applyBorder="0" applyAlignment="0" applyProtection="0"/>
    <xf numFmtId="180" fontId="5" fillId="0" borderId="0" applyFill="0" applyBorder="0" applyAlignment="0" applyProtection="0"/>
    <xf numFmtId="180" fontId="8" fillId="0" borderId="0"/>
    <xf numFmtId="180" fontId="5" fillId="0" borderId="0" applyFill="0" applyBorder="0" applyAlignment="0" applyProtection="0"/>
    <xf numFmtId="180" fontId="8" fillId="0" borderId="0"/>
    <xf numFmtId="180" fontId="103" fillId="0" borderId="18" applyNumberFormat="0" applyFill="0" applyAlignment="0" applyProtection="0">
      <alignment vertical="center"/>
    </xf>
    <xf numFmtId="180" fontId="5" fillId="0" borderId="0" applyFill="0" applyBorder="0" applyAlignment="0" applyProtection="0"/>
    <xf numFmtId="180" fontId="67" fillId="0" borderId="0"/>
    <xf numFmtId="180" fontId="5" fillId="0" borderId="0" applyFill="0" applyBorder="0" applyAlignment="0" applyProtection="0"/>
    <xf numFmtId="180" fontId="4" fillId="0" borderId="0"/>
    <xf numFmtId="40" fontId="7" fillId="0" borderId="0"/>
    <xf numFmtId="180" fontId="5" fillId="0" borderId="0" applyFill="0" applyBorder="0" applyAlignment="0" applyProtection="0"/>
    <xf numFmtId="180" fontId="8" fillId="0" borderId="0"/>
    <xf numFmtId="180" fontId="5" fillId="0" borderId="0" applyFill="0" applyBorder="0" applyAlignment="0" applyProtection="0"/>
    <xf numFmtId="180" fontId="6" fillId="0" borderId="0"/>
    <xf numFmtId="180" fontId="4" fillId="0" borderId="0"/>
    <xf numFmtId="180" fontId="5" fillId="0" borderId="0" applyFill="0" applyBorder="0" applyAlignment="0" applyProtection="0"/>
    <xf numFmtId="40" fontId="7" fillId="0" borderId="0"/>
    <xf numFmtId="179" fontId="5" fillId="0" borderId="0" applyFill="0" applyBorder="0" applyAlignment="0" applyProtection="0"/>
    <xf numFmtId="179" fontId="5" fillId="0" borderId="0" applyFill="0" applyBorder="0" applyAlignment="0" applyProtection="0"/>
    <xf numFmtId="180" fontId="8" fillId="0" borderId="0"/>
    <xf numFmtId="180" fontId="4" fillId="0" borderId="0"/>
    <xf numFmtId="180" fontId="8" fillId="0" borderId="0" applyFont="0" applyFill="0" applyBorder="0" applyAlignment="0" applyProtection="0"/>
    <xf numFmtId="180" fontId="5" fillId="0" borderId="0" applyFill="0" applyBorder="0" applyAlignment="0" applyProtection="0"/>
    <xf numFmtId="180" fontId="8" fillId="0" borderId="0"/>
    <xf numFmtId="180" fontId="8" fillId="0" borderId="0" applyFont="0" applyFill="0" applyBorder="0" applyAlignment="0" applyProtection="0"/>
    <xf numFmtId="180" fontId="5" fillId="0" borderId="0" applyFill="0" applyBorder="0" applyAlignment="0" applyProtection="0"/>
    <xf numFmtId="180" fontId="5" fillId="0" borderId="0" applyFill="0" applyBorder="0" applyAlignment="0" applyProtection="0"/>
    <xf numFmtId="180" fontId="11" fillId="0" borderId="0"/>
    <xf numFmtId="180" fontId="5" fillId="0" borderId="0" applyFill="0" applyBorder="0" applyAlignment="0" applyProtection="0"/>
    <xf numFmtId="180" fontId="5" fillId="0" borderId="0" applyFill="0" applyBorder="0" applyAlignment="0" applyProtection="0"/>
    <xf numFmtId="43" fontId="11" fillId="0" borderId="0" applyFont="0" applyFill="0" applyBorder="0" applyAlignment="0" applyProtection="0"/>
    <xf numFmtId="183" fontId="62" fillId="0" borderId="0"/>
    <xf numFmtId="180" fontId="5" fillId="0" borderId="0" applyFill="0" applyBorder="0" applyAlignment="0" applyProtection="0"/>
    <xf numFmtId="180" fontId="5" fillId="0" borderId="0" applyFill="0" applyBorder="0" applyAlignment="0" applyProtection="0"/>
    <xf numFmtId="180" fontId="8" fillId="0" borderId="0"/>
    <xf numFmtId="180" fontId="4" fillId="0" borderId="0"/>
    <xf numFmtId="180"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40" fontId="4" fillId="0" borderId="0" applyFont="0" applyFill="0" applyBorder="0" applyAlignment="0" applyProtection="0"/>
    <xf numFmtId="180" fontId="8" fillId="0" borderId="0"/>
    <xf numFmtId="180" fontId="5" fillId="0" borderId="0" applyFill="0" applyBorder="0" applyAlignment="0" applyProtection="0"/>
    <xf numFmtId="180" fontId="11" fillId="0" borderId="0"/>
    <xf numFmtId="180" fontId="4" fillId="0" borderId="0"/>
    <xf numFmtId="180" fontId="5" fillId="0" borderId="0" applyFill="0" applyBorder="0" applyAlignment="0" applyProtection="0"/>
    <xf numFmtId="180" fontId="6" fillId="0" borderId="0"/>
    <xf numFmtId="179" fontId="5" fillId="0" borderId="0" applyFill="0" applyBorder="0" applyAlignment="0" applyProtection="0"/>
    <xf numFmtId="180" fontId="6" fillId="0" borderId="0"/>
    <xf numFmtId="180" fontId="5" fillId="0" borderId="0" applyFill="0" applyBorder="0" applyAlignment="0" applyProtection="0"/>
    <xf numFmtId="179" fontId="5" fillId="0" borderId="0" applyFill="0" applyBorder="0" applyAlignment="0" applyProtection="0"/>
    <xf numFmtId="180" fontId="8" fillId="0" borderId="0"/>
    <xf numFmtId="180" fontId="4" fillId="0" borderId="0"/>
    <xf numFmtId="40" fontId="4" fillId="0" borderId="0" applyFont="0" applyFill="0" applyBorder="0" applyAlignment="0" applyProtection="0"/>
    <xf numFmtId="179"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40" fontId="4" fillId="0" borderId="0" applyFont="0" applyFill="0" applyBorder="0" applyAlignment="0" applyProtection="0"/>
    <xf numFmtId="180" fontId="6" fillId="0" borderId="0"/>
    <xf numFmtId="180" fontId="4" fillId="0" borderId="0"/>
    <xf numFmtId="179"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40" fontId="4" fillId="0" borderId="0" applyFont="0" applyFill="0" applyBorder="0" applyAlignment="0" applyProtection="0"/>
    <xf numFmtId="180" fontId="8" fillId="0" borderId="0" applyFont="0" applyFill="0" applyBorder="0" applyAlignment="0" applyProtection="0"/>
    <xf numFmtId="43" fontId="11" fillId="0" borderId="0" applyFont="0" applyFill="0" applyBorder="0" applyAlignment="0" applyProtection="0"/>
    <xf numFmtId="180" fontId="12" fillId="0" borderId="0"/>
    <xf numFmtId="180" fontId="5" fillId="0" borderId="0" applyFill="0" applyBorder="0" applyAlignment="0" applyProtection="0"/>
    <xf numFmtId="204" fontId="19" fillId="0" borderId="0" applyFont="0" applyFill="0" applyBorder="0" applyAlignment="0" applyProtection="0"/>
    <xf numFmtId="179" fontId="5" fillId="0" borderId="0" applyFill="0" applyBorder="0" applyAlignment="0" applyProtection="0"/>
    <xf numFmtId="179" fontId="5" fillId="0" borderId="0" applyFill="0" applyBorder="0" applyAlignment="0" applyProtection="0"/>
    <xf numFmtId="179" fontId="5" fillId="0" borderId="0" applyFill="0" applyBorder="0" applyAlignment="0" applyProtection="0"/>
    <xf numFmtId="180" fontId="4" fillId="0" borderId="0"/>
    <xf numFmtId="180" fontId="5" fillId="0" borderId="0" applyFill="0" applyBorder="0" applyAlignment="0" applyProtection="0"/>
    <xf numFmtId="180" fontId="11" fillId="0" borderId="0"/>
    <xf numFmtId="180" fontId="27" fillId="19" borderId="0" applyNumberFormat="0" applyBorder="0" applyAlignment="0" applyProtection="0">
      <alignment vertical="center"/>
    </xf>
    <xf numFmtId="179" fontId="5" fillId="0" borderId="0" applyFill="0" applyBorder="0" applyAlignment="0" applyProtection="0"/>
    <xf numFmtId="180" fontId="5" fillId="0" borderId="0" applyFill="0" applyBorder="0" applyAlignment="0" applyProtection="0"/>
    <xf numFmtId="180" fontId="11" fillId="0" borderId="0"/>
    <xf numFmtId="180"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40" fontId="4" fillId="0" borderId="0" applyFont="0" applyFill="0" applyBorder="0" applyAlignment="0" applyProtection="0"/>
    <xf numFmtId="180" fontId="6" fillId="0" borderId="0"/>
    <xf numFmtId="180" fontId="5" fillId="0" borderId="0" applyFill="0" applyBorder="0" applyAlignment="0" applyProtection="0"/>
    <xf numFmtId="179" fontId="5" fillId="0" borderId="0" applyFill="0" applyBorder="0" applyAlignment="0" applyProtection="0"/>
    <xf numFmtId="43" fontId="11" fillId="0" borderId="0" applyFont="0" applyFill="0" applyBorder="0" applyAlignment="0" applyProtection="0"/>
    <xf numFmtId="180" fontId="4" fillId="0" borderId="0"/>
    <xf numFmtId="180" fontId="4" fillId="0" borderId="0"/>
    <xf numFmtId="180" fontId="5" fillId="0" borderId="0" applyFill="0" applyBorder="0" applyAlignment="0" applyProtection="0"/>
    <xf numFmtId="198" fontId="40" fillId="0" borderId="0" applyFont="0" applyFill="0" applyBorder="0" applyAlignment="0" applyProtection="0"/>
    <xf numFmtId="40" fontId="4" fillId="0" borderId="0" applyFont="0" applyFill="0" applyBorder="0" applyAlignment="0" applyProtection="0"/>
    <xf numFmtId="180" fontId="19" fillId="0" borderId="0" applyFont="0" applyFill="0" applyBorder="0" applyAlignment="0" applyProtection="0"/>
    <xf numFmtId="184" fontId="53" fillId="35" borderId="8" applyNumberFormat="0" applyProtection="0">
      <alignment vertical="center"/>
    </xf>
    <xf numFmtId="180" fontId="5" fillId="0" borderId="0" applyFill="0" applyBorder="0" applyAlignment="0" applyProtection="0"/>
    <xf numFmtId="180" fontId="11" fillId="0" borderId="0"/>
    <xf numFmtId="180"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85" fontId="7" fillId="0" borderId="0"/>
    <xf numFmtId="180" fontId="8" fillId="0" borderId="0"/>
    <xf numFmtId="180" fontId="5" fillId="0" borderId="0" applyFill="0" applyBorder="0" applyAlignment="0" applyProtection="0"/>
    <xf numFmtId="180" fontId="16" fillId="40" borderId="0" applyNumberFormat="0" applyBorder="0" applyAlignment="0" applyProtection="0"/>
    <xf numFmtId="180" fontId="5" fillId="0" borderId="0" applyFill="0" applyBorder="0" applyAlignment="0" applyProtection="0"/>
    <xf numFmtId="10" fontId="40" fillId="0" borderId="0" applyFont="0" applyFill="0" applyBorder="0" applyAlignment="0" applyProtection="0"/>
    <xf numFmtId="180" fontId="8" fillId="0" borderId="0"/>
    <xf numFmtId="40" fontId="4" fillId="0" borderId="0" applyFont="0" applyFill="0" applyBorder="0" applyAlignment="0" applyProtection="0"/>
    <xf numFmtId="179" fontId="5" fillId="0" borderId="0" applyFill="0" applyBorder="0" applyAlignment="0" applyProtection="0"/>
    <xf numFmtId="180" fontId="6" fillId="0" borderId="0"/>
    <xf numFmtId="179" fontId="5" fillId="0" borderId="0" applyFill="0" applyBorder="0" applyAlignment="0" applyProtection="0"/>
    <xf numFmtId="180" fontId="59" fillId="0" borderId="0"/>
    <xf numFmtId="180" fontId="13" fillId="27" borderId="0" applyNumberFormat="0" applyBorder="0" applyAlignment="0" applyProtection="0">
      <alignment vertical="center"/>
    </xf>
    <xf numFmtId="179" fontId="5" fillId="0" borderId="0" applyFill="0" applyBorder="0" applyAlignment="0" applyProtection="0"/>
    <xf numFmtId="185" fontId="43" fillId="0" borderId="0"/>
    <xf numFmtId="40" fontId="4" fillId="0" borderId="0" applyFont="0" applyFill="0" applyBorder="0" applyAlignment="0" applyProtection="0"/>
    <xf numFmtId="179" fontId="5" fillId="0" borderId="0" applyFill="0" applyBorder="0" applyAlignment="0" applyProtection="0"/>
    <xf numFmtId="180" fontId="6" fillId="0" borderId="0"/>
    <xf numFmtId="40" fontId="7" fillId="0" borderId="0"/>
    <xf numFmtId="43" fontId="11" fillId="0" borderId="0" applyFont="0" applyFill="0" applyBorder="0" applyAlignment="0" applyProtection="0"/>
    <xf numFmtId="180" fontId="6" fillId="0" borderId="0"/>
    <xf numFmtId="180" fontId="8" fillId="0" borderId="0"/>
    <xf numFmtId="180" fontId="8" fillId="0" borderId="0"/>
    <xf numFmtId="40" fontId="40" fillId="0" borderId="0" applyFont="0" applyFill="0" applyBorder="0" applyAlignment="0" applyProtection="0"/>
    <xf numFmtId="186" fontId="21" fillId="0" borderId="0"/>
    <xf numFmtId="179" fontId="5" fillId="0" borderId="0" applyFill="0" applyBorder="0" applyAlignment="0" applyProtection="0"/>
    <xf numFmtId="179" fontId="5" fillId="0" borderId="0" applyFill="0" applyBorder="0" applyAlignment="0" applyProtection="0"/>
    <xf numFmtId="180" fontId="4" fillId="0" borderId="0"/>
    <xf numFmtId="179" fontId="5" fillId="0" borderId="0" applyFill="0" applyBorder="0" applyAlignment="0" applyProtection="0"/>
    <xf numFmtId="180" fontId="5" fillId="0" borderId="0" applyFill="0" applyBorder="0" applyAlignment="0" applyProtection="0"/>
    <xf numFmtId="43" fontId="11" fillId="0" borderId="0" applyFont="0" applyFill="0" applyBorder="0" applyAlignment="0" applyProtection="0"/>
    <xf numFmtId="180" fontId="5" fillId="0" borderId="0" applyFill="0" applyBorder="0" applyAlignment="0" applyProtection="0"/>
    <xf numFmtId="180" fontId="5" fillId="0" borderId="0" applyFill="0" applyBorder="0" applyAlignment="0" applyProtection="0"/>
    <xf numFmtId="180" fontId="24" fillId="0" borderId="0" applyFont="0" applyFill="0" applyBorder="0" applyAlignment="0" applyProtection="0"/>
    <xf numFmtId="43" fontId="11" fillId="0" borderId="0" applyFont="0" applyFill="0" applyBorder="0" applyAlignment="0" applyProtection="0"/>
    <xf numFmtId="180" fontId="8" fillId="0" borderId="0"/>
    <xf numFmtId="180" fontId="5" fillId="0" borderId="0" applyFill="0" applyBorder="0" applyAlignment="0" applyProtection="0"/>
    <xf numFmtId="180" fontId="8" fillId="0" borderId="0"/>
    <xf numFmtId="179"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180" fontId="6" fillId="0" borderId="0"/>
    <xf numFmtId="180" fontId="6" fillId="0" borderId="0"/>
    <xf numFmtId="179" fontId="5" fillId="0" borderId="0" applyFill="0" applyBorder="0" applyAlignment="0" applyProtection="0"/>
    <xf numFmtId="180" fontId="5" fillId="0" borderId="0" applyFill="0" applyBorder="0" applyAlignment="0" applyProtection="0"/>
    <xf numFmtId="40" fontId="4" fillId="0" borderId="0" applyFont="0" applyFill="0" applyBorder="0" applyAlignment="0" applyProtection="0"/>
    <xf numFmtId="180" fontId="5" fillId="0" borderId="0" applyFill="0" applyBorder="0" applyAlignment="0" applyProtection="0"/>
    <xf numFmtId="40" fontId="4" fillId="0" borderId="0" applyFont="0" applyFill="0" applyBorder="0" applyAlignment="0" applyProtection="0"/>
    <xf numFmtId="180" fontId="5" fillId="0" borderId="0" applyFill="0" applyBorder="0" applyAlignment="0" applyProtection="0"/>
    <xf numFmtId="179" fontId="5" fillId="0" borderId="0" applyFill="0" applyBorder="0" applyAlignment="0" applyProtection="0"/>
    <xf numFmtId="186" fontId="21" fillId="0" borderId="0"/>
    <xf numFmtId="180" fontId="5" fillId="0" borderId="0" applyFill="0" applyBorder="0" applyAlignment="0" applyProtection="0"/>
    <xf numFmtId="179" fontId="5" fillId="0" borderId="0" applyFill="0" applyBorder="0" applyAlignment="0" applyProtection="0"/>
    <xf numFmtId="180" fontId="4" fillId="0" borderId="0"/>
    <xf numFmtId="180" fontId="8" fillId="0" borderId="0"/>
    <xf numFmtId="180" fontId="40" fillId="0" borderId="0" applyFont="0" applyFill="0" applyBorder="0" applyAlignment="0" applyProtection="0"/>
    <xf numFmtId="180" fontId="28" fillId="0" borderId="0"/>
    <xf numFmtId="179" fontId="5" fillId="0" borderId="0" applyFill="0" applyBorder="0" applyAlignment="0" applyProtection="0"/>
    <xf numFmtId="180" fontId="8" fillId="0" borderId="0"/>
    <xf numFmtId="183" fontId="43" fillId="0" borderId="0"/>
    <xf numFmtId="180" fontId="8" fillId="0" borderId="0"/>
    <xf numFmtId="180" fontId="8" fillId="0" borderId="0"/>
    <xf numFmtId="180" fontId="5" fillId="0" borderId="0" applyFill="0" applyBorder="0" applyAlignment="0" applyProtection="0"/>
    <xf numFmtId="180" fontId="5" fillId="0" borderId="0" applyFill="0" applyBorder="0" applyAlignment="0" applyProtection="0"/>
    <xf numFmtId="37" fontId="7" fillId="0" borderId="0"/>
    <xf numFmtId="179" fontId="5" fillId="0" borderId="0" applyFill="0" applyBorder="0" applyAlignment="0" applyProtection="0"/>
    <xf numFmtId="180" fontId="8" fillId="0" borderId="0"/>
    <xf numFmtId="180" fontId="4" fillId="0" borderId="0"/>
    <xf numFmtId="180" fontId="5" fillId="0" borderId="0" applyFill="0" applyBorder="0" applyAlignment="0" applyProtection="0"/>
    <xf numFmtId="185" fontId="43" fillId="0" borderId="0"/>
    <xf numFmtId="206" fontId="43" fillId="0" borderId="0"/>
    <xf numFmtId="179"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179"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179" fontId="5" fillId="0" borderId="0" applyFill="0" applyBorder="0" applyAlignment="0" applyProtection="0"/>
    <xf numFmtId="179" fontId="5" fillId="0" borderId="0" applyFill="0" applyBorder="0" applyAlignment="0" applyProtection="0"/>
    <xf numFmtId="186" fontId="21" fillId="0" borderId="0"/>
    <xf numFmtId="180"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80" fontId="8" fillId="0" borderId="0"/>
    <xf numFmtId="180" fontId="8" fillId="0" borderId="0"/>
    <xf numFmtId="179"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37" fontId="7" fillId="0" borderId="0"/>
    <xf numFmtId="186" fontId="21" fillId="0" borderId="0"/>
    <xf numFmtId="40" fontId="4" fillId="0" borderId="0" applyFont="0" applyFill="0" applyBorder="0" applyAlignment="0" applyProtection="0"/>
    <xf numFmtId="40" fontId="7" fillId="0" borderId="0"/>
    <xf numFmtId="37" fontId="7" fillId="0" borderId="0"/>
    <xf numFmtId="40" fontId="4" fillId="0" borderId="0" applyFont="0" applyFill="0" applyBorder="0" applyAlignment="0" applyProtection="0"/>
    <xf numFmtId="179" fontId="5" fillId="0" borderId="0" applyFill="0" applyBorder="0" applyAlignment="0" applyProtection="0"/>
    <xf numFmtId="180" fontId="8" fillId="0" borderId="0"/>
    <xf numFmtId="180" fontId="5" fillId="0" borderId="0" applyFill="0" applyBorder="0" applyAlignment="0" applyProtection="0"/>
    <xf numFmtId="179" fontId="5" fillId="0" borderId="0" applyFill="0" applyBorder="0" applyAlignment="0" applyProtection="0"/>
    <xf numFmtId="179"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180" fontId="4" fillId="0" borderId="0"/>
    <xf numFmtId="180" fontId="8" fillId="0" borderId="0"/>
    <xf numFmtId="181" fontId="8" fillId="0" borderId="0" applyFont="0" applyFill="0" applyBorder="0" applyAlignment="0" applyProtection="0"/>
    <xf numFmtId="180" fontId="5" fillId="0" borderId="0" applyFill="0" applyBorder="0" applyAlignment="0" applyProtection="0"/>
    <xf numFmtId="180" fontId="5" fillId="0" borderId="0" applyFill="0" applyBorder="0" applyAlignment="0" applyProtection="0"/>
    <xf numFmtId="180" fontId="8" fillId="0" borderId="0"/>
    <xf numFmtId="180" fontId="6" fillId="0" borderId="0"/>
    <xf numFmtId="180" fontId="42" fillId="0" borderId="6" applyNumberFormat="0" applyFill="0" applyAlignment="0" applyProtection="0">
      <alignment vertical="center"/>
    </xf>
    <xf numFmtId="180" fontId="4" fillId="0" borderId="0"/>
    <xf numFmtId="180" fontId="8" fillId="0" borderId="0"/>
    <xf numFmtId="180" fontId="6" fillId="0" borderId="0"/>
    <xf numFmtId="180" fontId="5" fillId="0" borderId="0" applyFill="0" applyBorder="0" applyAlignment="0" applyProtection="0"/>
    <xf numFmtId="180" fontId="8" fillId="0" borderId="0"/>
    <xf numFmtId="180" fontId="6" fillId="0" borderId="0"/>
    <xf numFmtId="180" fontId="5" fillId="0" borderId="0" applyFill="0" applyBorder="0" applyAlignment="0" applyProtection="0"/>
    <xf numFmtId="180" fontId="8" fillId="0" borderId="0"/>
    <xf numFmtId="37" fontId="7" fillId="0" borderId="0"/>
    <xf numFmtId="179" fontId="5" fillId="0" borderId="0" applyFill="0" applyBorder="0" applyAlignment="0" applyProtection="0"/>
    <xf numFmtId="179" fontId="5" fillId="0" borderId="0" applyFill="0" applyBorder="0" applyAlignment="0" applyProtection="0"/>
    <xf numFmtId="180" fontId="4" fillId="0" borderId="0"/>
    <xf numFmtId="179" fontId="5" fillId="0" borderId="0" applyFill="0" applyBorder="0" applyAlignment="0" applyProtection="0"/>
    <xf numFmtId="185" fontId="43" fillId="0" borderId="0"/>
    <xf numFmtId="180" fontId="4" fillId="0" borderId="0"/>
    <xf numFmtId="179" fontId="5" fillId="0" borderId="0" applyFill="0" applyBorder="0" applyAlignment="0" applyProtection="0"/>
    <xf numFmtId="180" fontId="6" fillId="0" borderId="0"/>
    <xf numFmtId="180"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205" fontId="24" fillId="0" borderId="0" applyFont="0" applyFill="0" applyBorder="0" applyAlignment="0" applyProtection="0"/>
    <xf numFmtId="198" fontId="40" fillId="0" borderId="0" applyFont="0" applyFill="0" applyBorder="0" applyAlignment="0" applyProtection="0"/>
    <xf numFmtId="179" fontId="5" fillId="0" borderId="0" applyFill="0" applyBorder="0" applyAlignment="0" applyProtection="0"/>
    <xf numFmtId="180" fontId="52" fillId="0" borderId="0"/>
    <xf numFmtId="9" fontId="54" fillId="0" borderId="0" applyFont="0" applyFill="0" applyBorder="0" applyAlignment="0" applyProtection="0">
      <alignment horizontal="right"/>
    </xf>
    <xf numFmtId="180" fontId="8" fillId="0" borderId="0"/>
    <xf numFmtId="180" fontId="5" fillId="0" borderId="0" applyFill="0" applyBorder="0" applyAlignment="0" applyProtection="0"/>
    <xf numFmtId="179" fontId="5" fillId="0" borderId="0" applyFill="0" applyBorder="0" applyAlignment="0" applyProtection="0"/>
    <xf numFmtId="179" fontId="5" fillId="0" borderId="0" applyFill="0" applyBorder="0" applyAlignment="0" applyProtection="0"/>
    <xf numFmtId="180" fontId="28" fillId="0" borderId="0"/>
    <xf numFmtId="180" fontId="8" fillId="0" borderId="0"/>
    <xf numFmtId="180" fontId="5" fillId="0" borderId="0" applyFill="0" applyBorder="0" applyAlignment="0" applyProtection="0"/>
    <xf numFmtId="179" fontId="5" fillId="0" borderId="0" applyFill="0" applyBorder="0" applyAlignment="0" applyProtection="0"/>
    <xf numFmtId="180" fontId="6" fillId="0" borderId="0"/>
    <xf numFmtId="180" fontId="8" fillId="0" borderId="0"/>
    <xf numFmtId="190" fontId="19" fillId="0" borderId="0" applyFont="0" applyFill="0" applyBorder="0" applyAlignment="0" applyProtection="0"/>
    <xf numFmtId="179" fontId="5" fillId="0" borderId="0" applyFill="0" applyBorder="0" applyAlignment="0" applyProtection="0"/>
    <xf numFmtId="180" fontId="5" fillId="0" borderId="0" applyFill="0" applyBorder="0" applyAlignment="0" applyProtection="0"/>
    <xf numFmtId="180" fontId="4" fillId="0" borderId="0"/>
    <xf numFmtId="179" fontId="5" fillId="0" borderId="0" applyFill="0" applyBorder="0" applyAlignment="0" applyProtection="0"/>
    <xf numFmtId="0" fontId="27" fillId="0" borderId="0" applyProtection="0">
      <alignment vertical="center"/>
    </xf>
    <xf numFmtId="179" fontId="5" fillId="0" borderId="0" applyFill="0" applyBorder="0" applyAlignment="0" applyProtection="0"/>
    <xf numFmtId="40" fontId="4" fillId="0" borderId="0" applyFont="0" applyFill="0" applyBorder="0" applyAlignment="0" applyProtection="0"/>
    <xf numFmtId="180"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80" fontId="8" fillId="0" borderId="0"/>
    <xf numFmtId="190" fontId="19" fillId="0" borderId="0" applyFont="0" applyFill="0" applyBorder="0" applyAlignment="0" applyProtection="0"/>
    <xf numFmtId="180" fontId="83" fillId="39" borderId="15" applyNumberFormat="0" applyAlignment="0" applyProtection="0">
      <alignment vertical="center"/>
    </xf>
    <xf numFmtId="179" fontId="5" fillId="0" borderId="0" applyFill="0" applyBorder="0" applyAlignment="0" applyProtection="0"/>
    <xf numFmtId="180" fontId="5" fillId="0" borderId="0" applyFill="0" applyBorder="0" applyAlignment="0" applyProtection="0"/>
    <xf numFmtId="180" fontId="4" fillId="0" borderId="0"/>
    <xf numFmtId="40" fontId="4" fillId="0" borderId="0" applyFont="0" applyFill="0" applyBorder="0" applyAlignment="0" applyProtection="0"/>
    <xf numFmtId="180" fontId="5" fillId="0" borderId="0" applyFill="0" applyBorder="0" applyAlignment="0" applyProtection="0"/>
    <xf numFmtId="180" fontId="8" fillId="0" borderId="0"/>
    <xf numFmtId="37" fontId="7" fillId="0" borderId="0"/>
    <xf numFmtId="180" fontId="5" fillId="0" borderId="0" applyFill="0" applyBorder="0" applyAlignment="0" applyProtection="0"/>
    <xf numFmtId="180" fontId="8" fillId="0" borderId="0"/>
    <xf numFmtId="180" fontId="8" fillId="0" borderId="0"/>
    <xf numFmtId="180" fontId="8" fillId="0" borderId="0"/>
    <xf numFmtId="180" fontId="11" fillId="0" borderId="0"/>
    <xf numFmtId="180" fontId="8" fillId="0" borderId="0"/>
    <xf numFmtId="180" fontId="5" fillId="0" borderId="0" applyFill="0" applyBorder="0" applyAlignment="0" applyProtection="0"/>
    <xf numFmtId="180" fontId="4" fillId="0" borderId="0"/>
    <xf numFmtId="190" fontId="24" fillId="0" borderId="0" applyFont="0" applyFill="0" applyBorder="0" applyAlignment="0" applyProtection="0"/>
    <xf numFmtId="180" fontId="8" fillId="0" borderId="0"/>
    <xf numFmtId="180" fontId="11" fillId="0" borderId="0"/>
    <xf numFmtId="180" fontId="5" fillId="0" borderId="0" applyFill="0" applyBorder="0" applyAlignment="0" applyProtection="0"/>
    <xf numFmtId="179" fontId="5" fillId="0" borderId="0" applyFill="0" applyBorder="0" applyAlignment="0" applyProtection="0"/>
    <xf numFmtId="180" fontId="8" fillId="0" borderId="0"/>
    <xf numFmtId="180" fontId="4" fillId="0" borderId="0"/>
    <xf numFmtId="185" fontId="7" fillId="0" borderId="0"/>
    <xf numFmtId="185" fontId="7" fillId="0" borderId="0"/>
    <xf numFmtId="180" fontId="5" fillId="0" borderId="0" applyFill="0" applyBorder="0" applyAlignment="0" applyProtection="0"/>
    <xf numFmtId="180" fontId="4" fillId="0" borderId="0"/>
    <xf numFmtId="179" fontId="5" fillId="0" borderId="0" applyFill="0" applyBorder="0" applyAlignment="0" applyProtection="0"/>
    <xf numFmtId="180" fontId="8" fillId="0" borderId="0" applyFont="0" applyFill="0" applyBorder="0" applyAlignment="0" applyProtection="0"/>
    <xf numFmtId="180" fontId="4" fillId="0" borderId="0"/>
    <xf numFmtId="180" fontId="5" fillId="0" borderId="0" applyFill="0" applyBorder="0" applyAlignment="0" applyProtection="0"/>
    <xf numFmtId="180" fontId="13" fillId="34" borderId="0" applyNumberFormat="0" applyBorder="0" applyAlignment="0" applyProtection="0">
      <alignment vertical="center"/>
    </xf>
    <xf numFmtId="180" fontId="11" fillId="0" borderId="0"/>
    <xf numFmtId="179" fontId="5" fillId="0" borderId="0" applyFill="0" applyBorder="0" applyAlignment="0" applyProtection="0"/>
    <xf numFmtId="180" fontId="6" fillId="0" borderId="0"/>
    <xf numFmtId="179" fontId="5" fillId="0" borderId="0" applyFill="0" applyBorder="0" applyAlignment="0" applyProtection="0"/>
    <xf numFmtId="180" fontId="5" fillId="0" borderId="0" applyFill="0" applyBorder="0" applyAlignment="0" applyProtection="0"/>
    <xf numFmtId="37" fontId="25" fillId="0" borderId="0"/>
    <xf numFmtId="180" fontId="8" fillId="0" borderId="0"/>
    <xf numFmtId="40" fontId="7" fillId="0" borderId="0"/>
    <xf numFmtId="180" fontId="11" fillId="0" borderId="0"/>
    <xf numFmtId="179"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180" fontId="5" fillId="0" borderId="0" applyFill="0" applyBorder="0" applyAlignment="0" applyProtection="0"/>
    <xf numFmtId="190" fontId="19" fillId="0" borderId="0" applyFont="0" applyFill="0" applyBorder="0" applyAlignment="0" applyProtection="0"/>
    <xf numFmtId="180" fontId="107" fillId="0" borderId="0" applyNumberFormat="0" applyFill="0" applyBorder="0" applyAlignment="0" applyProtection="0">
      <alignment vertical="top"/>
      <protection locked="0"/>
    </xf>
    <xf numFmtId="180" fontId="8" fillId="0" borderId="0" applyFont="0" applyFill="0" applyBorder="0" applyAlignment="0" applyProtection="0"/>
    <xf numFmtId="180" fontId="5" fillId="0" borderId="0" applyFill="0" applyBorder="0" applyAlignment="0" applyProtection="0"/>
    <xf numFmtId="180" fontId="6" fillId="0" borderId="0"/>
    <xf numFmtId="180" fontId="8" fillId="0" borderId="0"/>
    <xf numFmtId="180" fontId="28" fillId="0" borderId="0"/>
    <xf numFmtId="180" fontId="55" fillId="0" borderId="0" applyNumberFormat="0" applyFill="0" applyBorder="0" applyAlignment="0" applyProtection="0">
      <alignment vertical="center"/>
    </xf>
    <xf numFmtId="180" fontId="12" fillId="0" borderId="0"/>
    <xf numFmtId="179" fontId="5" fillId="0" borderId="0" applyFill="0" applyBorder="0" applyAlignment="0" applyProtection="0"/>
    <xf numFmtId="40" fontId="4" fillId="0" borderId="0" applyFont="0" applyFill="0" applyBorder="0" applyAlignment="0" applyProtection="0"/>
    <xf numFmtId="180"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179" fontId="5" fillId="0" borderId="0" applyFill="0" applyBorder="0" applyAlignment="0" applyProtection="0"/>
    <xf numFmtId="180" fontId="5" fillId="0" borderId="0" applyFill="0" applyBorder="0" applyAlignment="0" applyProtection="0"/>
    <xf numFmtId="180" fontId="8" fillId="0" borderId="0"/>
    <xf numFmtId="179"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80" fontId="8" fillId="0" borderId="0"/>
    <xf numFmtId="179" fontId="5" fillId="0" borderId="0" applyFill="0" applyBorder="0" applyAlignment="0" applyProtection="0"/>
    <xf numFmtId="180" fontId="28" fillId="0" borderId="0"/>
    <xf numFmtId="180" fontId="5" fillId="0" borderId="0" applyFill="0" applyBorder="0" applyAlignment="0" applyProtection="0"/>
    <xf numFmtId="180" fontId="5" fillId="0" borderId="0" applyFill="0" applyBorder="0" applyAlignment="0" applyProtection="0"/>
    <xf numFmtId="180" fontId="19" fillId="0" borderId="0" applyFont="0" applyFill="0" applyBorder="0" applyAlignment="0" applyProtection="0"/>
    <xf numFmtId="179" fontId="5" fillId="0" borderId="0" applyFill="0" applyBorder="0" applyAlignment="0" applyProtection="0"/>
    <xf numFmtId="180" fontId="5" fillId="0" borderId="0" applyFill="0" applyBorder="0" applyAlignment="0" applyProtection="0"/>
    <xf numFmtId="180" fontId="19" fillId="0" borderId="0" applyFont="0" applyFill="0" applyBorder="0" applyAlignment="0" applyProtection="0"/>
    <xf numFmtId="180" fontId="11" fillId="0" borderId="0"/>
    <xf numFmtId="180" fontId="8" fillId="0" borderId="0"/>
    <xf numFmtId="180" fontId="8" fillId="0" borderId="0" applyFont="0" applyFill="0" applyBorder="0" applyAlignment="0" applyProtection="0"/>
    <xf numFmtId="179" fontId="5" fillId="0" borderId="0" applyFill="0" applyBorder="0" applyAlignment="0" applyProtection="0"/>
    <xf numFmtId="179" fontId="5" fillId="0" borderId="0" applyFill="0" applyBorder="0" applyAlignment="0" applyProtection="0"/>
    <xf numFmtId="180" fontId="28" fillId="0" borderId="0"/>
    <xf numFmtId="179"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40" fontId="4" fillId="0" borderId="0" applyFont="0" applyFill="0" applyBorder="0" applyAlignment="0" applyProtection="0"/>
    <xf numFmtId="185" fontId="7" fillId="0" borderId="0"/>
    <xf numFmtId="179" fontId="5" fillId="0" borderId="0" applyFill="0" applyBorder="0" applyAlignment="0" applyProtection="0"/>
    <xf numFmtId="180" fontId="5" fillId="0" borderId="0" applyFill="0" applyBorder="0" applyAlignment="0" applyProtection="0"/>
    <xf numFmtId="180" fontId="11" fillId="0" borderId="0"/>
    <xf numFmtId="190" fontId="24" fillId="0" borderId="0" applyFont="0" applyFill="0" applyBorder="0" applyAlignment="0" applyProtection="0"/>
    <xf numFmtId="40" fontId="4" fillId="0" borderId="0" applyFont="0" applyFill="0" applyBorder="0" applyAlignment="0" applyProtection="0"/>
    <xf numFmtId="180" fontId="8" fillId="0" borderId="0" applyFont="0" applyFill="0" applyBorder="0" applyAlignment="0" applyProtection="0"/>
    <xf numFmtId="180" fontId="5" fillId="0" borderId="0" applyFill="0" applyBorder="0" applyAlignment="0" applyProtection="0"/>
    <xf numFmtId="179" fontId="5" fillId="0" borderId="0" applyFill="0" applyBorder="0" applyAlignment="0" applyProtection="0"/>
    <xf numFmtId="180" fontId="5" fillId="0" borderId="0" applyFill="0" applyBorder="0" applyAlignment="0" applyProtection="0"/>
    <xf numFmtId="180" fontId="4" fillId="0" borderId="0"/>
    <xf numFmtId="180" fontId="5" fillId="0" borderId="0" applyFill="0" applyBorder="0" applyAlignment="0" applyProtection="0"/>
    <xf numFmtId="179" fontId="5" fillId="0" borderId="0" applyFill="0" applyBorder="0" applyAlignment="0" applyProtection="0"/>
    <xf numFmtId="180" fontId="28" fillId="0" borderId="0"/>
    <xf numFmtId="179" fontId="5" fillId="0" borderId="0" applyFill="0" applyBorder="0" applyAlignment="0" applyProtection="0"/>
    <xf numFmtId="180" fontId="4" fillId="0" borderId="0"/>
    <xf numFmtId="180" fontId="5" fillId="0" borderId="0" applyFill="0" applyBorder="0" applyAlignment="0" applyProtection="0"/>
    <xf numFmtId="179" fontId="5" fillId="0" borderId="0" applyFill="0" applyBorder="0" applyAlignment="0" applyProtection="0"/>
    <xf numFmtId="180" fontId="4" fillId="0" borderId="0"/>
    <xf numFmtId="180" fontId="8" fillId="0" borderId="0"/>
    <xf numFmtId="180" fontId="5" fillId="0" borderId="0" applyFill="0" applyBorder="0" applyAlignment="0" applyProtection="0"/>
    <xf numFmtId="180" fontId="4" fillId="0" borderId="0"/>
    <xf numFmtId="180" fontId="5" fillId="0" borderId="0" applyFill="0" applyBorder="0" applyAlignment="0" applyProtection="0"/>
    <xf numFmtId="179"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80" fontId="8" fillId="0" borderId="0" applyFont="0" applyFill="0" applyBorder="0" applyAlignment="0" applyProtection="0"/>
    <xf numFmtId="180" fontId="5" fillId="0" borderId="0" applyFill="0" applyBorder="0" applyAlignment="0" applyProtection="0"/>
    <xf numFmtId="186" fontId="21" fillId="0" borderId="0"/>
    <xf numFmtId="180" fontId="5" fillId="0" borderId="0" applyFill="0" applyBorder="0" applyAlignment="0" applyProtection="0"/>
    <xf numFmtId="180" fontId="4" fillId="0" borderId="0"/>
    <xf numFmtId="180" fontId="5" fillId="0" borderId="0" applyFill="0" applyBorder="0" applyAlignment="0" applyProtection="0"/>
    <xf numFmtId="180" fontId="5" fillId="0" borderId="0" applyFill="0" applyBorder="0" applyAlignment="0" applyProtection="0"/>
    <xf numFmtId="180" fontId="6" fillId="0" borderId="0"/>
    <xf numFmtId="179" fontId="5" fillId="0" borderId="0" applyFill="0" applyBorder="0" applyAlignment="0" applyProtection="0"/>
    <xf numFmtId="180" fontId="8" fillId="0" borderId="0"/>
    <xf numFmtId="180" fontId="11" fillId="0" borderId="0"/>
    <xf numFmtId="179" fontId="5" fillId="0" borderId="0" applyFill="0" applyBorder="0" applyAlignment="0" applyProtection="0"/>
    <xf numFmtId="180" fontId="5" fillId="0" borderId="0" applyFill="0" applyBorder="0" applyAlignment="0" applyProtection="0"/>
    <xf numFmtId="180" fontId="4" fillId="0" borderId="0"/>
    <xf numFmtId="180" fontId="5" fillId="0" borderId="0" applyFill="0" applyBorder="0" applyAlignment="0" applyProtection="0"/>
    <xf numFmtId="180" fontId="5" fillId="0" borderId="0" applyFill="0" applyBorder="0" applyAlignment="0" applyProtection="0"/>
    <xf numFmtId="180" fontId="8" fillId="0" borderId="0"/>
    <xf numFmtId="180" fontId="6" fillId="0" borderId="0"/>
    <xf numFmtId="179" fontId="5" fillId="0" borderId="0" applyFill="0" applyBorder="0" applyAlignment="0" applyProtection="0"/>
    <xf numFmtId="40" fontId="7" fillId="0" borderId="0"/>
    <xf numFmtId="179" fontId="5" fillId="0" borderId="0" applyFill="0" applyBorder="0" applyAlignment="0" applyProtection="0"/>
    <xf numFmtId="190" fontId="19" fillId="0" borderId="0" applyFont="0" applyFill="0" applyBorder="0" applyAlignment="0" applyProtection="0"/>
    <xf numFmtId="180" fontId="6" fillId="0" borderId="0"/>
    <xf numFmtId="180" fontId="8" fillId="0" borderId="0"/>
    <xf numFmtId="184" fontId="111" fillId="0" borderId="9" applyNumberFormat="0" applyFill="0" applyAlignment="0" applyProtection="0">
      <alignment vertical="center"/>
    </xf>
    <xf numFmtId="179" fontId="5" fillId="0" borderId="0" applyFill="0" applyBorder="0" applyAlignment="0" applyProtection="0"/>
    <xf numFmtId="180" fontId="5" fillId="0" borderId="0" applyFill="0" applyBorder="0" applyAlignment="0" applyProtection="0"/>
    <xf numFmtId="190" fontId="19" fillId="0" borderId="0" applyFont="0" applyFill="0" applyBorder="0" applyAlignment="0" applyProtection="0"/>
    <xf numFmtId="179"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80" fontId="8" fillId="0" borderId="0"/>
    <xf numFmtId="180" fontId="8" fillId="0" borderId="0"/>
    <xf numFmtId="185" fontId="43" fillId="0" borderId="0"/>
    <xf numFmtId="180" fontId="5" fillId="0" borderId="0" applyFill="0" applyBorder="0" applyAlignment="0" applyProtection="0"/>
    <xf numFmtId="186" fontId="21" fillId="0" borderId="0"/>
    <xf numFmtId="180" fontId="5" fillId="0" borderId="0" applyFill="0" applyBorder="0" applyAlignment="0" applyProtection="0"/>
    <xf numFmtId="180" fontId="5" fillId="0" borderId="0" applyFill="0" applyBorder="0" applyAlignment="0" applyProtection="0"/>
    <xf numFmtId="180" fontId="4" fillId="0" borderId="0"/>
    <xf numFmtId="180" fontId="5" fillId="0" borderId="0" applyFill="0" applyBorder="0" applyAlignment="0" applyProtection="0"/>
    <xf numFmtId="180" fontId="8" fillId="0" borderId="0"/>
    <xf numFmtId="180" fontId="11" fillId="0" borderId="0"/>
    <xf numFmtId="180" fontId="5" fillId="0" borderId="0" applyFill="0" applyBorder="0" applyAlignment="0" applyProtection="0"/>
    <xf numFmtId="179" fontId="5" fillId="0" borderId="0" applyFill="0" applyBorder="0" applyAlignment="0" applyProtection="0"/>
    <xf numFmtId="179" fontId="5" fillId="0" borderId="0" applyFill="0" applyBorder="0" applyAlignment="0" applyProtection="0"/>
    <xf numFmtId="180" fontId="4" fillId="0" borderId="0"/>
    <xf numFmtId="180" fontId="5" fillId="0" borderId="0" applyFill="0" applyBorder="0" applyAlignment="0" applyProtection="0"/>
    <xf numFmtId="179" fontId="5" fillId="0" borderId="0" applyFill="0" applyBorder="0" applyAlignment="0" applyProtection="0"/>
    <xf numFmtId="180" fontId="8" fillId="0" borderId="0"/>
    <xf numFmtId="180" fontId="11" fillId="0" borderId="0"/>
    <xf numFmtId="180" fontId="5" fillId="0" borderId="0" applyFill="0" applyBorder="0" applyAlignment="0" applyProtection="0"/>
    <xf numFmtId="40" fontId="4" fillId="0" borderId="0" applyFont="0" applyFill="0" applyBorder="0" applyAlignment="0" applyProtection="0"/>
    <xf numFmtId="180" fontId="4" fillId="0" borderId="0"/>
    <xf numFmtId="179" fontId="5" fillId="0" borderId="0" applyFill="0" applyBorder="0" applyAlignment="0" applyProtection="0"/>
    <xf numFmtId="180" fontId="6" fillId="0" borderId="0"/>
    <xf numFmtId="179" fontId="5" fillId="0" borderId="0" applyFill="0" applyBorder="0" applyAlignment="0" applyProtection="0"/>
    <xf numFmtId="179" fontId="5" fillId="0" borderId="0" applyFill="0" applyBorder="0" applyAlignment="0" applyProtection="0"/>
    <xf numFmtId="40" fontId="7" fillId="0" borderId="0"/>
    <xf numFmtId="180" fontId="8" fillId="0" borderId="0"/>
    <xf numFmtId="40" fontId="4" fillId="0" borderId="0" applyFont="0" applyFill="0" applyBorder="0" applyAlignment="0" applyProtection="0"/>
    <xf numFmtId="180" fontId="5" fillId="0" borderId="0" applyFill="0" applyBorder="0" applyAlignment="0" applyProtection="0"/>
    <xf numFmtId="40" fontId="7" fillId="0" borderId="0"/>
    <xf numFmtId="180" fontId="5" fillId="0" borderId="0" applyFill="0" applyBorder="0" applyAlignment="0" applyProtection="0"/>
    <xf numFmtId="180" fontId="11" fillId="0" borderId="0"/>
    <xf numFmtId="180"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80" fontId="8" fillId="0" borderId="0"/>
    <xf numFmtId="179" fontId="5" fillId="0" borderId="0" applyFill="0" applyBorder="0" applyAlignment="0" applyProtection="0"/>
    <xf numFmtId="180" fontId="5" fillId="0" borderId="0" applyFill="0" applyBorder="0" applyAlignment="0" applyProtection="0"/>
    <xf numFmtId="180" fontId="6" fillId="0" borderId="0"/>
    <xf numFmtId="37" fontId="7" fillId="0" borderId="0"/>
    <xf numFmtId="180" fontId="5" fillId="0" borderId="0" applyFill="0" applyBorder="0" applyAlignment="0" applyProtection="0"/>
    <xf numFmtId="180" fontId="4" fillId="0" borderId="0"/>
    <xf numFmtId="180" fontId="5" fillId="0" borderId="0" applyFill="0" applyBorder="0" applyAlignment="0" applyProtection="0"/>
    <xf numFmtId="180" fontId="5" fillId="0" borderId="0" applyFill="0" applyBorder="0" applyAlignment="0" applyProtection="0"/>
    <xf numFmtId="180" fontId="6" fillId="0" borderId="0"/>
    <xf numFmtId="180" fontId="8" fillId="0" borderId="0"/>
    <xf numFmtId="180" fontId="4" fillId="0" borderId="0"/>
    <xf numFmtId="43" fontId="33" fillId="0" borderId="0" applyFont="0" applyFill="0" applyBorder="0" applyAlignment="0" applyProtection="0"/>
    <xf numFmtId="40" fontId="7" fillId="0" borderId="0"/>
    <xf numFmtId="180" fontId="8" fillId="0" borderId="0"/>
    <xf numFmtId="180" fontId="5" fillId="0" borderId="0" applyFill="0" applyBorder="0" applyAlignment="0" applyProtection="0"/>
    <xf numFmtId="180" fontId="5" fillId="0" borderId="0" applyFill="0" applyBorder="0" applyAlignment="0" applyProtection="0"/>
    <xf numFmtId="180" fontId="8" fillId="0" borderId="0"/>
    <xf numFmtId="180" fontId="46" fillId="0" borderId="0"/>
    <xf numFmtId="180" fontId="5" fillId="0" borderId="0" applyFill="0" applyBorder="0" applyAlignment="0" applyProtection="0"/>
    <xf numFmtId="180" fontId="5" fillId="0" borderId="0" applyFill="0" applyBorder="0" applyAlignment="0" applyProtection="0"/>
    <xf numFmtId="180" fontId="6" fillId="0" borderId="0"/>
    <xf numFmtId="180" fontId="5" fillId="0" borderId="0" applyFill="0" applyBorder="0" applyAlignment="0" applyProtection="0"/>
    <xf numFmtId="180" fontId="11" fillId="0" borderId="0"/>
    <xf numFmtId="180" fontId="5" fillId="0" borderId="0" applyFill="0" applyBorder="0" applyAlignment="0" applyProtection="0"/>
    <xf numFmtId="180" fontId="5" fillId="0" borderId="0" applyFill="0" applyBorder="0" applyAlignment="0" applyProtection="0"/>
    <xf numFmtId="180" fontId="4" fillId="0" borderId="0"/>
    <xf numFmtId="179" fontId="5" fillId="0" borderId="0" applyFill="0" applyBorder="0" applyAlignment="0" applyProtection="0"/>
    <xf numFmtId="180" fontId="6" fillId="0" borderId="0"/>
    <xf numFmtId="180" fontId="28" fillId="0" borderId="0"/>
    <xf numFmtId="180" fontId="8" fillId="0" borderId="0"/>
    <xf numFmtId="180"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37" fontId="7" fillId="0" borderId="0"/>
    <xf numFmtId="180" fontId="5" fillId="0" borderId="0" applyFill="0" applyBorder="0" applyAlignment="0" applyProtection="0"/>
    <xf numFmtId="190" fontId="19" fillId="0" borderId="0" applyFont="0" applyFill="0" applyBorder="0" applyAlignment="0" applyProtection="0"/>
    <xf numFmtId="40" fontId="4" fillId="0" borderId="0" applyFont="0" applyFill="0" applyBorder="0" applyAlignment="0" applyProtection="0"/>
    <xf numFmtId="37" fontId="7" fillId="0" borderId="0"/>
    <xf numFmtId="40" fontId="7" fillId="0" borderId="0"/>
    <xf numFmtId="180" fontId="12" fillId="0" borderId="0"/>
    <xf numFmtId="180" fontId="5" fillId="0" borderId="0" applyFill="0" applyBorder="0" applyAlignment="0" applyProtection="0"/>
    <xf numFmtId="180" fontId="5" fillId="0" borderId="0" applyFill="0" applyBorder="0" applyAlignment="0" applyProtection="0"/>
    <xf numFmtId="180" fontId="8" fillId="0" borderId="0"/>
    <xf numFmtId="180" fontId="5" fillId="0" borderId="0" applyFill="0" applyBorder="0" applyAlignment="0" applyProtection="0"/>
    <xf numFmtId="179" fontId="5" fillId="0" borderId="0" applyFill="0" applyBorder="0" applyAlignment="0" applyProtection="0"/>
    <xf numFmtId="179" fontId="5" fillId="0" borderId="0" applyFill="0" applyBorder="0" applyAlignment="0" applyProtection="0"/>
    <xf numFmtId="180" fontId="8" fillId="0" borderId="0"/>
    <xf numFmtId="179" fontId="5" fillId="0" borderId="0" applyFill="0" applyBorder="0" applyAlignment="0" applyProtection="0"/>
    <xf numFmtId="179" fontId="5" fillId="0" borderId="0" applyFill="0" applyBorder="0" applyAlignment="0" applyProtection="0"/>
    <xf numFmtId="180" fontId="13" fillId="25" borderId="0" applyNumberFormat="0" applyBorder="0" applyAlignment="0" applyProtection="0">
      <alignment vertical="center"/>
    </xf>
    <xf numFmtId="180" fontId="8" fillId="0" borderId="0"/>
    <xf numFmtId="43" fontId="11" fillId="0" borderId="0" applyFont="0" applyFill="0" applyBorder="0" applyAlignment="0" applyProtection="0"/>
    <xf numFmtId="180" fontId="25" fillId="0" borderId="0"/>
    <xf numFmtId="180" fontId="102" fillId="64" borderId="0" applyNumberFormat="0" applyBorder="0" applyAlignment="0" applyProtection="0">
      <alignment vertical="center"/>
    </xf>
    <xf numFmtId="179" fontId="5" fillId="0" borderId="0" applyFill="0" applyBorder="0" applyAlignment="0" applyProtection="0"/>
    <xf numFmtId="179" fontId="5" fillId="0" borderId="0" applyFill="0" applyBorder="0" applyAlignment="0" applyProtection="0"/>
    <xf numFmtId="40" fontId="4" fillId="0" borderId="0" applyFont="0" applyFill="0" applyBorder="0" applyAlignment="0" applyProtection="0"/>
    <xf numFmtId="180" fontId="28" fillId="0" borderId="0"/>
    <xf numFmtId="185" fontId="43" fillId="0" borderId="0"/>
    <xf numFmtId="179" fontId="5" fillId="0" borderId="0" applyFill="0" applyBorder="0" applyAlignment="0" applyProtection="0"/>
    <xf numFmtId="180" fontId="5" fillId="0" borderId="0" applyFill="0" applyBorder="0" applyAlignment="0" applyProtection="0"/>
    <xf numFmtId="180" fontId="8" fillId="0" borderId="0"/>
    <xf numFmtId="180" fontId="6" fillId="0" borderId="0"/>
    <xf numFmtId="180" fontId="5" fillId="0" borderId="0" applyFill="0" applyBorder="0" applyAlignment="0" applyProtection="0"/>
    <xf numFmtId="180" fontId="28" fillId="0" borderId="0"/>
    <xf numFmtId="180" fontId="8" fillId="0" borderId="0"/>
    <xf numFmtId="180" fontId="5" fillId="0" borderId="0" applyFill="0" applyBorder="0" applyAlignment="0" applyProtection="0"/>
    <xf numFmtId="183" fontId="38" fillId="0" borderId="0"/>
    <xf numFmtId="180" fontId="5" fillId="0" borderId="0" applyFill="0" applyBorder="0" applyAlignment="0" applyProtection="0"/>
    <xf numFmtId="180" fontId="28" fillId="0" borderId="0"/>
    <xf numFmtId="180" fontId="5" fillId="0" borderId="0" applyFill="0" applyBorder="0" applyAlignment="0" applyProtection="0"/>
    <xf numFmtId="180" fontId="11" fillId="0" borderId="0"/>
    <xf numFmtId="180" fontId="8" fillId="0" borderId="0"/>
    <xf numFmtId="180" fontId="5" fillId="0" borderId="0" applyFill="0" applyBorder="0" applyAlignment="0" applyProtection="0"/>
    <xf numFmtId="180" fontId="8" fillId="0" borderId="0"/>
    <xf numFmtId="179" fontId="5" fillId="0" borderId="0" applyFill="0" applyBorder="0" applyAlignment="0" applyProtection="0"/>
    <xf numFmtId="179" fontId="5" fillId="0" borderId="0" applyFill="0" applyBorder="0" applyAlignment="0" applyProtection="0"/>
    <xf numFmtId="180" fontId="5" fillId="0" borderId="0" applyFill="0" applyBorder="0" applyAlignment="0" applyProtection="0"/>
    <xf numFmtId="40" fontId="4" fillId="0" borderId="0" applyFont="0" applyFill="0" applyBorder="0" applyAlignment="0" applyProtection="0"/>
    <xf numFmtId="180" fontId="5" fillId="0" borderId="0" applyFill="0" applyBorder="0" applyAlignment="0" applyProtection="0"/>
    <xf numFmtId="40" fontId="4" fillId="0" borderId="0" applyFont="0" applyFill="0" applyBorder="0" applyAlignment="0" applyProtection="0"/>
    <xf numFmtId="180" fontId="11" fillId="0" borderId="0"/>
    <xf numFmtId="180" fontId="5" fillId="0" borderId="0" applyFill="0" applyBorder="0" applyAlignment="0" applyProtection="0"/>
    <xf numFmtId="180" fontId="8" fillId="0" borderId="0"/>
    <xf numFmtId="37" fontId="7" fillId="0" borderId="0"/>
    <xf numFmtId="179" fontId="5" fillId="0" borderId="0" applyFill="0" applyBorder="0" applyAlignment="0" applyProtection="0"/>
    <xf numFmtId="180" fontId="28" fillId="0" borderId="0"/>
    <xf numFmtId="40" fontId="4" fillId="0" borderId="0" applyFont="0" applyFill="0" applyBorder="0" applyAlignment="0" applyProtection="0"/>
    <xf numFmtId="179" fontId="5" fillId="0" borderId="0" applyFill="0" applyBorder="0" applyAlignment="0" applyProtection="0"/>
    <xf numFmtId="180" fontId="8" fillId="0" borderId="0"/>
    <xf numFmtId="179" fontId="5" fillId="0" borderId="0" applyFill="0" applyBorder="0" applyAlignment="0" applyProtection="0"/>
    <xf numFmtId="185" fontId="7" fillId="0" borderId="0"/>
    <xf numFmtId="203" fontId="19" fillId="0" borderId="0" applyFont="0" applyFill="0" applyBorder="0" applyAlignment="0" applyProtection="0"/>
    <xf numFmtId="180" fontId="8" fillId="0" borderId="0"/>
    <xf numFmtId="180" fontId="5" fillId="0" borderId="0" applyFill="0" applyBorder="0" applyAlignment="0" applyProtection="0"/>
    <xf numFmtId="180" fontId="11" fillId="0" borderId="0"/>
    <xf numFmtId="180" fontId="28" fillId="0" borderId="0"/>
    <xf numFmtId="179" fontId="5" fillId="0" borderId="0" applyFill="0" applyBorder="0" applyAlignment="0" applyProtection="0"/>
    <xf numFmtId="180" fontId="4" fillId="0" borderId="0"/>
    <xf numFmtId="179" fontId="5" fillId="0" borderId="0" applyFill="0" applyBorder="0" applyAlignment="0" applyProtection="0"/>
    <xf numFmtId="40" fontId="7" fillId="0" borderId="0"/>
    <xf numFmtId="180" fontId="5" fillId="0" borderId="0" applyFill="0" applyBorder="0" applyAlignment="0" applyProtection="0"/>
    <xf numFmtId="180" fontId="8" fillId="0" borderId="0"/>
    <xf numFmtId="180" fontId="5" fillId="0" borderId="0" applyFill="0" applyBorder="0" applyAlignment="0" applyProtection="0"/>
    <xf numFmtId="185" fontId="43" fillId="0" borderId="0"/>
    <xf numFmtId="179" fontId="5" fillId="0" borderId="0" applyFill="0" applyBorder="0" applyAlignment="0" applyProtection="0"/>
    <xf numFmtId="180" fontId="5" fillId="0" borderId="0" applyFill="0" applyBorder="0" applyAlignment="0" applyProtection="0"/>
    <xf numFmtId="180" fontId="13" fillId="36" borderId="0" applyNumberFormat="0" applyBorder="0" applyAlignment="0" applyProtection="0">
      <alignment vertical="center"/>
    </xf>
    <xf numFmtId="179" fontId="5" fillId="0" borderId="0" applyFill="0" applyBorder="0" applyAlignment="0" applyProtection="0"/>
    <xf numFmtId="25" fontId="21" fillId="0" borderId="0"/>
    <xf numFmtId="180" fontId="5" fillId="0" borderId="0" applyFill="0" applyBorder="0" applyAlignment="0" applyProtection="0"/>
    <xf numFmtId="180" fontId="5" fillId="0" borderId="0" applyFill="0" applyBorder="0" applyAlignment="0" applyProtection="0"/>
    <xf numFmtId="183" fontId="38" fillId="0" borderId="0"/>
    <xf numFmtId="180" fontId="8" fillId="0" borderId="0"/>
    <xf numFmtId="179" fontId="5" fillId="0" borderId="0" applyFill="0" applyBorder="0" applyAlignment="0" applyProtection="0"/>
    <xf numFmtId="40" fontId="4" fillId="0" borderId="0" applyFont="0" applyFill="0" applyBorder="0" applyAlignment="0" applyProtection="0"/>
    <xf numFmtId="180" fontId="5" fillId="0" borderId="0" applyFill="0" applyBorder="0" applyAlignment="0" applyProtection="0"/>
    <xf numFmtId="193" fontId="21" fillId="0" borderId="0"/>
    <xf numFmtId="179" fontId="5" fillId="0" borderId="0" applyFill="0" applyBorder="0" applyAlignment="0" applyProtection="0"/>
    <xf numFmtId="43" fontId="11" fillId="0" borderId="0" applyFont="0" applyFill="0" applyBorder="0" applyAlignment="0" applyProtection="0"/>
    <xf numFmtId="180" fontId="5" fillId="0" borderId="0" applyFill="0" applyBorder="0" applyAlignment="0" applyProtection="0"/>
    <xf numFmtId="180" fontId="5" fillId="0" borderId="0" applyFill="0" applyBorder="0" applyAlignment="0" applyProtection="0"/>
    <xf numFmtId="180" fontId="6" fillId="0" borderId="0"/>
    <xf numFmtId="40" fontId="7" fillId="0" borderId="0"/>
    <xf numFmtId="179" fontId="5" fillId="0" borderId="0" applyFill="0" applyBorder="0" applyAlignment="0" applyProtection="0"/>
    <xf numFmtId="180" fontId="8" fillId="0" borderId="0"/>
    <xf numFmtId="180" fontId="11" fillId="0" borderId="0"/>
    <xf numFmtId="180"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180" fontId="5" fillId="0" borderId="0" applyFill="0" applyBorder="0" applyAlignment="0" applyProtection="0"/>
    <xf numFmtId="180" fontId="59" fillId="0" borderId="0"/>
    <xf numFmtId="179" fontId="5" fillId="0" borderId="0" applyFill="0" applyBorder="0" applyAlignment="0" applyProtection="0"/>
    <xf numFmtId="180" fontId="8" fillId="0" borderId="0"/>
    <xf numFmtId="40" fontId="63" fillId="0" borderId="0" applyFont="0" applyFill="0" applyBorder="0" applyAlignment="0" applyProtection="0"/>
    <xf numFmtId="190" fontId="24" fillId="0" borderId="0" applyFont="0" applyFill="0" applyBorder="0" applyAlignment="0" applyProtection="0"/>
    <xf numFmtId="180" fontId="5" fillId="0" borderId="0" applyFill="0" applyBorder="0" applyAlignment="0" applyProtection="0"/>
    <xf numFmtId="180" fontId="5" fillId="0" borderId="0" applyFill="0" applyBorder="0" applyAlignment="0" applyProtection="0"/>
    <xf numFmtId="180" fontId="8" fillId="0" borderId="0"/>
    <xf numFmtId="180" fontId="5" fillId="0" borderId="0" applyFill="0" applyBorder="0" applyAlignment="0" applyProtection="0"/>
    <xf numFmtId="40" fontId="4" fillId="0" borderId="0" applyFont="0" applyFill="0" applyBorder="0" applyAlignment="0" applyProtection="0"/>
    <xf numFmtId="40" fontId="7" fillId="0" borderId="0"/>
    <xf numFmtId="180"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40" fontId="4" fillId="0" borderId="0" applyFont="0" applyFill="0" applyBorder="0" applyAlignment="0" applyProtection="0"/>
    <xf numFmtId="43" fontId="11" fillId="0" borderId="0" applyFont="0" applyFill="0" applyBorder="0" applyAlignment="0" applyProtection="0"/>
    <xf numFmtId="180" fontId="6" fillId="0" borderId="0"/>
    <xf numFmtId="180" fontId="28" fillId="0" borderId="0"/>
    <xf numFmtId="180" fontId="8" fillId="0" borderId="0"/>
    <xf numFmtId="180" fontId="4" fillId="0" borderId="0"/>
    <xf numFmtId="180" fontId="5" fillId="0" borderId="0" applyFill="0" applyBorder="0" applyAlignment="0" applyProtection="0"/>
    <xf numFmtId="43" fontId="11" fillId="0" borderId="0" applyFont="0" applyFill="0" applyBorder="0" applyAlignment="0" applyProtection="0"/>
    <xf numFmtId="37" fontId="18" fillId="0" borderId="0"/>
    <xf numFmtId="186" fontId="21" fillId="0" borderId="0"/>
    <xf numFmtId="185" fontId="43" fillId="0" borderId="0"/>
    <xf numFmtId="180"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40" fontId="4" fillId="0" borderId="0" applyFont="0" applyFill="0" applyBorder="0" applyAlignment="0" applyProtection="0"/>
    <xf numFmtId="180"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180" fontId="6" fillId="0" borderId="0"/>
    <xf numFmtId="9" fontId="54" fillId="0" borderId="0" applyFont="0" applyFill="0" applyBorder="0" applyAlignment="0" applyProtection="0">
      <alignment horizontal="right"/>
    </xf>
    <xf numFmtId="180" fontId="4" fillId="0" borderId="0"/>
    <xf numFmtId="180" fontId="8" fillId="0" borderId="0"/>
    <xf numFmtId="180" fontId="112" fillId="45" borderId="15" applyNumberFormat="0" applyAlignment="0" applyProtection="0"/>
    <xf numFmtId="179" fontId="5" fillId="0" borderId="0" applyFill="0" applyBorder="0" applyAlignment="0" applyProtection="0"/>
    <xf numFmtId="40" fontId="7" fillId="0" borderId="0"/>
    <xf numFmtId="180" fontId="8" fillId="0" borderId="0"/>
    <xf numFmtId="180" fontId="5" fillId="0" borderId="0" applyFill="0" applyBorder="0" applyAlignment="0" applyProtection="0"/>
    <xf numFmtId="180" fontId="5" fillId="0" borderId="0" applyFill="0" applyBorder="0" applyAlignment="0" applyProtection="0"/>
    <xf numFmtId="40" fontId="7" fillId="0" borderId="0"/>
    <xf numFmtId="180" fontId="11" fillId="0" borderId="0"/>
    <xf numFmtId="180" fontId="11" fillId="0" borderId="0"/>
    <xf numFmtId="180" fontId="49" fillId="0" borderId="0" applyNumberFormat="0" applyFill="0" applyBorder="0" applyAlignment="0" applyProtection="0">
      <alignment vertical="center"/>
    </xf>
    <xf numFmtId="180" fontId="8" fillId="0" borderId="0"/>
    <xf numFmtId="179" fontId="5" fillId="0" borderId="0" applyFill="0" applyBorder="0" applyAlignment="0" applyProtection="0"/>
    <xf numFmtId="179" fontId="5" fillId="0" borderId="0" applyFill="0" applyBorder="0" applyAlignment="0" applyProtection="0"/>
    <xf numFmtId="180" fontId="4" fillId="0" borderId="0"/>
    <xf numFmtId="180" fontId="5" fillId="0" borderId="0" applyFill="0" applyBorder="0" applyAlignment="0" applyProtection="0"/>
    <xf numFmtId="226" fontId="46" fillId="0" borderId="0" applyFont="0" applyFill="0" applyBorder="0" applyProtection="0">
      <alignment horizontal="centerContinuous"/>
    </xf>
    <xf numFmtId="180" fontId="4" fillId="0" borderId="0"/>
    <xf numFmtId="180" fontId="6" fillId="0" borderId="0"/>
    <xf numFmtId="180" fontId="11" fillId="0" borderId="0" applyFont="0" applyFill="0" applyBorder="0" applyAlignment="0" applyProtection="0"/>
    <xf numFmtId="180" fontId="5" fillId="0" borderId="0" applyFill="0" applyBorder="0" applyAlignment="0" applyProtection="0"/>
    <xf numFmtId="179" fontId="5" fillId="0" borderId="0" applyFill="0" applyBorder="0" applyAlignment="0" applyProtection="0"/>
    <xf numFmtId="183" fontId="62" fillId="0" borderId="0"/>
    <xf numFmtId="179" fontId="5" fillId="0" borderId="0" applyFill="0" applyBorder="0" applyAlignment="0" applyProtection="0"/>
    <xf numFmtId="37" fontId="43" fillId="0" borderId="0"/>
    <xf numFmtId="179" fontId="5" fillId="0" borderId="0" applyFill="0" applyBorder="0" applyAlignment="0" applyProtection="0"/>
    <xf numFmtId="180" fontId="4" fillId="0" borderId="0"/>
    <xf numFmtId="180" fontId="8" fillId="0" borderId="0"/>
    <xf numFmtId="186" fontId="21" fillId="0" borderId="0"/>
    <xf numFmtId="180" fontId="6" fillId="0" borderId="0"/>
    <xf numFmtId="180" fontId="5" fillId="0" borderId="0" applyFill="0" applyBorder="0" applyAlignment="0" applyProtection="0"/>
    <xf numFmtId="183" fontId="38" fillId="0" borderId="0"/>
    <xf numFmtId="180" fontId="8" fillId="0" borderId="0"/>
    <xf numFmtId="180" fontId="4" fillId="0" borderId="0"/>
    <xf numFmtId="180" fontId="5" fillId="0" borderId="0" applyFill="0" applyBorder="0" applyAlignment="0" applyProtection="0"/>
    <xf numFmtId="205" fontId="19" fillId="0" borderId="0" applyFont="0" applyFill="0" applyBorder="0" applyAlignment="0" applyProtection="0"/>
    <xf numFmtId="180" fontId="5" fillId="0" borderId="0" applyFill="0" applyBorder="0" applyAlignment="0" applyProtection="0"/>
    <xf numFmtId="43" fontId="11" fillId="0" borderId="0" applyFont="0" applyFill="0" applyBorder="0" applyAlignment="0" applyProtection="0"/>
    <xf numFmtId="180" fontId="8" fillId="0" borderId="0"/>
    <xf numFmtId="180" fontId="5" fillId="0" borderId="0" applyFill="0" applyBorder="0" applyAlignment="0" applyProtection="0"/>
    <xf numFmtId="37" fontId="43" fillId="0" borderId="0"/>
    <xf numFmtId="180" fontId="5" fillId="0" borderId="0" applyFill="0" applyBorder="0" applyAlignment="0" applyProtection="0"/>
    <xf numFmtId="25" fontId="21" fillId="0" borderId="0"/>
    <xf numFmtId="180" fontId="8" fillId="0" borderId="0"/>
    <xf numFmtId="180" fontId="8" fillId="0" borderId="0"/>
    <xf numFmtId="180" fontId="8" fillId="0" borderId="0"/>
    <xf numFmtId="180" fontId="5" fillId="0" borderId="0" applyFill="0" applyBorder="0" applyAlignment="0" applyProtection="0"/>
    <xf numFmtId="180" fontId="8" fillId="0" borderId="0"/>
    <xf numFmtId="180" fontId="5" fillId="0" borderId="0" applyFill="0" applyBorder="0" applyAlignment="0" applyProtection="0"/>
    <xf numFmtId="180" fontId="31" fillId="0" borderId="0"/>
    <xf numFmtId="180" fontId="60" fillId="0" borderId="0"/>
    <xf numFmtId="180" fontId="6" fillId="0" borderId="0"/>
    <xf numFmtId="180" fontId="5" fillId="0" borderId="0" applyFill="0" applyBorder="0" applyAlignment="0" applyProtection="0"/>
    <xf numFmtId="40" fontId="7" fillId="0" borderId="0"/>
    <xf numFmtId="180" fontId="6" fillId="0" borderId="0"/>
    <xf numFmtId="179" fontId="5" fillId="0" borderId="0" applyFill="0" applyBorder="0" applyAlignment="0" applyProtection="0"/>
    <xf numFmtId="179" fontId="5" fillId="0" borderId="0" applyFill="0" applyBorder="0" applyAlignment="0" applyProtection="0"/>
    <xf numFmtId="180" fontId="8" fillId="0" borderId="0"/>
    <xf numFmtId="180" fontId="5" fillId="0" borderId="0" applyFill="0" applyBorder="0" applyAlignment="0" applyProtection="0"/>
    <xf numFmtId="179" fontId="5" fillId="0" borderId="0" applyFill="0" applyBorder="0" applyAlignment="0" applyProtection="0"/>
    <xf numFmtId="40" fontId="4" fillId="0" borderId="0" applyFont="0" applyFill="0" applyBorder="0" applyAlignment="0" applyProtection="0"/>
    <xf numFmtId="180" fontId="4" fillId="0" borderId="0"/>
    <xf numFmtId="180" fontId="8" fillId="0" borderId="0"/>
    <xf numFmtId="180" fontId="4" fillId="0" borderId="0"/>
    <xf numFmtId="40" fontId="4" fillId="0" borderId="0" applyFont="0" applyFill="0" applyBorder="0" applyAlignment="0" applyProtection="0"/>
    <xf numFmtId="180" fontId="5" fillId="0" borderId="0" applyFill="0" applyBorder="0" applyAlignment="0" applyProtection="0"/>
    <xf numFmtId="180" fontId="5" fillId="0" borderId="0" applyFill="0" applyBorder="0" applyAlignment="0" applyProtection="0"/>
    <xf numFmtId="180" fontId="34" fillId="0" borderId="0" applyNumberFormat="0" applyFill="0" applyBorder="0" applyAlignment="0" applyProtection="0"/>
    <xf numFmtId="180" fontId="6" fillId="0" borderId="0"/>
    <xf numFmtId="180" fontId="11" fillId="0" borderId="0"/>
    <xf numFmtId="179" fontId="5" fillId="0" borderId="0" applyFill="0" applyBorder="0" applyAlignment="0" applyProtection="0"/>
    <xf numFmtId="179" fontId="5" fillId="0" borderId="0" applyFill="0" applyBorder="0" applyAlignment="0" applyProtection="0"/>
    <xf numFmtId="183" fontId="43" fillId="0" borderId="0"/>
    <xf numFmtId="179" fontId="5" fillId="0" borderId="0" applyFill="0" applyBorder="0" applyAlignment="0" applyProtection="0"/>
    <xf numFmtId="180" fontId="5" fillId="0" borderId="0" applyFill="0" applyBorder="0" applyAlignment="0" applyProtection="0"/>
    <xf numFmtId="190" fontId="37" fillId="0" borderId="0" applyFont="0" applyFill="0" applyBorder="0" applyAlignment="0" applyProtection="0"/>
    <xf numFmtId="180" fontId="8" fillId="0" borderId="0"/>
    <xf numFmtId="180" fontId="5" fillId="0" borderId="0" applyFill="0" applyBorder="0" applyAlignment="0" applyProtection="0"/>
    <xf numFmtId="179"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80" fontId="8" fillId="0" borderId="0"/>
    <xf numFmtId="180" fontId="24" fillId="0" borderId="0" applyFont="0" applyFill="0" applyBorder="0" applyAlignment="0" applyProtection="0"/>
    <xf numFmtId="180" fontId="16" fillId="36" borderId="0" applyNumberFormat="0" applyBorder="0" applyAlignment="0" applyProtection="0"/>
    <xf numFmtId="180" fontId="4" fillId="0" borderId="0"/>
    <xf numFmtId="180" fontId="5" fillId="0" borderId="0" applyFill="0" applyBorder="0" applyAlignment="0" applyProtection="0"/>
    <xf numFmtId="179" fontId="5" fillId="0" borderId="0" applyFill="0" applyBorder="0" applyAlignment="0" applyProtection="0"/>
    <xf numFmtId="190" fontId="19" fillId="0" borderId="0" applyFont="0" applyFill="0" applyBorder="0" applyAlignment="0" applyProtection="0"/>
    <xf numFmtId="180" fontId="12" fillId="0" borderId="0"/>
    <xf numFmtId="179" fontId="5" fillId="0" borderId="0" applyFill="0" applyBorder="0" applyAlignment="0" applyProtection="0"/>
    <xf numFmtId="180" fontId="4" fillId="0" borderId="0"/>
    <xf numFmtId="180" fontId="59" fillId="0" borderId="0"/>
    <xf numFmtId="180" fontId="5" fillId="0" borderId="0" applyFill="0" applyBorder="0" applyAlignment="0" applyProtection="0"/>
    <xf numFmtId="180" fontId="11" fillId="0" borderId="0"/>
    <xf numFmtId="180" fontId="4" fillId="0" borderId="0"/>
    <xf numFmtId="179" fontId="5" fillId="0" borderId="0" applyFill="0" applyBorder="0" applyAlignment="0" applyProtection="0"/>
    <xf numFmtId="180" fontId="8" fillId="0" borderId="0"/>
    <xf numFmtId="40" fontId="7" fillId="0" borderId="0"/>
    <xf numFmtId="180" fontId="5" fillId="0" borderId="0" applyFill="0" applyBorder="0" applyAlignment="0" applyProtection="0"/>
    <xf numFmtId="180" fontId="4" fillId="0" borderId="0"/>
    <xf numFmtId="180" fontId="5" fillId="0" borderId="0" applyFill="0" applyBorder="0" applyAlignment="0" applyProtection="0"/>
    <xf numFmtId="184" fontId="86" fillId="0" borderId="4" applyNumberFormat="0" applyFill="0" applyProtection="0">
      <alignment vertical="center"/>
    </xf>
    <xf numFmtId="179" fontId="5" fillId="0" borderId="0" applyFill="0" applyBorder="0" applyAlignment="0" applyProtection="0"/>
    <xf numFmtId="40" fontId="4" fillId="0" borderId="0" applyFont="0" applyFill="0" applyBorder="0" applyAlignment="0" applyProtection="0"/>
    <xf numFmtId="180" fontId="6" fillId="0" borderId="0"/>
    <xf numFmtId="190" fontId="24" fillId="0" borderId="0" applyFont="0" applyFill="0" applyBorder="0" applyAlignment="0" applyProtection="0"/>
    <xf numFmtId="180" fontId="5" fillId="0" borderId="0" applyFill="0" applyBorder="0" applyAlignment="0" applyProtection="0"/>
    <xf numFmtId="179" fontId="5" fillId="0" borderId="0" applyFill="0" applyBorder="0" applyAlignment="0" applyProtection="0"/>
    <xf numFmtId="180" fontId="4" fillId="0" borderId="0"/>
    <xf numFmtId="180" fontId="28" fillId="0" borderId="0"/>
    <xf numFmtId="180" fontId="5" fillId="0" borderId="0" applyFill="0" applyBorder="0" applyAlignment="0" applyProtection="0"/>
    <xf numFmtId="179"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80" fontId="6" fillId="0" borderId="0"/>
    <xf numFmtId="180" fontId="5" fillId="0" borderId="0" applyFill="0" applyBorder="0" applyAlignment="0" applyProtection="0"/>
    <xf numFmtId="179"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179" fontId="5" fillId="0" borderId="0" applyFill="0" applyBorder="0" applyAlignment="0" applyProtection="0"/>
    <xf numFmtId="180" fontId="4" fillId="0" borderId="0"/>
    <xf numFmtId="179" fontId="5" fillId="0" borderId="0" applyFill="0" applyBorder="0" applyAlignment="0" applyProtection="0"/>
    <xf numFmtId="179" fontId="5" fillId="0" borderId="0" applyFill="0" applyBorder="0" applyAlignment="0" applyProtection="0"/>
    <xf numFmtId="180" fontId="5" fillId="0" borderId="0" applyFill="0" applyBorder="0" applyAlignment="0" applyProtection="0"/>
    <xf numFmtId="208" fontId="8" fillId="0" borderId="0" applyFont="0" applyFill="0" applyBorder="0" applyAlignment="0" applyProtection="0"/>
    <xf numFmtId="179" fontId="5" fillId="0" borderId="0" applyFill="0" applyBorder="0" applyAlignment="0" applyProtection="0"/>
    <xf numFmtId="186" fontId="21" fillId="0" borderId="0"/>
    <xf numFmtId="180" fontId="5" fillId="0" borderId="0" applyFill="0" applyBorder="0" applyAlignment="0" applyProtection="0"/>
    <xf numFmtId="180" fontId="5" fillId="0" borderId="0" applyFill="0" applyBorder="0" applyAlignment="0" applyProtection="0"/>
    <xf numFmtId="197" fontId="8" fillId="0" borderId="0"/>
    <xf numFmtId="179" fontId="5" fillId="0" borderId="0" applyFill="0" applyBorder="0" applyAlignment="0" applyProtection="0"/>
    <xf numFmtId="179" fontId="5" fillId="0" borderId="0" applyFill="0" applyBorder="0" applyAlignment="0" applyProtection="0"/>
    <xf numFmtId="180" fontId="6" fillId="0" borderId="0"/>
    <xf numFmtId="179" fontId="5" fillId="0" borderId="0" applyFill="0" applyBorder="0" applyAlignment="0" applyProtection="0"/>
    <xf numFmtId="221" fontId="8" fillId="0" borderId="0"/>
    <xf numFmtId="180" fontId="30" fillId="52" borderId="0" applyNumberFormat="0" applyBorder="0" applyAlignment="0" applyProtection="0"/>
    <xf numFmtId="179" fontId="5" fillId="0" borderId="0" applyFill="0" applyBorder="0" applyAlignment="0" applyProtection="0"/>
    <xf numFmtId="180" fontId="59" fillId="0" borderId="0"/>
    <xf numFmtId="43" fontId="11" fillId="0" borderId="0" applyFont="0" applyFill="0" applyBorder="0" applyAlignment="0" applyProtection="0"/>
    <xf numFmtId="180" fontId="4" fillId="0" borderId="0"/>
    <xf numFmtId="179" fontId="5" fillId="0" borderId="0" applyFill="0" applyBorder="0" applyAlignment="0" applyProtection="0"/>
    <xf numFmtId="180" fontId="8" fillId="0" borderId="0" applyFont="0" applyFill="0" applyBorder="0" applyAlignment="0" applyProtection="0"/>
    <xf numFmtId="180" fontId="5" fillId="0" borderId="0" applyFill="0" applyBorder="0" applyAlignment="0" applyProtection="0"/>
    <xf numFmtId="43" fontId="11" fillId="0" borderId="0" applyFont="0" applyFill="0" applyBorder="0" applyAlignment="0" applyProtection="0"/>
    <xf numFmtId="180" fontId="27" fillId="17" borderId="0" applyNumberFormat="0" applyBorder="0" applyAlignment="0" applyProtection="0">
      <alignment vertical="center"/>
    </xf>
    <xf numFmtId="180" fontId="11" fillId="0" borderId="0"/>
    <xf numFmtId="180" fontId="67" fillId="0" borderId="0"/>
    <xf numFmtId="186" fontId="21" fillId="0" borderId="0"/>
    <xf numFmtId="180"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180"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180" fontId="8" fillId="0" borderId="0"/>
    <xf numFmtId="180" fontId="5" fillId="0" borderId="0" applyFill="0" applyBorder="0" applyAlignment="0" applyProtection="0"/>
    <xf numFmtId="40" fontId="4" fillId="0" borderId="0" applyFont="0" applyFill="0" applyBorder="0" applyAlignment="0" applyProtection="0"/>
    <xf numFmtId="180" fontId="8" fillId="0" borderId="0"/>
    <xf numFmtId="179" fontId="5" fillId="0" borderId="0" applyFill="0" applyBorder="0" applyAlignment="0" applyProtection="0"/>
    <xf numFmtId="190" fontId="19" fillId="0" borderId="0" applyFont="0" applyFill="0" applyBorder="0" applyAlignment="0" applyProtection="0"/>
    <xf numFmtId="43" fontId="11" fillId="0" borderId="0" applyFont="0" applyFill="0" applyBorder="0" applyAlignment="0" applyProtection="0"/>
    <xf numFmtId="191" fontId="25" fillId="0" borderId="0" applyFill="0" applyBorder="0" applyAlignment="0"/>
    <xf numFmtId="179"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40" fontId="7" fillId="0" borderId="0"/>
    <xf numFmtId="180" fontId="5" fillId="0" borderId="0" applyFill="0" applyBorder="0" applyAlignment="0" applyProtection="0"/>
    <xf numFmtId="37" fontId="43" fillId="0" borderId="0"/>
    <xf numFmtId="179" fontId="5" fillId="0" borderId="0" applyFill="0" applyBorder="0" applyAlignment="0" applyProtection="0"/>
    <xf numFmtId="40" fontId="4" fillId="0" borderId="0" applyFont="0" applyFill="0" applyBorder="0" applyAlignment="0" applyProtection="0"/>
    <xf numFmtId="40" fontId="7" fillId="0" borderId="0"/>
    <xf numFmtId="180"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40" fontId="4" fillId="0" borderId="0" applyFont="0" applyFill="0" applyBorder="0" applyAlignment="0" applyProtection="0"/>
    <xf numFmtId="180"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80" fontId="4" fillId="0" borderId="0"/>
    <xf numFmtId="180" fontId="8" fillId="0" borderId="0" applyFont="0" applyFill="0" applyBorder="0" applyAlignment="0" applyProtection="0"/>
    <xf numFmtId="180" fontId="5" fillId="0" borderId="0" applyFill="0" applyBorder="0" applyAlignment="0" applyProtection="0"/>
    <xf numFmtId="179" fontId="5" fillId="0" borderId="0" applyFill="0" applyBorder="0" applyAlignment="0" applyProtection="0"/>
    <xf numFmtId="179" fontId="5" fillId="0" borderId="0" applyFill="0" applyBorder="0" applyAlignment="0" applyProtection="0"/>
    <xf numFmtId="180" fontId="19" fillId="0" borderId="0" applyFont="0" applyFill="0" applyBorder="0" applyAlignment="0" applyProtection="0"/>
    <xf numFmtId="183" fontId="25" fillId="0" borderId="0"/>
    <xf numFmtId="180" fontId="5" fillId="0" borderId="0" applyFill="0" applyBorder="0" applyAlignment="0" applyProtection="0"/>
    <xf numFmtId="179" fontId="5" fillId="0" borderId="0" applyFill="0" applyBorder="0" applyAlignment="0" applyProtection="0"/>
    <xf numFmtId="180" fontId="8" fillId="0" borderId="0"/>
    <xf numFmtId="43" fontId="11" fillId="0" borderId="0" applyFont="0" applyFill="0" applyBorder="0" applyAlignment="0" applyProtection="0"/>
    <xf numFmtId="179" fontId="5" fillId="0" borderId="0" applyFill="0" applyBorder="0" applyAlignment="0" applyProtection="0"/>
    <xf numFmtId="179" fontId="5" fillId="0" borderId="0" applyFill="0" applyBorder="0" applyAlignment="0" applyProtection="0"/>
    <xf numFmtId="179" fontId="5" fillId="0" borderId="0" applyFill="0" applyBorder="0" applyAlignment="0" applyProtection="0"/>
    <xf numFmtId="180" fontId="8" fillId="0" borderId="0"/>
    <xf numFmtId="180" fontId="5" fillId="0" borderId="0" applyFill="0" applyBorder="0" applyAlignment="0" applyProtection="0"/>
    <xf numFmtId="180" fontId="4" fillId="0" borderId="0"/>
    <xf numFmtId="180" fontId="60" fillId="0" borderId="0"/>
    <xf numFmtId="40" fontId="4" fillId="0" borderId="0" applyFont="0" applyFill="0" applyBorder="0" applyAlignment="0" applyProtection="0"/>
    <xf numFmtId="218" fontId="8" fillId="0" borderId="0" applyFont="0" applyFill="0" applyBorder="0" applyAlignment="0" applyProtection="0"/>
    <xf numFmtId="200" fontId="8" fillId="0" borderId="0" applyFont="0" applyFill="0" applyBorder="0" applyAlignment="0" applyProtection="0"/>
    <xf numFmtId="180" fontId="5" fillId="0" borderId="0" applyFill="0" applyBorder="0" applyAlignment="0" applyProtection="0"/>
    <xf numFmtId="180" fontId="8" fillId="0" borderId="0"/>
    <xf numFmtId="180" fontId="8" fillId="0" borderId="0"/>
    <xf numFmtId="180" fontId="8" fillId="0" borderId="0"/>
    <xf numFmtId="185" fontId="43" fillId="0" borderId="0"/>
    <xf numFmtId="180" fontId="5" fillId="0" borderId="0" applyFill="0" applyBorder="0" applyAlignment="0" applyProtection="0"/>
    <xf numFmtId="180" fontId="5" fillId="0" borderId="0" applyFill="0" applyBorder="0" applyAlignment="0" applyProtection="0"/>
    <xf numFmtId="40" fontId="4" fillId="0" borderId="0" applyFont="0" applyFill="0" applyBorder="0" applyAlignment="0" applyProtection="0"/>
    <xf numFmtId="180" fontId="8" fillId="0" borderId="0"/>
    <xf numFmtId="179" fontId="5" fillId="0" borderId="0" applyFill="0" applyBorder="0" applyAlignment="0" applyProtection="0"/>
    <xf numFmtId="180" fontId="8" fillId="0" borderId="0" applyFont="0" applyFill="0" applyBorder="0" applyAlignment="0" applyProtection="0"/>
    <xf numFmtId="40" fontId="7" fillId="0" borderId="0"/>
    <xf numFmtId="179" fontId="5" fillId="0" borderId="0" applyFill="0" applyBorder="0" applyAlignment="0" applyProtection="0"/>
    <xf numFmtId="180" fontId="5" fillId="0" borderId="0" applyFill="0" applyBorder="0" applyAlignment="0" applyProtection="0"/>
    <xf numFmtId="183" fontId="38" fillId="0" borderId="0"/>
    <xf numFmtId="180" fontId="5" fillId="0" borderId="0" applyFill="0" applyBorder="0" applyAlignment="0" applyProtection="0"/>
    <xf numFmtId="180" fontId="8" fillId="0" borderId="0"/>
    <xf numFmtId="180" fontId="8" fillId="0" borderId="0"/>
    <xf numFmtId="180" fontId="8" fillId="0" borderId="0"/>
    <xf numFmtId="180" fontId="5" fillId="0" borderId="0" applyFill="0" applyBorder="0" applyAlignment="0" applyProtection="0"/>
    <xf numFmtId="180" fontId="28" fillId="0" borderId="0" applyFont="0" applyFill="0" applyBorder="0" applyAlignment="0" applyProtection="0"/>
    <xf numFmtId="179" fontId="5" fillId="0" borderId="0" applyFill="0" applyBorder="0" applyAlignment="0" applyProtection="0"/>
    <xf numFmtId="180" fontId="8" fillId="0" borderId="0"/>
    <xf numFmtId="180" fontId="5" fillId="0" borderId="0" applyFill="0" applyBorder="0" applyAlignment="0" applyProtection="0"/>
    <xf numFmtId="180" fontId="6" fillId="0" borderId="0"/>
    <xf numFmtId="180" fontId="5" fillId="0" borderId="0" applyFill="0" applyBorder="0" applyAlignment="0" applyProtection="0"/>
    <xf numFmtId="180" fontId="8" fillId="0" borderId="0"/>
    <xf numFmtId="180" fontId="8" fillId="0" borderId="0"/>
    <xf numFmtId="180" fontId="5" fillId="0" borderId="0" applyFill="0" applyBorder="0" applyAlignment="0" applyProtection="0"/>
    <xf numFmtId="180" fontId="5" fillId="0" borderId="0" applyFill="0" applyBorder="0" applyAlignment="0" applyProtection="0"/>
    <xf numFmtId="180" fontId="8" fillId="0" borderId="0"/>
    <xf numFmtId="180" fontId="5" fillId="0" borderId="0" applyFill="0" applyBorder="0" applyAlignment="0" applyProtection="0"/>
    <xf numFmtId="43" fontId="11" fillId="0" borderId="0" applyFont="0" applyFill="0" applyBorder="0" applyAlignment="0" applyProtection="0"/>
    <xf numFmtId="180" fontId="5" fillId="0" borderId="0" applyFill="0" applyBorder="0" applyAlignment="0" applyProtection="0"/>
    <xf numFmtId="40" fontId="4" fillId="0" borderId="0" applyFont="0" applyFill="0" applyBorder="0" applyAlignment="0" applyProtection="0"/>
    <xf numFmtId="180"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206" fontId="43" fillId="0" borderId="0"/>
    <xf numFmtId="180" fontId="5" fillId="0" borderId="0" applyFill="0" applyBorder="0" applyAlignment="0" applyProtection="0"/>
    <xf numFmtId="180" fontId="5" fillId="0" borderId="0" applyFill="0" applyBorder="0" applyAlignment="0" applyProtection="0"/>
    <xf numFmtId="180" fontId="4" fillId="0" borderId="0"/>
    <xf numFmtId="179" fontId="5" fillId="0" borderId="0" applyFill="0" applyBorder="0" applyAlignment="0" applyProtection="0"/>
    <xf numFmtId="40" fontId="7" fillId="0" borderId="0"/>
    <xf numFmtId="40" fontId="7" fillId="0" borderId="0"/>
    <xf numFmtId="180" fontId="5" fillId="0" borderId="0" applyFill="0" applyBorder="0" applyAlignment="0" applyProtection="0"/>
    <xf numFmtId="180" fontId="6" fillId="0" borderId="0"/>
    <xf numFmtId="179" fontId="5" fillId="0" borderId="0" applyFill="0" applyBorder="0" applyAlignment="0" applyProtection="0"/>
    <xf numFmtId="180" fontId="7" fillId="0" borderId="0"/>
    <xf numFmtId="179" fontId="5" fillId="0" borderId="0" applyFill="0" applyBorder="0" applyAlignment="0" applyProtection="0"/>
    <xf numFmtId="180" fontId="19"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43" fontId="11" fillId="0" borderId="0" applyFont="0" applyFill="0" applyBorder="0" applyAlignment="0" applyProtection="0"/>
    <xf numFmtId="180" fontId="6" fillId="0" borderId="0"/>
    <xf numFmtId="180" fontId="6" fillId="0" borderId="0"/>
    <xf numFmtId="179" fontId="5" fillId="0" borderId="0" applyFill="0" applyBorder="0" applyAlignment="0" applyProtection="0"/>
    <xf numFmtId="180" fontId="5" fillId="0" borderId="0" applyFill="0" applyBorder="0" applyAlignment="0" applyProtection="0"/>
    <xf numFmtId="180" fontId="11" fillId="0" borderId="0"/>
    <xf numFmtId="180" fontId="4" fillId="0" borderId="0"/>
    <xf numFmtId="179" fontId="5" fillId="0" borderId="0" applyFill="0" applyBorder="0" applyAlignment="0" applyProtection="0"/>
    <xf numFmtId="180" fontId="11" fillId="0" borderId="0"/>
    <xf numFmtId="180" fontId="8" fillId="0" borderId="0"/>
    <xf numFmtId="179" fontId="5" fillId="0" borderId="0" applyFill="0" applyBorder="0" applyAlignment="0" applyProtection="0"/>
    <xf numFmtId="179" fontId="5" fillId="0" borderId="0" applyFill="0" applyBorder="0" applyAlignment="0" applyProtection="0"/>
    <xf numFmtId="180" fontId="4" fillId="0" borderId="0"/>
    <xf numFmtId="180" fontId="5" fillId="0" borderId="0" applyFill="0" applyBorder="0" applyAlignment="0" applyProtection="0"/>
    <xf numFmtId="179" fontId="5" fillId="0" borderId="0" applyFill="0" applyBorder="0" applyAlignment="0" applyProtection="0"/>
    <xf numFmtId="180" fontId="4" fillId="0" borderId="0"/>
    <xf numFmtId="40" fontId="4" fillId="0" borderId="0" applyFont="0" applyFill="0" applyBorder="0" applyAlignment="0" applyProtection="0"/>
    <xf numFmtId="180" fontId="4" fillId="0" borderId="0"/>
    <xf numFmtId="179"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40" fontId="4" fillId="0" borderId="0" applyFont="0" applyFill="0" applyBorder="0" applyAlignment="0" applyProtection="0"/>
    <xf numFmtId="179" fontId="5" fillId="0" borderId="0" applyFill="0" applyBorder="0" applyAlignment="0" applyProtection="0"/>
    <xf numFmtId="180" fontId="5" fillId="0" borderId="0" applyFill="0" applyBorder="0" applyAlignment="0" applyProtection="0"/>
    <xf numFmtId="40" fontId="4" fillId="0" borderId="0" applyFont="0" applyFill="0" applyBorder="0" applyAlignment="0" applyProtection="0"/>
    <xf numFmtId="180" fontId="46" fillId="0" borderId="0"/>
    <xf numFmtId="180" fontId="11" fillId="0" borderId="0"/>
    <xf numFmtId="40" fontId="7" fillId="0" borderId="0"/>
    <xf numFmtId="186" fontId="21" fillId="0" borderId="0"/>
    <xf numFmtId="180" fontId="6" fillId="0" borderId="0"/>
    <xf numFmtId="180" fontId="8" fillId="0" borderId="0"/>
    <xf numFmtId="180" fontId="11" fillId="0" borderId="0"/>
    <xf numFmtId="180" fontId="5" fillId="0" borderId="0" applyFill="0" applyBorder="0" applyAlignment="0" applyProtection="0"/>
    <xf numFmtId="186" fontId="21" fillId="0" borderId="0"/>
    <xf numFmtId="180" fontId="4" fillId="0" borderId="0"/>
    <xf numFmtId="40" fontId="4" fillId="0" borderId="0" applyFont="0" applyFill="0" applyBorder="0" applyAlignment="0" applyProtection="0"/>
    <xf numFmtId="180" fontId="57" fillId="0" borderId="9" applyNumberFormat="0" applyFill="0" applyAlignment="0" applyProtection="0">
      <alignment vertical="center"/>
    </xf>
    <xf numFmtId="180" fontId="24" fillId="0" borderId="0" applyFont="0" applyFill="0" applyBorder="0" applyAlignment="0" applyProtection="0"/>
    <xf numFmtId="180" fontId="5" fillId="0" borderId="0" applyFill="0" applyBorder="0" applyAlignment="0" applyProtection="0"/>
    <xf numFmtId="179" fontId="5" fillId="0" borderId="0" applyFill="0" applyBorder="0" applyAlignment="0" applyProtection="0"/>
    <xf numFmtId="180" fontId="11" fillId="0" borderId="0"/>
    <xf numFmtId="180" fontId="8" fillId="0" borderId="0"/>
    <xf numFmtId="40" fontId="4" fillId="0" borderId="0" applyFont="0" applyFill="0" applyBorder="0" applyAlignment="0" applyProtection="0"/>
    <xf numFmtId="180" fontId="5" fillId="0" borderId="0" applyFill="0" applyBorder="0" applyAlignment="0" applyProtection="0"/>
    <xf numFmtId="179" fontId="5" fillId="0" borderId="0" applyFill="0" applyBorder="0" applyAlignment="0" applyProtection="0"/>
    <xf numFmtId="180" fontId="5" fillId="0" borderId="0" applyFill="0" applyBorder="0" applyAlignment="0" applyProtection="0"/>
    <xf numFmtId="184" fontId="29" fillId="18" borderId="0" applyNumberFormat="0" applyBorder="0" applyAlignment="0" applyProtection="0">
      <alignment vertical="center"/>
    </xf>
    <xf numFmtId="180" fontId="5" fillId="0" borderId="0" applyFill="0" applyBorder="0" applyAlignment="0" applyProtection="0"/>
    <xf numFmtId="180" fontId="24" fillId="0" borderId="0" applyFont="0" applyFill="0" applyBorder="0" applyAlignment="0" applyProtection="0"/>
    <xf numFmtId="180" fontId="4" fillId="0" borderId="0"/>
    <xf numFmtId="180" fontId="4" fillId="0" borderId="0"/>
    <xf numFmtId="180" fontId="5" fillId="0" borderId="0" applyFill="0" applyBorder="0" applyAlignment="0" applyProtection="0"/>
    <xf numFmtId="40" fontId="4" fillId="0" borderId="0" applyFont="0" applyFill="0" applyBorder="0" applyAlignment="0" applyProtection="0"/>
    <xf numFmtId="43" fontId="11" fillId="0" borderId="0" applyFont="0" applyFill="0" applyBorder="0" applyAlignment="0" applyProtection="0"/>
    <xf numFmtId="40" fontId="4" fillId="0" borderId="0" applyFont="0" applyFill="0" applyBorder="0" applyAlignment="0" applyProtection="0"/>
    <xf numFmtId="180" fontId="5" fillId="0" borderId="0" applyFill="0" applyBorder="0" applyAlignment="0" applyProtection="0"/>
    <xf numFmtId="180" fontId="12" fillId="0" borderId="0"/>
    <xf numFmtId="37" fontId="43" fillId="0" borderId="0"/>
    <xf numFmtId="180" fontId="6" fillId="0" borderId="0"/>
    <xf numFmtId="180" fontId="57" fillId="0" borderId="0" applyNumberFormat="0" applyFill="0" applyBorder="0" applyAlignment="0" applyProtection="0">
      <alignment vertical="center"/>
    </xf>
    <xf numFmtId="180" fontId="5" fillId="0" borderId="0" applyFill="0" applyBorder="0" applyAlignment="0" applyProtection="0"/>
    <xf numFmtId="180" fontId="61" fillId="0" borderId="0" applyFont="0" applyFill="0" applyBorder="0" applyAlignment="0" applyProtection="0"/>
    <xf numFmtId="180" fontId="4" fillId="0" borderId="0"/>
    <xf numFmtId="179" fontId="5" fillId="0" borderId="0" applyFill="0" applyBorder="0" applyAlignment="0" applyProtection="0"/>
    <xf numFmtId="180" fontId="5" fillId="0" borderId="0" applyFill="0" applyBorder="0" applyAlignment="0" applyProtection="0"/>
    <xf numFmtId="180" fontId="8" fillId="0" borderId="0"/>
    <xf numFmtId="179" fontId="5" fillId="0" borderId="0" applyFill="0" applyBorder="0" applyAlignment="0" applyProtection="0"/>
    <xf numFmtId="180" fontId="6" fillId="0" borderId="0"/>
    <xf numFmtId="180" fontId="6" fillId="0" borderId="0"/>
    <xf numFmtId="179" fontId="5" fillId="0" borderId="0" applyFill="0" applyBorder="0" applyAlignment="0" applyProtection="0"/>
    <xf numFmtId="40" fontId="4" fillId="0" borderId="0" applyFont="0" applyFill="0" applyBorder="0" applyAlignment="0" applyProtection="0"/>
    <xf numFmtId="180" fontId="5" fillId="0" borderId="0" applyFill="0" applyBorder="0" applyAlignment="0" applyProtection="0"/>
    <xf numFmtId="179" fontId="5" fillId="0" borderId="0" applyFill="0" applyBorder="0" applyAlignment="0" applyProtection="0"/>
    <xf numFmtId="180" fontId="4" fillId="0" borderId="0"/>
    <xf numFmtId="180" fontId="5" fillId="0" borderId="0" applyFill="0" applyBorder="0" applyAlignment="0" applyProtection="0"/>
    <xf numFmtId="180" fontId="4" fillId="0" borderId="0"/>
    <xf numFmtId="214" fontId="7" fillId="0" borderId="0"/>
    <xf numFmtId="180" fontId="8" fillId="0" borderId="0"/>
    <xf numFmtId="179" fontId="5" fillId="0" borderId="0" applyFill="0" applyBorder="0" applyAlignment="0" applyProtection="0"/>
    <xf numFmtId="179" fontId="5" fillId="0" borderId="0" applyFill="0" applyBorder="0" applyAlignment="0" applyProtection="0"/>
    <xf numFmtId="180" fontId="5" fillId="0" borderId="0" applyFill="0" applyBorder="0" applyAlignment="0" applyProtection="0"/>
    <xf numFmtId="180" fontId="8" fillId="0" borderId="0"/>
    <xf numFmtId="40" fontId="4" fillId="0" borderId="0" applyFont="0" applyFill="0" applyBorder="0" applyAlignment="0" applyProtection="0"/>
    <xf numFmtId="180" fontId="8" fillId="0" borderId="0"/>
    <xf numFmtId="180" fontId="8" fillId="0" borderId="0"/>
    <xf numFmtId="43" fontId="8" fillId="0" borderId="0" applyFont="0" applyFill="0" applyBorder="0" applyAlignment="0" applyProtection="0"/>
    <xf numFmtId="180" fontId="5" fillId="0" borderId="0" applyFill="0" applyBorder="0" applyAlignment="0" applyProtection="0"/>
    <xf numFmtId="180" fontId="8" fillId="0" borderId="0"/>
    <xf numFmtId="180" fontId="8" fillId="0" borderId="0"/>
    <xf numFmtId="180" fontId="5" fillId="0" borderId="0" applyFill="0" applyBorder="0" applyAlignment="0" applyProtection="0"/>
    <xf numFmtId="180" fontId="11" fillId="0" borderId="0"/>
    <xf numFmtId="180" fontId="4" fillId="0" borderId="0"/>
    <xf numFmtId="180" fontId="5" fillId="0" borderId="0" applyFill="0" applyBorder="0" applyAlignment="0" applyProtection="0"/>
    <xf numFmtId="43" fontId="11" fillId="0" borderId="0" applyFont="0" applyFill="0" applyBorder="0" applyAlignment="0" applyProtection="0"/>
    <xf numFmtId="180" fontId="5" fillId="0" borderId="0" applyFill="0" applyBorder="0" applyAlignment="0" applyProtection="0"/>
    <xf numFmtId="180" fontId="27" fillId="16" borderId="0" applyNumberFormat="0" applyBorder="0" applyAlignment="0" applyProtection="0">
      <alignment vertical="center"/>
    </xf>
    <xf numFmtId="180" fontId="30" fillId="16" borderId="0" applyNumberFormat="0" applyBorder="0" applyAlignment="0" applyProtection="0"/>
    <xf numFmtId="180" fontId="5" fillId="0" borderId="0" applyFill="0" applyBorder="0" applyAlignment="0" applyProtection="0"/>
    <xf numFmtId="181" fontId="8" fillId="0" borderId="0" applyFont="0" applyFill="0" applyBorder="0" applyAlignment="0" applyProtection="0"/>
    <xf numFmtId="179" fontId="5" fillId="0" borderId="0" applyFill="0" applyBorder="0" applyAlignment="0" applyProtection="0"/>
    <xf numFmtId="179" fontId="5" fillId="0" borderId="0" applyFill="0" applyBorder="0" applyAlignment="0" applyProtection="0"/>
    <xf numFmtId="180" fontId="8" fillId="0" borderId="0"/>
    <xf numFmtId="179" fontId="5" fillId="0" borderId="0" applyFill="0" applyBorder="0" applyAlignment="0" applyProtection="0"/>
    <xf numFmtId="179" fontId="5" fillId="0" borderId="0" applyFill="0" applyBorder="0" applyAlignment="0" applyProtection="0"/>
    <xf numFmtId="180" fontId="8" fillId="0" borderId="0"/>
    <xf numFmtId="180" fontId="5" fillId="0" borderId="0" applyFill="0" applyBorder="0" applyAlignment="0" applyProtection="0"/>
    <xf numFmtId="43" fontId="8" fillId="0" borderId="0" applyFont="0" applyFill="0" applyBorder="0" applyAlignment="0" applyProtection="0"/>
    <xf numFmtId="180" fontId="19" fillId="0" borderId="0" applyFont="0" applyFill="0" applyBorder="0" applyAlignment="0" applyProtection="0"/>
    <xf numFmtId="179" fontId="5" fillId="0" borderId="0" applyFill="0" applyBorder="0" applyAlignment="0" applyProtection="0"/>
    <xf numFmtId="180" fontId="5" fillId="0" borderId="0" applyFill="0" applyBorder="0" applyAlignment="0" applyProtection="0"/>
    <xf numFmtId="183" fontId="62" fillId="0" borderId="0"/>
    <xf numFmtId="190" fontId="37" fillId="0" borderId="0" applyFont="0" applyFill="0" applyBorder="0" applyAlignment="0" applyProtection="0"/>
    <xf numFmtId="179" fontId="5" fillId="0" borderId="0" applyFill="0" applyBorder="0" applyAlignment="0" applyProtection="0"/>
    <xf numFmtId="180" fontId="8" fillId="0" borderId="0"/>
    <xf numFmtId="40" fontId="7" fillId="0" borderId="0"/>
    <xf numFmtId="180" fontId="8" fillId="0" borderId="0"/>
    <xf numFmtId="183" fontId="62" fillId="0" borderId="0"/>
    <xf numFmtId="180" fontId="5" fillId="0" borderId="0" applyFill="0" applyBorder="0" applyAlignment="0" applyProtection="0"/>
    <xf numFmtId="40" fontId="4" fillId="0" borderId="0" applyFont="0" applyFill="0" applyBorder="0" applyAlignment="0" applyProtection="0"/>
    <xf numFmtId="179" fontId="5" fillId="0" borderId="0" applyFill="0" applyBorder="0" applyAlignment="0" applyProtection="0"/>
    <xf numFmtId="180" fontId="5" fillId="0" borderId="0" applyFill="0" applyBorder="0" applyAlignment="0" applyProtection="0"/>
    <xf numFmtId="180" fontId="6" fillId="0" borderId="0"/>
    <xf numFmtId="180" fontId="5" fillId="0" borderId="0" applyFill="0" applyBorder="0" applyAlignment="0" applyProtection="0"/>
    <xf numFmtId="179" fontId="5" fillId="0" borderId="0" applyFill="0" applyBorder="0" applyAlignment="0" applyProtection="0"/>
    <xf numFmtId="185" fontId="43" fillId="0" borderId="0"/>
    <xf numFmtId="180" fontId="5" fillId="0" borderId="0" applyFill="0" applyBorder="0" applyAlignment="0" applyProtection="0"/>
    <xf numFmtId="180" fontId="8" fillId="0" borderId="0"/>
    <xf numFmtId="43" fontId="11" fillId="0" borderId="0" applyFont="0" applyFill="0" applyBorder="0" applyAlignment="0" applyProtection="0"/>
    <xf numFmtId="179" fontId="5" fillId="0" borderId="0" applyFill="0" applyBorder="0" applyAlignment="0" applyProtection="0"/>
    <xf numFmtId="180" fontId="36" fillId="0" borderId="0" applyFont="0" applyFill="0" applyBorder="0" applyAlignment="0" applyProtection="0"/>
    <xf numFmtId="179" fontId="5" fillId="0" borderId="0" applyFill="0" applyBorder="0" applyAlignment="0" applyProtection="0"/>
    <xf numFmtId="180" fontId="8" fillId="0" borderId="0"/>
    <xf numFmtId="179" fontId="5" fillId="0" borderId="0" applyFill="0" applyBorder="0" applyAlignment="0" applyProtection="0"/>
    <xf numFmtId="180" fontId="6" fillId="0" borderId="0"/>
    <xf numFmtId="183" fontId="25" fillId="0" borderId="0"/>
    <xf numFmtId="180" fontId="5" fillId="0" borderId="0" applyFill="0" applyBorder="0" applyAlignment="0" applyProtection="0"/>
    <xf numFmtId="179" fontId="5" fillId="0" borderId="0" applyFill="0" applyBorder="0" applyAlignment="0" applyProtection="0"/>
    <xf numFmtId="180" fontId="8" fillId="0" borderId="0" applyFont="0" applyFill="0" applyBorder="0" applyAlignment="0" applyProtection="0"/>
    <xf numFmtId="180" fontId="5" fillId="0" borderId="0" applyFill="0" applyBorder="0" applyAlignment="0" applyProtection="0"/>
    <xf numFmtId="180" fontId="8" fillId="0" borderId="0"/>
    <xf numFmtId="180" fontId="84" fillId="0" borderId="0" applyNumberFormat="0" applyFill="0" applyBorder="0" applyAlignment="0" applyProtection="0"/>
    <xf numFmtId="40" fontId="7" fillId="0" borderId="0"/>
    <xf numFmtId="190" fontId="24" fillId="0" borderId="0" applyFont="0" applyFill="0" applyBorder="0" applyAlignment="0" applyProtection="0"/>
    <xf numFmtId="180" fontId="59" fillId="0" borderId="0"/>
    <xf numFmtId="225" fontId="119" fillId="0" borderId="0" applyFont="0" applyFill="0" applyBorder="0" applyAlignment="0" applyProtection="0"/>
    <xf numFmtId="40" fontId="4" fillId="0" borderId="0" applyFont="0" applyFill="0" applyBorder="0" applyAlignment="0" applyProtection="0"/>
    <xf numFmtId="180" fontId="5" fillId="0" borderId="0" applyFill="0" applyBorder="0" applyAlignment="0" applyProtection="0"/>
    <xf numFmtId="43" fontId="11" fillId="0" borderId="0" applyFont="0" applyFill="0" applyBorder="0" applyAlignment="0" applyProtection="0"/>
    <xf numFmtId="180" fontId="5" fillId="0" borderId="0" applyFill="0" applyBorder="0" applyAlignment="0" applyProtection="0"/>
    <xf numFmtId="180" fontId="54" fillId="0" borderId="0" applyFont="0" applyFill="0" applyBorder="0" applyProtection="0">
      <alignment horizontal="right"/>
    </xf>
    <xf numFmtId="179" fontId="5" fillId="0" borderId="0" applyFill="0" applyBorder="0" applyAlignment="0" applyProtection="0"/>
    <xf numFmtId="180" fontId="4" fillId="0" borderId="0"/>
    <xf numFmtId="180"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37" fontId="43" fillId="0" borderId="0"/>
    <xf numFmtId="179"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180" fontId="11" fillId="0" borderId="0"/>
    <xf numFmtId="180" fontId="11" fillId="0" borderId="0"/>
    <xf numFmtId="180" fontId="5" fillId="0" borderId="0" applyFill="0" applyBorder="0" applyAlignment="0" applyProtection="0"/>
    <xf numFmtId="193" fontId="21" fillId="0" borderId="0"/>
    <xf numFmtId="180" fontId="13" fillId="34" borderId="0" applyNumberFormat="0" applyBorder="0" applyAlignment="0" applyProtection="0">
      <alignment vertical="center"/>
    </xf>
    <xf numFmtId="37" fontId="38" fillId="0" borderId="0"/>
    <xf numFmtId="180" fontId="6" fillId="0" borderId="0"/>
    <xf numFmtId="179" fontId="5" fillId="0" borderId="0" applyFill="0" applyBorder="0" applyAlignment="0" applyProtection="0"/>
    <xf numFmtId="179" fontId="5" fillId="0" borderId="0" applyFill="0" applyBorder="0" applyAlignment="0" applyProtection="0"/>
    <xf numFmtId="180" fontId="11" fillId="0" borderId="0"/>
    <xf numFmtId="180" fontId="5" fillId="0" borderId="0" applyFill="0" applyBorder="0" applyAlignment="0" applyProtection="0"/>
    <xf numFmtId="179" fontId="5" fillId="0" borderId="0" applyFill="0" applyBorder="0" applyAlignment="0" applyProtection="0"/>
    <xf numFmtId="186" fontId="21" fillId="0" borderId="0"/>
    <xf numFmtId="204" fontId="19" fillId="0" borderId="0" applyFont="0" applyFill="0" applyBorder="0" applyAlignment="0" applyProtection="0"/>
    <xf numFmtId="38" fontId="4" fillId="0" borderId="0" applyFont="0" applyFill="0" applyBorder="0" applyAlignment="0" applyProtection="0"/>
    <xf numFmtId="179" fontId="5" fillId="0" borderId="0" applyFill="0" applyBorder="0" applyAlignment="0" applyProtection="0"/>
    <xf numFmtId="180" fontId="8" fillId="0" borderId="0"/>
    <xf numFmtId="180" fontId="55" fillId="0" borderId="0" applyNumberFormat="0" applyFill="0" applyBorder="0" applyAlignment="0" applyProtection="0">
      <alignment vertical="center"/>
    </xf>
    <xf numFmtId="180" fontId="8" fillId="0" borderId="0"/>
    <xf numFmtId="180" fontId="5" fillId="0" borderId="0" applyFill="0" applyBorder="0" applyAlignment="0" applyProtection="0"/>
    <xf numFmtId="180" fontId="5" fillId="0" borderId="0" applyFill="0" applyBorder="0" applyAlignment="0" applyProtection="0"/>
    <xf numFmtId="180" fontId="8" fillId="0" borderId="0"/>
    <xf numFmtId="186" fontId="21" fillId="0" borderId="0"/>
    <xf numFmtId="179" fontId="5" fillId="0" borderId="0" applyFill="0" applyBorder="0" applyAlignment="0" applyProtection="0"/>
    <xf numFmtId="180" fontId="8" fillId="0" borderId="0"/>
    <xf numFmtId="180" fontId="5" fillId="0" borderId="0" applyFill="0" applyBorder="0" applyAlignment="0" applyProtection="0"/>
    <xf numFmtId="198" fontId="40" fillId="0" borderId="0" applyFont="0" applyFill="0" applyBorder="0" applyAlignment="0" applyProtection="0"/>
    <xf numFmtId="180" fontId="5" fillId="0" borderId="0" applyFill="0" applyBorder="0" applyAlignment="0" applyProtection="0"/>
    <xf numFmtId="204" fontId="31" fillId="0" borderId="0" applyFont="0" applyFill="0" applyBorder="0" applyAlignment="0" applyProtection="0"/>
    <xf numFmtId="180" fontId="5" fillId="0" borderId="0" applyFill="0" applyBorder="0" applyAlignment="0" applyProtection="0"/>
    <xf numFmtId="180" fontId="31" fillId="0" borderId="0"/>
    <xf numFmtId="180" fontId="4" fillId="0" borderId="0" applyFont="0" applyFill="0" applyBorder="0" applyProtection="0">
      <alignment horizontal="centerContinuous"/>
    </xf>
    <xf numFmtId="180" fontId="5" fillId="0" borderId="0" applyFill="0" applyBorder="0" applyAlignment="0" applyProtection="0"/>
    <xf numFmtId="180" fontId="31" fillId="0" borderId="0"/>
    <xf numFmtId="40" fontId="7" fillId="0" borderId="0"/>
    <xf numFmtId="180" fontId="5" fillId="0" borderId="0" applyFill="0" applyBorder="0" applyAlignment="0" applyProtection="0"/>
    <xf numFmtId="179" fontId="5" fillId="0" borderId="0" applyFill="0" applyBorder="0" applyAlignment="0" applyProtection="0"/>
    <xf numFmtId="10" fontId="109" fillId="0" borderId="0" applyFont="0" applyFill="0" applyBorder="0" applyAlignment="0" applyProtection="0"/>
    <xf numFmtId="179" fontId="5" fillId="0" borderId="0" applyFill="0" applyBorder="0" applyAlignment="0" applyProtection="0"/>
    <xf numFmtId="180" fontId="4" fillId="0" borderId="0"/>
    <xf numFmtId="180" fontId="8" fillId="0" borderId="0"/>
    <xf numFmtId="184" fontId="87" fillId="34" borderId="0" applyNumberFormat="0" applyBorder="0" applyAlignment="0" applyProtection="0">
      <alignment vertical="center"/>
    </xf>
    <xf numFmtId="40" fontId="4" fillId="0" borderId="0" applyFont="0" applyFill="0" applyBorder="0" applyAlignment="0" applyProtection="0"/>
    <xf numFmtId="179" fontId="5" fillId="0" borderId="0" applyFill="0" applyBorder="0" applyAlignment="0" applyProtection="0"/>
    <xf numFmtId="180" fontId="8" fillId="0" borderId="0"/>
    <xf numFmtId="180" fontId="5" fillId="0" borderId="0" applyFill="0" applyBorder="0" applyAlignment="0" applyProtection="0"/>
    <xf numFmtId="179" fontId="5" fillId="0" borderId="0" applyFill="0" applyBorder="0" applyAlignment="0" applyProtection="0"/>
    <xf numFmtId="179" fontId="5" fillId="0" borderId="0" applyFill="0" applyBorder="0" applyAlignment="0" applyProtection="0"/>
    <xf numFmtId="180" fontId="8" fillId="0" borderId="0"/>
    <xf numFmtId="180" fontId="27" fillId="17" borderId="0" applyNumberFormat="0" applyBorder="0" applyAlignment="0" applyProtection="0">
      <alignment vertical="center"/>
    </xf>
    <xf numFmtId="204" fontId="31" fillId="0" borderId="0" applyFont="0" applyFill="0" applyBorder="0" applyAlignment="0" applyProtection="0"/>
    <xf numFmtId="180" fontId="11" fillId="0" borderId="0"/>
    <xf numFmtId="180" fontId="8" fillId="0" borderId="0"/>
    <xf numFmtId="40" fontId="7" fillId="0" borderId="0"/>
    <xf numFmtId="180" fontId="11" fillId="0" borderId="0"/>
    <xf numFmtId="180" fontId="11" fillId="0" borderId="0"/>
    <xf numFmtId="179" fontId="5" fillId="0" borderId="0" applyFill="0" applyBorder="0" applyAlignment="0" applyProtection="0"/>
    <xf numFmtId="179" fontId="5" fillId="0" borderId="0" applyFill="0" applyBorder="0" applyAlignment="0" applyProtection="0"/>
    <xf numFmtId="180" fontId="6" fillId="0" borderId="0"/>
    <xf numFmtId="180" fontId="5" fillId="0" borderId="0" applyFill="0" applyBorder="0" applyAlignment="0" applyProtection="0"/>
    <xf numFmtId="180" fontId="6" fillId="0" borderId="0"/>
    <xf numFmtId="180" fontId="4" fillId="0" borderId="0"/>
    <xf numFmtId="179" fontId="5" fillId="0" borderId="0" applyFill="0" applyBorder="0" applyAlignment="0" applyProtection="0"/>
    <xf numFmtId="180" fontId="96" fillId="0" borderId="9" applyNumberFormat="0" applyFill="0" applyAlignment="0" applyProtection="0"/>
    <xf numFmtId="180" fontId="5" fillId="0" borderId="0" applyFill="0" applyBorder="0" applyAlignment="0" applyProtection="0"/>
    <xf numFmtId="180" fontId="8" fillId="0" borderId="0"/>
    <xf numFmtId="40" fontId="4" fillId="0" borderId="0" applyFont="0" applyFill="0" applyBorder="0" applyAlignment="0" applyProtection="0"/>
    <xf numFmtId="40" fontId="4" fillId="0" borderId="0" applyFont="0" applyFill="0" applyBorder="0" applyAlignment="0" applyProtection="0"/>
    <xf numFmtId="179"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186" fontId="21" fillId="0" borderId="0"/>
    <xf numFmtId="180" fontId="5" fillId="0" borderId="0" applyFill="0" applyBorder="0" applyAlignment="0" applyProtection="0"/>
    <xf numFmtId="180" fontId="5" fillId="0" borderId="0" applyFill="0" applyBorder="0" applyAlignment="0" applyProtection="0"/>
    <xf numFmtId="180" fontId="6" fillId="0" borderId="0"/>
    <xf numFmtId="180" fontId="5" fillId="0" borderId="0" applyFill="0" applyBorder="0" applyAlignment="0" applyProtection="0"/>
    <xf numFmtId="180" fontId="5" fillId="0" borderId="0" applyFill="0" applyBorder="0" applyAlignment="0" applyProtection="0"/>
    <xf numFmtId="40" fontId="4" fillId="0" borderId="0" applyFont="0" applyFill="0" applyBorder="0" applyAlignment="0" applyProtection="0"/>
    <xf numFmtId="180" fontId="5" fillId="0" borderId="0" applyFill="0" applyBorder="0" applyAlignment="0" applyProtection="0"/>
    <xf numFmtId="179" fontId="5" fillId="0" borderId="0" applyFill="0" applyBorder="0" applyAlignment="0" applyProtection="0"/>
    <xf numFmtId="37" fontId="43" fillId="0" borderId="0"/>
    <xf numFmtId="179" fontId="5" fillId="0" borderId="0" applyFill="0" applyBorder="0" applyAlignment="0" applyProtection="0"/>
    <xf numFmtId="180" fontId="104" fillId="45" borderId="8" applyNumberFormat="0" applyAlignment="0" applyProtection="0">
      <alignment vertical="center"/>
    </xf>
    <xf numFmtId="180" fontId="8" fillId="0" borderId="0"/>
    <xf numFmtId="25" fontId="21" fillId="0" borderId="0"/>
    <xf numFmtId="179" fontId="5" fillId="0" borderId="0" applyFill="0" applyBorder="0" applyAlignment="0" applyProtection="0"/>
    <xf numFmtId="179" fontId="5" fillId="0" borderId="0" applyFill="0" applyBorder="0" applyAlignment="0" applyProtection="0"/>
    <xf numFmtId="180" fontId="4" fillId="0" borderId="0"/>
    <xf numFmtId="180" fontId="28" fillId="0" borderId="0"/>
    <xf numFmtId="184" fontId="105" fillId="0" borderId="0">
      <alignment vertical="center"/>
    </xf>
    <xf numFmtId="180" fontId="5" fillId="0" borderId="0" applyFill="0" applyBorder="0" applyAlignment="0" applyProtection="0"/>
    <xf numFmtId="185" fontId="7" fillId="0" borderId="0"/>
    <xf numFmtId="180" fontId="5" fillId="0" borderId="0" applyFill="0" applyBorder="0" applyAlignment="0" applyProtection="0"/>
    <xf numFmtId="180" fontId="28" fillId="0" borderId="0" applyFont="0" applyFill="0" applyBorder="0" applyAlignment="0" applyProtection="0"/>
    <xf numFmtId="180" fontId="5" fillId="0" borderId="0" applyFill="0" applyBorder="0" applyAlignment="0" applyProtection="0"/>
    <xf numFmtId="180" fontId="8" fillId="0" borderId="0"/>
    <xf numFmtId="180" fontId="5" fillId="0" borderId="0" applyFill="0" applyBorder="0" applyAlignment="0" applyProtection="0"/>
    <xf numFmtId="180" fontId="8" fillId="0" borderId="0"/>
    <xf numFmtId="180" fontId="6" fillId="0" borderId="0"/>
    <xf numFmtId="180" fontId="49" fillId="0" borderId="0" applyNumberFormat="0" applyFill="0" applyBorder="0" applyAlignment="0" applyProtection="0">
      <alignment vertical="center"/>
    </xf>
    <xf numFmtId="180" fontId="5" fillId="0" borderId="0" applyFill="0" applyBorder="0" applyAlignment="0" applyProtection="0"/>
    <xf numFmtId="43" fontId="8" fillId="0" borderId="0" applyFont="0" applyFill="0" applyBorder="0" applyAlignment="0" applyProtection="0"/>
    <xf numFmtId="180" fontId="5" fillId="0" borderId="0" applyFill="0" applyBorder="0" applyAlignment="0" applyProtection="0"/>
    <xf numFmtId="40" fontId="4" fillId="0" borderId="0" applyFont="0" applyFill="0" applyBorder="0" applyAlignment="0" applyProtection="0"/>
    <xf numFmtId="180" fontId="11" fillId="0" borderId="0"/>
    <xf numFmtId="180" fontId="5" fillId="0" borderId="0" applyFill="0" applyBorder="0" applyAlignment="0" applyProtection="0"/>
    <xf numFmtId="180" fontId="8" fillId="0" borderId="0"/>
    <xf numFmtId="180" fontId="11" fillId="0" borderId="0"/>
    <xf numFmtId="180" fontId="5" fillId="0" borderId="0" applyFill="0" applyBorder="0" applyAlignment="0" applyProtection="0"/>
    <xf numFmtId="180" fontId="8" fillId="0" borderId="0"/>
    <xf numFmtId="179" fontId="5" fillId="0" borderId="0" applyFill="0" applyBorder="0" applyAlignment="0" applyProtection="0"/>
    <xf numFmtId="180" fontId="8" fillId="0" borderId="0"/>
    <xf numFmtId="180" fontId="11" fillId="0" borderId="0"/>
    <xf numFmtId="179" fontId="5" fillId="0" borderId="0" applyFill="0" applyBorder="0" applyAlignment="0" applyProtection="0"/>
    <xf numFmtId="179" fontId="5" fillId="0" borderId="0" applyFill="0" applyBorder="0" applyAlignment="0" applyProtection="0"/>
    <xf numFmtId="180" fontId="8" fillId="0" borderId="0" applyFill="0" applyBorder="0" applyAlignment="0"/>
    <xf numFmtId="180" fontId="4" fillId="0" borderId="0"/>
    <xf numFmtId="180" fontId="27" fillId="18" borderId="0" applyNumberFormat="0" applyBorder="0" applyAlignment="0" applyProtection="0">
      <alignment vertical="center"/>
    </xf>
    <xf numFmtId="9" fontId="54" fillId="0" borderId="0" applyFont="0" applyFill="0" applyBorder="0" applyAlignment="0" applyProtection="0">
      <alignment horizontal="right"/>
    </xf>
    <xf numFmtId="40" fontId="4" fillId="0" borderId="0" applyFont="0" applyFill="0" applyBorder="0" applyAlignment="0" applyProtection="0"/>
    <xf numFmtId="179" fontId="5" fillId="0" borderId="0" applyFill="0" applyBorder="0" applyAlignment="0" applyProtection="0"/>
    <xf numFmtId="180" fontId="19" fillId="0" borderId="0" applyFont="0" applyFill="0" applyBorder="0" applyAlignment="0" applyProtection="0"/>
    <xf numFmtId="179" fontId="5" fillId="0" borderId="0" applyFill="0" applyBorder="0" applyAlignment="0" applyProtection="0"/>
    <xf numFmtId="180" fontId="5" fillId="0" borderId="0" applyFill="0" applyBorder="0" applyAlignment="0" applyProtection="0"/>
    <xf numFmtId="43" fontId="11" fillId="0" borderId="0" applyFont="0" applyFill="0" applyBorder="0" applyAlignment="0" applyProtection="0"/>
    <xf numFmtId="180" fontId="5" fillId="0" borderId="0" applyFill="0" applyBorder="0" applyAlignment="0" applyProtection="0"/>
    <xf numFmtId="190" fontId="37" fillId="0" borderId="0" applyFont="0" applyFill="0" applyBorder="0" applyAlignment="0" applyProtection="0"/>
    <xf numFmtId="180" fontId="8" fillId="0" borderId="0"/>
    <xf numFmtId="180" fontId="4" fillId="0" borderId="0"/>
    <xf numFmtId="180"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180" fontId="5" fillId="0" borderId="0" applyFill="0" applyBorder="0" applyAlignment="0" applyProtection="0"/>
    <xf numFmtId="180" fontId="6" fillId="0" borderId="0"/>
    <xf numFmtId="180" fontId="5" fillId="0" borderId="0" applyFill="0" applyBorder="0" applyAlignment="0" applyProtection="0"/>
    <xf numFmtId="40" fontId="7" fillId="0" borderId="0"/>
    <xf numFmtId="180" fontId="8" fillId="0" borderId="0" applyFont="0" applyFill="0" applyBorder="0" applyAlignment="0" applyProtection="0"/>
    <xf numFmtId="180" fontId="5" fillId="0" borderId="0" applyFill="0" applyBorder="0" applyAlignment="0" applyProtection="0"/>
    <xf numFmtId="180" fontId="6" fillId="0" borderId="0"/>
    <xf numFmtId="180" fontId="49" fillId="0" borderId="0" applyNumberFormat="0" applyFill="0" applyBorder="0" applyAlignment="0" applyProtection="0">
      <alignment vertical="center"/>
    </xf>
    <xf numFmtId="179" fontId="5" fillId="0" borderId="0" applyFill="0" applyBorder="0" applyAlignment="0" applyProtection="0"/>
    <xf numFmtId="180" fontId="28" fillId="0" borderId="0"/>
    <xf numFmtId="179" fontId="5" fillId="0" borderId="0" applyFill="0" applyBorder="0" applyAlignment="0" applyProtection="0"/>
    <xf numFmtId="179" fontId="5" fillId="0" borderId="0" applyFill="0" applyBorder="0" applyAlignment="0" applyProtection="0"/>
    <xf numFmtId="180" fontId="8" fillId="0" borderId="0"/>
    <xf numFmtId="180" fontId="5" fillId="0" borderId="0" applyFill="0" applyBorder="0" applyAlignment="0" applyProtection="0"/>
    <xf numFmtId="180" fontId="24" fillId="0" borderId="0" applyFont="0" applyFill="0" applyBorder="0" applyAlignment="0" applyProtection="0"/>
    <xf numFmtId="179" fontId="5" fillId="0" borderId="0" applyFill="0" applyBorder="0" applyAlignment="0" applyProtection="0"/>
    <xf numFmtId="179" fontId="5" fillId="0" borderId="0" applyFill="0" applyBorder="0" applyAlignment="0" applyProtection="0"/>
    <xf numFmtId="180" fontId="6" fillId="0" borderId="0"/>
    <xf numFmtId="40" fontId="7" fillId="0" borderId="0"/>
    <xf numFmtId="180" fontId="8" fillId="0" borderId="1"/>
    <xf numFmtId="180" fontId="8" fillId="0" borderId="0"/>
    <xf numFmtId="185" fontId="7" fillId="0" borderId="0"/>
    <xf numFmtId="180" fontId="6" fillId="0" borderId="0"/>
    <xf numFmtId="180" fontId="8" fillId="69" borderId="23" applyNumberFormat="0" applyFont="0" applyAlignment="0" applyProtection="0">
      <alignment vertical="center"/>
    </xf>
    <xf numFmtId="180" fontId="5" fillId="0" borderId="0" applyFill="0" applyBorder="0" applyAlignment="0" applyProtection="0"/>
    <xf numFmtId="180" fontId="8" fillId="0" borderId="0"/>
    <xf numFmtId="180" fontId="8" fillId="0" borderId="0"/>
    <xf numFmtId="179" fontId="5" fillId="0" borderId="0" applyFill="0" applyBorder="0" applyAlignment="0" applyProtection="0"/>
    <xf numFmtId="186" fontId="21" fillId="0" borderId="0"/>
    <xf numFmtId="180" fontId="11" fillId="0" borderId="0"/>
    <xf numFmtId="179" fontId="5" fillId="0" borderId="0" applyFill="0" applyBorder="0" applyAlignment="0" applyProtection="0"/>
    <xf numFmtId="185" fontId="25" fillId="0" borderId="0"/>
    <xf numFmtId="180" fontId="8" fillId="0" borderId="0"/>
    <xf numFmtId="180" fontId="5" fillId="0" borderId="0" applyFill="0" applyBorder="0" applyAlignment="0" applyProtection="0"/>
    <xf numFmtId="40" fontId="4" fillId="0" borderId="0" applyFont="0" applyFill="0" applyBorder="0" applyAlignment="0" applyProtection="0"/>
    <xf numFmtId="179" fontId="5" fillId="0" borderId="0" applyFill="0" applyBorder="0" applyAlignment="0" applyProtection="0"/>
    <xf numFmtId="180" fontId="5" fillId="0" borderId="0" applyFill="0" applyBorder="0" applyAlignment="0" applyProtection="0"/>
    <xf numFmtId="37" fontId="43" fillId="0" borderId="0"/>
    <xf numFmtId="43" fontId="11" fillId="0" borderId="0" applyFont="0" applyFill="0" applyBorder="0" applyAlignment="0" applyProtection="0"/>
    <xf numFmtId="180" fontId="5" fillId="0" borderId="0" applyFill="0" applyBorder="0" applyAlignment="0" applyProtection="0"/>
    <xf numFmtId="180" fontId="5" fillId="0" borderId="0" applyFill="0" applyBorder="0" applyAlignment="0" applyProtection="0"/>
    <xf numFmtId="25" fontId="21" fillId="0" borderId="0"/>
    <xf numFmtId="180" fontId="5" fillId="0" borderId="0" applyFill="0" applyBorder="0" applyAlignment="0" applyProtection="0"/>
    <xf numFmtId="180" fontId="8" fillId="0" borderId="0"/>
    <xf numFmtId="179" fontId="5" fillId="0" borderId="0" applyFill="0" applyBorder="0" applyAlignment="0" applyProtection="0"/>
    <xf numFmtId="179" fontId="5" fillId="0" borderId="0" applyFill="0" applyBorder="0" applyAlignment="0" applyProtection="0"/>
    <xf numFmtId="180" fontId="4" fillId="0" borderId="0"/>
    <xf numFmtId="180" fontId="5" fillId="0" borderId="0" applyFill="0" applyBorder="0" applyAlignment="0" applyProtection="0"/>
    <xf numFmtId="180" fontId="8" fillId="0" borderId="0"/>
    <xf numFmtId="180" fontId="5" fillId="0" borderId="0" applyFill="0" applyBorder="0" applyAlignment="0" applyProtection="0"/>
    <xf numFmtId="180" fontId="5" fillId="0" borderId="0" applyFill="0" applyBorder="0" applyAlignment="0" applyProtection="0"/>
    <xf numFmtId="43" fontId="11" fillId="0" borderId="0" applyFont="0" applyFill="0" applyBorder="0" applyAlignment="0" applyProtection="0"/>
    <xf numFmtId="180" fontId="5" fillId="0" borderId="0" applyFill="0" applyBorder="0" applyAlignment="0" applyProtection="0"/>
    <xf numFmtId="180" fontId="11" fillId="0" borderId="0"/>
    <xf numFmtId="180" fontId="8" fillId="0" borderId="0"/>
    <xf numFmtId="180" fontId="6" fillId="0" borderId="0"/>
    <xf numFmtId="180" fontId="5" fillId="0" borderId="0" applyFill="0" applyBorder="0" applyAlignment="0" applyProtection="0"/>
    <xf numFmtId="180" fontId="8" fillId="0" borderId="0" applyFont="0" applyFill="0" applyBorder="0" applyAlignment="0" applyProtection="0"/>
    <xf numFmtId="180" fontId="6" fillId="0" borderId="0"/>
    <xf numFmtId="180" fontId="5" fillId="0" borderId="0" applyFill="0" applyBorder="0" applyAlignment="0" applyProtection="0"/>
    <xf numFmtId="180" fontId="5" fillId="0" borderId="0" applyFill="0" applyBorder="0" applyAlignment="0" applyProtection="0"/>
    <xf numFmtId="180" fontId="11" fillId="0" borderId="0"/>
    <xf numFmtId="180" fontId="54" fillId="0" borderId="0" applyFont="0" applyFill="0" applyBorder="0" applyProtection="0">
      <alignment horizontal="right"/>
    </xf>
    <xf numFmtId="180" fontId="4" fillId="0" borderId="0"/>
    <xf numFmtId="180"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80" fontId="8" fillId="0" borderId="0"/>
    <xf numFmtId="40" fontId="4" fillId="0" borderId="0" applyFont="0" applyFill="0" applyBorder="0" applyAlignment="0" applyProtection="0"/>
    <xf numFmtId="180" fontId="5" fillId="0" borderId="0" applyFill="0" applyBorder="0" applyAlignment="0" applyProtection="0"/>
    <xf numFmtId="37" fontId="43" fillId="0" borderId="0"/>
    <xf numFmtId="180" fontId="5" fillId="0" borderId="0" applyFill="0" applyBorder="0" applyAlignment="0" applyProtection="0"/>
    <xf numFmtId="180" fontId="4" fillId="0" borderId="0"/>
    <xf numFmtId="180" fontId="8" fillId="0" borderId="0"/>
    <xf numFmtId="183" fontId="62" fillId="0" borderId="0"/>
    <xf numFmtId="180" fontId="5" fillId="0" borderId="0" applyFill="0" applyBorder="0" applyAlignment="0" applyProtection="0"/>
    <xf numFmtId="180" fontId="6" fillId="0" borderId="0"/>
    <xf numFmtId="179" fontId="5" fillId="0" borderId="0" applyFill="0" applyBorder="0" applyAlignment="0" applyProtection="0"/>
    <xf numFmtId="180" fontId="4" fillId="0" borderId="0"/>
    <xf numFmtId="179" fontId="5" fillId="0" borderId="0" applyFill="0" applyBorder="0" applyAlignment="0" applyProtection="0"/>
    <xf numFmtId="180" fontId="5" fillId="0" borderId="0" applyFill="0" applyBorder="0" applyAlignment="0" applyProtection="0"/>
    <xf numFmtId="180" fontId="6" fillId="0" borderId="0"/>
    <xf numFmtId="179" fontId="5" fillId="0" borderId="0" applyFill="0" applyBorder="0" applyAlignment="0" applyProtection="0"/>
    <xf numFmtId="180" fontId="52" fillId="0" borderId="0"/>
    <xf numFmtId="180" fontId="19" fillId="0" borderId="0" applyFont="0" applyFill="0" applyBorder="0" applyAlignment="0" applyProtection="0"/>
    <xf numFmtId="180" fontId="5" fillId="0" borderId="0" applyFill="0" applyBorder="0" applyAlignment="0" applyProtection="0"/>
    <xf numFmtId="214" fontId="7" fillId="0" borderId="0"/>
    <xf numFmtId="179" fontId="5" fillId="0" borderId="0" applyFill="0" applyBorder="0" applyAlignment="0" applyProtection="0"/>
    <xf numFmtId="180" fontId="5" fillId="0" borderId="0" applyFill="0" applyBorder="0" applyAlignment="0" applyProtection="0"/>
    <xf numFmtId="40" fontId="4" fillId="0" borderId="0" applyFont="0" applyFill="0" applyBorder="0" applyAlignment="0" applyProtection="0"/>
    <xf numFmtId="179" fontId="5" fillId="0" borderId="0" applyFill="0" applyBorder="0" applyAlignment="0" applyProtection="0"/>
    <xf numFmtId="180" fontId="5" fillId="0" borderId="0" applyFill="0" applyBorder="0" applyAlignment="0" applyProtection="0"/>
    <xf numFmtId="180" fontId="8" fillId="0" borderId="0"/>
    <xf numFmtId="179" fontId="5" fillId="0" borderId="0" applyFill="0" applyBorder="0" applyAlignment="0" applyProtection="0"/>
    <xf numFmtId="180" fontId="6" fillId="0" borderId="0"/>
    <xf numFmtId="180" fontId="8" fillId="0" borderId="0"/>
    <xf numFmtId="180" fontId="27" fillId="41" borderId="0" applyNumberFormat="0" applyBorder="0" applyAlignment="0" applyProtection="0">
      <alignment vertical="center"/>
    </xf>
    <xf numFmtId="181" fontId="8" fillId="0" borderId="0" applyFont="0" applyFill="0" applyBorder="0" applyAlignment="0" applyProtection="0"/>
    <xf numFmtId="179" fontId="5" fillId="0" borderId="0" applyFill="0" applyBorder="0" applyAlignment="0" applyProtection="0"/>
    <xf numFmtId="185" fontId="43" fillId="0" borderId="0"/>
    <xf numFmtId="179" fontId="5" fillId="0" borderId="0" applyFill="0" applyBorder="0" applyAlignment="0" applyProtection="0"/>
    <xf numFmtId="180" fontId="7" fillId="0" borderId="0"/>
    <xf numFmtId="179" fontId="5" fillId="0" borderId="0" applyFill="0" applyBorder="0" applyAlignment="0" applyProtection="0"/>
    <xf numFmtId="180" fontId="28" fillId="0" borderId="0"/>
    <xf numFmtId="180" fontId="5" fillId="0" borderId="0" applyFill="0" applyBorder="0" applyAlignment="0" applyProtection="0"/>
    <xf numFmtId="40" fontId="4" fillId="0" borderId="0" applyFont="0" applyFill="0" applyBorder="0" applyAlignment="0" applyProtection="0"/>
    <xf numFmtId="180" fontId="11" fillId="0" borderId="0"/>
    <xf numFmtId="180" fontId="11" fillId="0" borderId="0"/>
    <xf numFmtId="180" fontId="5" fillId="0" borderId="0" applyFill="0" applyBorder="0" applyAlignment="0" applyProtection="0"/>
    <xf numFmtId="180" fontId="8" fillId="0" borderId="0"/>
    <xf numFmtId="179" fontId="5" fillId="0" borderId="0" applyFill="0" applyBorder="0" applyAlignment="0" applyProtection="0"/>
    <xf numFmtId="179" fontId="5" fillId="0" borderId="0" applyFill="0" applyBorder="0" applyAlignment="0" applyProtection="0"/>
    <xf numFmtId="180" fontId="5" fillId="0" borderId="0" applyFill="0" applyBorder="0" applyAlignment="0" applyProtection="0"/>
    <xf numFmtId="180" fontId="6" fillId="0" borderId="0"/>
    <xf numFmtId="180" fontId="5" fillId="0" borderId="0" applyFill="0" applyBorder="0" applyAlignment="0" applyProtection="0"/>
    <xf numFmtId="180" fontId="5" fillId="0" borderId="0" applyFill="0" applyBorder="0" applyAlignment="0" applyProtection="0"/>
    <xf numFmtId="180" fontId="6" fillId="0" borderId="0"/>
    <xf numFmtId="180" fontId="5" fillId="0" borderId="0" applyFill="0" applyBorder="0" applyAlignment="0" applyProtection="0"/>
    <xf numFmtId="179" fontId="5" fillId="0" borderId="0" applyFill="0" applyBorder="0" applyAlignment="0" applyProtection="0"/>
    <xf numFmtId="40" fontId="4" fillId="0" borderId="0" applyFont="0" applyFill="0" applyBorder="0" applyAlignment="0" applyProtection="0"/>
    <xf numFmtId="180" fontId="8" fillId="0" borderId="0"/>
    <xf numFmtId="179" fontId="5" fillId="0" borderId="0" applyFill="0" applyBorder="0" applyAlignment="0" applyProtection="0"/>
    <xf numFmtId="180" fontId="6" fillId="0" borderId="0"/>
    <xf numFmtId="40" fontId="7" fillId="0" borderId="0"/>
    <xf numFmtId="40" fontId="4" fillId="0" borderId="0" applyFont="0" applyFill="0" applyBorder="0" applyAlignment="0" applyProtection="0"/>
    <xf numFmtId="180" fontId="52" fillId="0" borderId="0"/>
    <xf numFmtId="180" fontId="5" fillId="0" borderId="0" applyFill="0" applyBorder="0" applyAlignment="0" applyProtection="0"/>
    <xf numFmtId="180" fontId="5" fillId="0" borderId="0" applyFill="0" applyBorder="0" applyAlignment="0" applyProtection="0"/>
    <xf numFmtId="180" fontId="8" fillId="0" borderId="0"/>
    <xf numFmtId="180" fontId="8" fillId="0" borderId="0"/>
    <xf numFmtId="179" fontId="5" fillId="0" borderId="0" applyFill="0" applyBorder="0" applyAlignment="0" applyProtection="0"/>
    <xf numFmtId="180" fontId="8" fillId="0" borderId="0"/>
    <xf numFmtId="180" fontId="8" fillId="0" borderId="0"/>
    <xf numFmtId="180" fontId="5" fillId="0" borderId="0" applyFill="0" applyBorder="0" applyAlignment="0" applyProtection="0"/>
    <xf numFmtId="180" fontId="5" fillId="0" borderId="0" applyFill="0" applyBorder="0" applyAlignment="0" applyProtection="0"/>
    <xf numFmtId="180" fontId="6" fillId="0" borderId="0"/>
    <xf numFmtId="179" fontId="5" fillId="0" borderId="0" applyFill="0" applyBorder="0" applyAlignment="0" applyProtection="0"/>
    <xf numFmtId="190" fontId="19" fillId="0" borderId="0" applyFont="0" applyFill="0" applyBorder="0" applyAlignment="0" applyProtection="0"/>
    <xf numFmtId="180" fontId="5" fillId="0" borderId="0" applyFill="0" applyBorder="0" applyAlignment="0" applyProtection="0"/>
    <xf numFmtId="181" fontId="8" fillId="0" borderId="0" applyFont="0" applyFill="0" applyBorder="0" applyAlignment="0" applyProtection="0"/>
    <xf numFmtId="40" fontId="4" fillId="0" borderId="0" applyFont="0" applyFill="0" applyBorder="0" applyAlignment="0" applyProtection="0"/>
    <xf numFmtId="180" fontId="24" fillId="0" borderId="0" applyFont="0" applyFill="0" applyBorder="0" applyAlignment="0" applyProtection="0"/>
    <xf numFmtId="180" fontId="5" fillId="0" borderId="0" applyFill="0" applyBorder="0" applyAlignment="0" applyProtection="0"/>
    <xf numFmtId="180" fontId="4" fillId="0" borderId="0"/>
    <xf numFmtId="180" fontId="6" fillId="0" borderId="0"/>
    <xf numFmtId="180" fontId="8" fillId="0" borderId="0"/>
    <xf numFmtId="180" fontId="8" fillId="0" borderId="0"/>
    <xf numFmtId="40" fontId="7" fillId="0" borderId="0"/>
    <xf numFmtId="180" fontId="5" fillId="0" borderId="0" applyFill="0" applyBorder="0" applyAlignment="0" applyProtection="0"/>
    <xf numFmtId="179" fontId="5" fillId="0" borderId="0" applyFill="0" applyBorder="0" applyAlignment="0" applyProtection="0"/>
    <xf numFmtId="40" fontId="4" fillId="0" borderId="0" applyFont="0" applyFill="0" applyBorder="0" applyAlignment="0" applyProtection="0"/>
    <xf numFmtId="180" fontId="4" fillId="0" borderId="0"/>
    <xf numFmtId="180" fontId="5" fillId="0" borderId="0" applyFill="0" applyBorder="0" applyAlignment="0" applyProtection="0"/>
    <xf numFmtId="206" fontId="43" fillId="0" borderId="0"/>
    <xf numFmtId="179"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185" fontId="43" fillId="0" borderId="0"/>
    <xf numFmtId="40" fontId="7" fillId="0" borderId="0"/>
    <xf numFmtId="180" fontId="8" fillId="0" borderId="0"/>
    <xf numFmtId="180" fontId="5" fillId="0" borderId="0" applyFill="0" applyBorder="0" applyAlignment="0" applyProtection="0"/>
    <xf numFmtId="180" fontId="8" fillId="0" borderId="0"/>
    <xf numFmtId="180" fontId="4" fillId="0" borderId="0"/>
    <xf numFmtId="40" fontId="4" fillId="0" borderId="0" applyFont="0" applyFill="0" applyBorder="0" applyAlignment="0" applyProtection="0"/>
    <xf numFmtId="40" fontId="4" fillId="0" borderId="0" applyFont="0" applyFill="0" applyBorder="0" applyAlignment="0" applyProtection="0"/>
    <xf numFmtId="180"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43" fontId="11" fillId="0" borderId="0" applyFont="0" applyFill="0" applyBorder="0" applyAlignment="0" applyProtection="0"/>
    <xf numFmtId="9" fontId="54" fillId="0" borderId="0" applyFont="0" applyFill="0" applyBorder="0" applyAlignment="0" applyProtection="0">
      <alignment horizontal="right"/>
    </xf>
    <xf numFmtId="190" fontId="24" fillId="0" borderId="0" applyFont="0" applyFill="0" applyBorder="0" applyAlignment="0" applyProtection="0"/>
    <xf numFmtId="180" fontId="5" fillId="0" borderId="0" applyFill="0" applyBorder="0" applyAlignment="0" applyProtection="0"/>
    <xf numFmtId="179" fontId="5" fillId="0" borderId="0" applyFill="0" applyBorder="0" applyAlignment="0" applyProtection="0"/>
    <xf numFmtId="180" fontId="6" fillId="0" borderId="0"/>
    <xf numFmtId="180" fontId="11" fillId="0" borderId="0"/>
    <xf numFmtId="180" fontId="8" fillId="0" borderId="0"/>
    <xf numFmtId="179" fontId="5" fillId="0" borderId="0" applyFill="0" applyBorder="0" applyAlignment="0" applyProtection="0"/>
    <xf numFmtId="180" fontId="8" fillId="0" borderId="0"/>
    <xf numFmtId="43" fontId="11" fillId="0" borderId="0" applyFont="0" applyFill="0" applyBorder="0" applyAlignment="0" applyProtection="0"/>
    <xf numFmtId="40" fontId="4" fillId="0" borderId="0" applyFont="0" applyFill="0" applyBorder="0" applyAlignment="0" applyProtection="0"/>
    <xf numFmtId="180" fontId="6" fillId="0" borderId="0"/>
    <xf numFmtId="180" fontId="6" fillId="0" borderId="0"/>
    <xf numFmtId="179" fontId="5" fillId="0" borderId="0" applyFill="0" applyBorder="0" applyAlignment="0" applyProtection="0"/>
    <xf numFmtId="43" fontId="8" fillId="0" borderId="0" applyFont="0" applyFill="0" applyBorder="0" applyAlignment="0" applyProtection="0"/>
    <xf numFmtId="180" fontId="5" fillId="0" borderId="0" applyFill="0" applyBorder="0" applyAlignment="0" applyProtection="0"/>
    <xf numFmtId="180" fontId="8" fillId="0" borderId="0"/>
    <xf numFmtId="179" fontId="5" fillId="0" borderId="0" applyFill="0" applyBorder="0" applyAlignment="0" applyProtection="0"/>
    <xf numFmtId="40" fontId="4" fillId="0" borderId="0" applyFont="0" applyFill="0" applyBorder="0" applyAlignment="0" applyProtection="0"/>
    <xf numFmtId="184" fontId="82" fillId="39" borderId="15" applyNumberFormat="0" applyAlignment="0" applyProtection="0">
      <alignment vertical="center"/>
    </xf>
    <xf numFmtId="228" fontId="8" fillId="0" borderId="0" applyFont="0" applyFill="0" applyBorder="0" applyAlignment="0" applyProtection="0"/>
    <xf numFmtId="180" fontId="24" fillId="0" borderId="0" applyFont="0" applyFill="0" applyBorder="0" applyAlignment="0" applyProtection="0"/>
    <xf numFmtId="180" fontId="8" fillId="0" borderId="0"/>
    <xf numFmtId="179" fontId="5" fillId="0" borderId="0" applyFill="0" applyBorder="0" applyAlignment="0" applyProtection="0"/>
    <xf numFmtId="180" fontId="5" fillId="0" borderId="0" applyFill="0" applyBorder="0" applyAlignment="0" applyProtection="0"/>
    <xf numFmtId="40" fontId="4" fillId="0" borderId="0" applyFont="0" applyFill="0" applyBorder="0" applyAlignment="0" applyProtection="0"/>
    <xf numFmtId="185" fontId="7" fillId="0" borderId="0"/>
    <xf numFmtId="198" fontId="40" fillId="0" borderId="0" applyFont="0" applyFill="0" applyBorder="0" applyAlignment="0" applyProtection="0"/>
    <xf numFmtId="180" fontId="19" fillId="0" borderId="0" applyFont="0" applyFill="0" applyBorder="0" applyAlignment="0" applyProtection="0"/>
    <xf numFmtId="9" fontId="54" fillId="0" borderId="0" applyFont="0" applyFill="0" applyBorder="0" applyAlignment="0" applyProtection="0">
      <alignment horizontal="right"/>
    </xf>
    <xf numFmtId="180" fontId="5" fillId="0" borderId="0" applyFill="0" applyBorder="0" applyAlignment="0" applyProtection="0"/>
    <xf numFmtId="180" fontId="8" fillId="0" borderId="0"/>
    <xf numFmtId="179" fontId="5" fillId="0" borderId="0" applyFill="0" applyBorder="0" applyAlignment="0" applyProtection="0"/>
    <xf numFmtId="180" fontId="6" fillId="0" borderId="0"/>
    <xf numFmtId="186" fontId="21" fillId="0" borderId="0"/>
    <xf numFmtId="180" fontId="4" fillId="0" borderId="0"/>
    <xf numFmtId="180" fontId="5" fillId="0" borderId="0" applyFill="0" applyBorder="0" applyAlignment="0" applyProtection="0"/>
    <xf numFmtId="40" fontId="4" fillId="0" borderId="0" applyFont="0" applyFill="0" applyBorder="0" applyAlignment="0" applyProtection="0"/>
    <xf numFmtId="179" fontId="5" fillId="0" borderId="0" applyFill="0" applyBorder="0" applyAlignment="0" applyProtection="0"/>
    <xf numFmtId="183" fontId="18" fillId="0" borderId="0"/>
    <xf numFmtId="180" fontId="13" fillId="10" borderId="0" applyNumberFormat="0" applyBorder="0" applyAlignment="0" applyProtection="0">
      <alignment vertical="center"/>
    </xf>
    <xf numFmtId="180" fontId="4" fillId="0" borderId="0"/>
    <xf numFmtId="179" fontId="5" fillId="0" borderId="0" applyFill="0" applyBorder="0" applyAlignment="0" applyProtection="0"/>
    <xf numFmtId="180" fontId="8" fillId="0" borderId="0"/>
    <xf numFmtId="180" fontId="8" fillId="0" borderId="0"/>
    <xf numFmtId="180" fontId="5" fillId="0" borderId="0" applyFill="0" applyBorder="0" applyAlignment="0" applyProtection="0"/>
    <xf numFmtId="180" fontId="5" fillId="0" borderId="0" applyFill="0" applyBorder="0" applyAlignment="0" applyProtection="0"/>
    <xf numFmtId="216" fontId="99" fillId="0" borderId="0" applyFont="0" applyFill="0" applyBorder="0" applyAlignment="0" applyProtection="0"/>
    <xf numFmtId="179" fontId="5" fillId="0" borderId="0" applyFill="0" applyBorder="0" applyAlignment="0" applyProtection="0"/>
    <xf numFmtId="180" fontId="5" fillId="0" borderId="0" applyFill="0" applyBorder="0" applyAlignment="0" applyProtection="0"/>
    <xf numFmtId="186" fontId="21" fillId="0" borderId="0"/>
    <xf numFmtId="180" fontId="4" fillId="0" borderId="0"/>
    <xf numFmtId="180" fontId="5" fillId="0" borderId="0" applyFill="0" applyBorder="0" applyAlignment="0" applyProtection="0"/>
    <xf numFmtId="180" fontId="11" fillId="0" borderId="0"/>
    <xf numFmtId="180" fontId="8" fillId="0" borderId="0"/>
    <xf numFmtId="180" fontId="83" fillId="39" borderId="15" applyNumberFormat="0" applyAlignment="0" applyProtection="0">
      <alignment vertical="center"/>
    </xf>
    <xf numFmtId="40" fontId="4" fillId="0" borderId="0" applyFont="0" applyFill="0" applyBorder="0" applyAlignment="0" applyProtection="0"/>
    <xf numFmtId="180"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180" fontId="11" fillId="0" borderId="0"/>
    <xf numFmtId="179" fontId="5" fillId="0" borderId="0" applyFill="0" applyBorder="0" applyAlignment="0" applyProtection="0"/>
    <xf numFmtId="180" fontId="6" fillId="0" borderId="0"/>
    <xf numFmtId="181" fontId="8" fillId="0" borderId="0" applyFont="0" applyFill="0" applyBorder="0" applyAlignment="0" applyProtection="0"/>
    <xf numFmtId="180" fontId="11" fillId="0" borderId="0"/>
    <xf numFmtId="179" fontId="5" fillId="0" borderId="0" applyFill="0" applyBorder="0" applyAlignment="0" applyProtection="0"/>
    <xf numFmtId="180" fontId="5" fillId="0" borderId="0" applyFill="0" applyBorder="0" applyAlignment="0" applyProtection="0"/>
    <xf numFmtId="180" fontId="4" fillId="0" borderId="0"/>
    <xf numFmtId="180" fontId="5" fillId="0" borderId="0" applyFill="0" applyBorder="0" applyAlignment="0" applyProtection="0"/>
    <xf numFmtId="179" fontId="5" fillId="0" borderId="0" applyFill="0" applyBorder="0" applyAlignment="0" applyProtection="0"/>
    <xf numFmtId="180" fontId="5" fillId="0" borderId="0" applyFill="0" applyBorder="0" applyAlignment="0" applyProtection="0"/>
    <xf numFmtId="180" fontId="6" fillId="0" borderId="0"/>
    <xf numFmtId="180" fontId="5" fillId="0" borderId="0" applyFill="0" applyBorder="0" applyAlignment="0" applyProtection="0"/>
    <xf numFmtId="181" fontId="8" fillId="0" borderId="0" applyFont="0" applyFill="0" applyBorder="0" applyAlignment="0" applyProtection="0"/>
    <xf numFmtId="180" fontId="8" fillId="0" borderId="0"/>
    <xf numFmtId="179" fontId="5" fillId="0" borderId="0" applyFill="0" applyBorder="0" applyAlignment="0" applyProtection="0"/>
    <xf numFmtId="180" fontId="8" fillId="0" borderId="0" applyFont="0" applyFill="0" applyBorder="0" applyAlignment="0" applyProtection="0"/>
    <xf numFmtId="180" fontId="5" fillId="0" borderId="0" applyFill="0" applyBorder="0" applyAlignment="0" applyProtection="0"/>
    <xf numFmtId="180" fontId="52" fillId="0" borderId="0"/>
    <xf numFmtId="180" fontId="5" fillId="0" borderId="0" applyFill="0" applyBorder="0" applyAlignment="0" applyProtection="0"/>
    <xf numFmtId="3" fontId="109" fillId="0" borderId="0" applyFont="0" applyFill="0" applyBorder="0" applyAlignment="0" applyProtection="0"/>
    <xf numFmtId="180" fontId="11" fillId="0" borderId="0"/>
    <xf numFmtId="180" fontId="11" fillId="0" borderId="0"/>
    <xf numFmtId="180" fontId="5" fillId="0" borderId="0" applyFill="0" applyBorder="0" applyAlignment="0" applyProtection="0"/>
    <xf numFmtId="180" fontId="5" fillId="0" borderId="0" applyFill="0" applyBorder="0" applyAlignment="0" applyProtection="0"/>
    <xf numFmtId="180" fontId="69" fillId="0" borderId="0"/>
    <xf numFmtId="180" fontId="5" fillId="0" borderId="0" applyFill="0" applyBorder="0" applyAlignment="0" applyProtection="0"/>
    <xf numFmtId="180" fontId="19" fillId="0" borderId="0" applyFont="0" applyFill="0" applyBorder="0" applyAlignment="0" applyProtection="0"/>
    <xf numFmtId="180" fontId="59" fillId="0" borderId="0"/>
    <xf numFmtId="207" fontId="122" fillId="0" borderId="0" applyFont="0" applyFill="0" applyBorder="0" applyAlignment="0" applyProtection="0"/>
    <xf numFmtId="40" fontId="7" fillId="0" borderId="0"/>
    <xf numFmtId="40" fontId="4" fillId="0" borderId="0" applyFont="0" applyFill="0" applyBorder="0" applyAlignment="0" applyProtection="0"/>
    <xf numFmtId="180" fontId="6" fillId="0" borderId="0"/>
    <xf numFmtId="180" fontId="4" fillId="0" borderId="0"/>
    <xf numFmtId="179" fontId="5" fillId="0" borderId="0" applyFill="0" applyBorder="0" applyAlignment="0" applyProtection="0"/>
    <xf numFmtId="180" fontId="4" fillId="0" borderId="0"/>
    <xf numFmtId="180" fontId="5" fillId="0" borderId="0" applyFill="0" applyBorder="0" applyAlignment="0" applyProtection="0"/>
    <xf numFmtId="190" fontId="24" fillId="0" borderId="0" applyFont="0" applyFill="0" applyBorder="0" applyAlignment="0" applyProtection="0"/>
    <xf numFmtId="40" fontId="4" fillId="0" borderId="0" applyFont="0" applyFill="0" applyBorder="0" applyAlignment="0" applyProtection="0"/>
    <xf numFmtId="180" fontId="85" fillId="55" borderId="19" applyNumberFormat="0" applyAlignment="0" applyProtection="0">
      <alignment vertical="center"/>
    </xf>
    <xf numFmtId="179" fontId="5" fillId="0" borderId="0" applyFill="0" applyBorder="0" applyAlignment="0" applyProtection="0"/>
    <xf numFmtId="180" fontId="5" fillId="0" borderId="0" applyFill="0" applyBorder="0" applyAlignment="0" applyProtection="0"/>
    <xf numFmtId="180" fontId="4" fillId="0" borderId="0"/>
    <xf numFmtId="180" fontId="11" fillId="0" borderId="0"/>
    <xf numFmtId="180" fontId="5" fillId="0" borderId="0" applyFill="0" applyBorder="0" applyAlignment="0" applyProtection="0"/>
    <xf numFmtId="179" fontId="5" fillId="0" borderId="0" applyFill="0" applyBorder="0" applyAlignment="0" applyProtection="0"/>
    <xf numFmtId="180" fontId="8" fillId="0" borderId="0"/>
    <xf numFmtId="180" fontId="24" fillId="0" borderId="0" applyFont="0" applyFill="0" applyBorder="0" applyAlignment="0" applyProtection="0"/>
    <xf numFmtId="180" fontId="25" fillId="0" borderId="0" applyFill="0" applyBorder="0" applyAlignment="0"/>
    <xf numFmtId="180" fontId="5" fillId="0" borderId="0" applyFill="0" applyBorder="0" applyAlignment="0" applyProtection="0"/>
    <xf numFmtId="180" fontId="8" fillId="0" borderId="0"/>
    <xf numFmtId="180" fontId="8" fillId="0" borderId="0"/>
    <xf numFmtId="37" fontId="43" fillId="0" borderId="0"/>
    <xf numFmtId="179" fontId="5" fillId="0" borderId="0" applyFill="0" applyBorder="0" applyAlignment="0" applyProtection="0"/>
    <xf numFmtId="180" fontId="5" fillId="0" borderId="0" applyFill="0" applyBorder="0" applyAlignment="0" applyProtection="0"/>
    <xf numFmtId="180" fontId="28" fillId="0" borderId="0"/>
    <xf numFmtId="180" fontId="5" fillId="0" borderId="0" applyFill="0" applyBorder="0" applyAlignment="0" applyProtection="0"/>
    <xf numFmtId="180" fontId="5" fillId="0" borderId="0" applyFill="0" applyBorder="0" applyAlignment="0" applyProtection="0"/>
    <xf numFmtId="180" fontId="4" fillId="0" borderId="0"/>
    <xf numFmtId="180" fontId="4" fillId="0" borderId="0"/>
    <xf numFmtId="179" fontId="5" fillId="0" borderId="0" applyFill="0" applyBorder="0" applyAlignment="0" applyProtection="0"/>
    <xf numFmtId="180" fontId="6" fillId="0" borderId="0"/>
    <xf numFmtId="179" fontId="5" fillId="0" borderId="0" applyFill="0" applyBorder="0" applyAlignment="0" applyProtection="0"/>
    <xf numFmtId="180" fontId="11" fillId="0" borderId="0"/>
    <xf numFmtId="179" fontId="5" fillId="0" borderId="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180" fontId="27" fillId="17" borderId="0" applyNumberFormat="0" applyBorder="0" applyAlignment="0" applyProtection="0">
      <alignment vertical="center"/>
    </xf>
    <xf numFmtId="180" fontId="5" fillId="0" borderId="0" applyFill="0" applyBorder="0" applyAlignment="0" applyProtection="0"/>
    <xf numFmtId="184" fontId="126" fillId="45" borderId="15" applyNumberFormat="0" applyAlignment="0" applyProtection="0">
      <alignment vertical="center"/>
    </xf>
    <xf numFmtId="179" fontId="5" fillId="0" borderId="0" applyFill="0" applyBorder="0" applyAlignment="0" applyProtection="0"/>
    <xf numFmtId="40" fontId="4" fillId="0" borderId="0" applyFont="0" applyFill="0" applyBorder="0" applyAlignment="0" applyProtection="0"/>
    <xf numFmtId="40" fontId="7" fillId="0" borderId="0"/>
    <xf numFmtId="217" fontId="8" fillId="0" borderId="0" applyFont="0" applyFill="0" applyBorder="0" applyAlignment="0" applyProtection="0"/>
    <xf numFmtId="180" fontId="5" fillId="0" borderId="0" applyFill="0" applyBorder="0" applyAlignment="0" applyProtection="0"/>
    <xf numFmtId="180" fontId="4" fillId="0" borderId="0"/>
    <xf numFmtId="180" fontId="115" fillId="55" borderId="19" applyNumberFormat="0" applyAlignment="0" applyProtection="0"/>
    <xf numFmtId="180" fontId="8" fillId="0" borderId="0"/>
    <xf numFmtId="179" fontId="5" fillId="0" borderId="0" applyFill="0" applyBorder="0" applyAlignment="0" applyProtection="0"/>
    <xf numFmtId="180" fontId="8" fillId="0" borderId="0"/>
    <xf numFmtId="180" fontId="8" fillId="0" borderId="0"/>
    <xf numFmtId="179" fontId="5" fillId="0" borderId="0" applyFill="0" applyBorder="0" applyAlignment="0" applyProtection="0"/>
    <xf numFmtId="180" fontId="11" fillId="0" borderId="0"/>
    <xf numFmtId="40" fontId="4" fillId="0" borderId="0" applyFont="0" applyFill="0" applyBorder="0" applyAlignment="0" applyProtection="0"/>
    <xf numFmtId="179" fontId="5" fillId="0" borderId="0" applyFill="0" applyBorder="0" applyAlignment="0" applyProtection="0"/>
    <xf numFmtId="204" fontId="31" fillId="0" borderId="0" applyFont="0" applyFill="0" applyBorder="0" applyAlignment="0" applyProtection="0"/>
    <xf numFmtId="180" fontId="5" fillId="0" borderId="0" applyFill="0" applyBorder="0" applyAlignment="0" applyProtection="0"/>
    <xf numFmtId="191" fontId="25" fillId="0" borderId="0" applyFill="0" applyBorder="0" applyAlignment="0"/>
    <xf numFmtId="180" fontId="5" fillId="0" borderId="0" applyFill="0" applyBorder="0" applyAlignment="0" applyProtection="0"/>
    <xf numFmtId="43" fontId="11" fillId="0" borderId="0" applyFont="0" applyFill="0" applyBorder="0" applyAlignment="0" applyProtection="0"/>
    <xf numFmtId="180" fontId="110" fillId="0" borderId="0"/>
    <xf numFmtId="40" fontId="4" fillId="0" borderId="0" applyFont="0" applyFill="0" applyBorder="0" applyAlignment="0" applyProtection="0"/>
    <xf numFmtId="180" fontId="8" fillId="0" borderId="0"/>
    <xf numFmtId="179" fontId="5" fillId="0" borderId="0" applyFill="0" applyBorder="0" applyAlignment="0" applyProtection="0"/>
    <xf numFmtId="180" fontId="6" fillId="0" borderId="0"/>
    <xf numFmtId="179" fontId="5" fillId="0" borderId="0" applyFill="0" applyBorder="0" applyAlignment="0" applyProtection="0"/>
    <xf numFmtId="180" fontId="5" fillId="0" borderId="0" applyFill="0" applyBorder="0" applyAlignment="0" applyProtection="0"/>
    <xf numFmtId="184" fontId="87" fillId="36" borderId="0" applyNumberFormat="0" applyBorder="0" applyAlignment="0" applyProtection="0">
      <alignment vertical="center"/>
    </xf>
    <xf numFmtId="180" fontId="27" fillId="41" borderId="0" applyNumberFormat="0" applyBorder="0" applyAlignment="0" applyProtection="0">
      <alignment vertical="center"/>
    </xf>
    <xf numFmtId="40" fontId="4" fillId="0" borderId="0" applyFont="0" applyFill="0" applyBorder="0" applyAlignment="0" applyProtection="0"/>
    <xf numFmtId="180" fontId="5" fillId="0" borderId="0" applyFill="0" applyBorder="0" applyAlignment="0" applyProtection="0"/>
    <xf numFmtId="180" fontId="28" fillId="0" borderId="0"/>
    <xf numFmtId="184" fontId="29" fillId="68" borderId="0" applyNumberFormat="0" applyBorder="0" applyAlignment="0" applyProtection="0">
      <alignment vertical="center"/>
    </xf>
    <xf numFmtId="204" fontId="19" fillId="0" borderId="0" applyFont="0" applyFill="0" applyBorder="0" applyAlignment="0" applyProtection="0"/>
    <xf numFmtId="180" fontId="11" fillId="0" borderId="0"/>
    <xf numFmtId="40" fontId="7" fillId="0" borderId="0"/>
    <xf numFmtId="179" fontId="5" fillId="0" borderId="0" applyFill="0" applyBorder="0" applyAlignment="0" applyProtection="0"/>
    <xf numFmtId="179" fontId="5" fillId="0" borderId="0" applyFill="0" applyBorder="0" applyAlignment="0" applyProtection="0"/>
    <xf numFmtId="180" fontId="6" fillId="0" borderId="0"/>
    <xf numFmtId="180" fontId="5" fillId="0" borderId="0" applyFill="0" applyBorder="0" applyAlignment="0" applyProtection="0"/>
    <xf numFmtId="40" fontId="4" fillId="0" borderId="0" applyFont="0" applyFill="0" applyBorder="0" applyAlignment="0" applyProtection="0"/>
    <xf numFmtId="37" fontId="38" fillId="0" borderId="0"/>
    <xf numFmtId="180" fontId="5" fillId="0" borderId="0" applyFill="0" applyBorder="0" applyAlignment="0" applyProtection="0"/>
    <xf numFmtId="180" fontId="5" fillId="0" borderId="0" applyFill="0" applyBorder="0" applyAlignment="0" applyProtection="0"/>
    <xf numFmtId="179" fontId="5" fillId="0" borderId="0" applyFill="0" applyBorder="0" applyAlignment="0" applyProtection="0"/>
    <xf numFmtId="179"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180" fontId="5" fillId="0" borderId="0" applyFill="0" applyBorder="0" applyAlignment="0" applyProtection="0"/>
    <xf numFmtId="40" fontId="7" fillId="0" borderId="0"/>
    <xf numFmtId="180" fontId="5" fillId="0" borderId="0" applyFill="0" applyBorder="0" applyAlignment="0" applyProtection="0"/>
    <xf numFmtId="180" fontId="6" fillId="0" borderId="0"/>
    <xf numFmtId="180" fontId="5" fillId="0" borderId="0" applyFill="0" applyBorder="0" applyAlignment="0" applyProtection="0"/>
    <xf numFmtId="180" fontId="8" fillId="0" borderId="0"/>
    <xf numFmtId="180" fontId="5" fillId="0" borderId="0" applyFill="0" applyBorder="0" applyAlignment="0" applyProtection="0"/>
    <xf numFmtId="40" fontId="4" fillId="0" borderId="0" applyFont="0" applyFill="0" applyBorder="0" applyAlignment="0" applyProtection="0"/>
    <xf numFmtId="180" fontId="6" fillId="0" borderId="0"/>
    <xf numFmtId="179" fontId="5" fillId="0" borderId="0" applyFill="0" applyBorder="0" applyAlignment="0" applyProtection="0"/>
    <xf numFmtId="40" fontId="4" fillId="0" borderId="0" applyFont="0" applyFill="0" applyBorder="0" applyAlignment="0" applyProtection="0"/>
    <xf numFmtId="180" fontId="5" fillId="0" borderId="0" applyFill="0" applyBorder="0" applyAlignment="0" applyProtection="0"/>
    <xf numFmtId="179" fontId="5" fillId="0" borderId="0" applyFill="0" applyBorder="0" applyAlignment="0" applyProtection="0"/>
    <xf numFmtId="180" fontId="5" fillId="0" borderId="0" applyFill="0" applyBorder="0" applyAlignment="0" applyProtection="0"/>
    <xf numFmtId="180" fontId="6" fillId="0" borderId="0"/>
    <xf numFmtId="180" fontId="5" fillId="0" borderId="0" applyFill="0" applyBorder="0" applyAlignment="0" applyProtection="0"/>
    <xf numFmtId="179" fontId="5" fillId="0" borderId="0" applyFill="0" applyBorder="0" applyAlignment="0" applyProtection="0"/>
    <xf numFmtId="37" fontId="7" fillId="0" borderId="0"/>
    <xf numFmtId="40" fontId="7" fillId="0" borderId="0"/>
    <xf numFmtId="37" fontId="43" fillId="0" borderId="0"/>
    <xf numFmtId="40" fontId="7" fillId="0" borderId="0"/>
    <xf numFmtId="40" fontId="7" fillId="0" borderId="0"/>
    <xf numFmtId="40" fontId="7" fillId="0" borderId="0"/>
    <xf numFmtId="180" fontId="4" fillId="0" borderId="0"/>
    <xf numFmtId="185" fontId="43" fillId="0" borderId="0"/>
    <xf numFmtId="40" fontId="7" fillId="0" borderId="0"/>
    <xf numFmtId="180" fontId="4" fillId="0" borderId="0"/>
    <xf numFmtId="40" fontId="7" fillId="0" borderId="0"/>
    <xf numFmtId="180" fontId="25" fillId="0" borderId="0" applyFill="0" applyBorder="0" applyAlignment="0"/>
    <xf numFmtId="180" fontId="6" fillId="0" borderId="0"/>
    <xf numFmtId="40" fontId="7" fillId="0" borderId="0"/>
    <xf numFmtId="180" fontId="13" fillId="18" borderId="0" applyNumberFormat="0" applyBorder="0" applyAlignment="0" applyProtection="0">
      <alignment vertical="center"/>
    </xf>
    <xf numFmtId="9" fontId="54" fillId="0" borderId="0" applyFont="0" applyFill="0" applyBorder="0" applyAlignment="0" applyProtection="0">
      <alignment horizontal="right"/>
    </xf>
    <xf numFmtId="180" fontId="8" fillId="0" borderId="0" applyNumberFormat="0" applyFill="0" applyBorder="0" applyAlignment="0" applyProtection="0">
      <alignment vertical="top"/>
      <protection locked="0"/>
    </xf>
    <xf numFmtId="40" fontId="7" fillId="0" borderId="0"/>
    <xf numFmtId="180" fontId="8" fillId="0" borderId="0"/>
    <xf numFmtId="40" fontId="4" fillId="0" borderId="0" applyFont="0" applyFill="0" applyBorder="0" applyAlignment="0" applyProtection="0"/>
    <xf numFmtId="180" fontId="28" fillId="0" borderId="0" applyFont="0" applyFill="0" applyBorder="0" applyAlignment="0" applyProtection="0"/>
    <xf numFmtId="180" fontId="24" fillId="0" borderId="0" applyFont="0" applyFill="0" applyBorder="0" applyAlignment="0" applyProtection="0"/>
    <xf numFmtId="40" fontId="7" fillId="0" borderId="0"/>
    <xf numFmtId="40" fontId="7" fillId="0" borderId="0"/>
    <xf numFmtId="40" fontId="4" fillId="0" borderId="0" applyFont="0" applyFill="0" applyBorder="0" applyAlignment="0" applyProtection="0"/>
    <xf numFmtId="40" fontId="4" fillId="0" borderId="0" applyFont="0" applyFill="0" applyBorder="0" applyAlignment="0" applyProtection="0"/>
    <xf numFmtId="180" fontId="4" fillId="0" borderId="0"/>
    <xf numFmtId="40" fontId="4" fillId="0" borderId="0" applyFont="0" applyFill="0" applyBorder="0" applyAlignment="0" applyProtection="0"/>
    <xf numFmtId="40" fontId="7" fillId="0" borderId="0"/>
    <xf numFmtId="180" fontId="54" fillId="0" borderId="0" applyFont="0" applyFill="0" applyBorder="0" applyProtection="0">
      <alignment horizontal="right"/>
    </xf>
    <xf numFmtId="43" fontId="4" fillId="0" borderId="0" applyFont="0" applyFill="0" applyBorder="0" applyAlignment="0" applyProtection="0"/>
    <xf numFmtId="40" fontId="7" fillId="0" borderId="0"/>
    <xf numFmtId="40" fontId="7" fillId="0" borderId="0"/>
    <xf numFmtId="180" fontId="4" fillId="0" borderId="0"/>
    <xf numFmtId="40" fontId="4" fillId="0" borderId="0" applyFont="0" applyFill="0" applyBorder="0" applyAlignment="0" applyProtection="0"/>
    <xf numFmtId="180" fontId="6" fillId="0" borderId="0"/>
    <xf numFmtId="40" fontId="7" fillId="0" borderId="0"/>
    <xf numFmtId="180" fontId="6" fillId="0" borderId="0"/>
    <xf numFmtId="40" fontId="7" fillId="0" borderId="0"/>
    <xf numFmtId="40" fontId="7" fillId="0" borderId="0"/>
    <xf numFmtId="180" fontId="19" fillId="0" borderId="0" applyFont="0" applyFill="0" applyBorder="0" applyAlignment="0" applyProtection="0"/>
    <xf numFmtId="40" fontId="7" fillId="0" borderId="0"/>
    <xf numFmtId="180" fontId="8" fillId="0" borderId="0"/>
    <xf numFmtId="40" fontId="7" fillId="0" borderId="0"/>
    <xf numFmtId="40" fontId="7" fillId="0" borderId="0"/>
    <xf numFmtId="180" fontId="8" fillId="0" borderId="0"/>
    <xf numFmtId="43" fontId="11" fillId="0" borderId="0" applyFont="0" applyFill="0" applyBorder="0" applyAlignment="0" applyProtection="0"/>
    <xf numFmtId="180" fontId="28" fillId="0" borderId="0"/>
    <xf numFmtId="40" fontId="7" fillId="0" borderId="0"/>
    <xf numFmtId="40" fontId="7" fillId="0" borderId="0"/>
    <xf numFmtId="180" fontId="8" fillId="0" borderId="0"/>
    <xf numFmtId="180" fontId="8" fillId="0" borderId="0"/>
    <xf numFmtId="180" fontId="8" fillId="0" borderId="0"/>
    <xf numFmtId="40" fontId="7" fillId="0" borderId="0"/>
    <xf numFmtId="180" fontId="8" fillId="0" borderId="0"/>
    <xf numFmtId="180" fontId="8" fillId="0" borderId="0"/>
    <xf numFmtId="224" fontId="8" fillId="0" borderId="0" applyFont="0" applyFill="0" applyBorder="0" applyAlignment="0" applyProtection="0"/>
    <xf numFmtId="180" fontId="4" fillId="0" borderId="0"/>
    <xf numFmtId="180" fontId="4" fillId="0" borderId="0"/>
    <xf numFmtId="40" fontId="7" fillId="0" borderId="0"/>
    <xf numFmtId="40" fontId="7" fillId="0" borderId="0"/>
    <xf numFmtId="40" fontId="7" fillId="0" borderId="0"/>
    <xf numFmtId="180" fontId="11" fillId="0" borderId="0"/>
    <xf numFmtId="40" fontId="7" fillId="0" borderId="0"/>
    <xf numFmtId="201" fontId="33" fillId="0" borderId="0" applyFont="0" applyFill="0" applyBorder="0" applyAlignment="0" applyProtection="0"/>
    <xf numFmtId="180" fontId="54" fillId="0" borderId="0" applyFont="0" applyFill="0" applyBorder="0" applyProtection="0">
      <alignment horizontal="right"/>
    </xf>
    <xf numFmtId="40" fontId="7" fillId="0" borderId="0"/>
    <xf numFmtId="180" fontId="6" fillId="0" borderId="0"/>
    <xf numFmtId="40" fontId="7" fillId="0" borderId="0"/>
    <xf numFmtId="40" fontId="7" fillId="0" borderId="0"/>
    <xf numFmtId="180" fontId="8" fillId="0" borderId="0"/>
    <xf numFmtId="40" fontId="7" fillId="0" borderId="0"/>
    <xf numFmtId="180" fontId="8" fillId="0" borderId="0"/>
    <xf numFmtId="40" fontId="4" fillId="0" borderId="0" applyFont="0" applyFill="0" applyBorder="0" applyAlignment="0" applyProtection="0"/>
    <xf numFmtId="180" fontId="107" fillId="0" borderId="0" applyNumberFormat="0" applyFill="0" applyBorder="0" applyAlignment="0" applyProtection="0">
      <alignment vertical="top"/>
      <protection locked="0"/>
    </xf>
    <xf numFmtId="40" fontId="7" fillId="0" borderId="0"/>
    <xf numFmtId="40" fontId="4" fillId="0" borderId="0" applyFont="0" applyFill="0" applyBorder="0" applyAlignment="0" applyProtection="0"/>
    <xf numFmtId="180" fontId="4" fillId="0" borderId="0"/>
    <xf numFmtId="40" fontId="7" fillId="0" borderId="0"/>
    <xf numFmtId="40" fontId="7" fillId="0" borderId="0"/>
    <xf numFmtId="25" fontId="21" fillId="0" borderId="0"/>
    <xf numFmtId="40" fontId="7" fillId="0" borderId="0"/>
    <xf numFmtId="40" fontId="7" fillId="0" borderId="0"/>
    <xf numFmtId="40" fontId="7" fillId="0" borderId="0"/>
    <xf numFmtId="180" fontId="4" fillId="0" borderId="0"/>
    <xf numFmtId="180" fontId="8" fillId="0" borderId="0"/>
    <xf numFmtId="180" fontId="6" fillId="0" borderId="0"/>
    <xf numFmtId="40" fontId="7" fillId="0" borderId="0"/>
    <xf numFmtId="180" fontId="6" fillId="0" borderId="0"/>
    <xf numFmtId="180" fontId="28" fillId="0" borderId="0"/>
    <xf numFmtId="180" fontId="8" fillId="0" borderId="0"/>
    <xf numFmtId="180" fontId="4" fillId="0" borderId="0"/>
    <xf numFmtId="40" fontId="7" fillId="0" borderId="0"/>
    <xf numFmtId="40" fontId="7" fillId="0" borderId="0"/>
    <xf numFmtId="40" fontId="4" fillId="0" borderId="0" applyFont="0" applyFill="0" applyBorder="0" applyAlignment="0" applyProtection="0"/>
    <xf numFmtId="40" fontId="7" fillId="0" borderId="0"/>
    <xf numFmtId="40" fontId="7" fillId="0" borderId="0"/>
    <xf numFmtId="180" fontId="26" fillId="16" borderId="0" applyNumberFormat="0" applyBorder="0" applyAlignment="0" applyProtection="0">
      <alignment vertical="center"/>
    </xf>
    <xf numFmtId="40" fontId="7" fillId="0" borderId="0"/>
    <xf numFmtId="9" fontId="54" fillId="0" borderId="0" applyFont="0" applyFill="0" applyBorder="0" applyAlignment="0" applyProtection="0">
      <alignment horizontal="right"/>
    </xf>
    <xf numFmtId="40" fontId="4" fillId="0" borderId="0" applyFont="0" applyFill="0" applyBorder="0" applyAlignment="0" applyProtection="0"/>
    <xf numFmtId="180" fontId="11" fillId="0" borderId="0"/>
    <xf numFmtId="40" fontId="7" fillId="0" borderId="0"/>
    <xf numFmtId="180" fontId="4" fillId="0" borderId="0"/>
    <xf numFmtId="214" fontId="25" fillId="0" borderId="0"/>
    <xf numFmtId="40" fontId="4" fillId="0" borderId="0" applyFont="0" applyFill="0" applyBorder="0" applyAlignment="0" applyProtection="0"/>
    <xf numFmtId="40" fontId="7" fillId="0" borderId="0"/>
    <xf numFmtId="40" fontId="4" fillId="0" borderId="0" applyFont="0" applyFill="0" applyBorder="0" applyAlignment="0" applyProtection="0"/>
    <xf numFmtId="43" fontId="11" fillId="0" borderId="0" applyFont="0" applyFill="0" applyBorder="0" applyAlignment="0" applyProtection="0"/>
    <xf numFmtId="180" fontId="6" fillId="0" borderId="0"/>
    <xf numFmtId="40" fontId="7" fillId="0" borderId="0"/>
    <xf numFmtId="40" fontId="7" fillId="0" borderId="0"/>
    <xf numFmtId="180" fontId="8" fillId="0" borderId="0" applyFont="0" applyFill="0" applyBorder="0" applyAlignment="0" applyProtection="0"/>
    <xf numFmtId="40" fontId="4" fillId="0" borderId="0" applyFont="0" applyFill="0" applyBorder="0" applyAlignment="0" applyProtection="0"/>
    <xf numFmtId="180" fontId="16" fillId="21" borderId="0" applyNumberFormat="0" applyBorder="0" applyAlignment="0" applyProtection="0"/>
    <xf numFmtId="40" fontId="7" fillId="0" borderId="0"/>
    <xf numFmtId="180" fontId="13" fillId="25" borderId="0" applyNumberFormat="0" applyBorder="0" applyAlignment="0" applyProtection="0">
      <alignment vertical="center"/>
    </xf>
    <xf numFmtId="180" fontId="11" fillId="0" borderId="0"/>
    <xf numFmtId="40" fontId="7" fillId="0" borderId="0"/>
    <xf numFmtId="180" fontId="8" fillId="0" borderId="0" applyFont="0" applyFill="0" applyBorder="0" applyAlignment="0" applyProtection="0"/>
    <xf numFmtId="43" fontId="11" fillId="0" borderId="0" applyFont="0" applyFill="0" applyBorder="0" applyAlignment="0" applyProtection="0"/>
    <xf numFmtId="180" fontId="8" fillId="0" borderId="0"/>
    <xf numFmtId="180" fontId="8" fillId="0" borderId="0"/>
    <xf numFmtId="180" fontId="8" fillId="0" borderId="0"/>
    <xf numFmtId="187" fontId="109" fillId="0" borderId="0" applyFont="0" applyFill="0" applyBorder="0" applyAlignment="0" applyProtection="0"/>
    <xf numFmtId="198" fontId="40" fillId="0" borderId="0" applyFont="0" applyFill="0" applyBorder="0" applyAlignment="0" applyProtection="0"/>
    <xf numFmtId="43" fontId="120" fillId="0" borderId="0" applyFont="0" applyFill="0" applyBorder="0" applyAlignment="0" applyProtection="0"/>
    <xf numFmtId="180" fontId="8" fillId="0" borderId="0"/>
    <xf numFmtId="180" fontId="6" fillId="0" borderId="0"/>
    <xf numFmtId="180" fontId="4" fillId="0" borderId="0"/>
    <xf numFmtId="183" fontId="43" fillId="0" borderId="0"/>
    <xf numFmtId="180" fontId="8" fillId="0" borderId="0"/>
    <xf numFmtId="43" fontId="120" fillId="0" borderId="0" applyFont="0" applyFill="0" applyBorder="0" applyAlignment="0" applyProtection="0"/>
    <xf numFmtId="198" fontId="40" fillId="0" borderId="0" applyFont="0" applyFill="0" applyBorder="0" applyAlignment="0" applyProtection="0"/>
    <xf numFmtId="180" fontId="11" fillId="0" borderId="0"/>
    <xf numFmtId="181" fontId="8" fillId="0" borderId="0" applyFont="0" applyFill="0" applyBorder="0" applyAlignment="0" applyProtection="0"/>
    <xf numFmtId="40" fontId="4" fillId="0" borderId="0" applyFont="0" applyFill="0" applyBorder="0" applyAlignment="0" applyProtection="0"/>
    <xf numFmtId="180" fontId="8" fillId="0" borderId="0"/>
    <xf numFmtId="180" fontId="40" fillId="0" borderId="0" applyFont="0" applyFill="0" applyBorder="0" applyAlignment="0" applyProtection="0"/>
    <xf numFmtId="180" fontId="8" fillId="0" borderId="0" applyFont="0" applyFill="0" applyBorder="0" applyAlignment="0" applyProtection="0"/>
    <xf numFmtId="37" fontId="43" fillId="0" borderId="0"/>
    <xf numFmtId="43" fontId="8" fillId="0" borderId="0" applyFont="0" applyFill="0" applyBorder="0" applyAlignment="0" applyProtection="0"/>
    <xf numFmtId="180" fontId="6" fillId="0" borderId="0"/>
    <xf numFmtId="181" fontId="8" fillId="0" borderId="0" applyFont="0" applyFill="0" applyBorder="0" applyAlignment="0" applyProtection="0"/>
    <xf numFmtId="180" fontId="27" fillId="17" borderId="0" applyNumberFormat="0" applyBorder="0" applyAlignment="0" applyProtection="0">
      <alignment vertical="center"/>
    </xf>
    <xf numFmtId="181" fontId="8" fillId="0" borderId="0" applyFont="0" applyFill="0" applyBorder="0" applyAlignment="0" applyProtection="0"/>
    <xf numFmtId="180" fontId="8" fillId="0" borderId="0"/>
    <xf numFmtId="180" fontId="4" fillId="0" borderId="0"/>
    <xf numFmtId="37" fontId="43" fillId="0" borderId="0"/>
    <xf numFmtId="180" fontId="8" fillId="0" borderId="0"/>
    <xf numFmtId="180" fontId="8" fillId="0" borderId="0" applyFont="0" applyFill="0" applyBorder="0" applyAlignment="0" applyProtection="0"/>
    <xf numFmtId="180" fontId="4" fillId="0" borderId="0"/>
    <xf numFmtId="180" fontId="4" fillId="0" borderId="0"/>
    <xf numFmtId="180" fontId="24" fillId="0" borderId="0" applyFont="0" applyFill="0" applyBorder="0" applyAlignment="0" applyProtection="0"/>
    <xf numFmtId="180" fontId="8" fillId="0" borderId="0" applyFont="0" applyFill="0" applyBorder="0" applyAlignment="0" applyProtection="0"/>
    <xf numFmtId="180" fontId="6" fillId="0" borderId="0"/>
    <xf numFmtId="225" fontId="8" fillId="0" borderId="0" applyFont="0" applyFill="0" applyBorder="0" applyAlignment="0" applyProtection="0"/>
    <xf numFmtId="219" fontId="8" fillId="0" borderId="0" applyFont="0" applyFill="0" applyBorder="0" applyAlignment="0" applyProtection="0"/>
    <xf numFmtId="212" fontId="18" fillId="0" borderId="0" applyFont="0" applyFill="0" applyBorder="0" applyAlignment="0" applyProtection="0"/>
    <xf numFmtId="180" fontId="4" fillId="0" borderId="0"/>
    <xf numFmtId="183" fontId="7" fillId="0" borderId="0"/>
    <xf numFmtId="181" fontId="8" fillId="0" borderId="0" applyFont="0" applyFill="0" applyBorder="0" applyAlignment="0" applyProtection="0"/>
    <xf numFmtId="180" fontId="8" fillId="0" borderId="0"/>
    <xf numFmtId="180" fontId="54" fillId="0" borderId="0" applyFont="0" applyFill="0" applyBorder="0" applyProtection="0">
      <alignment horizontal="right"/>
    </xf>
    <xf numFmtId="181" fontId="8" fillId="0" borderId="0" applyFont="0" applyFill="0" applyBorder="0" applyAlignment="0" applyProtection="0"/>
    <xf numFmtId="186" fontId="21" fillId="0" borderId="0"/>
    <xf numFmtId="229" fontId="8" fillId="0" borderId="0" applyFont="0" applyFill="0" applyBorder="0" applyAlignment="0" applyProtection="0"/>
    <xf numFmtId="40" fontId="4" fillId="0" borderId="0" applyFont="0" applyFill="0" applyBorder="0" applyAlignment="0" applyProtection="0"/>
    <xf numFmtId="186" fontId="21" fillId="0" borderId="0"/>
    <xf numFmtId="184" fontId="29" fillId="19" borderId="0" applyNumberFormat="0" applyBorder="0" applyAlignment="0" applyProtection="0">
      <alignment vertical="center"/>
    </xf>
    <xf numFmtId="210" fontId="18" fillId="0" borderId="0" applyFont="0" applyFill="0" applyBorder="0" applyAlignment="0" applyProtection="0"/>
    <xf numFmtId="181" fontId="8" fillId="0" borderId="0" applyFont="0" applyFill="0" applyBorder="0" applyAlignment="0" applyProtection="0"/>
    <xf numFmtId="180" fontId="8" fillId="0" borderId="0" applyFont="0" applyFill="0" applyBorder="0" applyAlignment="0" applyProtection="0"/>
    <xf numFmtId="180" fontId="19" fillId="0" borderId="0" applyFont="0" applyFill="0" applyBorder="0" applyAlignment="0" applyProtection="0"/>
    <xf numFmtId="40" fontId="4" fillId="0" borderId="0" applyFont="0" applyFill="0" applyBorder="0" applyAlignment="0" applyProtection="0"/>
    <xf numFmtId="180" fontId="8" fillId="0" borderId="0" applyFont="0" applyFill="0" applyBorder="0" applyAlignment="0" applyProtection="0"/>
    <xf numFmtId="180" fontId="127" fillId="0" borderId="0"/>
    <xf numFmtId="180" fontId="6" fillId="0" borderId="0"/>
    <xf numFmtId="180" fontId="8" fillId="0" borderId="0"/>
    <xf numFmtId="180" fontId="8" fillId="0" borderId="0" applyFont="0" applyFill="0" applyBorder="0" applyAlignment="0" applyProtection="0"/>
    <xf numFmtId="43" fontId="11" fillId="0" borderId="0" applyFont="0" applyFill="0" applyBorder="0" applyAlignment="0" applyProtection="0"/>
    <xf numFmtId="180" fontId="6" fillId="0" borderId="0"/>
    <xf numFmtId="194" fontId="8" fillId="0" borderId="0" applyFont="0" applyFill="0" applyBorder="0" applyAlignment="0" applyProtection="0"/>
    <xf numFmtId="180" fontId="8" fillId="0" borderId="0"/>
    <xf numFmtId="180" fontId="19" fillId="0" borderId="0" applyFont="0" applyFill="0" applyBorder="0" applyAlignment="0" applyProtection="0"/>
    <xf numFmtId="180" fontId="8" fillId="0" borderId="0"/>
    <xf numFmtId="180" fontId="8" fillId="0" borderId="0" applyFont="0" applyFill="0" applyBorder="0" applyAlignment="0" applyProtection="0"/>
    <xf numFmtId="180" fontId="8" fillId="0" borderId="0" applyFont="0" applyFill="0" applyBorder="0" applyAlignment="0" applyProtection="0"/>
    <xf numFmtId="40" fontId="4" fillId="0" borderId="0" applyFont="0" applyFill="0" applyBorder="0" applyAlignment="0" applyProtection="0"/>
    <xf numFmtId="180" fontId="8" fillId="0" borderId="0"/>
    <xf numFmtId="180" fontId="8" fillId="0" borderId="0"/>
    <xf numFmtId="180" fontId="19" fillId="0" borderId="0" applyFont="0" applyFill="0" applyBorder="0" applyAlignment="0" applyProtection="0"/>
    <xf numFmtId="180" fontId="8" fillId="0" borderId="0"/>
    <xf numFmtId="227" fontId="22" fillId="0" borderId="0" applyFont="0" applyFill="0" applyBorder="0" applyAlignment="0" applyProtection="0"/>
    <xf numFmtId="180" fontId="8" fillId="0" borderId="0"/>
    <xf numFmtId="180" fontId="6" fillId="0" borderId="0"/>
    <xf numFmtId="37" fontId="7" fillId="0" borderId="0"/>
    <xf numFmtId="9" fontId="27" fillId="0" borderId="0" applyFont="0" applyFill="0" applyBorder="0" applyAlignment="0" applyProtection="0">
      <alignment vertical="center"/>
    </xf>
    <xf numFmtId="220" fontId="8" fillId="0" borderId="0" applyFont="0" applyFill="0" applyBorder="0" applyAlignment="0" applyProtection="0"/>
    <xf numFmtId="180" fontId="8" fillId="0" borderId="0"/>
    <xf numFmtId="181" fontId="8" fillId="0" borderId="0" applyFont="0" applyFill="0" applyBorder="0" applyAlignment="0" applyProtection="0"/>
    <xf numFmtId="180" fontId="13" fillId="18" borderId="0" applyNumberFormat="0" applyBorder="0" applyAlignment="0" applyProtection="0">
      <alignment vertical="center"/>
    </xf>
    <xf numFmtId="223" fontId="46" fillId="0" borderId="0" applyFont="0" applyFill="0" applyBorder="0" applyAlignment="0" applyProtection="0"/>
    <xf numFmtId="180" fontId="4" fillId="0" borderId="0"/>
    <xf numFmtId="180" fontId="4" fillId="0" borderId="0"/>
    <xf numFmtId="180" fontId="8" fillId="0" borderId="0" applyFont="0" applyFill="0" applyBorder="0" applyAlignment="0" applyProtection="0"/>
    <xf numFmtId="37" fontId="43" fillId="0" borderId="0"/>
    <xf numFmtId="180" fontId="8" fillId="0" borderId="0"/>
    <xf numFmtId="180" fontId="4" fillId="0" borderId="0"/>
    <xf numFmtId="180" fontId="8" fillId="0" borderId="0" applyFont="0" applyFill="0" applyBorder="0" applyAlignment="0" applyProtection="0"/>
    <xf numFmtId="180" fontId="8" fillId="0" borderId="0" applyFont="0" applyFill="0" applyBorder="0" applyAlignment="0" applyProtection="0"/>
    <xf numFmtId="180" fontId="4" fillId="0" borderId="0"/>
    <xf numFmtId="224" fontId="25" fillId="0" borderId="0" applyFill="0" applyBorder="0" applyAlignment="0"/>
    <xf numFmtId="180" fontId="8" fillId="0" borderId="0" applyFont="0" applyFill="0" applyBorder="0" applyAlignment="0" applyProtection="0"/>
    <xf numFmtId="181" fontId="8" fillId="0" borderId="0" applyFont="0" applyFill="0" applyBorder="0" applyAlignment="0" applyProtection="0"/>
    <xf numFmtId="180" fontId="6" fillId="0" borderId="0"/>
    <xf numFmtId="180" fontId="8" fillId="0" borderId="0" applyFont="0" applyFill="0" applyBorder="0" applyAlignment="0" applyProtection="0"/>
    <xf numFmtId="37" fontId="7" fillId="0" borderId="0"/>
    <xf numFmtId="180" fontId="8" fillId="0" borderId="0" applyFont="0" applyFill="0" applyBorder="0" applyAlignment="0" applyProtection="0"/>
    <xf numFmtId="180" fontId="8" fillId="0" borderId="0" applyFont="0" applyFill="0" applyBorder="0" applyAlignment="0" applyProtection="0"/>
    <xf numFmtId="43" fontId="11" fillId="0" borderId="0" applyFont="0" applyFill="0" applyBorder="0" applyAlignment="0" applyProtection="0"/>
    <xf numFmtId="180" fontId="8" fillId="0" borderId="0" applyFont="0" applyFill="0" applyBorder="0" applyAlignment="0" applyProtection="0"/>
    <xf numFmtId="181"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40" fontId="4" fillId="0" borderId="0" applyFont="0" applyFill="0" applyBorder="0" applyAlignment="0" applyProtection="0"/>
    <xf numFmtId="43" fontId="11" fillId="0" borderId="0" applyFont="0" applyFill="0" applyBorder="0" applyAlignment="0" applyProtection="0"/>
    <xf numFmtId="180" fontId="8" fillId="0" borderId="0"/>
    <xf numFmtId="180" fontId="110" fillId="0" borderId="0">
      <alignment vertical="center"/>
    </xf>
    <xf numFmtId="40" fontId="4" fillId="0" borderId="0" applyFont="0" applyFill="0" applyBorder="0" applyAlignment="0" applyProtection="0"/>
    <xf numFmtId="180" fontId="8" fillId="0" borderId="0"/>
    <xf numFmtId="181" fontId="8" fillId="0" borderId="0" applyFont="0" applyFill="0" applyBorder="0" applyAlignment="0" applyProtection="0"/>
    <xf numFmtId="186" fontId="21" fillId="0" borderId="0"/>
    <xf numFmtId="180" fontId="11" fillId="0" borderId="0"/>
    <xf numFmtId="180" fontId="8" fillId="0" borderId="0" applyFont="0" applyFill="0" applyBorder="0" applyAlignment="0" applyProtection="0"/>
    <xf numFmtId="180" fontId="8" fillId="0" borderId="0" applyFont="0" applyFill="0" applyBorder="0" applyAlignment="0" applyProtection="0"/>
    <xf numFmtId="189" fontId="23" fillId="0" borderId="0" applyFont="0" applyFill="0" applyBorder="0" applyAlignment="0" applyProtection="0"/>
    <xf numFmtId="215"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11" fillId="0" borderId="0"/>
    <xf numFmtId="40" fontId="4" fillId="0" borderId="0" applyFont="0" applyFill="0" applyBorder="0" applyAlignment="0" applyProtection="0"/>
    <xf numFmtId="180" fontId="8" fillId="0" borderId="0"/>
    <xf numFmtId="180" fontId="8" fillId="0" borderId="0" applyFont="0" applyFill="0" applyBorder="0" applyAlignment="0" applyProtection="0"/>
    <xf numFmtId="181" fontId="8" fillId="0" borderId="0" applyFont="0" applyFill="0" applyBorder="0" applyAlignment="0" applyProtection="0"/>
    <xf numFmtId="180" fontId="81" fillId="0" borderId="18" applyNumberFormat="0" applyFill="0" applyAlignment="0" applyProtection="0"/>
    <xf numFmtId="180" fontId="8" fillId="0" borderId="0"/>
    <xf numFmtId="180" fontId="40" fillId="0" borderId="0" applyFont="0" applyFill="0" applyBorder="0" applyAlignment="0" applyProtection="0"/>
    <xf numFmtId="180" fontId="40" fillId="0" borderId="0" applyFont="0" applyFill="0" applyBorder="0" applyAlignment="0" applyProtection="0"/>
    <xf numFmtId="186" fontId="21" fillId="0" borderId="0"/>
    <xf numFmtId="180" fontId="22" fillId="0" borderId="0" applyFont="0" applyFill="0" applyBorder="0" applyAlignment="0" applyProtection="0"/>
    <xf numFmtId="180" fontId="22" fillId="0" borderId="0" applyFont="0" applyFill="0" applyBorder="0" applyAlignment="0" applyProtection="0"/>
    <xf numFmtId="180" fontId="22" fillId="0" borderId="0" applyFont="0" applyFill="0" applyBorder="0" applyAlignment="0" applyProtection="0"/>
    <xf numFmtId="190" fontId="37" fillId="0" borderId="0" applyFont="0" applyFill="0" applyBorder="0" applyAlignment="0" applyProtection="0"/>
    <xf numFmtId="180" fontId="8" fillId="0" borderId="0" applyFont="0" applyFill="0" applyBorder="0" applyAlignment="0" applyProtection="0"/>
    <xf numFmtId="180" fontId="8" fillId="0" borderId="0"/>
    <xf numFmtId="180" fontId="8" fillId="0" borderId="0"/>
    <xf numFmtId="180" fontId="8" fillId="0" borderId="0"/>
    <xf numFmtId="183" fontId="62" fillId="0" borderId="0"/>
    <xf numFmtId="189" fontId="80" fillId="0" borderId="0" applyFont="0" applyFill="0" applyBorder="0" applyAlignment="0" applyProtection="0"/>
    <xf numFmtId="177" fontId="40" fillId="0" borderId="0" applyFont="0" applyFill="0" applyBorder="0" applyAlignment="0" applyProtection="0"/>
    <xf numFmtId="180" fontId="48" fillId="0" borderId="0" applyNumberFormat="0" applyFill="0" applyBorder="0" applyAlignment="0" applyProtection="0"/>
    <xf numFmtId="9" fontId="129" fillId="0" borderId="0" applyFont="0" applyFill="0" applyBorder="0" applyAlignment="0" applyProtection="0"/>
    <xf numFmtId="180" fontId="8" fillId="0" borderId="0"/>
    <xf numFmtId="180" fontId="54" fillId="0" borderId="0" applyFont="0" applyFill="0" applyBorder="0" applyProtection="0">
      <alignment horizontal="right"/>
    </xf>
    <xf numFmtId="41" fontId="19" fillId="0" borderId="0" applyFont="0" applyFill="0" applyBorder="0" applyAlignment="0" applyProtection="0"/>
    <xf numFmtId="180" fontId="4" fillId="0" borderId="0"/>
    <xf numFmtId="180" fontId="54" fillId="0" borderId="0" applyFont="0" applyFill="0" applyBorder="0" applyProtection="0">
      <alignment horizontal="right"/>
    </xf>
    <xf numFmtId="183" fontId="25" fillId="0" borderId="0"/>
    <xf numFmtId="180" fontId="4" fillId="0" borderId="0"/>
    <xf numFmtId="180" fontId="54" fillId="0" borderId="0" applyFont="0" applyFill="0" applyBorder="0" applyProtection="0">
      <alignment horizontal="right"/>
    </xf>
    <xf numFmtId="180" fontId="54" fillId="0" borderId="0" applyFont="0" applyFill="0" applyBorder="0" applyProtection="0">
      <alignment horizontal="right"/>
    </xf>
    <xf numFmtId="180" fontId="54" fillId="0" borderId="0" applyFont="0" applyFill="0" applyBorder="0" applyProtection="0">
      <alignment horizontal="right"/>
    </xf>
    <xf numFmtId="180" fontId="6" fillId="0" borderId="0"/>
    <xf numFmtId="40" fontId="4" fillId="0" borderId="0" applyFont="0" applyFill="0" applyBorder="0" applyAlignment="0" applyProtection="0"/>
    <xf numFmtId="180" fontId="68" fillId="0" borderId="12" applyNumberFormat="0" applyFill="0" applyAlignment="0" applyProtection="0">
      <alignment vertical="center"/>
    </xf>
    <xf numFmtId="180" fontId="8" fillId="0" borderId="0"/>
    <xf numFmtId="9" fontId="54" fillId="0" borderId="0" applyFont="0" applyFill="0" applyBorder="0" applyAlignment="0" applyProtection="0">
      <alignment horizontal="right"/>
    </xf>
    <xf numFmtId="180" fontId="4" fillId="0" borderId="0"/>
    <xf numFmtId="9" fontId="54" fillId="0" borderId="0" applyFont="0" applyFill="0" applyBorder="0" applyAlignment="0" applyProtection="0">
      <alignment horizontal="right"/>
    </xf>
    <xf numFmtId="180" fontId="6" fillId="0" borderId="0"/>
    <xf numFmtId="180" fontId="8" fillId="0" borderId="0"/>
    <xf numFmtId="180" fontId="8" fillId="0" borderId="0"/>
    <xf numFmtId="43" fontId="8" fillId="0" borderId="0" applyFont="0" applyFill="0" applyBorder="0" applyAlignment="0" applyProtection="0"/>
    <xf numFmtId="180" fontId="8" fillId="0" borderId="0"/>
    <xf numFmtId="9" fontId="54" fillId="0" borderId="0" applyFont="0" applyFill="0" applyBorder="0" applyAlignment="0" applyProtection="0">
      <alignment horizontal="right"/>
    </xf>
    <xf numFmtId="180" fontId="54" fillId="0" borderId="0" applyFont="0" applyFill="0" applyBorder="0" applyProtection="0">
      <alignment horizontal="right"/>
    </xf>
    <xf numFmtId="180" fontId="11" fillId="0" borderId="0"/>
    <xf numFmtId="180" fontId="11" fillId="0" borderId="0"/>
    <xf numFmtId="180" fontId="54" fillId="0" borderId="0" applyFont="0" applyFill="0" applyBorder="0" applyProtection="0">
      <alignment horizontal="right"/>
    </xf>
    <xf numFmtId="180" fontId="54" fillId="0" borderId="0" applyFont="0" applyFill="0" applyBorder="0" applyProtection="0">
      <alignment horizontal="right"/>
    </xf>
    <xf numFmtId="180" fontId="54" fillId="0" borderId="0" applyFont="0" applyFill="0" applyBorder="0" applyProtection="0">
      <alignment horizontal="right"/>
    </xf>
    <xf numFmtId="180" fontId="28" fillId="0" borderId="0"/>
    <xf numFmtId="180" fontId="54" fillId="0" borderId="0" applyFont="0" applyFill="0" applyBorder="0" applyProtection="0">
      <alignment horizontal="right"/>
    </xf>
    <xf numFmtId="180" fontId="31" fillId="0" borderId="0"/>
    <xf numFmtId="9" fontId="54" fillId="0" borderId="0" applyFont="0" applyFill="0" applyBorder="0" applyAlignment="0" applyProtection="0">
      <alignment horizontal="right"/>
    </xf>
    <xf numFmtId="180" fontId="54" fillId="0" borderId="0" applyFont="0" applyFill="0" applyBorder="0" applyProtection="0">
      <alignment horizontal="right"/>
    </xf>
    <xf numFmtId="180" fontId="11" fillId="0" borderId="0"/>
    <xf numFmtId="180" fontId="54" fillId="0" borderId="0" applyFont="0" applyFill="0" applyBorder="0" applyProtection="0">
      <alignment horizontal="right"/>
    </xf>
    <xf numFmtId="180" fontId="4" fillId="0" borderId="0"/>
    <xf numFmtId="40" fontId="4"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xf numFmtId="180" fontId="59" fillId="0" borderId="0"/>
    <xf numFmtId="180" fontId="8" fillId="0" borderId="0"/>
    <xf numFmtId="230" fontId="8" fillId="0" borderId="0" applyFont="0" applyFill="0" applyBorder="0" applyAlignment="0" applyProtection="0"/>
    <xf numFmtId="206" fontId="54" fillId="0" borderId="0" applyFont="0" applyFill="0" applyBorder="0" applyAlignment="0" applyProtection="0">
      <alignment horizontal="right"/>
    </xf>
    <xf numFmtId="180" fontId="6" fillId="0" borderId="0"/>
    <xf numFmtId="10" fontId="54" fillId="0" borderId="0" applyFont="0" applyFill="0" applyBorder="0" applyAlignment="0" applyProtection="0">
      <alignment horizontal="right"/>
    </xf>
    <xf numFmtId="40" fontId="4" fillId="0" borderId="0" applyFont="0" applyFill="0" applyBorder="0" applyAlignment="0" applyProtection="0"/>
    <xf numFmtId="186" fontId="21" fillId="0" borderId="0"/>
    <xf numFmtId="43" fontId="11" fillId="0" borderId="0" applyFont="0" applyFill="0" applyBorder="0" applyAlignment="0" applyProtection="0"/>
    <xf numFmtId="180" fontId="4" fillId="0" borderId="0"/>
    <xf numFmtId="180" fontId="8" fillId="0" borderId="0"/>
    <xf numFmtId="180" fontId="31" fillId="0" borderId="0"/>
    <xf numFmtId="40" fontId="4" fillId="0" borderId="0" applyFont="0" applyFill="0" applyBorder="0" applyAlignment="0" applyProtection="0"/>
    <xf numFmtId="180" fontId="41" fillId="16" borderId="0" applyNumberFormat="0" applyBorder="0" applyAlignment="0" applyProtection="0">
      <alignment vertical="center"/>
    </xf>
    <xf numFmtId="180" fontId="4" fillId="0" borderId="0"/>
    <xf numFmtId="180" fontId="31" fillId="0" borderId="0"/>
    <xf numFmtId="180" fontId="4" fillId="0" borderId="0"/>
    <xf numFmtId="180" fontId="11" fillId="0" borderId="0"/>
    <xf numFmtId="180" fontId="8" fillId="0" borderId="0"/>
    <xf numFmtId="180" fontId="11" fillId="0" borderId="0"/>
    <xf numFmtId="180" fontId="4" fillId="0" borderId="0"/>
    <xf numFmtId="183" fontId="62" fillId="0" borderId="0"/>
    <xf numFmtId="180" fontId="4" fillId="0" borderId="0"/>
    <xf numFmtId="180" fontId="6" fillId="0" borderId="0"/>
    <xf numFmtId="37" fontId="43" fillId="0" borderId="0"/>
    <xf numFmtId="180" fontId="25" fillId="0" borderId="0" applyFill="0" applyBorder="0" applyAlignment="0"/>
    <xf numFmtId="180" fontId="11" fillId="0" borderId="0"/>
    <xf numFmtId="180" fontId="4" fillId="0" borderId="0"/>
    <xf numFmtId="180" fontId="8" fillId="0" borderId="0"/>
    <xf numFmtId="180" fontId="6" fillId="0" borderId="0"/>
    <xf numFmtId="43" fontId="67" fillId="0" borderId="0" applyFont="0" applyFill="0" applyBorder="0" applyAlignment="0" applyProtection="0"/>
    <xf numFmtId="180" fontId="11" fillId="0" borderId="0"/>
    <xf numFmtId="40" fontId="4" fillId="0" borderId="0" applyFont="0" applyFill="0" applyBorder="0" applyAlignment="0" applyProtection="0"/>
    <xf numFmtId="40" fontId="4" fillId="0" borderId="0" applyFont="0" applyFill="0" applyBorder="0" applyAlignment="0" applyProtection="0"/>
    <xf numFmtId="180" fontId="24" fillId="0" borderId="0" applyFont="0" applyFill="0" applyBorder="0" applyAlignment="0" applyProtection="0"/>
    <xf numFmtId="180" fontId="8" fillId="0" borderId="0" applyNumberFormat="0" applyFill="0" applyBorder="0" applyAlignment="0" applyProtection="0">
      <alignment vertical="top"/>
      <protection locked="0"/>
    </xf>
    <xf numFmtId="180" fontId="11" fillId="0" borderId="0"/>
    <xf numFmtId="180" fontId="24" fillId="0" borderId="0" applyFont="0" applyFill="0" applyBorder="0" applyAlignment="0" applyProtection="0"/>
    <xf numFmtId="180" fontId="11" fillId="0" borderId="0"/>
    <xf numFmtId="2" fontId="109" fillId="0" borderId="0" applyFont="0" applyFill="0" applyBorder="0" applyAlignment="0" applyProtection="0"/>
    <xf numFmtId="185" fontId="43" fillId="0" borderId="0"/>
    <xf numFmtId="180" fontId="11" fillId="0" borderId="0"/>
    <xf numFmtId="180" fontId="11" fillId="0" borderId="0"/>
    <xf numFmtId="180" fontId="11" fillId="0" borderId="0"/>
    <xf numFmtId="43" fontId="11" fillId="0" borderId="0" applyFont="0" applyFill="0" applyBorder="0" applyAlignment="0" applyProtection="0"/>
    <xf numFmtId="180" fontId="11" fillId="0" borderId="0"/>
    <xf numFmtId="180" fontId="19" fillId="0" borderId="0" applyFont="0" applyFill="0" applyBorder="0" applyAlignment="0" applyProtection="0"/>
    <xf numFmtId="180" fontId="11" fillId="0" borderId="0"/>
    <xf numFmtId="180" fontId="11" fillId="0" borderId="0"/>
    <xf numFmtId="180" fontId="103" fillId="0" borderId="18" applyNumberFormat="0" applyFill="0" applyAlignment="0" applyProtection="0">
      <alignment vertical="center"/>
    </xf>
    <xf numFmtId="180" fontId="11" fillId="0" borderId="0"/>
    <xf numFmtId="180" fontId="11" fillId="0" borderId="0"/>
    <xf numFmtId="192" fontId="28" fillId="0" borderId="0" applyFont="0" applyFill="0" applyBorder="0" applyAlignment="0" applyProtection="0"/>
    <xf numFmtId="185" fontId="7" fillId="0" borderId="0"/>
    <xf numFmtId="180" fontId="116" fillId="39" borderId="15" applyNumberFormat="0" applyAlignment="0" applyProtection="0"/>
    <xf numFmtId="185" fontId="43" fillId="0" borderId="0"/>
    <xf numFmtId="37" fontId="7" fillId="0" borderId="0"/>
    <xf numFmtId="180" fontId="4" fillId="0" borderId="0"/>
    <xf numFmtId="180" fontId="4" fillId="0" borderId="0"/>
    <xf numFmtId="180" fontId="4" fillId="0" borderId="0"/>
    <xf numFmtId="180" fontId="11" fillId="0" borderId="0"/>
    <xf numFmtId="180" fontId="11" fillId="0" borderId="0"/>
    <xf numFmtId="180" fontId="4" fillId="0" borderId="0"/>
    <xf numFmtId="180" fontId="8" fillId="0" borderId="0"/>
    <xf numFmtId="180" fontId="11" fillId="0" borderId="0"/>
    <xf numFmtId="180" fontId="11" fillId="0" borderId="0"/>
    <xf numFmtId="180" fontId="6" fillId="0" borderId="0"/>
    <xf numFmtId="180" fontId="8" fillId="0" borderId="0"/>
    <xf numFmtId="180" fontId="4" fillId="0" borderId="0"/>
    <xf numFmtId="224" fontId="25" fillId="0" borderId="0" applyFill="0" applyBorder="0" applyAlignment="0"/>
    <xf numFmtId="180" fontId="4" fillId="0" borderId="0"/>
    <xf numFmtId="180" fontId="7" fillId="0" borderId="0"/>
    <xf numFmtId="40" fontId="4" fillId="0" borderId="0" applyFont="0" applyFill="0" applyBorder="0" applyAlignment="0" applyProtection="0"/>
    <xf numFmtId="180" fontId="16" fillId="13" borderId="0" applyNumberFormat="0" applyBorder="0" applyAlignment="0" applyProtection="0"/>
    <xf numFmtId="180" fontId="4" fillId="0" borderId="0"/>
    <xf numFmtId="180" fontId="4" fillId="0" borderId="0"/>
    <xf numFmtId="183" fontId="7" fillId="0" borderId="0"/>
    <xf numFmtId="37" fontId="7" fillId="0" borderId="0"/>
    <xf numFmtId="37" fontId="7"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40" fontId="4" fillId="0" borderId="0" applyFont="0" applyFill="0" applyBorder="0" applyAlignment="0" applyProtection="0"/>
    <xf numFmtId="180" fontId="8" fillId="0" borderId="0"/>
    <xf numFmtId="43" fontId="11" fillId="0" borderId="0" applyFont="0" applyFill="0" applyBorder="0" applyAlignment="0" applyProtection="0"/>
    <xf numFmtId="180" fontId="4" fillId="0" borderId="0"/>
    <xf numFmtId="180" fontId="4" fillId="0" borderId="0"/>
    <xf numFmtId="180" fontId="4" fillId="0" borderId="0"/>
    <xf numFmtId="180" fontId="4" fillId="0" borderId="0"/>
    <xf numFmtId="40" fontId="4" fillId="0" borderId="0" applyFont="0" applyFill="0" applyBorder="0" applyAlignment="0" applyProtection="0"/>
    <xf numFmtId="180" fontId="28" fillId="0" borderId="0"/>
    <xf numFmtId="180" fontId="11" fillId="0" borderId="0"/>
    <xf numFmtId="180" fontId="11" fillId="0" borderId="0"/>
    <xf numFmtId="180" fontId="4" fillId="0" borderId="0"/>
    <xf numFmtId="180" fontId="4" fillId="0" borderId="0"/>
    <xf numFmtId="180" fontId="8" fillId="0" borderId="0"/>
    <xf numFmtId="180" fontId="4" fillId="0" borderId="0"/>
    <xf numFmtId="180" fontId="8" fillId="0" borderId="0"/>
    <xf numFmtId="180" fontId="7" fillId="0" borderId="0"/>
    <xf numFmtId="40" fontId="4" fillId="0" borderId="0" applyFont="0" applyFill="0" applyBorder="0" applyAlignment="0" applyProtection="0"/>
    <xf numFmtId="180" fontId="8" fillId="0" borderId="0"/>
    <xf numFmtId="180" fontId="4" fillId="0" borderId="0"/>
    <xf numFmtId="180" fontId="8" fillId="0" borderId="0"/>
    <xf numFmtId="180" fontId="4" fillId="0" borderId="0"/>
    <xf numFmtId="180" fontId="4" fillId="0" borderId="0"/>
    <xf numFmtId="180" fontId="4" fillId="0" borderId="0"/>
    <xf numFmtId="180" fontId="4" fillId="0" borderId="0"/>
    <xf numFmtId="43" fontId="11" fillId="0" borderId="0" applyFont="0" applyFill="0" applyBorder="0" applyAlignment="0" applyProtection="0"/>
    <xf numFmtId="180" fontId="8" fillId="0" borderId="0"/>
    <xf numFmtId="180" fontId="4" fillId="0" borderId="0"/>
    <xf numFmtId="180" fontId="13" fillId="10" borderId="0" applyNumberFormat="0" applyBorder="0" applyAlignment="0" applyProtection="0">
      <alignment vertical="center"/>
    </xf>
    <xf numFmtId="180" fontId="4" fillId="0" borderId="0"/>
    <xf numFmtId="180" fontId="8" fillId="0" borderId="0"/>
    <xf numFmtId="180" fontId="4" fillId="0" borderId="0"/>
    <xf numFmtId="180" fontId="4" fillId="0" borderId="0"/>
    <xf numFmtId="180" fontId="8" fillId="0" borderId="0"/>
    <xf numFmtId="180" fontId="11" fillId="0" borderId="0"/>
    <xf numFmtId="183" fontId="18" fillId="0" borderId="0"/>
    <xf numFmtId="180" fontId="12" fillId="0" borderId="0"/>
    <xf numFmtId="184" fontId="98" fillId="0" borderId="21">
      <alignment horizontal="left" vertical="center"/>
    </xf>
    <xf numFmtId="180" fontId="11" fillId="0" borderId="0"/>
    <xf numFmtId="180" fontId="98" fillId="0" borderId="21">
      <alignment horizontal="left" vertical="center"/>
    </xf>
    <xf numFmtId="180" fontId="11" fillId="0" borderId="0"/>
    <xf numFmtId="180" fontId="8" fillId="0" borderId="0"/>
    <xf numFmtId="180" fontId="4" fillId="0" borderId="0"/>
    <xf numFmtId="180" fontId="4" fillId="0" borderId="0"/>
    <xf numFmtId="180" fontId="4" fillId="0" borderId="0"/>
    <xf numFmtId="180" fontId="8" fillId="0" borderId="0"/>
    <xf numFmtId="183" fontId="7" fillId="0" borderId="0"/>
    <xf numFmtId="40" fontId="4" fillId="0" borderId="0" applyFont="0" applyFill="0" applyBorder="0" applyAlignment="0" applyProtection="0"/>
    <xf numFmtId="180" fontId="4" fillId="0" borderId="0"/>
    <xf numFmtId="180" fontId="8" fillId="0" borderId="0"/>
    <xf numFmtId="183" fontId="43" fillId="0" borderId="0"/>
    <xf numFmtId="183" fontId="25" fillId="0" borderId="0"/>
    <xf numFmtId="180" fontId="8" fillId="0" borderId="0"/>
    <xf numFmtId="185" fontId="18" fillId="0" borderId="0"/>
    <xf numFmtId="40" fontId="4" fillId="0" borderId="0" applyFont="0" applyFill="0" applyBorder="0" applyAlignment="0" applyProtection="0"/>
    <xf numFmtId="37" fontId="7" fillId="0" borderId="0"/>
    <xf numFmtId="180" fontId="8" fillId="0" borderId="0"/>
    <xf numFmtId="40" fontId="4" fillId="0" borderId="0" applyFont="0" applyFill="0" applyBorder="0" applyAlignment="0" applyProtection="0"/>
    <xf numFmtId="183" fontId="43" fillId="0" borderId="0"/>
    <xf numFmtId="185" fontId="7" fillId="0" borderId="0"/>
    <xf numFmtId="180" fontId="8" fillId="0" borderId="0"/>
    <xf numFmtId="37" fontId="7" fillId="0" borderId="0"/>
    <xf numFmtId="37" fontId="7" fillId="0" borderId="0"/>
    <xf numFmtId="180" fontId="4" fillId="0" borderId="0"/>
    <xf numFmtId="180" fontId="6" fillId="0" borderId="0"/>
    <xf numFmtId="180" fontId="4" fillId="0" borderId="0"/>
    <xf numFmtId="180" fontId="24" fillId="0" borderId="0" applyFont="0" applyFill="0" applyBorder="0" applyAlignment="0" applyProtection="0"/>
    <xf numFmtId="180" fontId="4" fillId="0" borderId="0"/>
    <xf numFmtId="180" fontId="6" fillId="0" borderId="0"/>
    <xf numFmtId="180" fontId="4" fillId="0" borderId="0"/>
    <xf numFmtId="180" fontId="8" fillId="0" borderId="0"/>
    <xf numFmtId="180" fontId="4" fillId="0" borderId="0"/>
    <xf numFmtId="180" fontId="6" fillId="0" borderId="0"/>
    <xf numFmtId="180" fontId="4" fillId="0" borderId="0"/>
    <xf numFmtId="180" fontId="8" fillId="0" borderId="0"/>
    <xf numFmtId="180" fontId="12" fillId="0" borderId="0"/>
    <xf numFmtId="180" fontId="12" fillId="0" borderId="0"/>
    <xf numFmtId="180" fontId="12" fillId="0" borderId="0"/>
    <xf numFmtId="180" fontId="88" fillId="0" borderId="0"/>
    <xf numFmtId="180" fontId="19" fillId="0" borderId="0" applyFont="0" applyFill="0" applyBorder="0" applyAlignment="0" applyProtection="0"/>
    <xf numFmtId="180" fontId="8" fillId="0" borderId="0"/>
    <xf numFmtId="37" fontId="7" fillId="0" borderId="0"/>
    <xf numFmtId="180" fontId="11" fillId="0" borderId="0"/>
    <xf numFmtId="180" fontId="11" fillId="0" borderId="0"/>
    <xf numFmtId="180" fontId="8" fillId="0" borderId="0"/>
    <xf numFmtId="180" fontId="11" fillId="0" borderId="0"/>
    <xf numFmtId="180" fontId="11" fillId="0" borderId="0"/>
    <xf numFmtId="186" fontId="21" fillId="0" borderId="0"/>
    <xf numFmtId="183" fontId="7" fillId="0" borderId="0"/>
    <xf numFmtId="180" fontId="11" fillId="0" borderId="0"/>
    <xf numFmtId="180" fontId="11" fillId="0" borderId="0"/>
    <xf numFmtId="180" fontId="59" fillId="0" borderId="0"/>
    <xf numFmtId="180" fontId="8" fillId="0" borderId="0"/>
    <xf numFmtId="43" fontId="8" fillId="0" borderId="0" applyFont="0" applyFill="0" applyBorder="0" applyAlignment="0" applyProtection="0"/>
    <xf numFmtId="180" fontId="4" fillId="0" borderId="0"/>
    <xf numFmtId="180" fontId="6" fillId="0" borderId="0"/>
    <xf numFmtId="180" fontId="8" fillId="0" borderId="0"/>
    <xf numFmtId="180" fontId="8" fillId="0" borderId="0"/>
    <xf numFmtId="180" fontId="59" fillId="0" borderId="0"/>
    <xf numFmtId="180" fontId="8" fillId="0" borderId="0"/>
    <xf numFmtId="186" fontId="21" fillId="0" borderId="0"/>
    <xf numFmtId="41" fontId="24" fillId="0" borderId="0" applyFont="0" applyFill="0" applyBorder="0" applyAlignment="0" applyProtection="0"/>
    <xf numFmtId="185" fontId="7" fillId="0" borderId="0"/>
    <xf numFmtId="180" fontId="16" fillId="27" borderId="0" applyNumberFormat="0" applyBorder="0" applyAlignment="0" applyProtection="0"/>
    <xf numFmtId="180" fontId="4" fillId="0" borderId="0"/>
    <xf numFmtId="186" fontId="21" fillId="0" borderId="0"/>
    <xf numFmtId="180" fontId="4" fillId="0" borderId="0"/>
    <xf numFmtId="180" fontId="4" fillId="0" borderId="0"/>
    <xf numFmtId="37" fontId="38" fillId="0" borderId="0"/>
    <xf numFmtId="180" fontId="4" fillId="0" borderId="0"/>
    <xf numFmtId="40" fontId="4" fillId="0" borderId="0" applyFont="0" applyFill="0" applyBorder="0" applyAlignment="0" applyProtection="0"/>
    <xf numFmtId="183" fontId="18" fillId="0" borderId="0"/>
    <xf numFmtId="180" fontId="11" fillId="0" borderId="0"/>
    <xf numFmtId="204" fontId="12" fillId="0" borderId="0" applyFont="0" applyFill="0" applyBorder="0" applyAlignment="0" applyProtection="0"/>
    <xf numFmtId="180" fontId="4" fillId="0" borderId="0"/>
    <xf numFmtId="180" fontId="8" fillId="0" borderId="0"/>
    <xf numFmtId="180" fontId="4" fillId="0" borderId="0"/>
    <xf numFmtId="180" fontId="4" fillId="0" borderId="0"/>
    <xf numFmtId="180" fontId="4" fillId="0" borderId="0"/>
    <xf numFmtId="180" fontId="8" fillId="0" borderId="0"/>
    <xf numFmtId="180" fontId="11" fillId="0" borderId="0"/>
    <xf numFmtId="180" fontId="8" fillId="0" borderId="0"/>
    <xf numFmtId="180" fontId="4" fillId="0" borderId="0"/>
    <xf numFmtId="43" fontId="8" fillId="0" borderId="0" applyFont="0" applyFill="0" applyBorder="0" applyAlignment="0" applyProtection="0"/>
    <xf numFmtId="180" fontId="8" fillId="0" borderId="0"/>
    <xf numFmtId="180" fontId="19" fillId="0" borderId="0" applyFont="0" applyFill="0" applyBorder="0" applyAlignment="0" applyProtection="0"/>
    <xf numFmtId="43" fontId="11" fillId="0" borderId="0" applyFont="0" applyFill="0" applyBorder="0" applyAlignment="0" applyProtection="0"/>
    <xf numFmtId="180" fontId="4" fillId="0" borderId="0"/>
    <xf numFmtId="186" fontId="21" fillId="0" borderId="0"/>
    <xf numFmtId="183" fontId="7" fillId="0" borderId="0"/>
    <xf numFmtId="180" fontId="8" fillId="0" borderId="0"/>
    <xf numFmtId="37" fontId="38" fillId="0" borderId="0"/>
    <xf numFmtId="180" fontId="13" fillId="18" borderId="0" applyNumberFormat="0" applyBorder="0" applyAlignment="0" applyProtection="0">
      <alignment vertical="center"/>
    </xf>
    <xf numFmtId="43" fontId="11" fillId="0" borderId="0" applyFont="0" applyFill="0" applyBorder="0" applyAlignment="0" applyProtection="0"/>
    <xf numFmtId="40" fontId="4" fillId="0" borderId="0" applyFont="0" applyFill="0" applyBorder="0" applyAlignment="0" applyProtection="0"/>
    <xf numFmtId="180" fontId="4" fillId="0" borderId="0"/>
    <xf numFmtId="180" fontId="11" fillId="0" borderId="0"/>
    <xf numFmtId="186" fontId="21" fillId="0" borderId="0"/>
    <xf numFmtId="43" fontId="8" fillId="0" borderId="0" applyFont="0" applyFill="0" applyBorder="0" applyAlignment="0" applyProtection="0"/>
    <xf numFmtId="180" fontId="11" fillId="0" borderId="0"/>
    <xf numFmtId="180" fontId="4" fillId="0" borderId="0"/>
    <xf numFmtId="180" fontId="83" fillId="39" borderId="15" applyNumberFormat="0" applyAlignment="0" applyProtection="0">
      <alignment vertical="center"/>
    </xf>
    <xf numFmtId="180" fontId="84" fillId="0" borderId="0" applyNumberForma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180" fontId="4" fillId="0" borderId="0"/>
    <xf numFmtId="40" fontId="4" fillId="0" borderId="0" applyFont="0" applyFill="0" applyBorder="0" applyAlignment="0" applyProtection="0"/>
    <xf numFmtId="185" fontId="7" fillId="0" borderId="0"/>
    <xf numFmtId="180" fontId="4" fillId="0" borderId="0"/>
    <xf numFmtId="180" fontId="4" fillId="0" borderId="0"/>
    <xf numFmtId="40" fontId="4" fillId="0" borderId="0" applyFont="0" applyFill="0" applyBorder="0" applyAlignment="0" applyProtection="0"/>
    <xf numFmtId="185" fontId="43" fillId="0" borderId="0"/>
    <xf numFmtId="185" fontId="7" fillId="0" borderId="0"/>
    <xf numFmtId="180" fontId="28" fillId="0" borderId="0"/>
    <xf numFmtId="183" fontId="38" fillId="0" borderId="0"/>
    <xf numFmtId="180" fontId="6" fillId="0" borderId="0"/>
    <xf numFmtId="185" fontId="7" fillId="0" borderId="0"/>
    <xf numFmtId="180" fontId="8" fillId="0" borderId="0"/>
    <xf numFmtId="185" fontId="43" fillId="0" borderId="0"/>
    <xf numFmtId="40" fontId="4" fillId="0" borderId="0" applyFont="0" applyFill="0" applyBorder="0" applyAlignment="0" applyProtection="0"/>
    <xf numFmtId="185" fontId="43" fillId="0" borderId="0"/>
    <xf numFmtId="180" fontId="98" fillId="41" borderId="24">
      <alignment vertical="center"/>
    </xf>
    <xf numFmtId="180" fontId="4" fillId="0" borderId="0"/>
    <xf numFmtId="180" fontId="4" fillId="0" borderId="0"/>
    <xf numFmtId="180" fontId="8" fillId="0" borderId="0"/>
    <xf numFmtId="180" fontId="11" fillId="0" borderId="0"/>
    <xf numFmtId="180" fontId="8" fillId="0" borderId="0"/>
    <xf numFmtId="180" fontId="4" fillId="0" borderId="0"/>
    <xf numFmtId="180" fontId="8" fillId="0" borderId="0"/>
    <xf numFmtId="37" fontId="43" fillId="0" borderId="0"/>
    <xf numFmtId="180" fontId="4" fillId="0" borderId="0"/>
    <xf numFmtId="214" fontId="25" fillId="0" borderId="0"/>
    <xf numFmtId="180" fontId="4" fillId="0" borderId="0"/>
    <xf numFmtId="183" fontId="25" fillId="0" borderId="0"/>
    <xf numFmtId="40" fontId="4" fillId="0" borderId="0" applyFont="0" applyFill="0" applyBorder="0" applyAlignment="0" applyProtection="0"/>
    <xf numFmtId="180" fontId="8" fillId="0" borderId="0"/>
    <xf numFmtId="180" fontId="12" fillId="0" borderId="0"/>
    <xf numFmtId="183" fontId="25" fillId="0" borderId="0"/>
    <xf numFmtId="180" fontId="8" fillId="0" borderId="0"/>
    <xf numFmtId="180" fontId="8" fillId="0" borderId="0"/>
    <xf numFmtId="180" fontId="24" fillId="0" borderId="0" applyFont="0" applyFill="0" applyBorder="0" applyAlignment="0" applyProtection="0"/>
    <xf numFmtId="185" fontId="43" fillId="0" borderId="0"/>
    <xf numFmtId="43" fontId="11" fillId="0" borderId="0" applyFont="0" applyFill="0" applyBorder="0" applyAlignment="0" applyProtection="0"/>
    <xf numFmtId="40" fontId="4" fillId="0" borderId="0" applyFont="0" applyFill="0" applyBorder="0" applyAlignment="0" applyProtection="0"/>
    <xf numFmtId="180" fontId="6" fillId="0" borderId="0"/>
    <xf numFmtId="180" fontId="8" fillId="0" borderId="0"/>
    <xf numFmtId="180" fontId="11" fillId="0" borderId="0"/>
    <xf numFmtId="37" fontId="43" fillId="0" borderId="0"/>
    <xf numFmtId="180" fontId="11" fillId="0" borderId="0"/>
    <xf numFmtId="180" fontId="24" fillId="0" borderId="0" applyFont="0" applyFill="0" applyBorder="0" applyAlignment="0" applyProtection="0"/>
    <xf numFmtId="180" fontId="4" fillId="0" borderId="0"/>
    <xf numFmtId="37" fontId="43" fillId="0" borderId="0"/>
    <xf numFmtId="40" fontId="4" fillId="0" borderId="0" applyFont="0" applyFill="0" applyBorder="0" applyAlignment="0" applyProtection="0"/>
    <xf numFmtId="43" fontId="11" fillId="0" borderId="0" applyFont="0" applyFill="0" applyBorder="0" applyAlignment="0" applyProtection="0"/>
    <xf numFmtId="37" fontId="43" fillId="0" borderId="0"/>
    <xf numFmtId="180" fontId="8" fillId="0" borderId="0"/>
    <xf numFmtId="37" fontId="7" fillId="0" borderId="0"/>
    <xf numFmtId="37" fontId="7" fillId="0" borderId="0"/>
    <xf numFmtId="180" fontId="27" fillId="39" borderId="0" applyNumberFormat="0" applyBorder="0" applyAlignment="0" applyProtection="0">
      <alignment vertical="center"/>
    </xf>
    <xf numFmtId="180" fontId="4" fillId="0" borderId="0"/>
    <xf numFmtId="37" fontId="43" fillId="0" borderId="0"/>
    <xf numFmtId="37" fontId="43" fillId="0" borderId="0"/>
    <xf numFmtId="180" fontId="8" fillId="0" borderId="0"/>
    <xf numFmtId="180" fontId="28" fillId="0" borderId="0"/>
    <xf numFmtId="40" fontId="4" fillId="0" borderId="0" applyFont="0" applyFill="0" applyBorder="0" applyAlignment="0" applyProtection="0"/>
    <xf numFmtId="180" fontId="11" fillId="0" borderId="0"/>
    <xf numFmtId="185" fontId="7" fillId="0" borderId="0"/>
    <xf numFmtId="40" fontId="4" fillId="0" borderId="0" applyFont="0" applyFill="0" applyBorder="0" applyAlignment="0" applyProtection="0"/>
    <xf numFmtId="180" fontId="11" fillId="0" borderId="0"/>
    <xf numFmtId="43" fontId="8" fillId="0" borderId="0" applyFont="0" applyFill="0" applyBorder="0" applyAlignment="0" applyProtection="0"/>
    <xf numFmtId="180" fontId="13" fillId="36" borderId="0" applyNumberFormat="0" applyBorder="0" applyAlignment="0" applyProtection="0">
      <alignment vertical="center"/>
    </xf>
    <xf numFmtId="180" fontId="4" fillId="0" borderId="0"/>
    <xf numFmtId="180" fontId="4" fillId="0" borderId="0"/>
    <xf numFmtId="180" fontId="4" fillId="0" borderId="0"/>
    <xf numFmtId="180" fontId="11" fillId="0" borderId="0"/>
    <xf numFmtId="180" fontId="8" fillId="0" borderId="0"/>
    <xf numFmtId="180" fontId="11" fillId="0" borderId="0"/>
    <xf numFmtId="180" fontId="30" fillId="34" borderId="0" applyNumberFormat="0" applyBorder="0" applyAlignment="0" applyProtection="0"/>
    <xf numFmtId="40" fontId="4" fillId="0" borderId="0" applyFont="0" applyFill="0" applyBorder="0" applyAlignment="0" applyProtection="0"/>
    <xf numFmtId="43" fontId="8" fillId="0" borderId="0" applyFont="0" applyFill="0" applyBorder="0" applyAlignment="0" applyProtection="0"/>
    <xf numFmtId="180" fontId="11" fillId="0" borderId="0"/>
    <xf numFmtId="185" fontId="43" fillId="0" borderId="0"/>
    <xf numFmtId="43" fontId="11" fillId="0" borderId="0" applyFont="0" applyFill="0" applyBorder="0" applyAlignment="0" applyProtection="0"/>
    <xf numFmtId="180" fontId="8" fillId="0" borderId="0"/>
    <xf numFmtId="183" fontId="38" fillId="0" borderId="0"/>
    <xf numFmtId="180" fontId="24" fillId="0" borderId="0" applyFont="0" applyFill="0" applyBorder="0" applyAlignment="0" applyProtection="0"/>
    <xf numFmtId="180" fontId="11" fillId="0" borderId="0"/>
    <xf numFmtId="180" fontId="11" fillId="0" borderId="0"/>
    <xf numFmtId="180" fontId="4" fillId="0" borderId="0"/>
    <xf numFmtId="180" fontId="4" fillId="0" borderId="0"/>
    <xf numFmtId="180" fontId="11" fillId="0" borderId="0"/>
    <xf numFmtId="190" fontId="24" fillId="0" borderId="0" applyFont="0" applyFill="0" applyBorder="0" applyAlignment="0" applyProtection="0"/>
    <xf numFmtId="186" fontId="21" fillId="0" borderId="0"/>
    <xf numFmtId="180" fontId="11" fillId="0" borderId="0"/>
    <xf numFmtId="183" fontId="38" fillId="0" borderId="0"/>
    <xf numFmtId="213" fontId="43" fillId="0" borderId="0"/>
    <xf numFmtId="186" fontId="21" fillId="0" borderId="0"/>
    <xf numFmtId="185" fontId="43" fillId="0" borderId="0"/>
    <xf numFmtId="185" fontId="43" fillId="0" borderId="0"/>
    <xf numFmtId="25" fontId="21" fillId="0" borderId="0"/>
    <xf numFmtId="180" fontId="19" fillId="0" borderId="0" applyFont="0" applyFill="0" applyBorder="0" applyAlignment="0" applyProtection="0"/>
    <xf numFmtId="185" fontId="43" fillId="0" borderId="0"/>
    <xf numFmtId="186" fontId="21" fillId="0" borderId="0"/>
    <xf numFmtId="184" fontId="52" fillId="0" borderId="0">
      <alignment vertical="center"/>
    </xf>
    <xf numFmtId="180" fontId="28" fillId="0" borderId="0" applyFont="0" applyFill="0" applyBorder="0" applyAlignment="0" applyProtection="0"/>
    <xf numFmtId="180" fontId="11" fillId="0" borderId="0"/>
    <xf numFmtId="180" fontId="8" fillId="0" borderId="0"/>
    <xf numFmtId="180" fontId="4" fillId="0" borderId="0"/>
    <xf numFmtId="180" fontId="8" fillId="0" borderId="0"/>
    <xf numFmtId="180" fontId="4" fillId="0" borderId="0"/>
    <xf numFmtId="37" fontId="7" fillId="0" borderId="0"/>
    <xf numFmtId="180" fontId="11" fillId="0" borderId="0"/>
    <xf numFmtId="180" fontId="19" fillId="0" borderId="0" applyFont="0" applyFill="0" applyBorder="0" applyAlignment="0" applyProtection="0"/>
    <xf numFmtId="180" fontId="11" fillId="0" borderId="0"/>
    <xf numFmtId="183" fontId="38" fillId="0" borderId="0"/>
    <xf numFmtId="180" fontId="4" fillId="0" borderId="0"/>
    <xf numFmtId="180" fontId="28" fillId="0" borderId="0"/>
    <xf numFmtId="180" fontId="11" fillId="0" borderId="0"/>
    <xf numFmtId="190" fontId="37" fillId="0" borderId="0" applyFont="0" applyFill="0" applyBorder="0" applyAlignment="0" applyProtection="0"/>
    <xf numFmtId="180" fontId="11" fillId="0" borderId="0"/>
    <xf numFmtId="180" fontId="8" fillId="0" borderId="0"/>
    <xf numFmtId="180" fontId="24" fillId="0" borderId="0" applyFont="0" applyFill="0" applyBorder="0" applyAlignment="0" applyProtection="0"/>
    <xf numFmtId="37" fontId="18" fillId="0" borderId="0"/>
    <xf numFmtId="183" fontId="7" fillId="0" borderId="0"/>
    <xf numFmtId="180" fontId="11" fillId="0" borderId="0"/>
    <xf numFmtId="180" fontId="11" fillId="0" borderId="0"/>
    <xf numFmtId="40" fontId="4" fillId="0" borderId="0" applyFont="0" applyFill="0" applyBorder="0" applyAlignment="0" applyProtection="0"/>
    <xf numFmtId="183" fontId="7" fillId="0" borderId="0"/>
    <xf numFmtId="180" fontId="8" fillId="0" borderId="0"/>
    <xf numFmtId="180" fontId="11" fillId="0" borderId="0"/>
    <xf numFmtId="180" fontId="4" fillId="0" borderId="0"/>
    <xf numFmtId="40" fontId="4" fillId="0" borderId="0" applyFont="0" applyFill="0" applyBorder="0" applyAlignment="0" applyProtection="0"/>
    <xf numFmtId="180" fontId="4" fillId="0" borderId="0"/>
    <xf numFmtId="180" fontId="11" fillId="0" borderId="0"/>
    <xf numFmtId="180" fontId="11" fillId="0" borderId="0"/>
    <xf numFmtId="185" fontId="7" fillId="0" borderId="0"/>
    <xf numFmtId="180" fontId="28" fillId="0" borderId="0" applyFont="0" applyFill="0" applyBorder="0" applyAlignment="0" applyProtection="0"/>
    <xf numFmtId="180" fontId="8" fillId="0" borderId="0"/>
    <xf numFmtId="186" fontId="21" fillId="0" borderId="0"/>
    <xf numFmtId="180" fontId="8" fillId="0" borderId="0"/>
    <xf numFmtId="183" fontId="7" fillId="0" borderId="0"/>
    <xf numFmtId="180" fontId="8" fillId="0" borderId="0"/>
    <xf numFmtId="180" fontId="25" fillId="0" borderId="0"/>
    <xf numFmtId="180" fontId="25" fillId="0" borderId="0"/>
    <xf numFmtId="180" fontId="25" fillId="0" borderId="0"/>
    <xf numFmtId="37" fontId="43" fillId="0" borderId="0"/>
    <xf numFmtId="180" fontId="25" fillId="0" borderId="0"/>
    <xf numFmtId="183" fontId="43" fillId="0" borderId="0"/>
    <xf numFmtId="183" fontId="7" fillId="0" borderId="0"/>
    <xf numFmtId="180" fontId="11" fillId="0" borderId="0"/>
    <xf numFmtId="180" fontId="4" fillId="0" borderId="0"/>
    <xf numFmtId="180" fontId="4" fillId="0" borderId="0"/>
    <xf numFmtId="190" fontId="19" fillId="0" borderId="0" applyFont="0" applyFill="0" applyBorder="0" applyAlignment="0" applyProtection="0"/>
    <xf numFmtId="180" fontId="6" fillId="0" borderId="0"/>
    <xf numFmtId="43" fontId="8" fillId="0" borderId="0" applyFont="0" applyFill="0" applyBorder="0" applyAlignment="0" applyProtection="0"/>
    <xf numFmtId="40" fontId="4" fillId="0" borderId="0" applyFont="0" applyFill="0" applyBorder="0" applyAlignment="0" applyProtection="0"/>
    <xf numFmtId="180" fontId="4" fillId="0" borderId="0"/>
    <xf numFmtId="40" fontId="4" fillId="0" borderId="0" applyFont="0" applyFill="0" applyBorder="0" applyAlignment="0" applyProtection="0"/>
    <xf numFmtId="180" fontId="6" fillId="0" borderId="0"/>
    <xf numFmtId="180" fontId="4" fillId="0" borderId="0"/>
    <xf numFmtId="180" fontId="6" fillId="0" borderId="0"/>
    <xf numFmtId="180" fontId="4" fillId="0" borderId="0"/>
    <xf numFmtId="180" fontId="11" fillId="0" borderId="0"/>
    <xf numFmtId="180" fontId="25" fillId="0" borderId="0" applyFill="0" applyBorder="0" applyAlignment="0"/>
    <xf numFmtId="180" fontId="11" fillId="0" borderId="0"/>
    <xf numFmtId="180" fontId="4" fillId="0" borderId="0"/>
    <xf numFmtId="40" fontId="4" fillId="0" borderId="0" applyFont="0" applyFill="0" applyBorder="0" applyAlignment="0" applyProtection="0"/>
    <xf numFmtId="180" fontId="8" fillId="0" borderId="0"/>
    <xf numFmtId="40" fontId="4" fillId="0" borderId="0" applyFont="0" applyFill="0" applyBorder="0" applyAlignment="0" applyProtection="0"/>
    <xf numFmtId="180" fontId="8" fillId="0" borderId="0"/>
    <xf numFmtId="180" fontId="11" fillId="0" borderId="0"/>
    <xf numFmtId="40" fontId="4" fillId="0" borderId="0" applyFont="0" applyFill="0" applyBorder="0" applyAlignment="0" applyProtection="0"/>
    <xf numFmtId="180" fontId="8" fillId="0" borderId="0"/>
    <xf numFmtId="25" fontId="21" fillId="0" borderId="0"/>
    <xf numFmtId="185" fontId="43" fillId="0" borderId="0"/>
    <xf numFmtId="180" fontId="4" fillId="0" borderId="0"/>
    <xf numFmtId="180" fontId="6" fillId="0" borderId="0"/>
    <xf numFmtId="180" fontId="4" fillId="0" borderId="0"/>
    <xf numFmtId="180" fontId="8" fillId="0" borderId="0"/>
    <xf numFmtId="180" fontId="6" fillId="0" borderId="0"/>
    <xf numFmtId="37" fontId="7" fillId="0" borderId="0"/>
    <xf numFmtId="180" fontId="6" fillId="0" borderId="0"/>
    <xf numFmtId="180" fontId="8" fillId="0" borderId="0"/>
    <xf numFmtId="180" fontId="11" fillId="0" borderId="0"/>
    <xf numFmtId="43" fontId="11" fillId="0" borderId="0" applyFont="0" applyFill="0" applyBorder="0" applyAlignment="0" applyProtection="0"/>
    <xf numFmtId="180" fontId="4" fillId="0" borderId="0"/>
    <xf numFmtId="180" fontId="4" fillId="0" borderId="0"/>
    <xf numFmtId="40" fontId="4" fillId="0" borderId="0" applyFont="0" applyFill="0" applyBorder="0" applyAlignment="0" applyProtection="0"/>
    <xf numFmtId="180" fontId="4" fillId="0" borderId="0"/>
    <xf numFmtId="40" fontId="4" fillId="0" borderId="0" applyFont="0" applyFill="0" applyBorder="0" applyAlignment="0" applyProtection="0"/>
    <xf numFmtId="37" fontId="43" fillId="0" borderId="0"/>
    <xf numFmtId="180" fontId="4" fillId="0" borderId="0"/>
    <xf numFmtId="180" fontId="11" fillId="0" borderId="0"/>
    <xf numFmtId="40" fontId="4" fillId="0" borderId="0" applyFont="0" applyFill="0" applyBorder="0" applyAlignment="0" applyProtection="0"/>
    <xf numFmtId="180" fontId="11" fillId="0" borderId="0"/>
    <xf numFmtId="183" fontId="38" fillId="0" borderId="0"/>
    <xf numFmtId="180" fontId="11" fillId="0" borderId="0"/>
    <xf numFmtId="180" fontId="11" fillId="0" borderId="0"/>
    <xf numFmtId="180" fontId="8" fillId="0" borderId="0"/>
    <xf numFmtId="180" fontId="28" fillId="0" borderId="0"/>
    <xf numFmtId="205" fontId="24" fillId="0" borderId="0" applyFont="0" applyFill="0" applyBorder="0" applyAlignment="0" applyProtection="0"/>
    <xf numFmtId="180" fontId="4" fillId="0" borderId="0"/>
    <xf numFmtId="180" fontId="24" fillId="0" borderId="0" applyFont="0" applyFill="0" applyBorder="0" applyAlignment="0" applyProtection="0"/>
    <xf numFmtId="180" fontId="4" fillId="0" borderId="0"/>
    <xf numFmtId="40" fontId="4" fillId="0" borderId="0" applyFont="0" applyFill="0" applyBorder="0" applyAlignment="0" applyProtection="0"/>
    <xf numFmtId="180" fontId="13" fillId="10" borderId="0" applyNumberFormat="0" applyBorder="0" applyAlignment="0" applyProtection="0">
      <alignment vertical="center"/>
    </xf>
    <xf numFmtId="38" fontId="4" fillId="0" borderId="0" applyFont="0" applyFill="0" applyBorder="0" applyAlignment="0" applyProtection="0"/>
    <xf numFmtId="180" fontId="6" fillId="0" borderId="0"/>
    <xf numFmtId="180" fontId="11" fillId="0" borderId="0"/>
    <xf numFmtId="180" fontId="19" fillId="0" borderId="0" applyFont="0" applyFill="0" applyBorder="0" applyAlignment="0" applyProtection="0"/>
    <xf numFmtId="43" fontId="11" fillId="0" borderId="0" applyFont="0" applyFill="0" applyBorder="0" applyAlignment="0" applyProtection="0"/>
    <xf numFmtId="180" fontId="30" fillId="17" borderId="0" applyNumberFormat="0" applyBorder="0" applyAlignment="0" applyProtection="0"/>
    <xf numFmtId="43" fontId="11" fillId="0" borderId="0" applyFont="0" applyFill="0" applyBorder="0" applyAlignment="0" applyProtection="0"/>
    <xf numFmtId="180" fontId="101" fillId="0" borderId="0" applyNumberFormat="0" applyFill="0" applyBorder="0" applyAlignment="0" applyProtection="0">
      <alignment vertical="top"/>
      <protection locked="0"/>
    </xf>
    <xf numFmtId="40" fontId="4" fillId="0" borderId="0" applyFont="0" applyFill="0" applyBorder="0" applyAlignment="0" applyProtection="0"/>
    <xf numFmtId="37" fontId="43" fillId="0" borderId="0"/>
    <xf numFmtId="40" fontId="4" fillId="0" borderId="0" applyFont="0" applyFill="0" applyBorder="0" applyAlignment="0" applyProtection="0"/>
    <xf numFmtId="43" fontId="11" fillId="0" borderId="0" applyFont="0" applyFill="0" applyBorder="0" applyAlignment="0" applyProtection="0"/>
    <xf numFmtId="180" fontId="25" fillId="0" borderId="0" applyFill="0" applyBorder="0" applyAlignment="0"/>
    <xf numFmtId="180" fontId="11" fillId="0" borderId="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0" fontId="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80" fontId="8" fillId="0" borderId="0"/>
    <xf numFmtId="40" fontId="4" fillId="0" borderId="0" applyFont="0" applyFill="0" applyBorder="0" applyAlignment="0" applyProtection="0"/>
    <xf numFmtId="43" fontId="11" fillId="0" borderId="0" applyFont="0" applyFill="0" applyBorder="0" applyAlignment="0" applyProtection="0"/>
    <xf numFmtId="180" fontId="11" fillId="0" borderId="0"/>
    <xf numFmtId="43" fontId="11" fillId="0" borderId="0" applyFont="0" applyFill="0" applyBorder="0" applyAlignment="0" applyProtection="0"/>
    <xf numFmtId="43" fontId="11" fillId="0" borderId="0" applyFont="0" applyFill="0" applyBorder="0" applyAlignment="0" applyProtection="0"/>
    <xf numFmtId="180" fontId="8" fillId="0" borderId="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180" fontId="4" fillId="0" borderId="0"/>
    <xf numFmtId="40" fontId="4" fillId="0" borderId="0" applyFont="0" applyFill="0" applyBorder="0" applyAlignment="0" applyProtection="0"/>
    <xf numFmtId="180" fontId="8" fillId="0" borderId="0"/>
    <xf numFmtId="180" fontId="4" fillId="0" borderId="0"/>
    <xf numFmtId="43" fontId="11" fillId="0" borderId="0" applyFont="0" applyFill="0" applyBorder="0" applyAlignment="0" applyProtection="0"/>
    <xf numFmtId="40" fontId="4" fillId="0" borderId="0" applyFont="0" applyFill="0" applyBorder="0" applyAlignment="0" applyProtection="0"/>
    <xf numFmtId="204" fontId="8" fillId="0" borderId="0" applyFont="0" applyFill="0" applyBorder="0" applyAlignment="0" applyProtection="0"/>
    <xf numFmtId="180" fontId="6" fillId="0" borderId="0"/>
    <xf numFmtId="180" fontId="28" fillId="0" borderId="0"/>
    <xf numFmtId="40" fontId="4" fillId="0" borderId="0" applyFont="0" applyFill="0" applyBorder="0" applyAlignment="0" applyProtection="0"/>
    <xf numFmtId="40" fontId="4" fillId="0" borderId="0" applyFont="0" applyFill="0" applyBorder="0" applyAlignment="0" applyProtection="0"/>
    <xf numFmtId="180" fontId="4" fillId="0" borderId="0"/>
    <xf numFmtId="40" fontId="4" fillId="0" borderId="0" applyFont="0" applyFill="0" applyBorder="0" applyAlignment="0" applyProtection="0"/>
    <xf numFmtId="180" fontId="8" fillId="0" borderId="0"/>
    <xf numFmtId="204" fontId="12" fillId="0" borderId="0" applyFont="0" applyFill="0" applyBorder="0" applyAlignment="0" applyProtection="0"/>
    <xf numFmtId="180" fontId="8" fillId="0" borderId="0"/>
    <xf numFmtId="43" fontId="8" fillId="0" borderId="0" applyFont="0" applyFill="0" applyBorder="0" applyAlignment="0" applyProtection="0"/>
    <xf numFmtId="40" fontId="4" fillId="0" borderId="0" applyFont="0" applyFill="0" applyBorder="0" applyAlignment="0" applyProtection="0"/>
    <xf numFmtId="43" fontId="11"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43" fontId="11"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180" fontId="13" fillId="40" borderId="0" applyNumberFormat="0" applyBorder="0" applyAlignment="0" applyProtection="0">
      <alignment vertical="center"/>
    </xf>
    <xf numFmtId="40" fontId="4" fillId="0" borderId="0" applyFont="0" applyFill="0" applyBorder="0" applyAlignment="0" applyProtection="0"/>
    <xf numFmtId="180" fontId="11" fillId="0" borderId="0"/>
    <xf numFmtId="180" fontId="6" fillId="0" borderId="0"/>
    <xf numFmtId="180" fontId="51" fillId="0" borderId="0" applyNumberFormat="0" applyFill="0" applyBorder="0" applyAlignment="0" applyProtection="0">
      <alignment vertical="top"/>
      <protection locked="0"/>
    </xf>
    <xf numFmtId="40" fontId="4" fillId="0" borderId="0" applyFont="0" applyFill="0" applyBorder="0" applyAlignment="0" applyProtection="0"/>
    <xf numFmtId="40" fontId="4" fillId="0" borderId="0" applyFont="0" applyFill="0" applyBorder="0" applyAlignment="0" applyProtection="0"/>
    <xf numFmtId="180" fontId="11" fillId="0" borderId="0"/>
    <xf numFmtId="40" fontId="4" fillId="0" borderId="0" applyFont="0" applyFill="0" applyBorder="0" applyAlignment="0" applyProtection="0"/>
    <xf numFmtId="180" fontId="8" fillId="0" borderId="0"/>
    <xf numFmtId="40" fontId="4" fillId="0" borderId="0" applyFont="0" applyFill="0" applyBorder="0" applyAlignment="0" applyProtection="0"/>
    <xf numFmtId="180" fontId="27" fillId="58" borderId="0" applyNumberFormat="0" applyBorder="0" applyAlignment="0" applyProtection="0">
      <alignment vertical="center"/>
    </xf>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80" fontId="6" fillId="0" borderId="0"/>
    <xf numFmtId="43" fontId="8"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180" fontId="8" fillId="0" borderId="0"/>
    <xf numFmtId="40" fontId="4" fillId="0" borderId="0" applyFont="0" applyFill="0" applyBorder="0" applyAlignment="0" applyProtection="0"/>
    <xf numFmtId="180" fontId="6" fillId="0" borderId="0"/>
    <xf numFmtId="180" fontId="28" fillId="0" borderId="0"/>
    <xf numFmtId="204" fontId="1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180" fontId="81" fillId="0" borderId="18" applyNumberFormat="0" applyFill="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80" fontId="8" fillId="0" borderId="0"/>
    <xf numFmtId="43" fontId="11" fillId="0" borderId="0" applyFont="0" applyFill="0" applyBorder="0" applyAlignment="0" applyProtection="0"/>
    <xf numFmtId="180" fontId="6" fillId="0" borderId="0"/>
    <xf numFmtId="180" fontId="8" fillId="0" borderId="0"/>
    <xf numFmtId="180" fontId="8" fillId="0" borderId="0"/>
    <xf numFmtId="180" fontId="4" fillId="0" borderId="0"/>
    <xf numFmtId="186" fontId="21" fillId="0" borderId="0"/>
    <xf numFmtId="43" fontId="11" fillId="0" borderId="0" applyFont="0" applyFill="0" applyBorder="0" applyAlignment="0" applyProtection="0"/>
    <xf numFmtId="43" fontId="11" fillId="0" borderId="0" applyFont="0" applyFill="0" applyBorder="0" applyAlignment="0" applyProtection="0"/>
    <xf numFmtId="204" fontId="12" fillId="0" borderId="0" applyFont="0" applyFill="0" applyBorder="0" applyAlignment="0" applyProtection="0"/>
    <xf numFmtId="180" fontId="6" fillId="0" borderId="0"/>
    <xf numFmtId="43" fontId="11" fillId="0" borderId="0" applyFont="0" applyFill="0" applyBorder="0" applyAlignment="0" applyProtection="0"/>
    <xf numFmtId="40" fontId="4" fillId="0" borderId="0" applyFont="0" applyFill="0" applyBorder="0" applyAlignment="0" applyProtection="0"/>
    <xf numFmtId="43" fontId="11" fillId="0" borderId="0" applyFont="0" applyFill="0" applyBorder="0" applyAlignment="0" applyProtection="0"/>
    <xf numFmtId="40" fontId="4" fillId="0" borderId="0" applyFont="0" applyFill="0" applyBorder="0" applyAlignment="0" applyProtection="0"/>
    <xf numFmtId="204" fontId="12" fillId="0" borderId="0" applyFont="0" applyFill="0" applyBorder="0" applyAlignment="0" applyProtection="0"/>
    <xf numFmtId="180" fontId="8" fillId="0" borderId="0"/>
    <xf numFmtId="41" fontId="91" fillId="0" borderId="0" applyFont="0" applyFill="0" applyBorder="0" applyAlignment="0" applyProtection="0">
      <alignment vertical="center"/>
    </xf>
    <xf numFmtId="43" fontId="11" fillId="0" borderId="0" applyFont="0" applyFill="0" applyBorder="0" applyAlignment="0" applyProtection="0"/>
    <xf numFmtId="190" fontId="2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 fillId="0" borderId="0"/>
    <xf numFmtId="43" fontId="11"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180" fontId="27" fillId="68" borderId="0" applyNumberFormat="0" applyBorder="0" applyAlignment="0" applyProtection="0">
      <alignment vertical="center"/>
    </xf>
    <xf numFmtId="180" fontId="4" fillId="0" borderId="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43" fontId="19" fillId="0" borderId="0" applyFont="0" applyFill="0" applyBorder="0" applyAlignment="0" applyProtection="0"/>
    <xf numFmtId="43" fontId="8" fillId="0" borderId="0" applyFont="0" applyFill="0" applyBorder="0" applyAlignment="0" applyProtection="0"/>
    <xf numFmtId="40" fontId="4" fillId="0" borderId="0" applyFont="0" applyFill="0" applyBorder="0" applyAlignment="0" applyProtection="0"/>
    <xf numFmtId="180" fontId="71" fillId="0" borderId="0"/>
    <xf numFmtId="180" fontId="8" fillId="0" borderId="0"/>
    <xf numFmtId="180" fontId="107" fillId="0" borderId="0" applyNumberFormat="0" applyFill="0" applyBorder="0" applyAlignment="0" applyProtection="0">
      <alignment vertical="top"/>
      <protection locked="0"/>
    </xf>
    <xf numFmtId="180" fontId="7" fillId="0" borderId="0"/>
    <xf numFmtId="38" fontId="28" fillId="0" borderId="0" applyFont="0" applyFill="0" applyBorder="0" applyAlignment="0" applyProtection="0"/>
    <xf numFmtId="180" fontId="28" fillId="0" borderId="0" applyFont="0" applyFill="0" applyBorder="0" applyAlignment="0" applyProtection="0"/>
    <xf numFmtId="180" fontId="16" fillId="10" borderId="0" applyNumberFormat="0" applyBorder="0" applyAlignment="0" applyProtection="0"/>
    <xf numFmtId="180" fontId="59" fillId="0" borderId="0"/>
    <xf numFmtId="180" fontId="59" fillId="0" borderId="0"/>
    <xf numFmtId="180" fontId="27" fillId="52" borderId="0" applyNumberFormat="0" applyBorder="0" applyAlignment="0" applyProtection="0">
      <alignment vertical="center"/>
    </xf>
    <xf numFmtId="180" fontId="28" fillId="0" borderId="0"/>
    <xf numFmtId="43" fontId="8" fillId="0" borderId="0" applyFont="0" applyFill="0" applyBorder="0" applyAlignment="0" applyProtection="0"/>
    <xf numFmtId="180" fontId="8" fillId="0" borderId="0"/>
    <xf numFmtId="180" fontId="28" fillId="0" borderId="0" applyFont="0" applyFill="0" applyBorder="0" applyAlignment="0" applyProtection="0"/>
    <xf numFmtId="180" fontId="24" fillId="0" borderId="0" applyFont="0" applyFill="0" applyBorder="0" applyAlignment="0" applyProtection="0"/>
    <xf numFmtId="180" fontId="8" fillId="0" borderId="0" applyNumberFormat="0" applyFill="0" applyBorder="0" applyAlignment="0" applyProtection="0">
      <alignment vertical="top"/>
      <protection locked="0"/>
    </xf>
    <xf numFmtId="180" fontId="8" fillId="0" borderId="0" applyNumberFormat="0" applyFill="0" applyBorder="0" applyAlignment="0" applyProtection="0">
      <alignment vertical="top"/>
      <protection locked="0"/>
    </xf>
    <xf numFmtId="180" fontId="8" fillId="0" borderId="0" applyNumberFormat="0" applyFill="0" applyBorder="0" applyAlignment="0" applyProtection="0">
      <alignment vertical="top"/>
      <protection locked="0"/>
    </xf>
    <xf numFmtId="180" fontId="130" fillId="0" borderId="0" applyNumberFormat="0" applyFill="0" applyBorder="0" applyAlignment="0" applyProtection="0">
      <alignment vertical="top"/>
      <protection locked="0"/>
    </xf>
    <xf numFmtId="180" fontId="48" fillId="0" borderId="0" applyNumberFormat="0" applyFill="0" applyBorder="0" applyAlignment="0" applyProtection="0"/>
    <xf numFmtId="180" fontId="48" fillId="0" borderId="0" applyNumberFormat="0" applyFill="0" applyBorder="0" applyAlignment="0" applyProtection="0"/>
    <xf numFmtId="180" fontId="84" fillId="0" borderId="0" applyNumberFormat="0" applyFill="0" applyBorder="0" applyAlignment="0" applyProtection="0"/>
    <xf numFmtId="180" fontId="8" fillId="0" borderId="0"/>
    <xf numFmtId="38" fontId="4" fillId="0" borderId="0" applyFont="0" applyFill="0" applyBorder="0" applyAlignment="0" applyProtection="0"/>
    <xf numFmtId="180" fontId="79" fillId="0" borderId="0"/>
    <xf numFmtId="180" fontId="4" fillId="0" borderId="0"/>
    <xf numFmtId="184" fontId="81" fillId="0" borderId="18" applyNumberFormat="0" applyFill="0" applyProtection="0">
      <alignment vertical="center"/>
    </xf>
    <xf numFmtId="180" fontId="4" fillId="0" borderId="0"/>
    <xf numFmtId="180" fontId="8" fillId="0" borderId="0"/>
    <xf numFmtId="180" fontId="4" fillId="0" borderId="0"/>
    <xf numFmtId="185" fontId="43" fillId="0" borderId="0"/>
    <xf numFmtId="180" fontId="4" fillId="0" borderId="0"/>
    <xf numFmtId="180" fontId="4" fillId="0" borderId="0"/>
    <xf numFmtId="180" fontId="8" fillId="0" borderId="0"/>
    <xf numFmtId="183" fontId="62" fillId="0" borderId="0"/>
    <xf numFmtId="40" fontId="4" fillId="0" borderId="0" applyFont="0" applyFill="0" applyBorder="0" applyAlignment="0" applyProtection="0"/>
    <xf numFmtId="180" fontId="8" fillId="0" borderId="0" applyFont="0" applyFill="0" applyBorder="0" applyAlignment="0" applyProtection="0"/>
    <xf numFmtId="37" fontId="43" fillId="0" borderId="0"/>
    <xf numFmtId="37" fontId="43" fillId="0" borderId="0"/>
    <xf numFmtId="180" fontId="19" fillId="0" borderId="0" applyFont="0" applyFill="0" applyBorder="0" applyAlignment="0" applyProtection="0"/>
    <xf numFmtId="180" fontId="33" fillId="0" borderId="0"/>
    <xf numFmtId="180" fontId="6" fillId="0" borderId="0"/>
    <xf numFmtId="180" fontId="33" fillId="0" borderId="0"/>
    <xf numFmtId="180" fontId="6" fillId="0" borderId="0"/>
    <xf numFmtId="180" fontId="4" fillId="0" borderId="0"/>
    <xf numFmtId="180" fontId="4" fillId="0" borderId="0"/>
    <xf numFmtId="180" fontId="11" fillId="0" borderId="0"/>
    <xf numFmtId="180" fontId="11" fillId="0" borderId="0"/>
    <xf numFmtId="185" fontId="43" fillId="0" borderId="0"/>
    <xf numFmtId="180" fontId="11" fillId="0" borderId="0"/>
    <xf numFmtId="180" fontId="8" fillId="0" borderId="0"/>
    <xf numFmtId="185" fontId="7" fillId="0" borderId="0"/>
    <xf numFmtId="37" fontId="7" fillId="0" borderId="0"/>
    <xf numFmtId="180" fontId="6" fillId="0" borderId="0"/>
    <xf numFmtId="180" fontId="8" fillId="0" borderId="0"/>
    <xf numFmtId="183" fontId="7" fillId="0" borderId="0"/>
    <xf numFmtId="180" fontId="4" fillId="0" borderId="0"/>
    <xf numFmtId="180" fontId="4" fillId="0" borderId="0"/>
    <xf numFmtId="180" fontId="8" fillId="0" borderId="0"/>
    <xf numFmtId="191" fontId="25" fillId="0" borderId="0" applyFill="0" applyBorder="0" applyAlignment="0"/>
    <xf numFmtId="180" fontId="4" fillId="0" borderId="0"/>
    <xf numFmtId="25" fontId="21" fillId="0" borderId="0"/>
    <xf numFmtId="185" fontId="7" fillId="0" borderId="0"/>
    <xf numFmtId="180" fontId="68" fillId="0" borderId="12" applyNumberFormat="0" applyFill="0" applyAlignment="0" applyProtection="0">
      <alignment vertical="center"/>
    </xf>
    <xf numFmtId="180" fontId="4" fillId="0" borderId="0"/>
    <xf numFmtId="37" fontId="7" fillId="0" borderId="0"/>
    <xf numFmtId="37" fontId="7" fillId="0" borderId="0"/>
    <xf numFmtId="180" fontId="11" fillId="0" borderId="0"/>
    <xf numFmtId="40" fontId="4" fillId="0" borderId="0" applyFont="0" applyFill="0" applyBorder="0" applyAlignment="0" applyProtection="0"/>
    <xf numFmtId="180" fontId="11" fillId="0" borderId="0"/>
    <xf numFmtId="180" fontId="8" fillId="0" borderId="0"/>
    <xf numFmtId="180" fontId="11" fillId="0" borderId="0"/>
    <xf numFmtId="180" fontId="4" fillId="0" borderId="0"/>
    <xf numFmtId="180" fontId="28" fillId="0" borderId="0"/>
    <xf numFmtId="180" fontId="6" fillId="0" borderId="0"/>
    <xf numFmtId="180" fontId="4" fillId="0" borderId="0"/>
    <xf numFmtId="40" fontId="4" fillId="0" borderId="0" applyFont="0" applyFill="0" applyBorder="0" applyAlignment="0" applyProtection="0"/>
    <xf numFmtId="180" fontId="4" fillId="0" borderId="0"/>
    <xf numFmtId="180" fontId="4" fillId="0" borderId="0"/>
    <xf numFmtId="180" fontId="4" fillId="0" borderId="0"/>
    <xf numFmtId="180" fontId="4" fillId="0" borderId="0"/>
    <xf numFmtId="180" fontId="4" fillId="0" borderId="0"/>
    <xf numFmtId="180" fontId="4" fillId="0" borderId="0"/>
    <xf numFmtId="180" fontId="4" fillId="0" borderId="0"/>
    <xf numFmtId="180" fontId="4" fillId="0" borderId="0"/>
    <xf numFmtId="180" fontId="4" fillId="0" borderId="0"/>
    <xf numFmtId="190" fontId="24" fillId="0" borderId="0" applyFont="0" applyFill="0" applyBorder="0" applyAlignment="0" applyProtection="0"/>
    <xf numFmtId="180" fontId="4" fillId="0" borderId="0"/>
    <xf numFmtId="190" fontId="24" fillId="0" borderId="0" applyFont="0" applyFill="0" applyBorder="0" applyAlignment="0" applyProtection="0"/>
    <xf numFmtId="180" fontId="4" fillId="0" borderId="0"/>
    <xf numFmtId="180" fontId="8" fillId="0" borderId="0"/>
    <xf numFmtId="180" fontId="11" fillId="0" borderId="0"/>
    <xf numFmtId="180" fontId="4" fillId="0" borderId="0"/>
    <xf numFmtId="180" fontId="8" fillId="0" borderId="0"/>
    <xf numFmtId="180" fontId="11" fillId="0" borderId="0"/>
    <xf numFmtId="180" fontId="11" fillId="0" borderId="0"/>
    <xf numFmtId="184" fontId="90" fillId="70" borderId="0" applyNumberFormat="0" applyBorder="0" applyProtection="0">
      <alignment vertical="center"/>
    </xf>
    <xf numFmtId="180" fontId="8" fillId="0" borderId="0"/>
    <xf numFmtId="180" fontId="90" fillId="58" borderId="0" applyNumberFormat="0" applyBorder="0" applyAlignment="0" applyProtection="0"/>
    <xf numFmtId="180" fontId="8" fillId="0" borderId="0"/>
    <xf numFmtId="40" fontId="4" fillId="0" borderId="0" applyFont="0" applyFill="0" applyBorder="0" applyAlignment="0" applyProtection="0"/>
    <xf numFmtId="40" fontId="4" fillId="0" borderId="0" applyFont="0" applyFill="0" applyBorder="0" applyAlignment="0" applyProtection="0"/>
    <xf numFmtId="180" fontId="8" fillId="0" borderId="0"/>
    <xf numFmtId="205" fontId="24" fillId="0" borderId="0" applyFont="0" applyFill="0" applyBorder="0" applyAlignment="0" applyProtection="0"/>
    <xf numFmtId="183" fontId="7" fillId="0" borderId="0"/>
    <xf numFmtId="40" fontId="4" fillId="0" borderId="0" applyFont="0" applyFill="0" applyBorder="0" applyAlignment="0" applyProtection="0"/>
    <xf numFmtId="180" fontId="8" fillId="0" borderId="0"/>
    <xf numFmtId="183" fontId="25" fillId="0" borderId="0"/>
    <xf numFmtId="180" fontId="8" fillId="0" borderId="0"/>
    <xf numFmtId="180" fontId="8" fillId="0" borderId="0"/>
    <xf numFmtId="183" fontId="62" fillId="0" borderId="0"/>
    <xf numFmtId="185" fontId="18" fillId="0" borderId="0"/>
    <xf numFmtId="37" fontId="7" fillId="0" borderId="0"/>
    <xf numFmtId="37" fontId="7" fillId="0" borderId="0"/>
    <xf numFmtId="180" fontId="8" fillId="0" borderId="0"/>
    <xf numFmtId="180" fontId="6" fillId="0" borderId="0"/>
    <xf numFmtId="37" fontId="7" fillId="0" borderId="0"/>
    <xf numFmtId="180" fontId="4" fillId="0" borderId="0"/>
    <xf numFmtId="180" fontId="4" fillId="0" borderId="0"/>
    <xf numFmtId="180" fontId="4" fillId="0" borderId="0"/>
    <xf numFmtId="180" fontId="4" fillId="0" borderId="0"/>
    <xf numFmtId="180" fontId="8" fillId="0" borderId="0"/>
    <xf numFmtId="180" fontId="11" fillId="0" borderId="0"/>
    <xf numFmtId="180" fontId="31" fillId="0" borderId="0"/>
    <xf numFmtId="180" fontId="31" fillId="0" borderId="0"/>
    <xf numFmtId="40" fontId="4" fillId="0" borderId="0" applyFont="0" applyFill="0" applyBorder="0" applyAlignment="0" applyProtection="0"/>
    <xf numFmtId="180" fontId="11" fillId="0" borderId="0"/>
    <xf numFmtId="180" fontId="11" fillId="0" borderId="0"/>
    <xf numFmtId="180" fontId="11" fillId="0" borderId="0"/>
    <xf numFmtId="183" fontId="7" fillId="0" borderId="0"/>
    <xf numFmtId="180" fontId="8" fillId="0" borderId="0"/>
    <xf numFmtId="180" fontId="8" fillId="0" borderId="0"/>
    <xf numFmtId="185" fontId="7" fillId="0" borderId="0"/>
    <xf numFmtId="180" fontId="8" fillId="0" borderId="0"/>
    <xf numFmtId="180" fontId="4" fillId="0" borderId="0"/>
    <xf numFmtId="37" fontId="43" fillId="0" borderId="0"/>
    <xf numFmtId="183" fontId="18" fillId="0" borderId="0"/>
    <xf numFmtId="180" fontId="11" fillId="0" borderId="0"/>
    <xf numFmtId="180" fontId="4" fillId="0" borderId="0"/>
    <xf numFmtId="180" fontId="4" fillId="0" borderId="0"/>
    <xf numFmtId="180" fontId="6" fillId="0" borderId="0"/>
    <xf numFmtId="180" fontId="11" fillId="0" borderId="0"/>
    <xf numFmtId="180" fontId="8" fillId="0" borderId="0" applyFill="0" applyBorder="0" applyAlignment="0"/>
    <xf numFmtId="180" fontId="31" fillId="0" borderId="0"/>
    <xf numFmtId="40" fontId="4" fillId="0" borderId="0" applyFont="0" applyFill="0" applyBorder="0" applyAlignment="0" applyProtection="0"/>
    <xf numFmtId="185" fontId="7" fillId="0" borderId="0"/>
    <xf numFmtId="180" fontId="8" fillId="0" borderId="0"/>
    <xf numFmtId="180" fontId="11" fillId="0" borderId="0"/>
    <xf numFmtId="180" fontId="11" fillId="0" borderId="0"/>
    <xf numFmtId="180" fontId="4" fillId="0" borderId="0"/>
    <xf numFmtId="40" fontId="4" fillId="0" borderId="0" applyFont="0" applyFill="0" applyBorder="0" applyAlignment="0" applyProtection="0"/>
    <xf numFmtId="180" fontId="4" fillId="0" borderId="0"/>
    <xf numFmtId="183" fontId="7" fillId="0" borderId="0"/>
    <xf numFmtId="180" fontId="4" fillId="0" borderId="0"/>
    <xf numFmtId="180" fontId="4" fillId="0" borderId="0"/>
    <xf numFmtId="180" fontId="4" fillId="0" borderId="0"/>
    <xf numFmtId="40" fontId="4" fillId="0" borderId="0" applyFont="0" applyFill="0" applyBorder="0" applyAlignment="0" applyProtection="0"/>
    <xf numFmtId="190" fontId="19" fillId="0" borderId="0" applyFont="0" applyFill="0" applyBorder="0" applyAlignment="0" applyProtection="0"/>
    <xf numFmtId="180" fontId="11" fillId="0" borderId="0"/>
    <xf numFmtId="180" fontId="4" fillId="0" borderId="0"/>
    <xf numFmtId="180" fontId="4" fillId="0" borderId="0"/>
    <xf numFmtId="180" fontId="4" fillId="0" borderId="0"/>
    <xf numFmtId="180" fontId="28" fillId="0" borderId="0"/>
    <xf numFmtId="37" fontId="18" fillId="0" borderId="0"/>
    <xf numFmtId="180" fontId="42" fillId="0" borderId="6" applyNumberFormat="0" applyFill="0" applyAlignment="0" applyProtection="0">
      <alignment vertical="center"/>
    </xf>
    <xf numFmtId="180" fontId="4" fillId="0" borderId="0"/>
    <xf numFmtId="190" fontId="37" fillId="0" borderId="0" applyFont="0" applyFill="0" applyBorder="0" applyAlignment="0" applyProtection="0"/>
    <xf numFmtId="184" fontId="92" fillId="58" borderId="0" applyNumberFormat="0" applyBorder="0" applyAlignment="0" applyProtection="0">
      <alignment vertical="center"/>
    </xf>
    <xf numFmtId="185" fontId="43" fillId="0" borderId="0"/>
    <xf numFmtId="180" fontId="8" fillId="0" borderId="0"/>
    <xf numFmtId="180" fontId="8" fillId="0" borderId="0"/>
    <xf numFmtId="185" fontId="7" fillId="0" borderId="0"/>
    <xf numFmtId="185" fontId="7" fillId="0" borderId="0"/>
    <xf numFmtId="180" fontId="8" fillId="0" borderId="0"/>
    <xf numFmtId="180" fontId="28" fillId="0" borderId="0"/>
    <xf numFmtId="185" fontId="7" fillId="0" borderId="0"/>
    <xf numFmtId="180" fontId="8" fillId="0" borderId="0"/>
    <xf numFmtId="180" fontId="8" fillId="0" borderId="0"/>
    <xf numFmtId="180" fontId="8" fillId="0" borderId="0"/>
    <xf numFmtId="180" fontId="8" fillId="0" borderId="0"/>
    <xf numFmtId="40" fontId="4" fillId="0" borderId="0" applyFont="0" applyFill="0" applyBorder="0" applyAlignment="0" applyProtection="0"/>
    <xf numFmtId="185" fontId="25" fillId="0" borderId="0"/>
    <xf numFmtId="185" fontId="43" fillId="0" borderId="0"/>
    <xf numFmtId="184" fontId="16" fillId="73" borderId="0" applyNumberFormat="0" applyBorder="0" applyProtection="0">
      <alignment vertical="center"/>
    </xf>
    <xf numFmtId="180" fontId="4" fillId="0" borderId="0"/>
    <xf numFmtId="180" fontId="4" fillId="0" borderId="0"/>
    <xf numFmtId="40" fontId="4" fillId="0" borderId="0" applyFont="0" applyFill="0" applyBorder="0" applyAlignment="0" applyProtection="0"/>
    <xf numFmtId="40" fontId="4" fillId="0" borderId="0" applyFont="0" applyFill="0" applyBorder="0" applyAlignment="0" applyProtection="0"/>
    <xf numFmtId="180" fontId="4" fillId="0" borderId="0"/>
    <xf numFmtId="180" fontId="4" fillId="0" borderId="0"/>
    <xf numFmtId="37" fontId="25" fillId="0" borderId="0"/>
    <xf numFmtId="180" fontId="6" fillId="0" borderId="0"/>
    <xf numFmtId="180" fontId="4" fillId="0" borderId="0"/>
    <xf numFmtId="40" fontId="4" fillId="0" borderId="0" applyFont="0" applyFill="0" applyBorder="0" applyAlignment="0" applyProtection="0"/>
    <xf numFmtId="180" fontId="11" fillId="0" borderId="0"/>
    <xf numFmtId="180" fontId="4" fillId="0" borderId="0"/>
    <xf numFmtId="180" fontId="4" fillId="0" borderId="0"/>
    <xf numFmtId="185" fontId="43" fillId="0" borderId="0"/>
    <xf numFmtId="183" fontId="25" fillId="0" borderId="0"/>
    <xf numFmtId="180" fontId="8" fillId="0" borderId="0"/>
    <xf numFmtId="180" fontId="4" fillId="0" borderId="0"/>
    <xf numFmtId="180" fontId="11" fillId="0" borderId="0"/>
    <xf numFmtId="40" fontId="4" fillId="0" borderId="0" applyFont="0" applyFill="0" applyBorder="0" applyAlignment="0" applyProtection="0"/>
    <xf numFmtId="180" fontId="4" fillId="0" borderId="0"/>
    <xf numFmtId="180" fontId="28" fillId="0" borderId="0"/>
    <xf numFmtId="185" fontId="43" fillId="0" borderId="0"/>
    <xf numFmtId="180" fontId="8" fillId="0" borderId="0"/>
    <xf numFmtId="180" fontId="11" fillId="0" borderId="0"/>
    <xf numFmtId="180" fontId="8" fillId="0" borderId="0"/>
    <xf numFmtId="180" fontId="34" fillId="0" borderId="0" applyNumberFormat="0" applyFill="0" applyBorder="0" applyAlignment="0" applyProtection="0"/>
    <xf numFmtId="180" fontId="11" fillId="0" borderId="0"/>
    <xf numFmtId="191" fontId="25" fillId="0" borderId="0" applyFill="0" applyBorder="0" applyAlignment="0"/>
    <xf numFmtId="37" fontId="43" fillId="0" borderId="0"/>
    <xf numFmtId="180" fontId="11" fillId="0" borderId="0"/>
    <xf numFmtId="180" fontId="11" fillId="0" borderId="0"/>
    <xf numFmtId="180" fontId="11" fillId="0" borderId="0"/>
    <xf numFmtId="180" fontId="11" fillId="0" borderId="0"/>
    <xf numFmtId="190" fontId="37" fillId="0" borderId="0" applyFont="0" applyFill="0" applyBorder="0" applyAlignment="0" applyProtection="0"/>
    <xf numFmtId="40" fontId="4" fillId="0" borderId="0" applyFont="0" applyFill="0" applyBorder="0" applyAlignment="0" applyProtection="0"/>
    <xf numFmtId="180" fontId="8" fillId="0" borderId="0"/>
    <xf numFmtId="183" fontId="43" fillId="0" borderId="0"/>
    <xf numFmtId="180" fontId="4" fillId="0" borderId="0"/>
    <xf numFmtId="180" fontId="4" fillId="0" borderId="0"/>
    <xf numFmtId="180" fontId="4" fillId="0" borderId="0"/>
    <xf numFmtId="180" fontId="4" fillId="0" borderId="0"/>
    <xf numFmtId="204" fontId="24" fillId="0" borderId="0" applyFont="0" applyFill="0" applyBorder="0" applyAlignment="0" applyProtection="0"/>
    <xf numFmtId="180" fontId="4" fillId="0" borderId="0"/>
    <xf numFmtId="185" fontId="7" fillId="0" borderId="0"/>
    <xf numFmtId="180" fontId="11" fillId="0" borderId="0"/>
    <xf numFmtId="180" fontId="8" fillId="0" borderId="0"/>
    <xf numFmtId="180" fontId="4" fillId="0" borderId="0"/>
    <xf numFmtId="180" fontId="128" fillId="0" borderId="0" applyNumberFormat="0" applyFill="0" applyBorder="0" applyAlignment="0" applyProtection="0"/>
    <xf numFmtId="205" fontId="19" fillId="0" borderId="0" applyFont="0" applyFill="0" applyBorder="0" applyAlignment="0" applyProtection="0"/>
    <xf numFmtId="180" fontId="8" fillId="0" borderId="0"/>
    <xf numFmtId="180" fontId="4" fillId="0" borderId="0"/>
    <xf numFmtId="180" fontId="4" fillId="0" borderId="0"/>
    <xf numFmtId="180" fontId="8" fillId="0" borderId="0"/>
    <xf numFmtId="180" fontId="8" fillId="0" borderId="0"/>
    <xf numFmtId="180" fontId="11" fillId="0" borderId="0"/>
    <xf numFmtId="43" fontId="8" fillId="0" borderId="0" applyFont="0" applyFill="0" applyBorder="0" applyAlignment="0" applyProtection="0"/>
    <xf numFmtId="40" fontId="4" fillId="0" borderId="0" applyFont="0" applyFill="0" applyBorder="0" applyAlignment="0" applyProtection="0"/>
    <xf numFmtId="180" fontId="8" fillId="0" borderId="0"/>
    <xf numFmtId="180" fontId="8" fillId="0" borderId="0"/>
    <xf numFmtId="185" fontId="7" fillId="0" borderId="0"/>
    <xf numFmtId="180" fontId="31" fillId="0" borderId="0"/>
    <xf numFmtId="185" fontId="43" fillId="0" borderId="0"/>
    <xf numFmtId="180" fontId="6" fillId="0" borderId="0"/>
    <xf numFmtId="180" fontId="6" fillId="0" borderId="0"/>
    <xf numFmtId="180" fontId="31" fillId="0" borderId="0"/>
    <xf numFmtId="180" fontId="11" fillId="0" borderId="0"/>
    <xf numFmtId="180" fontId="8" fillId="0" borderId="0"/>
    <xf numFmtId="180" fontId="11" fillId="0" borderId="0"/>
    <xf numFmtId="40" fontId="4" fillId="0" borderId="0" applyFont="0" applyFill="0" applyBorder="0" applyAlignment="0" applyProtection="0"/>
    <xf numFmtId="40" fontId="4" fillId="0" borderId="0" applyFont="0" applyFill="0" applyBorder="0" applyAlignment="0" applyProtection="0"/>
    <xf numFmtId="185" fontId="43" fillId="0" borderId="0"/>
    <xf numFmtId="183" fontId="38" fillId="0" borderId="0"/>
    <xf numFmtId="180" fontId="11" fillId="0" borderId="0"/>
    <xf numFmtId="186" fontId="21" fillId="0" borderId="0"/>
    <xf numFmtId="180" fontId="85" fillId="55" borderId="19" applyNumberFormat="0" applyAlignment="0" applyProtection="0">
      <alignment vertical="center"/>
    </xf>
    <xf numFmtId="40" fontId="4" fillId="0" borderId="0" applyFont="0" applyFill="0" applyBorder="0" applyAlignment="0" applyProtection="0"/>
    <xf numFmtId="180" fontId="4" fillId="0" borderId="0"/>
    <xf numFmtId="180" fontId="6" fillId="0" borderId="0"/>
    <xf numFmtId="180" fontId="4" fillId="0" borderId="0"/>
    <xf numFmtId="180" fontId="11" fillId="0" borderId="0"/>
    <xf numFmtId="180" fontId="11" fillId="0" borderId="0"/>
    <xf numFmtId="213" fontId="43" fillId="0" borderId="0"/>
    <xf numFmtId="180" fontId="7" fillId="0" borderId="0"/>
    <xf numFmtId="185" fontId="43" fillId="0" borderId="0"/>
    <xf numFmtId="180" fontId="11" fillId="0" borderId="0"/>
    <xf numFmtId="180" fontId="11" fillId="0" borderId="0"/>
    <xf numFmtId="180" fontId="11" fillId="0" borderId="0"/>
    <xf numFmtId="190" fontId="19" fillId="0" borderId="0" applyFont="0" applyFill="0" applyBorder="0" applyAlignment="0" applyProtection="0"/>
    <xf numFmtId="180" fontId="8" fillId="0" borderId="0"/>
    <xf numFmtId="180" fontId="11" fillId="0" borderId="0"/>
    <xf numFmtId="180" fontId="11" fillId="0" borderId="0"/>
    <xf numFmtId="180" fontId="11" fillId="0" borderId="0"/>
    <xf numFmtId="180" fontId="11" fillId="0" borderId="0"/>
    <xf numFmtId="40" fontId="4" fillId="0" borderId="0" applyFont="0" applyFill="0" applyBorder="0" applyAlignment="0" applyProtection="0"/>
    <xf numFmtId="180" fontId="31" fillId="0" borderId="0"/>
    <xf numFmtId="183" fontId="43" fillId="0" borderId="0"/>
    <xf numFmtId="180" fontId="8" fillId="0" borderId="0"/>
    <xf numFmtId="190" fontId="19" fillId="0" borderId="0" applyFont="0" applyFill="0" applyBorder="0" applyAlignment="0" applyProtection="0"/>
    <xf numFmtId="183" fontId="43" fillId="0" borderId="0"/>
    <xf numFmtId="180" fontId="11" fillId="0" borderId="0"/>
    <xf numFmtId="180" fontId="4" fillId="0" borderId="0"/>
    <xf numFmtId="37" fontId="7" fillId="0" borderId="0"/>
    <xf numFmtId="180" fontId="4" fillId="0" borderId="0"/>
    <xf numFmtId="186" fontId="21" fillId="0" borderId="0"/>
    <xf numFmtId="180" fontId="8" fillId="0" borderId="0"/>
    <xf numFmtId="180" fontId="28" fillId="0" borderId="0"/>
    <xf numFmtId="180" fontId="11" fillId="0" borderId="0"/>
    <xf numFmtId="180" fontId="4" fillId="0" borderId="0"/>
    <xf numFmtId="180" fontId="4" fillId="0" borderId="0"/>
    <xf numFmtId="185" fontId="7" fillId="0" borderId="0"/>
    <xf numFmtId="180" fontId="11" fillId="0" borderId="0"/>
    <xf numFmtId="180" fontId="8" fillId="0" borderId="0"/>
    <xf numFmtId="180" fontId="11" fillId="0" borderId="0"/>
    <xf numFmtId="180" fontId="118" fillId="0" borderId="0" applyNumberFormat="0" applyFill="0" applyBorder="0" applyAlignment="0" applyProtection="0"/>
    <xf numFmtId="40" fontId="4" fillId="0" borderId="0" applyFont="0" applyFill="0" applyBorder="0" applyAlignment="0" applyProtection="0"/>
    <xf numFmtId="180" fontId="11" fillId="0" borderId="0"/>
    <xf numFmtId="180" fontId="11" fillId="0" borderId="0"/>
    <xf numFmtId="180" fontId="31" fillId="0" borderId="0"/>
    <xf numFmtId="180" fontId="8" fillId="0" borderId="0"/>
    <xf numFmtId="183" fontId="25" fillId="0" borderId="0"/>
    <xf numFmtId="180" fontId="24" fillId="0" borderId="0" applyFont="0" applyFill="0" applyBorder="0" applyAlignment="0" applyProtection="0"/>
    <xf numFmtId="180" fontId="11" fillId="0" borderId="0"/>
    <xf numFmtId="180" fontId="24" fillId="0" borderId="0" applyFont="0" applyFill="0" applyBorder="0" applyAlignment="0" applyProtection="0"/>
    <xf numFmtId="180" fontId="11" fillId="0" borderId="0"/>
    <xf numFmtId="180" fontId="28" fillId="0" borderId="0"/>
    <xf numFmtId="180" fontId="4" fillId="0" borderId="0"/>
    <xf numFmtId="180" fontId="8" fillId="0" borderId="0"/>
    <xf numFmtId="180" fontId="4" fillId="0" borderId="0"/>
    <xf numFmtId="180" fontId="4" fillId="0" borderId="0"/>
    <xf numFmtId="180" fontId="4" fillId="0" borderId="0"/>
    <xf numFmtId="180" fontId="4" fillId="0" borderId="0"/>
    <xf numFmtId="180" fontId="24" fillId="0" borderId="0" applyFont="0" applyFill="0" applyBorder="0" applyAlignment="0" applyProtection="0"/>
    <xf numFmtId="180" fontId="11" fillId="0" borderId="0"/>
    <xf numFmtId="184" fontId="30" fillId="20" borderId="0" applyNumberFormat="0" applyBorder="0" applyProtection="0">
      <alignment vertical="center"/>
    </xf>
    <xf numFmtId="180" fontId="24" fillId="0" borderId="0" applyFont="0" applyFill="0" applyBorder="0" applyAlignment="0" applyProtection="0"/>
    <xf numFmtId="180" fontId="11" fillId="0" borderId="0"/>
    <xf numFmtId="185" fontId="7" fillId="0" borderId="0"/>
    <xf numFmtId="180" fontId="8" fillId="0" borderId="0"/>
    <xf numFmtId="37" fontId="38" fillId="0" borderId="0"/>
    <xf numFmtId="183" fontId="7" fillId="0" borderId="0"/>
    <xf numFmtId="180" fontId="25" fillId="0" borderId="0"/>
    <xf numFmtId="180" fontId="25" fillId="0" borderId="0"/>
    <xf numFmtId="180" fontId="59" fillId="0" borderId="0"/>
    <xf numFmtId="180" fontId="25" fillId="0" borderId="0"/>
    <xf numFmtId="190" fontId="19" fillId="0" borderId="0" applyFont="0" applyFill="0" applyBorder="0" applyAlignment="0" applyProtection="0"/>
    <xf numFmtId="180" fontId="8" fillId="0" borderId="0"/>
    <xf numFmtId="180" fontId="30" fillId="52" borderId="0" applyNumberFormat="0" applyBorder="0" applyAlignment="0" applyProtection="0"/>
    <xf numFmtId="37" fontId="38" fillId="0" borderId="0"/>
    <xf numFmtId="183" fontId="7" fillId="0" borderId="0"/>
    <xf numFmtId="180" fontId="4" fillId="0" borderId="0"/>
    <xf numFmtId="180" fontId="4" fillId="0" borderId="0"/>
    <xf numFmtId="180" fontId="4" fillId="0" borderId="0"/>
    <xf numFmtId="180" fontId="4" fillId="0" borderId="0"/>
    <xf numFmtId="186" fontId="21" fillId="0" borderId="0"/>
    <xf numFmtId="180" fontId="8" fillId="0" borderId="0"/>
    <xf numFmtId="180" fontId="11" fillId="0" borderId="0"/>
    <xf numFmtId="180" fontId="8" fillId="0" borderId="0"/>
    <xf numFmtId="180" fontId="11" fillId="0" borderId="0"/>
    <xf numFmtId="180" fontId="11" fillId="0" borderId="0"/>
    <xf numFmtId="180" fontId="27" fillId="17" borderId="0" applyNumberFormat="0" applyBorder="0" applyAlignment="0" applyProtection="0">
      <alignment vertical="center"/>
    </xf>
    <xf numFmtId="180" fontId="11" fillId="0" borderId="0"/>
    <xf numFmtId="180" fontId="11" fillId="0" borderId="0"/>
    <xf numFmtId="180" fontId="67" fillId="0" borderId="0"/>
    <xf numFmtId="180" fontId="4" fillId="0" borderId="0"/>
    <xf numFmtId="185" fontId="43" fillId="0" borderId="0"/>
    <xf numFmtId="180" fontId="4" fillId="0" borderId="0"/>
    <xf numFmtId="180" fontId="4" fillId="0" borderId="0"/>
    <xf numFmtId="180" fontId="4" fillId="0" borderId="0"/>
    <xf numFmtId="180" fontId="4" fillId="0" borderId="0"/>
    <xf numFmtId="180" fontId="4" fillId="0" borderId="0"/>
    <xf numFmtId="185" fontId="43" fillId="0" borderId="0"/>
    <xf numFmtId="180" fontId="4" fillId="0" borderId="0"/>
    <xf numFmtId="180" fontId="11" fillId="0" borderId="0"/>
    <xf numFmtId="37" fontId="43" fillId="0" borderId="0"/>
    <xf numFmtId="185" fontId="7" fillId="0" borderId="0"/>
    <xf numFmtId="185" fontId="7" fillId="0" borderId="0"/>
    <xf numFmtId="190" fontId="37" fillId="0" borderId="0" applyFont="0" applyFill="0" applyBorder="0" applyAlignment="0" applyProtection="0"/>
    <xf numFmtId="180" fontId="4" fillId="0" borderId="0"/>
    <xf numFmtId="180" fontId="4" fillId="0" borderId="0"/>
    <xf numFmtId="40" fontId="4" fillId="0" borderId="0" applyFont="0" applyFill="0" applyBorder="0" applyAlignment="0" applyProtection="0"/>
    <xf numFmtId="180" fontId="11" fillId="0" borderId="0"/>
    <xf numFmtId="180" fontId="11" fillId="0" borderId="0"/>
    <xf numFmtId="180" fontId="19" fillId="0" borderId="0" applyFont="0" applyFill="0" applyBorder="0" applyAlignment="0" applyProtection="0"/>
    <xf numFmtId="185" fontId="7" fillId="0" borderId="0"/>
    <xf numFmtId="180" fontId="11" fillId="0" borderId="0"/>
    <xf numFmtId="180" fontId="11" fillId="0" borderId="0"/>
    <xf numFmtId="180" fontId="28" fillId="0" borderId="0"/>
    <xf numFmtId="180" fontId="4" fillId="0" borderId="0"/>
    <xf numFmtId="180" fontId="4" fillId="0" borderId="0"/>
    <xf numFmtId="25" fontId="21" fillId="0" borderId="0"/>
    <xf numFmtId="180" fontId="4" fillId="0" borderId="0"/>
    <xf numFmtId="180" fontId="4" fillId="0" borderId="0"/>
    <xf numFmtId="180" fontId="4" fillId="0" borderId="0"/>
    <xf numFmtId="180" fontId="6" fillId="0" borderId="0"/>
    <xf numFmtId="0" fontId="27" fillId="0" borderId="0">
      <alignment vertical="center"/>
    </xf>
    <xf numFmtId="180" fontId="28" fillId="0" borderId="0"/>
    <xf numFmtId="180" fontId="4" fillId="0" borderId="0"/>
    <xf numFmtId="40" fontId="4" fillId="0" borderId="0" applyFont="0" applyFill="0" applyBorder="0" applyAlignment="0" applyProtection="0"/>
    <xf numFmtId="180" fontId="8" fillId="0" borderId="0"/>
    <xf numFmtId="186" fontId="21" fillId="0" borderId="0"/>
    <xf numFmtId="186" fontId="21" fillId="0" borderId="0"/>
    <xf numFmtId="186" fontId="21" fillId="0" borderId="0"/>
    <xf numFmtId="186" fontId="21" fillId="0" borderId="0"/>
    <xf numFmtId="186" fontId="21" fillId="0" borderId="0"/>
    <xf numFmtId="180" fontId="8" fillId="0" borderId="0"/>
    <xf numFmtId="180" fontId="8" fillId="0" borderId="0"/>
    <xf numFmtId="186" fontId="21" fillId="0" borderId="0"/>
    <xf numFmtId="186" fontId="21" fillId="0" borderId="0"/>
    <xf numFmtId="186" fontId="21" fillId="0" borderId="0"/>
    <xf numFmtId="180" fontId="27" fillId="39" borderId="0" applyNumberFormat="0" applyBorder="0" applyAlignment="0" applyProtection="0">
      <alignment vertical="center"/>
    </xf>
    <xf numFmtId="186" fontId="21" fillId="0" borderId="0"/>
    <xf numFmtId="25" fontId="21" fillId="0" borderId="0"/>
    <xf numFmtId="25" fontId="21" fillId="0" borderId="0"/>
    <xf numFmtId="180" fontId="8" fillId="0" borderId="0"/>
    <xf numFmtId="25" fontId="21" fillId="0" borderId="0"/>
    <xf numFmtId="180" fontId="8" fillId="0" borderId="0"/>
    <xf numFmtId="25" fontId="21" fillId="0" borderId="0"/>
    <xf numFmtId="25" fontId="21" fillId="0" borderId="0"/>
    <xf numFmtId="40" fontId="4" fillId="0" borderId="0" applyFont="0" applyFill="0" applyBorder="0" applyAlignment="0" applyProtection="0"/>
    <xf numFmtId="180" fontId="6" fillId="0" borderId="0"/>
    <xf numFmtId="186" fontId="21" fillId="0" borderId="0"/>
    <xf numFmtId="184" fontId="30" fillId="29" borderId="0" applyNumberFormat="0" applyBorder="0" applyProtection="0">
      <alignment vertical="center"/>
    </xf>
    <xf numFmtId="186" fontId="21" fillId="0" borderId="0"/>
    <xf numFmtId="186" fontId="21" fillId="0" borderId="0"/>
    <xf numFmtId="186" fontId="21" fillId="0" borderId="0"/>
    <xf numFmtId="180" fontId="6" fillId="0" borderId="0"/>
    <xf numFmtId="180" fontId="131" fillId="58" borderId="0" applyNumberFormat="0" applyBorder="0" applyAlignment="0" applyProtection="0">
      <alignment vertical="center"/>
    </xf>
    <xf numFmtId="40" fontId="4" fillId="0" borderId="0" applyFont="0" applyFill="0" applyBorder="0" applyAlignment="0" applyProtection="0"/>
    <xf numFmtId="180" fontId="13" fillId="36" borderId="0" applyNumberFormat="0" applyBorder="0" applyAlignment="0" applyProtection="0">
      <alignment vertical="center"/>
    </xf>
    <xf numFmtId="25" fontId="21" fillId="0" borderId="0"/>
    <xf numFmtId="25" fontId="21" fillId="0" borderId="0"/>
    <xf numFmtId="232" fontId="135" fillId="0" borderId="0" applyFill="0" applyBorder="0" applyProtection="0">
      <alignment vertical="center"/>
    </xf>
    <xf numFmtId="25" fontId="21" fillId="0" borderId="0"/>
    <xf numFmtId="25" fontId="21" fillId="0" borderId="0"/>
    <xf numFmtId="25" fontId="21" fillId="0" borderId="0"/>
    <xf numFmtId="25" fontId="21" fillId="0" borderId="0"/>
    <xf numFmtId="186" fontId="21" fillId="0" borderId="0"/>
    <xf numFmtId="186" fontId="21" fillId="0" borderId="0"/>
    <xf numFmtId="180" fontId="8" fillId="0" borderId="0"/>
    <xf numFmtId="180" fontId="28" fillId="0" borderId="0"/>
    <xf numFmtId="186" fontId="21" fillId="0" borderId="0"/>
    <xf numFmtId="186" fontId="21" fillId="0" borderId="0"/>
    <xf numFmtId="186" fontId="21" fillId="0" borderId="0"/>
    <xf numFmtId="180" fontId="6" fillId="0" borderId="0"/>
    <xf numFmtId="40" fontId="4" fillId="0" borderId="0" applyFont="0" applyFill="0" applyBorder="0" applyAlignment="0" applyProtection="0"/>
    <xf numFmtId="186" fontId="21" fillId="0" borderId="0"/>
    <xf numFmtId="186" fontId="21" fillId="0" borderId="0"/>
    <xf numFmtId="180" fontId="6" fillId="0" borderId="0"/>
    <xf numFmtId="186" fontId="21" fillId="0" borderId="0"/>
    <xf numFmtId="186" fontId="21" fillId="0" borderId="0"/>
    <xf numFmtId="186" fontId="21" fillId="0" borderId="0"/>
    <xf numFmtId="190" fontId="24" fillId="0" borderId="0" applyFont="0" applyFill="0" applyBorder="0" applyAlignment="0" applyProtection="0"/>
    <xf numFmtId="40" fontId="4" fillId="0" borderId="0" applyFont="0" applyFill="0" applyBorder="0" applyAlignment="0" applyProtection="0"/>
    <xf numFmtId="186" fontId="21" fillId="0" borderId="0"/>
    <xf numFmtId="186" fontId="21" fillId="0" borderId="0"/>
    <xf numFmtId="180" fontId="8" fillId="0" borderId="0"/>
    <xf numFmtId="186" fontId="21" fillId="0" borderId="0"/>
    <xf numFmtId="186" fontId="21" fillId="0" borderId="0"/>
    <xf numFmtId="193" fontId="21" fillId="0" borderId="0"/>
    <xf numFmtId="180" fontId="28" fillId="0" borderId="0"/>
    <xf numFmtId="180" fontId="8" fillId="0" borderId="0"/>
    <xf numFmtId="193" fontId="21" fillId="0" borderId="0"/>
    <xf numFmtId="190" fontId="24" fillId="0" borderId="0" applyFont="0" applyFill="0" applyBorder="0" applyAlignment="0" applyProtection="0"/>
    <xf numFmtId="43" fontId="11" fillId="0" borderId="0" applyFont="0" applyFill="0" applyBorder="0" applyAlignment="0" applyProtection="0"/>
    <xf numFmtId="193" fontId="21" fillId="0" borderId="0"/>
    <xf numFmtId="193" fontId="21" fillId="0" borderId="0"/>
    <xf numFmtId="193" fontId="21" fillId="0" borderId="0"/>
    <xf numFmtId="186" fontId="21" fillId="0" borderId="0"/>
    <xf numFmtId="180" fontId="6" fillId="0" borderId="0"/>
    <xf numFmtId="186" fontId="21" fillId="0" borderId="0"/>
    <xf numFmtId="186" fontId="21" fillId="0" borderId="0"/>
    <xf numFmtId="186" fontId="21" fillId="0" borderId="0"/>
    <xf numFmtId="186" fontId="21" fillId="0" borderId="0"/>
    <xf numFmtId="180" fontId="28" fillId="0" borderId="0"/>
    <xf numFmtId="186" fontId="21" fillId="0" borderId="0"/>
    <xf numFmtId="40" fontId="4" fillId="0" borderId="0" applyFont="0" applyFill="0" applyBorder="0" applyAlignment="0" applyProtection="0"/>
    <xf numFmtId="180" fontId="28" fillId="0" borderId="0"/>
    <xf numFmtId="186" fontId="21" fillId="0" borderId="0"/>
    <xf numFmtId="186" fontId="21" fillId="0" borderId="0"/>
    <xf numFmtId="186" fontId="21" fillId="0" borderId="0"/>
    <xf numFmtId="193" fontId="21" fillId="0" borderId="0"/>
    <xf numFmtId="40" fontId="4" fillId="0" borderId="0" applyFont="0" applyFill="0" applyBorder="0" applyAlignment="0" applyProtection="0"/>
    <xf numFmtId="43" fontId="4" fillId="0" borderId="0" applyFont="0" applyFill="0" applyBorder="0" applyAlignment="0" applyProtection="0"/>
    <xf numFmtId="193" fontId="21" fillId="0" borderId="0"/>
    <xf numFmtId="184" fontId="34" fillId="0" borderId="0" applyNumberFormat="0" applyFill="0" applyBorder="0" applyProtection="0">
      <alignment vertical="center"/>
    </xf>
    <xf numFmtId="180" fontId="38" fillId="0" borderId="0">
      <alignment horizontal="center" wrapText="1"/>
      <protection locked="0"/>
    </xf>
    <xf numFmtId="180" fontId="6" fillId="0" borderId="0"/>
    <xf numFmtId="193" fontId="21" fillId="0" borderId="0"/>
    <xf numFmtId="193" fontId="21" fillId="0" borderId="0"/>
    <xf numFmtId="186" fontId="21" fillId="0" borderId="0"/>
    <xf numFmtId="190" fontId="19" fillId="0" borderId="0" applyFont="0" applyFill="0" applyBorder="0" applyAlignment="0" applyProtection="0"/>
    <xf numFmtId="186" fontId="21" fillId="0" borderId="0"/>
    <xf numFmtId="186" fontId="21" fillId="0" borderId="0"/>
    <xf numFmtId="186" fontId="21" fillId="0" borderId="0"/>
    <xf numFmtId="180" fontId="13" fillId="10" borderId="0" applyNumberFormat="0" applyBorder="0" applyAlignment="0" applyProtection="0">
      <alignment vertical="center"/>
    </xf>
    <xf numFmtId="186" fontId="21" fillId="0" borderId="0"/>
    <xf numFmtId="193" fontId="21" fillId="0" borderId="0"/>
    <xf numFmtId="193" fontId="21" fillId="0" borderId="0"/>
    <xf numFmtId="40" fontId="4" fillId="0" borderId="0" applyFont="0" applyFill="0" applyBorder="0" applyAlignment="0" applyProtection="0"/>
    <xf numFmtId="180" fontId="8" fillId="0" borderId="0"/>
    <xf numFmtId="193" fontId="21" fillId="0" borderId="0"/>
    <xf numFmtId="180" fontId="6" fillId="0" borderId="0"/>
    <xf numFmtId="204" fontId="24" fillId="0" borderId="0" applyFont="0" applyFill="0" applyBorder="0" applyAlignment="0" applyProtection="0"/>
    <xf numFmtId="180" fontId="8" fillId="0" borderId="0"/>
    <xf numFmtId="193" fontId="21" fillId="0" borderId="0"/>
    <xf numFmtId="193" fontId="21" fillId="0" borderId="0"/>
    <xf numFmtId="186" fontId="21" fillId="0" borderId="0"/>
    <xf numFmtId="186" fontId="21" fillId="0" borderId="0"/>
    <xf numFmtId="186" fontId="21" fillId="0" borderId="0"/>
    <xf numFmtId="43" fontId="11" fillId="0" borderId="0" applyFont="0" applyFill="0" applyBorder="0" applyAlignment="0" applyProtection="0"/>
    <xf numFmtId="186" fontId="21" fillId="0" borderId="0"/>
    <xf numFmtId="186" fontId="21" fillId="0" borderId="0"/>
    <xf numFmtId="25" fontId="21" fillId="0" borderId="0"/>
    <xf numFmtId="25" fontId="21" fillId="0" borderId="0"/>
    <xf numFmtId="25" fontId="21" fillId="0" borderId="0"/>
    <xf numFmtId="180" fontId="8" fillId="0" borderId="0"/>
    <xf numFmtId="180" fontId="6" fillId="0" borderId="0"/>
    <xf numFmtId="25" fontId="21" fillId="0" borderId="0"/>
    <xf numFmtId="180" fontId="8" fillId="0" borderId="0"/>
    <xf numFmtId="38" fontId="63" fillId="0" borderId="0" applyFont="0" applyFill="0" applyBorder="0" applyAlignment="0" applyProtection="0"/>
    <xf numFmtId="180" fontId="8" fillId="0" borderId="0"/>
    <xf numFmtId="180" fontId="36" fillId="0" borderId="0" applyFont="0" applyFill="0" applyBorder="0" applyAlignment="0" applyProtection="0"/>
    <xf numFmtId="180" fontId="8" fillId="0" borderId="0"/>
    <xf numFmtId="40" fontId="4" fillId="0" borderId="0" applyFont="0" applyFill="0" applyBorder="0" applyAlignment="0" applyProtection="0"/>
    <xf numFmtId="43" fontId="11" fillId="0" borderId="0" applyFont="0" applyFill="0" applyBorder="0" applyAlignment="0" applyProtection="0"/>
    <xf numFmtId="180" fontId="8" fillId="0" borderId="0"/>
    <xf numFmtId="43" fontId="11" fillId="0" borderId="0" applyFont="0" applyFill="0" applyBorder="0" applyAlignment="0" applyProtection="0"/>
    <xf numFmtId="40" fontId="4" fillId="0" borderId="0" applyFont="0" applyFill="0" applyBorder="0" applyAlignment="0" applyProtection="0"/>
    <xf numFmtId="180" fontId="30" fillId="17" borderId="0" applyNumberFormat="0" applyBorder="0" applyAlignment="0" applyProtection="0"/>
    <xf numFmtId="180" fontId="6" fillId="0" borderId="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80" fontId="13" fillId="12" borderId="0" applyNumberFormat="0" applyBorder="0" applyAlignment="0" applyProtection="0">
      <alignment vertical="center"/>
    </xf>
    <xf numFmtId="43" fontId="11" fillId="0" borderId="0" applyFont="0" applyFill="0" applyBorder="0" applyAlignment="0" applyProtection="0"/>
    <xf numFmtId="180" fontId="104" fillId="45" borderId="8" applyNumberFormat="0" applyAlignment="0" applyProtection="0">
      <alignment vertical="center"/>
    </xf>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180" fontId="50" fillId="0" borderId="0" applyNumberFormat="0" applyFill="0" applyBorder="0" applyAlignment="0" applyProtection="0">
      <alignment vertical="center"/>
    </xf>
    <xf numFmtId="180" fontId="28" fillId="0" borderId="0"/>
    <xf numFmtId="40" fontId="4" fillId="0" borderId="0" applyFont="0" applyFill="0" applyBorder="0" applyAlignment="0" applyProtection="0"/>
    <xf numFmtId="180" fontId="113" fillId="0" borderId="12" applyNumberFormat="0" applyFill="0" applyAlignment="0" applyProtection="0"/>
    <xf numFmtId="40" fontId="4" fillId="0" borderId="0" applyFont="0" applyFill="0" applyBorder="0" applyAlignment="0" applyProtection="0"/>
    <xf numFmtId="40" fontId="4" fillId="0" borderId="0" applyFont="0" applyFill="0" applyBorder="0" applyAlignment="0" applyProtection="0"/>
    <xf numFmtId="43" fontId="8" fillId="0" borderId="0" applyFont="0" applyFill="0" applyBorder="0" applyAlignment="0" applyProtection="0"/>
    <xf numFmtId="40" fontId="4" fillId="0" borderId="0" applyFont="0" applyFill="0" applyBorder="0" applyAlignment="0" applyProtection="0"/>
    <xf numFmtId="180" fontId="8" fillId="0" borderId="0"/>
    <xf numFmtId="43" fontId="11" fillId="0" borderId="0" applyFont="0" applyFill="0" applyBorder="0" applyAlignment="0" applyProtection="0"/>
    <xf numFmtId="40" fontId="4" fillId="0" borderId="0" applyFont="0" applyFill="0" applyBorder="0" applyAlignment="0" applyProtection="0"/>
    <xf numFmtId="180" fontId="6" fillId="0" borderId="0"/>
    <xf numFmtId="43" fontId="11" fillId="0" borderId="0" applyFont="0" applyFill="0" applyBorder="0" applyAlignment="0" applyProtection="0"/>
    <xf numFmtId="204" fontId="8" fillId="0" borderId="0" applyFont="0" applyFill="0" applyBorder="0" applyAlignment="0" applyProtection="0"/>
    <xf numFmtId="40" fontId="4" fillId="0" borderId="0" applyFont="0" applyFill="0" applyBorder="0" applyAlignment="0" applyProtection="0"/>
    <xf numFmtId="190" fontId="24" fillId="0" borderId="0" applyFont="0" applyFill="0" applyBorder="0" applyAlignment="0" applyProtection="0"/>
    <xf numFmtId="43" fontId="11"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184" fontId="27" fillId="0" borderId="0">
      <alignment vertical="center"/>
    </xf>
    <xf numFmtId="204" fontId="31" fillId="0" borderId="0" applyFont="0" applyFill="0" applyBorder="0" applyAlignment="0" applyProtection="0"/>
    <xf numFmtId="180" fontId="16" fillId="40" borderId="0" applyNumberFormat="0" applyBorder="0" applyAlignment="0" applyProtection="0"/>
    <xf numFmtId="204" fontId="31" fillId="0" borderId="0" applyFont="0" applyFill="0" applyBorder="0" applyAlignment="0" applyProtection="0"/>
    <xf numFmtId="43" fontId="11" fillId="0" borderId="0" applyFont="0" applyFill="0" applyBorder="0" applyAlignment="0" applyProtection="0"/>
    <xf numFmtId="180" fontId="19" fillId="0" borderId="0" applyFont="0" applyFill="0" applyBorder="0" applyAlignment="0" applyProtection="0"/>
    <xf numFmtId="40" fontId="4" fillId="0" borderId="0" applyFont="0" applyFill="0" applyBorder="0" applyAlignment="0" applyProtection="0"/>
    <xf numFmtId="180" fontId="2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80" fontId="80" fillId="0" borderId="0"/>
    <xf numFmtId="43" fontId="8"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180" fontId="6" fillId="0" borderId="0"/>
    <xf numFmtId="43" fontId="11" fillId="0" borderId="0" applyFont="0" applyFill="0" applyBorder="0" applyAlignment="0" applyProtection="0"/>
    <xf numFmtId="180" fontId="6" fillId="0" borderId="0"/>
    <xf numFmtId="40" fontId="4" fillId="0" borderId="0" applyFont="0" applyFill="0" applyBorder="0" applyAlignment="0" applyProtection="0"/>
    <xf numFmtId="180" fontId="24" fillId="0" borderId="0" applyFont="0" applyFill="0" applyBorder="0" applyAlignment="0" applyProtection="0"/>
    <xf numFmtId="43" fontId="11"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180" fontId="6" fillId="0" borderId="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180" fontId="8" fillId="0" borderId="0"/>
    <xf numFmtId="43" fontId="8" fillId="0" borderId="0" applyFont="0" applyFill="0" applyBorder="0" applyAlignment="0" applyProtection="0"/>
    <xf numFmtId="184" fontId="44" fillId="0" borderId="0" applyNumberFormat="0" applyFill="0" applyBorder="0" applyProtection="0">
      <alignment vertical="center"/>
    </xf>
    <xf numFmtId="180" fontId="8" fillId="0" borderId="0"/>
    <xf numFmtId="40" fontId="4" fillId="0" borderId="0" applyFont="0" applyFill="0" applyBorder="0" applyAlignment="0" applyProtection="0"/>
    <xf numFmtId="43" fontId="11"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180" fontId="13" fillId="10" borderId="0" applyNumberFormat="0" applyBorder="0" applyAlignment="0" applyProtection="0">
      <alignment vertical="center"/>
    </xf>
    <xf numFmtId="40" fontId="4" fillId="0" borderId="0" applyFont="0" applyFill="0" applyBorder="0" applyAlignment="0" applyProtection="0"/>
    <xf numFmtId="43" fontId="8" fillId="0" borderId="0" applyFont="0" applyFill="0" applyBorder="0" applyAlignment="0" applyProtection="0"/>
    <xf numFmtId="43" fontId="11" fillId="0" borderId="0" applyFont="0" applyFill="0" applyBorder="0" applyAlignment="0" applyProtection="0"/>
    <xf numFmtId="180" fontId="8" fillId="0" borderId="0"/>
    <xf numFmtId="180" fontId="8" fillId="0" borderId="0"/>
    <xf numFmtId="40" fontId="4" fillId="0" borderId="0" applyFont="0" applyFill="0" applyBorder="0" applyAlignment="0" applyProtection="0"/>
    <xf numFmtId="180" fontId="8" fillId="0" borderId="0"/>
    <xf numFmtId="180" fontId="8" fillId="0" borderId="0"/>
    <xf numFmtId="180" fontId="114" fillId="58" borderId="0" applyNumberFormat="0" applyBorder="0" applyAlignment="0" applyProtection="0">
      <alignment vertical="center"/>
    </xf>
    <xf numFmtId="43" fontId="11" fillId="0" borderId="0" applyFont="0" applyFill="0" applyBorder="0" applyAlignment="0" applyProtection="0"/>
    <xf numFmtId="180" fontId="2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43" fontId="11" fillId="0" borderId="0" applyFont="0" applyFill="0" applyBorder="0" applyAlignment="0" applyProtection="0"/>
    <xf numFmtId="180" fontId="8" fillId="0" borderId="0"/>
    <xf numFmtId="40" fontId="4" fillId="0" borderId="0" applyFont="0" applyFill="0" applyBorder="0" applyAlignment="0" applyProtection="0"/>
    <xf numFmtId="40" fontId="4" fillId="0" borderId="0" applyFont="0" applyFill="0" applyBorder="0" applyAlignment="0" applyProtection="0"/>
    <xf numFmtId="43" fontId="11" fillId="0" borderId="0" applyFont="0" applyFill="0" applyBorder="0" applyAlignment="0" applyProtection="0"/>
    <xf numFmtId="40" fontId="4" fillId="0" borderId="0" applyFont="0" applyFill="0" applyBorder="0" applyAlignment="0" applyProtection="0"/>
    <xf numFmtId="180" fontId="8" fillId="0" borderId="0"/>
    <xf numFmtId="43" fontId="11" fillId="0" borderId="0" applyFont="0" applyFill="0" applyBorder="0" applyAlignment="0" applyProtection="0"/>
    <xf numFmtId="43" fontId="11" fillId="0" borderId="0" applyFont="0" applyFill="0" applyBorder="0" applyAlignment="0" applyProtection="0"/>
    <xf numFmtId="40" fontId="4" fillId="0" borderId="0" applyFont="0" applyFill="0" applyBorder="0" applyAlignment="0" applyProtection="0"/>
    <xf numFmtId="180" fontId="24" fillId="0" borderId="0" applyFont="0" applyFill="0" applyBorder="0" applyAlignment="0" applyProtection="0"/>
    <xf numFmtId="43" fontId="11" fillId="0" borderId="0" applyFont="0" applyFill="0" applyBorder="0" applyAlignment="0" applyProtection="0"/>
    <xf numFmtId="204" fontId="31" fillId="0" borderId="0" applyFont="0" applyFill="0" applyBorder="0" applyAlignment="0" applyProtection="0"/>
    <xf numFmtId="40" fontId="4" fillId="0" borderId="0" applyFont="0" applyFill="0" applyBorder="0" applyAlignment="0" applyProtection="0"/>
    <xf numFmtId="180" fontId="25" fillId="0" borderId="0" applyFill="0" applyBorder="0" applyAlignment="0"/>
    <xf numFmtId="40" fontId="4" fillId="0" borderId="0" applyFont="0" applyFill="0" applyBorder="0" applyAlignment="0" applyProtection="0"/>
    <xf numFmtId="40" fontId="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0" fontId="4" fillId="0" borderId="0" applyFont="0" applyFill="0" applyBorder="0" applyAlignment="0" applyProtection="0"/>
    <xf numFmtId="43" fontId="8"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8" fillId="0" borderId="0"/>
    <xf numFmtId="43" fontId="67" fillId="0" borderId="0" applyFont="0" applyFill="0" applyBorder="0" applyAlignment="0" applyProtection="0"/>
    <xf numFmtId="40" fontId="4" fillId="0" borderId="0" applyFont="0" applyFill="0" applyBorder="0" applyAlignment="0" applyProtection="0"/>
    <xf numFmtId="180" fontId="8" fillId="0" borderId="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180" fontId="8" fillId="0" borderId="0"/>
    <xf numFmtId="40" fontId="4" fillId="0" borderId="0" applyFont="0" applyFill="0" applyBorder="0" applyAlignment="0" applyProtection="0"/>
    <xf numFmtId="43" fontId="11" fillId="0" borderId="0" applyFont="0" applyFill="0" applyBorder="0" applyAlignment="0" applyProtection="0"/>
    <xf numFmtId="40" fontId="4" fillId="0" borderId="0" applyFont="0" applyFill="0" applyBorder="0" applyAlignment="0" applyProtection="0"/>
    <xf numFmtId="233" fontId="4" fillId="0" borderId="0" applyFont="0" applyFill="0" applyBorder="0" applyAlignment="0" applyProtection="0"/>
    <xf numFmtId="203" fontId="4" fillId="0" borderId="0" applyFont="0" applyFill="0" applyBorder="0" applyAlignment="0" applyProtection="0"/>
    <xf numFmtId="180" fontId="69" fillId="0" borderId="0"/>
    <xf numFmtId="180" fontId="127" fillId="0" borderId="0"/>
    <xf numFmtId="234" fontId="46" fillId="0" borderId="0" applyFont="0" applyFill="0" applyBorder="0" applyAlignment="0" applyProtection="0"/>
    <xf numFmtId="180" fontId="19" fillId="0" borderId="0" applyFont="0" applyFill="0" applyBorder="0" applyAlignment="0" applyProtection="0"/>
    <xf numFmtId="180" fontId="8" fillId="0" borderId="0"/>
    <xf numFmtId="14" fontId="95" fillId="0" borderId="0" applyFont="0" applyFill="0" applyBorder="0" applyAlignment="0" applyProtection="0"/>
    <xf numFmtId="188" fontId="46" fillId="0" borderId="0" applyFont="0" applyFill="0" applyBorder="0" applyAlignment="0" applyProtection="0"/>
    <xf numFmtId="180" fontId="8" fillId="0" borderId="0"/>
    <xf numFmtId="40" fontId="4" fillId="0" borderId="0" applyFont="0" applyFill="0" applyBorder="0" applyAlignment="0" applyProtection="0"/>
    <xf numFmtId="180" fontId="8" fillId="0" borderId="0"/>
    <xf numFmtId="184" fontId="123" fillId="0" borderId="0">
      <alignment vertical="center"/>
    </xf>
    <xf numFmtId="180" fontId="8" fillId="0" borderId="0"/>
    <xf numFmtId="190" fontId="19" fillId="0" borderId="0" applyFont="0" applyFill="0" applyBorder="0" applyAlignment="0" applyProtection="0"/>
    <xf numFmtId="184" fontId="29" fillId="17" borderId="0" applyNumberFormat="0" applyBorder="0" applyAlignment="0" applyProtection="0">
      <alignment vertical="center"/>
    </xf>
    <xf numFmtId="180" fontId="8" fillId="0" borderId="0"/>
    <xf numFmtId="180" fontId="28" fillId="0" borderId="0"/>
    <xf numFmtId="180" fontId="8" fillId="0" borderId="0"/>
    <xf numFmtId="180" fontId="8" fillId="0" borderId="0"/>
    <xf numFmtId="40" fontId="4" fillId="0" borderId="0" applyFont="0" applyFill="0" applyBorder="0" applyAlignment="0" applyProtection="0"/>
    <xf numFmtId="180" fontId="24" fillId="0" borderId="0" applyFont="0" applyFill="0" applyBorder="0" applyAlignment="0" applyProtection="0"/>
    <xf numFmtId="40" fontId="4" fillId="0" borderId="0" applyFont="0" applyFill="0" applyBorder="0" applyAlignment="0" applyProtection="0"/>
    <xf numFmtId="180" fontId="6" fillId="0" borderId="0"/>
    <xf numFmtId="180" fontId="8" fillId="0" borderId="0"/>
    <xf numFmtId="180" fontId="8" fillId="0" borderId="0"/>
    <xf numFmtId="180" fontId="8" fillId="0" borderId="0"/>
    <xf numFmtId="40" fontId="4" fillId="0" borderId="0" applyFont="0" applyFill="0" applyBorder="0" applyAlignment="0" applyProtection="0"/>
    <xf numFmtId="40" fontId="4" fillId="0" borderId="0" applyFont="0" applyFill="0" applyBorder="0" applyAlignment="0" applyProtection="0"/>
    <xf numFmtId="180" fontId="94" fillId="0" borderId="0"/>
    <xf numFmtId="180" fontId="6" fillId="0" borderId="0"/>
    <xf numFmtId="180" fontId="8" fillId="0" borderId="0"/>
    <xf numFmtId="180" fontId="94" fillId="0" borderId="0"/>
    <xf numFmtId="180" fontId="6" fillId="0" borderId="0"/>
    <xf numFmtId="180" fontId="8" fillId="0" borderId="0"/>
    <xf numFmtId="40" fontId="4" fillId="0" borderId="0" applyFont="0" applyFill="0" applyBorder="0" applyAlignment="0" applyProtection="0"/>
    <xf numFmtId="180" fontId="8" fillId="0" borderId="0"/>
    <xf numFmtId="180" fontId="8" fillId="0" borderId="0"/>
    <xf numFmtId="190" fontId="19" fillId="0" borderId="0" applyFont="0" applyFill="0" applyBorder="0" applyAlignment="0" applyProtection="0"/>
    <xf numFmtId="180" fontId="6" fillId="0" borderId="0"/>
    <xf numFmtId="180" fontId="6" fillId="0" borderId="0"/>
    <xf numFmtId="180" fontId="8" fillId="0" borderId="0"/>
    <xf numFmtId="40" fontId="4" fillId="0" borderId="0" applyFont="0" applyFill="0" applyBorder="0" applyAlignment="0" applyProtection="0"/>
    <xf numFmtId="180" fontId="6" fillId="0" borderId="0"/>
    <xf numFmtId="180" fontId="8" fillId="0" borderId="0"/>
    <xf numFmtId="40" fontId="4" fillId="0" borderId="0" applyFont="0" applyFill="0" applyBorder="0" applyAlignment="0" applyProtection="0"/>
    <xf numFmtId="180" fontId="6" fillId="0" borderId="0"/>
    <xf numFmtId="180" fontId="6" fillId="0" borderId="0"/>
    <xf numFmtId="180" fontId="6" fillId="0" borderId="0"/>
    <xf numFmtId="40" fontId="4" fillId="0" borderId="0" applyFont="0" applyFill="0" applyBorder="0" applyAlignment="0" applyProtection="0"/>
    <xf numFmtId="180" fontId="28" fillId="0" borderId="0"/>
    <xf numFmtId="180" fontId="28" fillId="0" borderId="0"/>
    <xf numFmtId="180" fontId="28" fillId="0" borderId="0"/>
    <xf numFmtId="180" fontId="28" fillId="0" borderId="0"/>
    <xf numFmtId="180" fontId="28" fillId="0" borderId="0"/>
    <xf numFmtId="40" fontId="4" fillId="0" borderId="0" applyFont="0" applyFill="0" applyBorder="0" applyAlignment="0" applyProtection="0"/>
    <xf numFmtId="180" fontId="8" fillId="0" borderId="0"/>
    <xf numFmtId="180" fontId="8" fillId="0" borderId="0"/>
    <xf numFmtId="180" fontId="8" fillId="0" borderId="0"/>
    <xf numFmtId="180" fontId="8" fillId="0" borderId="0"/>
    <xf numFmtId="180" fontId="8" fillId="0" borderId="0"/>
    <xf numFmtId="40" fontId="4" fillId="0" borderId="0" applyFont="0" applyFill="0" applyBorder="0" applyAlignment="0" applyProtection="0"/>
    <xf numFmtId="180" fontId="6" fillId="0" borderId="0"/>
    <xf numFmtId="180" fontId="6" fillId="0" borderId="0"/>
    <xf numFmtId="180" fontId="6" fillId="0" borderId="0"/>
    <xf numFmtId="190" fontId="24" fillId="0" borderId="0" applyFont="0" applyFill="0" applyBorder="0" applyAlignment="0" applyProtection="0"/>
    <xf numFmtId="180" fontId="6" fillId="0" borderId="0"/>
    <xf numFmtId="180" fontId="6" fillId="0" borderId="0"/>
    <xf numFmtId="180" fontId="6" fillId="0" borderId="0"/>
    <xf numFmtId="180" fontId="6" fillId="0" borderId="0"/>
    <xf numFmtId="180" fontId="6" fillId="0" borderId="0"/>
    <xf numFmtId="180" fontId="8" fillId="0" borderId="0"/>
    <xf numFmtId="180" fontId="6" fillId="0" borderId="0"/>
    <xf numFmtId="180" fontId="6" fillId="0" borderId="0"/>
    <xf numFmtId="180" fontId="112" fillId="45" borderId="15" applyNumberFormat="0" applyAlignment="0" applyProtection="0"/>
    <xf numFmtId="180" fontId="6" fillId="0" borderId="0"/>
    <xf numFmtId="180" fontId="6" fillId="0" borderId="0"/>
    <xf numFmtId="180" fontId="6" fillId="0" borderId="0"/>
    <xf numFmtId="180" fontId="15" fillId="0" borderId="4" applyNumberFormat="0" applyFill="0" applyAlignment="0" applyProtection="0">
      <alignment vertical="center"/>
    </xf>
    <xf numFmtId="180" fontId="6" fillId="0" borderId="0"/>
    <xf numFmtId="180" fontId="6" fillId="0" borderId="0"/>
    <xf numFmtId="180" fontId="6" fillId="0" borderId="0"/>
    <xf numFmtId="40" fontId="4" fillId="0" borderId="0" applyFont="0" applyFill="0" applyBorder="0" applyAlignment="0" applyProtection="0"/>
    <xf numFmtId="180" fontId="6" fillId="0" borderId="0"/>
    <xf numFmtId="180" fontId="8" fillId="0" borderId="0"/>
    <xf numFmtId="180" fontId="8" fillId="0" borderId="0"/>
    <xf numFmtId="180" fontId="8" fillId="0" borderId="0"/>
    <xf numFmtId="180" fontId="8" fillId="0" borderId="0"/>
    <xf numFmtId="204" fontId="19" fillId="0" borderId="0" applyFont="0" applyFill="0" applyBorder="0" applyAlignment="0" applyProtection="0"/>
    <xf numFmtId="180" fontId="8" fillId="0" borderId="0"/>
    <xf numFmtId="180" fontId="6" fillId="0" borderId="0"/>
    <xf numFmtId="180" fontId="8" fillId="0" borderId="0"/>
    <xf numFmtId="180" fontId="28" fillId="0" borderId="0"/>
    <xf numFmtId="180" fontId="28" fillId="0" borderId="0"/>
    <xf numFmtId="40" fontId="4" fillId="0" borderId="0" applyFont="0" applyFill="0" applyBorder="0" applyAlignment="0" applyProtection="0"/>
    <xf numFmtId="40" fontId="4" fillId="0" borderId="0" applyFont="0" applyFill="0" applyBorder="0" applyAlignment="0" applyProtection="0"/>
    <xf numFmtId="180" fontId="6" fillId="0" borderId="0"/>
    <xf numFmtId="40" fontId="4" fillId="0" borderId="0" applyFont="0" applyFill="0" applyBorder="0" applyAlignment="0" applyProtection="0"/>
    <xf numFmtId="180" fontId="24" fillId="0" borderId="0" applyFont="0" applyFill="0" applyBorder="0" applyAlignment="0" applyProtection="0"/>
    <xf numFmtId="180" fontId="6" fillId="0" borderId="0"/>
    <xf numFmtId="180" fontId="8" fillId="0" borderId="0"/>
    <xf numFmtId="180" fontId="24" fillId="0" borderId="0" applyFont="0" applyFill="0" applyBorder="0" applyAlignment="0" applyProtection="0"/>
    <xf numFmtId="180" fontId="6" fillId="0" borderId="0"/>
    <xf numFmtId="180" fontId="8" fillId="0" borderId="0"/>
    <xf numFmtId="180" fontId="27" fillId="34" borderId="0" applyNumberFormat="0" applyBorder="0" applyAlignment="0" applyProtection="0">
      <alignment vertical="center"/>
    </xf>
    <xf numFmtId="180" fontId="8" fillId="0" borderId="0"/>
    <xf numFmtId="40" fontId="4" fillId="0" borderId="0" applyFont="0" applyFill="0" applyBorder="0" applyAlignment="0" applyProtection="0"/>
    <xf numFmtId="40" fontId="4" fillId="0" borderId="0" applyFont="0" applyFill="0" applyBorder="0" applyAlignment="0" applyProtection="0"/>
    <xf numFmtId="180" fontId="8" fillId="0" borderId="0"/>
    <xf numFmtId="180" fontId="8" fillId="0" borderId="0"/>
    <xf numFmtId="180" fontId="8" fillId="0" borderId="0"/>
    <xf numFmtId="180" fontId="6" fillId="0" borderId="0"/>
    <xf numFmtId="40" fontId="4" fillId="0" borderId="0" applyFont="0" applyFill="0" applyBorder="0" applyAlignment="0" applyProtection="0"/>
    <xf numFmtId="40" fontId="4" fillId="0" borderId="0" applyFont="0" applyFill="0" applyBorder="0" applyAlignment="0" applyProtection="0"/>
    <xf numFmtId="180" fontId="8" fillId="0" borderId="0"/>
    <xf numFmtId="40" fontId="4" fillId="0" borderId="0" applyFont="0" applyFill="0" applyBorder="0" applyAlignment="0" applyProtection="0"/>
    <xf numFmtId="180" fontId="8" fillId="0" borderId="0"/>
    <xf numFmtId="40" fontId="4" fillId="0" borderId="0" applyFont="0" applyFill="0" applyBorder="0" applyAlignment="0" applyProtection="0"/>
    <xf numFmtId="180" fontId="8" fillId="0" borderId="0"/>
    <xf numFmtId="180" fontId="8" fillId="0" borderId="0"/>
    <xf numFmtId="40" fontId="4" fillId="0" borderId="0" applyFont="0" applyFill="0" applyBorder="0" applyAlignment="0" applyProtection="0"/>
    <xf numFmtId="180" fontId="8" fillId="0" borderId="0"/>
    <xf numFmtId="40" fontId="4" fillId="0" borderId="0" applyFont="0" applyFill="0" applyBorder="0" applyAlignment="0" applyProtection="0"/>
    <xf numFmtId="180" fontId="8" fillId="0" borderId="0"/>
    <xf numFmtId="180" fontId="8" fillId="0" borderId="0"/>
    <xf numFmtId="180" fontId="28" fillId="0" borderId="0"/>
    <xf numFmtId="180" fontId="6" fillId="0" borderId="0"/>
    <xf numFmtId="40" fontId="4" fillId="0" borderId="0" applyFont="0" applyFill="0" applyBorder="0" applyAlignment="0" applyProtection="0"/>
    <xf numFmtId="180" fontId="28" fillId="0" borderId="0"/>
    <xf numFmtId="180" fontId="6" fillId="0" borderId="0"/>
    <xf numFmtId="180" fontId="28" fillId="0" borderId="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180" fontId="8" fillId="0" borderId="0"/>
    <xf numFmtId="43" fontId="37" fillId="0" borderId="0" applyFont="0" applyFill="0" applyBorder="0" applyAlignment="0" applyProtection="0"/>
    <xf numFmtId="180" fontId="8" fillId="0" borderId="0"/>
    <xf numFmtId="40" fontId="4" fillId="0" borderId="0" applyFont="0" applyFill="0" applyBorder="0" applyAlignment="0" applyProtection="0"/>
    <xf numFmtId="180" fontId="8" fillId="0" borderId="0"/>
    <xf numFmtId="180" fontId="8" fillId="0" borderId="0"/>
    <xf numFmtId="180" fontId="6" fillId="0" borderId="0"/>
    <xf numFmtId="184" fontId="137" fillId="0" borderId="0">
      <alignment vertical="center"/>
    </xf>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180" fontId="28" fillId="0" borderId="0"/>
    <xf numFmtId="180" fontId="28" fillId="0" borderId="0"/>
    <xf numFmtId="40" fontId="4" fillId="0" borderId="0" applyFont="0" applyFill="0" applyBorder="0" applyAlignment="0" applyProtection="0"/>
    <xf numFmtId="190" fontId="37" fillId="0" borderId="0" applyFont="0" applyFill="0" applyBorder="0" applyAlignment="0" applyProtection="0"/>
    <xf numFmtId="180" fontId="19" fillId="0" borderId="0" applyFont="0" applyFill="0" applyBorder="0" applyAlignment="0" applyProtection="0"/>
    <xf numFmtId="180" fontId="19" fillId="0" borderId="0" applyFont="0" applyFill="0" applyBorder="0" applyAlignment="0" applyProtection="0"/>
    <xf numFmtId="40" fontId="4" fillId="0" borderId="0" applyFont="0" applyFill="0" applyBorder="0" applyAlignment="0" applyProtection="0"/>
    <xf numFmtId="180" fontId="6" fillId="0" borderId="0"/>
    <xf numFmtId="180" fontId="19" fillId="0" borderId="0" applyFont="0" applyFill="0" applyBorder="0" applyAlignment="0" applyProtection="0"/>
    <xf numFmtId="180" fontId="6" fillId="0" borderId="0"/>
    <xf numFmtId="180" fontId="19" fillId="0" borderId="0" applyFont="0" applyFill="0" applyBorder="0" applyAlignment="0" applyProtection="0"/>
    <xf numFmtId="180" fontId="19" fillId="0" borderId="0" applyFont="0" applyFill="0" applyBorder="0" applyAlignment="0" applyProtection="0"/>
    <xf numFmtId="180" fontId="8" fillId="0" borderId="0"/>
    <xf numFmtId="190" fontId="19" fillId="0" borderId="0" applyFont="0" applyFill="0" applyBorder="0" applyAlignment="0" applyProtection="0"/>
    <xf numFmtId="180" fontId="59" fillId="0" borderId="0"/>
    <xf numFmtId="180" fontId="19" fillId="0" borderId="0" applyFont="0" applyFill="0" applyBorder="0" applyAlignment="0" applyProtection="0"/>
    <xf numFmtId="180" fontId="19" fillId="0" borderId="0" applyFont="0" applyFill="0" applyBorder="0" applyAlignment="0" applyProtection="0"/>
    <xf numFmtId="180" fontId="19" fillId="0" borderId="0" applyFont="0" applyFill="0" applyBorder="0" applyAlignment="0" applyProtection="0"/>
    <xf numFmtId="180" fontId="24" fillId="0" borderId="0" applyFont="0" applyFill="0" applyBorder="0" applyAlignment="0" applyProtection="0"/>
    <xf numFmtId="40" fontId="4"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43" fontId="37" fillId="0" borderId="0" applyFont="0" applyFill="0" applyBorder="0" applyAlignment="0" applyProtection="0"/>
    <xf numFmtId="190" fontId="24" fillId="0" borderId="0" applyFont="0" applyFill="0" applyBorder="0" applyAlignment="0" applyProtection="0"/>
    <xf numFmtId="190" fontId="24" fillId="0" borderId="0" applyFont="0" applyFill="0" applyBorder="0" applyAlignment="0" applyProtection="0"/>
    <xf numFmtId="180" fontId="59" fillId="0" borderId="0"/>
    <xf numFmtId="203" fontId="37" fillId="0" borderId="0" applyFont="0" applyFill="0" applyBorder="0" applyAlignment="0" applyProtection="0"/>
    <xf numFmtId="180" fontId="19" fillId="0" borderId="0" applyFont="0" applyFill="0" applyBorder="0" applyAlignment="0" applyProtection="0"/>
    <xf numFmtId="180" fontId="8" fillId="0" borderId="0"/>
    <xf numFmtId="190" fontId="19" fillId="0" borderId="0" applyFont="0" applyFill="0" applyBorder="0" applyAlignment="0" applyProtection="0"/>
    <xf numFmtId="190" fontId="24" fillId="0" borderId="0" applyFont="0" applyFill="0" applyBorder="0" applyAlignment="0" applyProtection="0"/>
    <xf numFmtId="180" fontId="24" fillId="0" borderId="0" applyFont="0" applyFill="0" applyBorder="0" applyAlignment="0" applyProtection="0"/>
    <xf numFmtId="184" fontId="87" fillId="40" borderId="0" applyNumberFormat="0" applyBorder="0" applyAlignment="0" applyProtection="0">
      <alignment vertical="center"/>
    </xf>
    <xf numFmtId="180" fontId="24" fillId="0" borderId="0" applyFont="0" applyFill="0" applyBorder="0" applyAlignment="0" applyProtection="0"/>
    <xf numFmtId="190" fontId="19" fillId="0" borderId="0" applyFont="0" applyFill="0" applyBorder="0" applyAlignment="0" applyProtection="0"/>
    <xf numFmtId="180" fontId="19" fillId="0" borderId="0" applyFont="0" applyFill="0" applyBorder="0" applyAlignment="0" applyProtection="0"/>
    <xf numFmtId="180" fontId="19" fillId="0" borderId="0" applyFont="0" applyFill="0" applyBorder="0" applyAlignment="0" applyProtection="0"/>
    <xf numFmtId="180" fontId="19"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8" fillId="0" borderId="0"/>
    <xf numFmtId="180" fontId="19" fillId="0" borderId="0" applyFont="0" applyFill="0" applyBorder="0" applyAlignment="0" applyProtection="0"/>
    <xf numFmtId="180" fontId="19" fillId="0" borderId="0" applyFont="0" applyFill="0" applyBorder="0" applyAlignment="0" applyProtection="0"/>
    <xf numFmtId="180" fontId="24" fillId="0" borderId="0" applyFont="0" applyFill="0" applyBorder="0" applyAlignment="0" applyProtection="0"/>
    <xf numFmtId="180" fontId="8" fillId="0" borderId="0"/>
    <xf numFmtId="180" fontId="24" fillId="0" borderId="0" applyFont="0" applyFill="0" applyBorder="0" applyAlignment="0" applyProtection="0"/>
    <xf numFmtId="180" fontId="24" fillId="0" borderId="0" applyFont="0" applyFill="0" applyBorder="0" applyAlignment="0" applyProtection="0"/>
    <xf numFmtId="180" fontId="116" fillId="39" borderId="15" applyNumberFormat="0" applyAlignment="0" applyProtection="0"/>
    <xf numFmtId="180" fontId="24" fillId="0" borderId="0" applyFont="0" applyFill="0" applyBorder="0" applyAlignment="0" applyProtection="0"/>
    <xf numFmtId="180" fontId="24" fillId="0" borderId="0" applyFont="0" applyFill="0" applyBorder="0" applyAlignment="0" applyProtection="0"/>
    <xf numFmtId="180" fontId="16" fillId="25" borderId="0" applyNumberFormat="0" applyBorder="0" applyAlignment="0" applyProtection="0"/>
    <xf numFmtId="180" fontId="24" fillId="0" borderId="0" applyFont="0" applyFill="0" applyBorder="0" applyAlignment="0" applyProtection="0"/>
    <xf numFmtId="190" fontId="37" fillId="0" borderId="0" applyFont="0" applyFill="0" applyBorder="0" applyAlignment="0" applyProtection="0"/>
    <xf numFmtId="180" fontId="8" fillId="0" borderId="0"/>
    <xf numFmtId="180" fontId="8" fillId="0" borderId="0"/>
    <xf numFmtId="180" fontId="24" fillId="0" borderId="0" applyFont="0" applyFill="0" applyBorder="0" applyAlignment="0" applyProtection="0"/>
    <xf numFmtId="180" fontId="8" fillId="0" borderId="0"/>
    <xf numFmtId="180" fontId="24" fillId="0" borderId="0" applyFont="0" applyFill="0" applyBorder="0" applyAlignment="0" applyProtection="0"/>
    <xf numFmtId="40" fontId="4" fillId="0" borderId="0" applyFont="0" applyFill="0" applyBorder="0" applyAlignment="0" applyProtection="0"/>
    <xf numFmtId="180" fontId="19" fillId="0" borderId="0" applyFont="0" applyFill="0" applyBorder="0" applyAlignment="0" applyProtection="0"/>
    <xf numFmtId="204" fontId="24" fillId="0" borderId="0" applyFont="0" applyFill="0" applyBorder="0" applyAlignment="0" applyProtection="0"/>
    <xf numFmtId="180" fontId="8" fillId="0" borderId="0"/>
    <xf numFmtId="180" fontId="8" fillId="0" borderId="0"/>
    <xf numFmtId="180" fontId="8" fillId="0" borderId="0"/>
    <xf numFmtId="180" fontId="8" fillId="0" borderId="0"/>
    <xf numFmtId="180" fontId="8" fillId="0" borderId="0"/>
    <xf numFmtId="180" fontId="6" fillId="0" borderId="0"/>
    <xf numFmtId="180" fontId="6" fillId="0" borderId="0"/>
    <xf numFmtId="180" fontId="6" fillId="0" borderId="0"/>
    <xf numFmtId="190" fontId="19" fillId="0" borderId="0" applyFont="0" applyFill="0" applyBorder="0" applyAlignment="0" applyProtection="0"/>
    <xf numFmtId="180" fontId="19" fillId="0" borderId="0" applyFont="0" applyFill="0" applyBorder="0" applyAlignment="0" applyProtection="0"/>
    <xf numFmtId="180" fontId="6" fillId="0" borderId="0"/>
    <xf numFmtId="190" fontId="24" fillId="0" borderId="0" applyFont="0" applyFill="0" applyBorder="0" applyAlignment="0" applyProtection="0"/>
    <xf numFmtId="180" fontId="24" fillId="0" borderId="0" applyFont="0" applyFill="0" applyBorder="0" applyAlignment="0" applyProtection="0"/>
    <xf numFmtId="40" fontId="4" fillId="0" borderId="0" applyFont="0" applyFill="0" applyBorder="0" applyAlignment="0" applyProtection="0"/>
    <xf numFmtId="180" fontId="8" fillId="0" borderId="0"/>
    <xf numFmtId="180" fontId="8" fillId="0" borderId="0"/>
    <xf numFmtId="180" fontId="8" fillId="0" borderId="0"/>
    <xf numFmtId="180" fontId="8" fillId="0" borderId="0"/>
    <xf numFmtId="190" fontId="19" fillId="0" borderId="0" applyFont="0" applyFill="0" applyBorder="0" applyAlignment="0" applyProtection="0"/>
    <xf numFmtId="190" fontId="19" fillId="0" borderId="0" applyFont="0" applyFill="0" applyBorder="0" applyAlignment="0" applyProtection="0"/>
    <xf numFmtId="205" fontId="24" fillId="0" borderId="0" applyFont="0" applyFill="0" applyBorder="0" applyAlignment="0" applyProtection="0"/>
    <xf numFmtId="180" fontId="8" fillId="0" borderId="0"/>
    <xf numFmtId="180" fontId="96" fillId="0" borderId="0" applyNumberFormat="0" applyFill="0" applyBorder="0" applyAlignment="0" applyProtection="0"/>
    <xf numFmtId="180" fontId="59" fillId="0" borderId="0"/>
    <xf numFmtId="180" fontId="28" fillId="0" borderId="0"/>
    <xf numFmtId="180" fontId="8" fillId="0" borderId="0"/>
    <xf numFmtId="40" fontId="4" fillId="0" borderId="0" applyFont="0" applyFill="0" applyBorder="0" applyAlignment="0" applyProtection="0"/>
    <xf numFmtId="40" fontId="4" fillId="0" borderId="0" applyFont="0" applyFill="0" applyBorder="0" applyAlignment="0" applyProtection="0"/>
    <xf numFmtId="180" fontId="8" fillId="0" borderId="0"/>
    <xf numFmtId="180" fontId="8" fillId="0" borderId="0"/>
    <xf numFmtId="180" fontId="8" fillId="0" borderId="0"/>
    <xf numFmtId="180" fontId="6" fillId="0" borderId="0"/>
    <xf numFmtId="190" fontId="24" fillId="0" borderId="0" applyFont="0" applyFill="0" applyBorder="0" applyAlignment="0" applyProtection="0"/>
    <xf numFmtId="180" fontId="8" fillId="0" borderId="0"/>
    <xf numFmtId="180" fontId="8" fillId="0" borderId="0"/>
    <xf numFmtId="40" fontId="4" fillId="0" borderId="0" applyFont="0" applyFill="0" applyBorder="0" applyAlignment="0" applyProtection="0"/>
    <xf numFmtId="180" fontId="6" fillId="0" borderId="0"/>
    <xf numFmtId="205" fontId="19" fillId="0" borderId="0" applyFont="0" applyFill="0" applyBorder="0" applyAlignment="0" applyProtection="0"/>
    <xf numFmtId="180" fontId="8" fillId="0" borderId="0"/>
    <xf numFmtId="180" fontId="8" fillId="0" borderId="0"/>
    <xf numFmtId="180" fontId="30" fillId="52" borderId="0" applyNumberFormat="0" applyBorder="0" applyAlignment="0" applyProtection="0"/>
    <xf numFmtId="180" fontId="59" fillId="0" borderId="0"/>
    <xf numFmtId="40" fontId="4" fillId="0" borderId="0" applyFont="0" applyFill="0" applyBorder="0" applyAlignment="0" applyProtection="0"/>
    <xf numFmtId="180" fontId="6" fillId="0" borderId="0"/>
    <xf numFmtId="180" fontId="8" fillId="0" borderId="0"/>
    <xf numFmtId="180" fontId="57" fillId="0" borderId="9" applyNumberFormat="0" applyFill="0" applyAlignment="0" applyProtection="0">
      <alignment vertical="center"/>
    </xf>
    <xf numFmtId="180" fontId="6" fillId="0" borderId="0"/>
    <xf numFmtId="180" fontId="57" fillId="0" borderId="9" applyNumberFormat="0" applyFill="0" applyAlignment="0" applyProtection="0">
      <alignment vertical="center"/>
    </xf>
    <xf numFmtId="180" fontId="6" fillId="0" borderId="0"/>
    <xf numFmtId="180" fontId="6" fillId="0" borderId="0"/>
    <xf numFmtId="180" fontId="49" fillId="0" borderId="0" applyNumberFormat="0" applyFill="0" applyBorder="0" applyAlignment="0" applyProtection="0">
      <alignment vertical="center"/>
    </xf>
    <xf numFmtId="180" fontId="6" fillId="0" borderId="0"/>
    <xf numFmtId="180" fontId="6" fillId="0" borderId="0"/>
    <xf numFmtId="40" fontId="4" fillId="0" borderId="0" applyFont="0" applyFill="0" applyBorder="0" applyAlignment="0" applyProtection="0"/>
    <xf numFmtId="180" fontId="6" fillId="0" borderId="0"/>
    <xf numFmtId="180" fontId="13" fillId="34" borderId="0" applyNumberFormat="0" applyBorder="0" applyAlignment="0" applyProtection="0">
      <alignment vertical="center"/>
    </xf>
    <xf numFmtId="180" fontId="6" fillId="0" borderId="0"/>
    <xf numFmtId="180" fontId="8" fillId="0" borderId="0"/>
    <xf numFmtId="180" fontId="6" fillId="0" borderId="0"/>
    <xf numFmtId="180" fontId="8" fillId="0" borderId="0"/>
    <xf numFmtId="180" fontId="8" fillId="0" borderId="0"/>
    <xf numFmtId="40" fontId="4" fillId="0" borderId="0" applyFont="0" applyFill="0" applyBorder="0" applyAlignment="0" applyProtection="0"/>
    <xf numFmtId="180" fontId="8" fillId="0" borderId="0"/>
    <xf numFmtId="184" fontId="47" fillId="0" borderId="6" applyNumberFormat="0" applyFill="0" applyProtection="0">
      <alignment vertical="center"/>
    </xf>
    <xf numFmtId="40" fontId="4" fillId="0" borderId="0" applyFont="0" applyFill="0" applyBorder="0" applyAlignment="0" applyProtection="0"/>
    <xf numFmtId="180" fontId="8" fillId="0" borderId="0"/>
    <xf numFmtId="40" fontId="4" fillId="0" borderId="0" applyFont="0" applyFill="0" applyBorder="0" applyAlignment="0" applyProtection="0"/>
    <xf numFmtId="180" fontId="6" fillId="0" borderId="0"/>
    <xf numFmtId="180" fontId="6" fillId="0" borderId="0"/>
    <xf numFmtId="180" fontId="8" fillId="0" borderId="0"/>
    <xf numFmtId="180" fontId="6" fillId="0" borderId="0"/>
    <xf numFmtId="180" fontId="6" fillId="0" borderId="0"/>
    <xf numFmtId="40" fontId="4" fillId="0" borderId="0" applyFont="0" applyFill="0" applyBorder="0" applyAlignment="0" applyProtection="0"/>
    <xf numFmtId="180" fontId="8" fillId="0" borderId="0"/>
    <xf numFmtId="180" fontId="8" fillId="0" borderId="0"/>
    <xf numFmtId="180" fontId="8" fillId="0" borderId="0"/>
    <xf numFmtId="180" fontId="8" fillId="0" borderId="0"/>
    <xf numFmtId="180" fontId="6" fillId="0" borderId="0"/>
    <xf numFmtId="40" fontId="4" fillId="0" borderId="0" applyFont="0" applyFill="0" applyBorder="0" applyAlignment="0" applyProtection="0"/>
    <xf numFmtId="180" fontId="8" fillId="0" borderId="0"/>
    <xf numFmtId="180" fontId="13" fillId="27" borderId="0" applyNumberFormat="0" applyBorder="0" applyAlignment="0" applyProtection="0">
      <alignment vertical="center"/>
    </xf>
    <xf numFmtId="180" fontId="8" fillId="0" borderId="0"/>
    <xf numFmtId="40" fontId="4" fillId="0" borderId="0" applyFont="0" applyFill="0" applyBorder="0" applyAlignment="0" applyProtection="0"/>
    <xf numFmtId="180" fontId="6" fillId="0" borderId="0"/>
    <xf numFmtId="40" fontId="4" fillId="0" borderId="0" applyFont="0" applyFill="0" applyBorder="0" applyAlignment="0" applyProtection="0"/>
    <xf numFmtId="40" fontId="4" fillId="0" borderId="0" applyFont="0" applyFill="0" applyBorder="0" applyAlignment="0" applyProtection="0"/>
    <xf numFmtId="180" fontId="6" fillId="0" borderId="0"/>
    <xf numFmtId="180" fontId="6" fillId="0" borderId="0"/>
    <xf numFmtId="180" fontId="6" fillId="0" borderId="0"/>
    <xf numFmtId="180" fontId="6" fillId="0" borderId="0"/>
    <xf numFmtId="180" fontId="8" fillId="0" borderId="0"/>
    <xf numFmtId="180" fontId="8" fillId="0" borderId="0"/>
    <xf numFmtId="40" fontId="4" fillId="0" borderId="0" applyFont="0" applyFill="0" applyBorder="0" applyAlignment="0" applyProtection="0"/>
    <xf numFmtId="40" fontId="4" fillId="0" borderId="0" applyFont="0" applyFill="0" applyBorder="0" applyAlignment="0" applyProtection="0"/>
    <xf numFmtId="180" fontId="8" fillId="0" borderId="0"/>
    <xf numFmtId="180" fontId="28" fillId="0" borderId="0"/>
    <xf numFmtId="180" fontId="28" fillId="0" borderId="0"/>
    <xf numFmtId="180" fontId="59" fillId="0" borderId="0"/>
    <xf numFmtId="180" fontId="102" fillId="64" borderId="0" applyNumberFormat="0" applyBorder="0" applyAlignment="0" applyProtection="0">
      <alignment vertical="center"/>
    </xf>
    <xf numFmtId="180" fontId="28" fillId="0" borderId="0"/>
    <xf numFmtId="180" fontId="59" fillId="0" borderId="0"/>
    <xf numFmtId="180" fontId="59" fillId="0" borderId="0"/>
    <xf numFmtId="180" fontId="8" fillId="0" borderId="0"/>
    <xf numFmtId="180" fontId="27" fillId="16" borderId="0" applyNumberFormat="0" applyBorder="0" applyAlignment="0" applyProtection="0">
      <alignment vertical="center"/>
    </xf>
    <xf numFmtId="40" fontId="4" fillId="0" borderId="0" applyFont="0" applyFill="0" applyBorder="0" applyAlignment="0" applyProtection="0"/>
    <xf numFmtId="180" fontId="6" fillId="0" borderId="0"/>
    <xf numFmtId="180" fontId="6" fillId="0" borderId="0"/>
    <xf numFmtId="180" fontId="6" fillId="0" borderId="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180" fontId="8" fillId="0" borderId="0"/>
    <xf numFmtId="180" fontId="6" fillId="0" borderId="0"/>
    <xf numFmtId="180" fontId="13" fillId="27" borderId="0" applyNumberFormat="0" applyBorder="0" applyAlignment="0" applyProtection="0">
      <alignment vertical="center"/>
    </xf>
    <xf numFmtId="180" fontId="8" fillId="0" borderId="0"/>
    <xf numFmtId="180" fontId="13" fillId="27" borderId="0" applyNumberFormat="0" applyBorder="0" applyAlignment="0" applyProtection="0">
      <alignment vertical="center"/>
    </xf>
    <xf numFmtId="180" fontId="8" fillId="0" borderId="0"/>
    <xf numFmtId="205" fontId="19" fillId="0" borderId="0" applyFont="0" applyFill="0" applyBorder="0" applyAlignment="0" applyProtection="0"/>
    <xf numFmtId="190" fontId="19" fillId="0" borderId="0" applyFont="0" applyFill="0" applyBorder="0" applyAlignment="0" applyProtection="0"/>
    <xf numFmtId="180" fontId="6" fillId="0" borderId="0"/>
    <xf numFmtId="180" fontId="6" fillId="0" borderId="0"/>
    <xf numFmtId="180" fontId="8" fillId="0" borderId="0"/>
    <xf numFmtId="180" fontId="8" fillId="0" borderId="0"/>
    <xf numFmtId="180" fontId="6" fillId="0" borderId="0"/>
    <xf numFmtId="180" fontId="8" fillId="0" borderId="0"/>
    <xf numFmtId="180" fontId="6" fillId="0" borderId="0"/>
    <xf numFmtId="180" fontId="8" fillId="0" borderId="0"/>
    <xf numFmtId="180" fontId="6" fillId="0" borderId="0"/>
    <xf numFmtId="40" fontId="4" fillId="0" borderId="0" applyFont="0" applyFill="0" applyBorder="0" applyAlignment="0" applyProtection="0"/>
    <xf numFmtId="180" fontId="132" fillId="16" borderId="0" applyNumberFormat="0" applyBorder="0" applyAlignment="0" applyProtection="0"/>
    <xf numFmtId="203" fontId="37" fillId="0" borderId="0" applyFont="0" applyFill="0" applyBorder="0" applyAlignment="0" applyProtection="0"/>
    <xf numFmtId="180" fontId="8" fillId="0" borderId="0"/>
    <xf numFmtId="40" fontId="4" fillId="0" borderId="0" applyFont="0" applyFill="0" applyBorder="0" applyAlignment="0" applyProtection="0"/>
    <xf numFmtId="180" fontId="28" fillId="0" borderId="0"/>
    <xf numFmtId="180" fontId="6" fillId="0" borderId="0"/>
    <xf numFmtId="180" fontId="28" fillId="0" borderId="0"/>
    <xf numFmtId="180" fontId="28" fillId="0" borderId="0"/>
    <xf numFmtId="180" fontId="53" fillId="45" borderId="8" applyNumberFormat="0" applyAlignment="0" applyProtection="0"/>
    <xf numFmtId="180" fontId="28" fillId="0" borderId="0"/>
    <xf numFmtId="180" fontId="28" fillId="0" borderId="0"/>
    <xf numFmtId="180" fontId="28" fillId="0" borderId="0"/>
    <xf numFmtId="180" fontId="28" fillId="0" borderId="0"/>
    <xf numFmtId="180" fontId="28" fillId="0" borderId="0"/>
    <xf numFmtId="180" fontId="8" fillId="0" borderId="0"/>
    <xf numFmtId="180" fontId="6" fillId="0" borderId="0"/>
    <xf numFmtId="180" fontId="6" fillId="0" borderId="0"/>
    <xf numFmtId="180" fontId="6" fillId="0" borderId="0"/>
    <xf numFmtId="180" fontId="6" fillId="0" borderId="0"/>
    <xf numFmtId="180" fontId="8" fillId="0" borderId="0"/>
    <xf numFmtId="180" fontId="8" fillId="0" borderId="0"/>
    <xf numFmtId="180" fontId="8" fillId="0" borderId="0"/>
    <xf numFmtId="180" fontId="16" fillId="10" borderId="0" applyNumberFormat="0" applyBorder="0" applyAlignment="0" applyProtection="0"/>
    <xf numFmtId="180" fontId="19" fillId="0" borderId="0" applyFont="0" applyFill="0" applyBorder="0" applyAlignment="0" applyProtection="0"/>
    <xf numFmtId="180" fontId="8" fillId="0" borderId="0"/>
    <xf numFmtId="180" fontId="8" fillId="0" borderId="0"/>
    <xf numFmtId="180" fontId="15" fillId="0" borderId="4" applyNumberFormat="0" applyFill="0" applyAlignment="0" applyProtection="0">
      <alignment vertical="center"/>
    </xf>
    <xf numFmtId="180" fontId="8" fillId="0" borderId="0"/>
    <xf numFmtId="180" fontId="6" fillId="0" borderId="0"/>
    <xf numFmtId="180" fontId="6" fillId="0" borderId="0"/>
    <xf numFmtId="180" fontId="8" fillId="0" borderId="0"/>
    <xf numFmtId="180" fontId="6" fillId="0" borderId="0"/>
    <xf numFmtId="180" fontId="6" fillId="0" borderId="0"/>
    <xf numFmtId="180" fontId="6" fillId="0" borderId="0"/>
    <xf numFmtId="190" fontId="19" fillId="0" borderId="0" applyFont="0" applyFill="0" applyBorder="0" applyAlignment="0" applyProtection="0"/>
    <xf numFmtId="180" fontId="8" fillId="0" borderId="0"/>
    <xf numFmtId="180" fontId="6" fillId="0" borderId="0"/>
    <xf numFmtId="180" fontId="6" fillId="0" borderId="0"/>
    <xf numFmtId="180" fontId="83" fillId="39" borderId="15" applyNumberFormat="0" applyAlignment="0" applyProtection="0">
      <alignment vertical="center"/>
    </xf>
    <xf numFmtId="180" fontId="6" fillId="0" borderId="0"/>
    <xf numFmtId="180" fontId="6" fillId="0" borderId="0"/>
    <xf numFmtId="180" fontId="6" fillId="0" borderId="0"/>
    <xf numFmtId="40" fontId="4" fillId="0" borderId="0" applyFont="0" applyFill="0" applyBorder="0" applyAlignment="0" applyProtection="0"/>
    <xf numFmtId="180" fontId="6" fillId="0" borderId="0"/>
    <xf numFmtId="40" fontId="4" fillId="0" borderId="0" applyFont="0" applyFill="0" applyBorder="0" applyAlignment="0" applyProtection="0"/>
    <xf numFmtId="180" fontId="6" fillId="0" borderId="0"/>
    <xf numFmtId="180" fontId="8" fillId="0" borderId="0"/>
    <xf numFmtId="40" fontId="4" fillId="0" borderId="0" applyFont="0" applyFill="0" applyBorder="0" applyAlignment="0" applyProtection="0"/>
    <xf numFmtId="204" fontId="19" fillId="0" borderId="0" applyFont="0" applyFill="0" applyBorder="0" applyAlignment="0" applyProtection="0"/>
    <xf numFmtId="180" fontId="8" fillId="0" borderId="0"/>
    <xf numFmtId="180" fontId="59" fillId="0" borderId="0"/>
    <xf numFmtId="40" fontId="4" fillId="0" borderId="0" applyFont="0" applyFill="0" applyBorder="0" applyAlignment="0" applyProtection="0"/>
    <xf numFmtId="180" fontId="59" fillId="0" borderId="0"/>
    <xf numFmtId="180" fontId="6" fillId="0" borderId="0"/>
    <xf numFmtId="180" fontId="59" fillId="0" borderId="0"/>
    <xf numFmtId="180" fontId="8" fillId="0" borderId="0"/>
    <xf numFmtId="40" fontId="4" fillId="0" borderId="0" applyFont="0" applyFill="0" applyBorder="0" applyAlignment="0" applyProtection="0"/>
    <xf numFmtId="40" fontId="4" fillId="0" borderId="0" applyFont="0" applyFill="0" applyBorder="0" applyAlignment="0" applyProtection="0"/>
    <xf numFmtId="180" fontId="6" fillId="0" borderId="0"/>
    <xf numFmtId="180" fontId="6" fillId="0" borderId="0"/>
    <xf numFmtId="180" fontId="8" fillId="0" borderId="0"/>
    <xf numFmtId="180" fontId="6" fillId="0" borderId="0"/>
    <xf numFmtId="180" fontId="6" fillId="0" borderId="0"/>
    <xf numFmtId="180" fontId="6" fillId="0" borderId="0"/>
    <xf numFmtId="180" fontId="6" fillId="0" borderId="0"/>
    <xf numFmtId="180" fontId="8" fillId="0" borderId="0"/>
    <xf numFmtId="180" fontId="8" fillId="0" borderId="0"/>
    <xf numFmtId="184" fontId="30" fillId="75" borderId="0" applyNumberFormat="0" applyBorder="0" applyProtection="0">
      <alignment vertical="center"/>
    </xf>
    <xf numFmtId="180" fontId="8" fillId="0" borderId="0"/>
    <xf numFmtId="180" fontId="30" fillId="17" borderId="0" applyNumberFormat="0" applyBorder="0" applyAlignment="0" applyProtection="0"/>
    <xf numFmtId="180" fontId="8" fillId="0" borderId="0"/>
    <xf numFmtId="180" fontId="6" fillId="0" borderId="0"/>
    <xf numFmtId="180" fontId="8" fillId="0" borderId="0"/>
    <xf numFmtId="180" fontId="6" fillId="0" borderId="0"/>
    <xf numFmtId="180" fontId="8" fillId="0" borderId="0"/>
    <xf numFmtId="180" fontId="8" fillId="0" borderId="0"/>
    <xf numFmtId="180" fontId="53" fillId="45" borderId="8" applyNumberFormat="0" applyAlignment="0" applyProtection="0"/>
    <xf numFmtId="180" fontId="8" fillId="0" borderId="0"/>
    <xf numFmtId="180" fontId="51" fillId="0" borderId="0" applyNumberFormat="0" applyFill="0" applyBorder="0" applyAlignment="0" applyProtection="0">
      <alignment vertical="top"/>
      <protection locked="0"/>
    </xf>
    <xf numFmtId="180" fontId="8" fillId="0" borderId="0"/>
    <xf numFmtId="180" fontId="6" fillId="0" borderId="0"/>
    <xf numFmtId="180" fontId="8" fillId="0" borderId="0"/>
    <xf numFmtId="180" fontId="8" fillId="0" borderId="0"/>
    <xf numFmtId="180" fontId="8" fillId="0" borderId="0"/>
    <xf numFmtId="180" fontId="6" fillId="0" borderId="0"/>
    <xf numFmtId="180" fontId="6"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6" fillId="0" borderId="0"/>
    <xf numFmtId="180" fontId="6" fillId="0" borderId="0"/>
    <xf numFmtId="180" fontId="6" fillId="0" borderId="0"/>
    <xf numFmtId="180" fontId="8" fillId="0" borderId="0"/>
    <xf numFmtId="180" fontId="8" fillId="0" borderId="0"/>
    <xf numFmtId="180" fontId="6" fillId="0" borderId="0"/>
    <xf numFmtId="180" fontId="6" fillId="0" borderId="0"/>
    <xf numFmtId="180" fontId="6" fillId="0" borderId="0"/>
    <xf numFmtId="180" fontId="8" fillId="0" borderId="0"/>
    <xf numFmtId="180" fontId="8" fillId="0" borderId="0"/>
    <xf numFmtId="180" fontId="6" fillId="0" borderId="0"/>
    <xf numFmtId="180" fontId="60" fillId="0" borderId="0"/>
    <xf numFmtId="180" fontId="6" fillId="0" borderId="0"/>
    <xf numFmtId="180" fontId="8" fillId="0" borderId="0"/>
    <xf numFmtId="180" fontId="6" fillId="0" borderId="0"/>
    <xf numFmtId="180" fontId="6" fillId="0" borderId="0"/>
    <xf numFmtId="180" fontId="6" fillId="0" borderId="0"/>
    <xf numFmtId="180" fontId="6" fillId="0" borderId="0"/>
    <xf numFmtId="180" fontId="8" fillId="0" borderId="0"/>
    <xf numFmtId="180" fontId="6" fillId="0" borderId="0"/>
    <xf numFmtId="180" fontId="6" fillId="0" borderId="0"/>
    <xf numFmtId="180" fontId="6" fillId="0" borderId="0"/>
    <xf numFmtId="180" fontId="8" fillId="0" borderId="0"/>
    <xf numFmtId="180" fontId="8" fillId="0" borderId="0"/>
    <xf numFmtId="180" fontId="6" fillId="0" borderId="0"/>
    <xf numFmtId="180" fontId="6" fillId="0" borderId="0"/>
    <xf numFmtId="180" fontId="28" fillId="0" borderId="0"/>
    <xf numFmtId="180" fontId="6" fillId="0" borderId="0"/>
    <xf numFmtId="180" fontId="28" fillId="0" borderId="0"/>
    <xf numFmtId="180" fontId="6" fillId="0" borderId="0"/>
    <xf numFmtId="40" fontId="4" fillId="0" borderId="0" applyFont="0" applyFill="0" applyBorder="0" applyAlignment="0" applyProtection="0"/>
    <xf numFmtId="40" fontId="4" fillId="0" borderId="0" applyFont="0" applyFill="0" applyBorder="0" applyAlignment="0" applyProtection="0"/>
    <xf numFmtId="180" fontId="25" fillId="0" borderId="0"/>
    <xf numFmtId="180" fontId="25" fillId="0" borderId="0"/>
    <xf numFmtId="180" fontId="25" fillId="0" borderId="0"/>
    <xf numFmtId="180" fontId="8" fillId="0" borderId="0"/>
    <xf numFmtId="180" fontId="6" fillId="0" borderId="0"/>
    <xf numFmtId="180" fontId="6" fillId="0" borderId="0"/>
    <xf numFmtId="190" fontId="19" fillId="0" borderId="0" applyFont="0" applyFill="0" applyBorder="0" applyAlignment="0" applyProtection="0"/>
    <xf numFmtId="190" fontId="37" fillId="0" borderId="0" applyFont="0" applyFill="0" applyBorder="0" applyAlignment="0" applyProtection="0"/>
    <xf numFmtId="205" fontId="19" fillId="0" borderId="0" applyFont="0" applyFill="0" applyBorder="0" applyAlignment="0" applyProtection="0"/>
    <xf numFmtId="203" fontId="19" fillId="0" borderId="0" applyFont="0" applyFill="0" applyBorder="0" applyAlignment="0" applyProtection="0"/>
    <xf numFmtId="205" fontId="24" fillId="0" borderId="0" applyFont="0" applyFill="0" applyBorder="0" applyAlignment="0" applyProtection="0"/>
    <xf numFmtId="205" fontId="19" fillId="0" borderId="0" applyFont="0" applyFill="0" applyBorder="0" applyAlignment="0" applyProtection="0"/>
    <xf numFmtId="190" fontId="19" fillId="0" borderId="0" applyFont="0" applyFill="0" applyBorder="0" applyAlignment="0" applyProtection="0"/>
    <xf numFmtId="190" fontId="24" fillId="0" borderId="0" applyFont="0" applyFill="0" applyBorder="0" applyAlignment="0" applyProtection="0"/>
    <xf numFmtId="180" fontId="8" fillId="0" borderId="0"/>
    <xf numFmtId="180" fontId="6" fillId="0" borderId="0"/>
    <xf numFmtId="180" fontId="8" fillId="0" borderId="0"/>
    <xf numFmtId="180" fontId="8" fillId="0" borderId="0"/>
    <xf numFmtId="180" fontId="8" fillId="0" borderId="0"/>
    <xf numFmtId="180" fontId="8" fillId="0" borderId="0"/>
    <xf numFmtId="180" fontId="59" fillId="0" borderId="0"/>
    <xf numFmtId="180" fontId="8" fillId="0" borderId="0"/>
    <xf numFmtId="180" fontId="8" fillId="0" borderId="0"/>
    <xf numFmtId="180" fontId="27" fillId="0" borderId="0">
      <alignment vertical="center"/>
    </xf>
    <xf numFmtId="180" fontId="8" fillId="0" borderId="0"/>
    <xf numFmtId="40" fontId="4" fillId="0" borderId="0" applyFont="0" applyFill="0" applyBorder="0" applyAlignment="0" applyProtection="0"/>
    <xf numFmtId="180" fontId="8" fillId="0" borderId="0"/>
    <xf numFmtId="40" fontId="4" fillId="0" borderId="0" applyFont="0" applyFill="0" applyBorder="0" applyAlignment="0" applyProtection="0"/>
    <xf numFmtId="180" fontId="8" fillId="0" borderId="0"/>
    <xf numFmtId="180" fontId="8" fillId="0" borderId="0"/>
    <xf numFmtId="40" fontId="4" fillId="0" borderId="0" applyFont="0" applyFill="0" applyBorder="0" applyAlignment="0" applyProtection="0"/>
    <xf numFmtId="180" fontId="6" fillId="0" borderId="0"/>
    <xf numFmtId="180" fontId="8" fillId="0" borderId="0"/>
    <xf numFmtId="184" fontId="87" fillId="21" borderId="0" applyNumberFormat="0" applyBorder="0" applyAlignment="0" applyProtection="0">
      <alignment vertical="center"/>
    </xf>
    <xf numFmtId="40" fontId="4" fillId="0" borderId="0" applyFont="0" applyFill="0" applyBorder="0" applyAlignment="0" applyProtection="0"/>
    <xf numFmtId="40" fontId="4" fillId="0" borderId="0" applyFont="0" applyFill="0" applyBorder="0" applyAlignment="0" applyProtection="0"/>
    <xf numFmtId="180" fontId="8" fillId="0" borderId="0"/>
    <xf numFmtId="40" fontId="139" fillId="0" borderId="0" applyFont="0" applyFill="0" applyBorder="0" applyAlignment="0" applyProtection="0"/>
    <xf numFmtId="180" fontId="8" fillId="0" borderId="0"/>
    <xf numFmtId="180" fontId="8" fillId="0" borderId="0"/>
    <xf numFmtId="180" fontId="8" fillId="0" borderId="0"/>
    <xf numFmtId="190" fontId="19" fillId="0" borderId="0" applyFont="0" applyFill="0" applyBorder="0" applyAlignment="0" applyProtection="0"/>
    <xf numFmtId="40" fontId="4" fillId="0" borderId="0" applyFont="0" applyFill="0" applyBorder="0" applyAlignment="0" applyProtection="0"/>
    <xf numFmtId="178" fontId="27" fillId="0" borderId="0" applyProtection="0">
      <alignment vertical="center"/>
    </xf>
    <xf numFmtId="180" fontId="8" fillId="0" borderId="0"/>
    <xf numFmtId="180" fontId="8" fillId="0" borderId="0"/>
    <xf numFmtId="180" fontId="8" fillId="0" borderId="0"/>
    <xf numFmtId="180" fontId="8" fillId="0" borderId="0"/>
    <xf numFmtId="40" fontId="4" fillId="0" borderId="0" applyFont="0" applyFill="0" applyBorder="0" applyAlignment="0" applyProtection="0"/>
    <xf numFmtId="40" fontId="4" fillId="0" borderId="0" applyFont="0" applyFill="0" applyBorder="0" applyAlignment="0" applyProtection="0"/>
    <xf numFmtId="180" fontId="8" fillId="0" borderId="0"/>
    <xf numFmtId="205" fontId="19" fillId="0" borderId="0" applyFont="0" applyFill="0" applyBorder="0" applyAlignment="0" applyProtection="0"/>
    <xf numFmtId="205" fontId="24" fillId="0" borderId="0" applyFont="0" applyFill="0" applyBorder="0" applyAlignment="0" applyProtection="0"/>
    <xf numFmtId="180" fontId="8" fillId="0" borderId="0"/>
    <xf numFmtId="180" fontId="6" fillId="0" borderId="0"/>
    <xf numFmtId="180" fontId="6" fillId="0" borderId="0"/>
    <xf numFmtId="180" fontId="27" fillId="19" borderId="0" applyNumberFormat="0" applyBorder="0" applyAlignment="0" applyProtection="0">
      <alignment vertical="center"/>
    </xf>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180" fontId="6" fillId="0" borderId="0"/>
    <xf numFmtId="180" fontId="6" fillId="0" borderId="0"/>
    <xf numFmtId="180" fontId="6" fillId="0" borderId="0"/>
    <xf numFmtId="180" fontId="6" fillId="0" borderId="0"/>
    <xf numFmtId="180" fontId="19" fillId="0" borderId="0" applyFont="0" applyFill="0" applyBorder="0" applyAlignment="0" applyProtection="0"/>
    <xf numFmtId="180" fontId="19" fillId="0" borderId="0" applyFont="0" applyFill="0" applyBorder="0" applyAlignment="0" applyProtection="0"/>
    <xf numFmtId="180" fontId="19" fillId="0" borderId="0" applyFont="0" applyFill="0" applyBorder="0" applyAlignment="0" applyProtection="0"/>
    <xf numFmtId="180" fontId="19" fillId="0" borderId="0" applyFont="0" applyFill="0" applyBorder="0" applyAlignment="0" applyProtection="0"/>
    <xf numFmtId="204" fontId="19" fillId="0" borderId="0" applyFont="0" applyFill="0" applyBorder="0" applyAlignment="0" applyProtection="0"/>
    <xf numFmtId="204" fontId="19" fillId="0" borderId="0" applyFont="0" applyFill="0" applyBorder="0" applyAlignment="0" applyProtection="0"/>
    <xf numFmtId="204" fontId="24" fillId="0" borderId="0" applyFont="0" applyFill="0" applyBorder="0" applyAlignment="0" applyProtection="0"/>
    <xf numFmtId="204"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0" fontId="4" fillId="0" borderId="0" applyFont="0" applyFill="0" applyBorder="0" applyAlignment="0" applyProtection="0"/>
    <xf numFmtId="180" fontId="8" fillId="0" borderId="0"/>
    <xf numFmtId="204" fontId="24" fillId="0" borderId="0" applyFont="0" applyFill="0" applyBorder="0" applyAlignment="0" applyProtection="0"/>
    <xf numFmtId="180" fontId="19" fillId="0" borderId="0" applyFont="0" applyFill="0" applyBorder="0" applyAlignment="0" applyProtection="0"/>
    <xf numFmtId="40" fontId="4" fillId="0" borderId="0" applyFont="0" applyFill="0" applyBorder="0" applyAlignment="0" applyProtection="0"/>
    <xf numFmtId="180" fontId="19" fillId="0" borderId="0" applyFont="0" applyFill="0" applyBorder="0" applyAlignment="0" applyProtection="0"/>
    <xf numFmtId="180" fontId="19" fillId="0" borderId="0" applyFont="0" applyFill="0" applyBorder="0" applyAlignment="0" applyProtection="0"/>
    <xf numFmtId="180" fontId="8" fillId="0" borderId="0"/>
    <xf numFmtId="180" fontId="8" fillId="0" borderId="0"/>
    <xf numFmtId="190" fontId="19" fillId="0" borderId="0" applyFont="0" applyFill="0" applyBorder="0" applyAlignment="0" applyProtection="0"/>
    <xf numFmtId="40" fontId="4" fillId="0" borderId="0" applyFont="0" applyFill="0" applyBorder="0" applyAlignment="0" applyProtection="0"/>
    <xf numFmtId="14" fontId="38" fillId="0" borderId="0">
      <alignment horizontal="center" wrapText="1"/>
      <protection locked="0"/>
    </xf>
    <xf numFmtId="184" fontId="16" fillId="71" borderId="0" applyNumberFormat="0" applyBorder="0" applyProtection="0">
      <alignment vertical="center"/>
    </xf>
    <xf numFmtId="180" fontId="19" fillId="0" borderId="0" applyFont="0" applyFill="0" applyBorder="0" applyAlignment="0" applyProtection="0"/>
    <xf numFmtId="180" fontId="6" fillId="0" borderId="0"/>
    <xf numFmtId="180" fontId="19" fillId="0" borderId="0" applyFont="0" applyFill="0" applyBorder="0" applyAlignment="0" applyProtection="0"/>
    <xf numFmtId="180" fontId="6" fillId="0" borderId="0"/>
    <xf numFmtId="180" fontId="19" fillId="0" borderId="0" applyFont="0" applyFill="0" applyBorder="0" applyAlignment="0" applyProtection="0"/>
    <xf numFmtId="190" fontId="19" fillId="0" borderId="0" applyFont="0" applyFill="0" applyBorder="0" applyAlignment="0" applyProtection="0"/>
    <xf numFmtId="43" fontId="19" fillId="0" borderId="0" applyFont="0" applyFill="0" applyBorder="0" applyAlignment="0" applyProtection="0"/>
    <xf numFmtId="180" fontId="19" fillId="0" borderId="0" applyFont="0" applyFill="0" applyBorder="0" applyAlignment="0" applyProtection="0"/>
    <xf numFmtId="180" fontId="19" fillId="0" borderId="0" applyFont="0" applyFill="0" applyBorder="0" applyAlignment="0" applyProtection="0"/>
    <xf numFmtId="180" fontId="19" fillId="0" borderId="0" applyFont="0" applyFill="0" applyBorder="0" applyAlignment="0" applyProtection="0"/>
    <xf numFmtId="180" fontId="19" fillId="0" borderId="0" applyFont="0" applyFill="0" applyBorder="0" applyAlignment="0" applyProtection="0"/>
    <xf numFmtId="180" fontId="19" fillId="0" borderId="0" applyFont="0" applyFill="0" applyBorder="0" applyAlignment="0" applyProtection="0"/>
    <xf numFmtId="190" fontId="37" fillId="0" borderId="0" applyFont="0" applyFill="0" applyBorder="0" applyAlignment="0" applyProtection="0"/>
    <xf numFmtId="180" fontId="8" fillId="0" borderId="0"/>
    <xf numFmtId="180" fontId="24" fillId="0" borderId="0" applyFont="0" applyFill="0" applyBorder="0" applyAlignment="0" applyProtection="0"/>
    <xf numFmtId="190" fontId="24" fillId="0" borderId="0" applyFont="0" applyFill="0" applyBorder="0" applyAlignment="0" applyProtection="0"/>
    <xf numFmtId="190" fontId="37" fillId="0" borderId="0" applyFont="0" applyFill="0" applyBorder="0" applyAlignment="0" applyProtection="0"/>
    <xf numFmtId="180" fontId="37" fillId="0" borderId="0" applyFont="0" applyFill="0" applyBorder="0" applyAlignment="0" applyProtection="0"/>
    <xf numFmtId="180" fontId="37"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6" fillId="0" borderId="0"/>
    <xf numFmtId="180" fontId="49" fillId="0" borderId="0" applyNumberFormat="0" applyFill="0" applyBorder="0" applyAlignment="0" applyProtection="0">
      <alignment vertical="center"/>
    </xf>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90" fontId="37"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8" fillId="0" borderId="0"/>
    <xf numFmtId="180" fontId="8" fillId="0" borderId="0"/>
    <xf numFmtId="180" fontId="8" fillId="0" borderId="0"/>
    <xf numFmtId="40" fontId="4" fillId="0" borderId="0" applyFont="0" applyFill="0" applyBorder="0" applyAlignment="0" applyProtection="0"/>
    <xf numFmtId="40" fontId="4" fillId="0" borderId="0" applyFont="0" applyFill="0" applyBorder="0" applyAlignment="0" applyProtection="0"/>
    <xf numFmtId="180" fontId="19" fillId="0" borderId="0" applyFont="0" applyFill="0" applyBorder="0" applyAlignment="0" applyProtection="0"/>
    <xf numFmtId="204" fontId="19" fillId="0" borderId="0" applyFont="0" applyFill="0" applyBorder="0" applyAlignment="0" applyProtection="0"/>
    <xf numFmtId="204" fontId="24" fillId="0" borderId="0" applyFont="0" applyFill="0" applyBorder="0" applyAlignment="0" applyProtection="0"/>
    <xf numFmtId="180" fontId="8" fillId="0" borderId="0"/>
    <xf numFmtId="180" fontId="8" fillId="0" borderId="0"/>
    <xf numFmtId="180" fontId="8" fillId="0" borderId="0"/>
    <xf numFmtId="180" fontId="8" fillId="0" borderId="0"/>
    <xf numFmtId="180" fontId="8" fillId="0" borderId="0"/>
    <xf numFmtId="180" fontId="8" fillId="0" borderId="0"/>
    <xf numFmtId="180" fontId="6" fillId="0" borderId="0"/>
    <xf numFmtId="180" fontId="6" fillId="0" borderId="0"/>
    <xf numFmtId="180" fontId="8" fillId="0" borderId="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41" fontId="19"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180" fontId="44" fillId="0" borderId="0" applyNumberForma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235" fontId="8"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180" fontId="8" fillId="0" borderId="0"/>
    <xf numFmtId="180" fontId="110" fillId="0" borderId="0">
      <alignment vertical="center"/>
    </xf>
    <xf numFmtId="180" fontId="8" fillId="0" borderId="0"/>
    <xf numFmtId="40" fontId="4" fillId="0" borderId="0" applyFont="0" applyFill="0" applyBorder="0" applyAlignment="0" applyProtection="0"/>
    <xf numFmtId="180" fontId="6" fillId="0" borderId="0"/>
    <xf numFmtId="180" fontId="6" fillId="0" borderId="0"/>
    <xf numFmtId="40" fontId="4" fillId="0" borderId="0" applyFont="0" applyFill="0" applyBorder="0" applyAlignment="0" applyProtection="0"/>
    <xf numFmtId="40" fontId="4" fillId="0" borderId="0" applyFont="0" applyFill="0" applyBorder="0" applyAlignment="0" applyProtection="0"/>
    <xf numFmtId="180" fontId="8" fillId="0" borderId="0"/>
    <xf numFmtId="40" fontId="4" fillId="0" borderId="0" applyFont="0" applyFill="0" applyBorder="0" applyAlignment="0" applyProtection="0"/>
    <xf numFmtId="40" fontId="4" fillId="0" borderId="0" applyFont="0" applyFill="0" applyBorder="0" applyAlignment="0" applyProtection="0"/>
    <xf numFmtId="180" fontId="8" fillId="0" borderId="0"/>
    <xf numFmtId="40" fontId="4" fillId="0" borderId="0" applyFont="0" applyFill="0" applyBorder="0" applyAlignment="0" applyProtection="0"/>
    <xf numFmtId="180" fontId="6" fillId="0" borderId="0"/>
    <xf numFmtId="180" fontId="8" fillId="0" borderId="0"/>
    <xf numFmtId="180" fontId="8" fillId="0" borderId="0"/>
    <xf numFmtId="180" fontId="8" fillId="0" borderId="0"/>
    <xf numFmtId="180" fontId="8" fillId="0" borderId="0"/>
    <xf numFmtId="180" fontId="6" fillId="0" borderId="0"/>
    <xf numFmtId="180" fontId="8" fillId="0" borderId="0"/>
    <xf numFmtId="180" fontId="8" fillId="0" borderId="0"/>
    <xf numFmtId="180" fontId="8" fillId="0" borderId="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180" fontId="8" fillId="0" borderId="0"/>
    <xf numFmtId="180" fontId="102" fillId="64" borderId="0" applyNumberFormat="0" applyBorder="0" applyAlignment="0" applyProtection="0">
      <alignment vertical="center"/>
    </xf>
    <xf numFmtId="180" fontId="8" fillId="0" borderId="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180" fontId="8" fillId="0" borderId="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180" fontId="8" fillId="0" borderId="0"/>
    <xf numFmtId="180" fontId="8" fillId="0" borderId="0"/>
    <xf numFmtId="180" fontId="8" fillId="0" borderId="0"/>
    <xf numFmtId="180" fontId="8" fillId="0" borderId="0"/>
    <xf numFmtId="180" fontId="8" fillId="0" borderId="0"/>
    <xf numFmtId="184" fontId="116" fillId="65" borderId="15" applyNumberFormat="0" applyProtection="0">
      <alignment vertical="center"/>
    </xf>
    <xf numFmtId="180" fontId="8" fillId="0" borderId="0"/>
    <xf numFmtId="40" fontId="4" fillId="0" borderId="0" applyFont="0" applyFill="0" applyBorder="0" applyAlignment="0" applyProtection="0"/>
    <xf numFmtId="40" fontId="4" fillId="0" borderId="0" applyFont="0" applyFill="0" applyBorder="0" applyAlignment="0" applyProtection="0"/>
    <xf numFmtId="180" fontId="8" fillId="0" borderId="0"/>
    <xf numFmtId="180" fontId="8" fillId="0" borderId="0"/>
    <xf numFmtId="40" fontId="4" fillId="0" borderId="0" applyFont="0" applyFill="0" applyBorder="0" applyAlignment="0" applyProtection="0"/>
    <xf numFmtId="40" fontId="4" fillId="0" borderId="0" applyFont="0" applyFill="0" applyBorder="0" applyAlignment="0" applyProtection="0"/>
    <xf numFmtId="180" fontId="114" fillId="58" borderId="0" applyNumberFormat="0" applyBorder="0" applyAlignment="0" applyProtection="0">
      <alignment vertical="center"/>
    </xf>
    <xf numFmtId="40" fontId="4" fillId="0" borderId="0" applyFont="0" applyFill="0" applyBorder="0" applyAlignment="0" applyProtection="0"/>
    <xf numFmtId="180" fontId="8" fillId="0" borderId="0"/>
    <xf numFmtId="180" fontId="8" fillId="0" borderId="0"/>
    <xf numFmtId="190" fontId="19" fillId="0" borderId="0" applyFont="0" applyFill="0" applyBorder="0" applyAlignment="0" applyProtection="0"/>
    <xf numFmtId="205" fontId="19" fillId="0" borderId="0" applyFont="0" applyFill="0" applyBorder="0" applyAlignment="0" applyProtection="0"/>
    <xf numFmtId="190" fontId="37" fillId="0" borderId="0" applyFont="0" applyFill="0" applyBorder="0" applyAlignment="0" applyProtection="0"/>
    <xf numFmtId="205" fontId="24" fillId="0" borderId="0" applyFont="0" applyFill="0" applyBorder="0" applyAlignment="0" applyProtection="0"/>
    <xf numFmtId="40" fontId="4" fillId="0" borderId="0" applyFont="0" applyFill="0" applyBorder="0" applyAlignment="0" applyProtection="0"/>
    <xf numFmtId="180" fontId="8" fillId="0" borderId="0"/>
    <xf numFmtId="180" fontId="13" fillId="27" borderId="0" applyNumberFormat="0" applyBorder="0" applyAlignment="0" applyProtection="0">
      <alignment vertical="center"/>
    </xf>
    <xf numFmtId="40" fontId="4" fillId="0" borderId="0" applyFont="0" applyFill="0" applyBorder="0" applyAlignment="0" applyProtection="0"/>
    <xf numFmtId="40" fontId="4" fillId="0" borderId="0" applyFont="0" applyFill="0" applyBorder="0" applyAlignment="0" applyProtection="0"/>
    <xf numFmtId="41" fontId="19" fillId="0" borderId="0" applyFont="0" applyFill="0" applyBorder="0" applyAlignment="0" applyProtection="0"/>
    <xf numFmtId="41" fontId="24" fillId="0" borderId="0" applyFont="0" applyFill="0" applyBorder="0" applyAlignment="0" applyProtection="0"/>
    <xf numFmtId="180" fontId="6" fillId="0" borderId="0"/>
    <xf numFmtId="180" fontId="6" fillId="0" borderId="0"/>
    <xf numFmtId="40" fontId="4" fillId="0" borderId="0" applyFont="0" applyFill="0" applyBorder="0" applyAlignment="0" applyProtection="0"/>
    <xf numFmtId="40" fontId="4" fillId="0" borderId="0" applyFont="0" applyFill="0" applyBorder="0" applyAlignment="0" applyProtection="0"/>
    <xf numFmtId="40" fontId="4" fillId="0" borderId="0" applyFont="0" applyFill="0" applyBorder="0" applyAlignment="0" applyProtection="0"/>
    <xf numFmtId="180" fontId="6" fillId="0" borderId="0"/>
    <xf numFmtId="180" fontId="6" fillId="0" borderId="0"/>
    <xf numFmtId="180" fontId="8" fillId="0" borderId="0"/>
    <xf numFmtId="180" fontId="6" fillId="0" borderId="0"/>
    <xf numFmtId="180" fontId="6" fillId="0" borderId="0"/>
    <xf numFmtId="180" fontId="6" fillId="0" borderId="0"/>
    <xf numFmtId="180" fontId="49" fillId="0" borderId="0" applyNumberFormat="0" applyFill="0" applyBorder="0" applyAlignment="0" applyProtection="0">
      <alignment vertical="center"/>
    </xf>
    <xf numFmtId="180" fontId="59" fillId="0" borderId="0"/>
    <xf numFmtId="180" fontId="6" fillId="0" borderId="0"/>
    <xf numFmtId="180" fontId="6" fillId="0" borderId="0"/>
    <xf numFmtId="180" fontId="59" fillId="0" borderId="0"/>
    <xf numFmtId="180" fontId="6" fillId="0" borderId="0"/>
    <xf numFmtId="184" fontId="96" fillId="0" borderId="9" applyNumberFormat="0" applyFill="0" applyProtection="0">
      <alignment vertical="center"/>
    </xf>
    <xf numFmtId="180" fontId="6" fillId="0" borderId="0"/>
    <xf numFmtId="180" fontId="6" fillId="0" borderId="0"/>
    <xf numFmtId="180" fontId="6" fillId="0" borderId="0"/>
    <xf numFmtId="180" fontId="6" fillId="0" borderId="0"/>
    <xf numFmtId="180" fontId="6" fillId="0" borderId="0"/>
    <xf numFmtId="180" fontId="6" fillId="0" borderId="0"/>
    <xf numFmtId="180" fontId="8" fillId="0" borderId="0"/>
    <xf numFmtId="180" fontId="6" fillId="0" borderId="0"/>
    <xf numFmtId="180" fontId="6" fillId="0" borderId="0"/>
    <xf numFmtId="180" fontId="6" fillId="0" borderId="0"/>
    <xf numFmtId="180" fontId="6" fillId="0" borderId="0"/>
    <xf numFmtId="180" fontId="8" fillId="0" borderId="0"/>
    <xf numFmtId="180" fontId="8" fillId="0" borderId="0"/>
    <xf numFmtId="180" fontId="6" fillId="0" borderId="0"/>
    <xf numFmtId="180" fontId="6" fillId="0" borderId="0"/>
    <xf numFmtId="180" fontId="6" fillId="0" borderId="0"/>
    <xf numFmtId="180" fontId="6" fillId="0" borderId="0"/>
    <xf numFmtId="180" fontId="6" fillId="0" borderId="0"/>
    <xf numFmtId="180" fontId="6" fillId="0" borderId="0"/>
    <xf numFmtId="180" fontId="6" fillId="0" borderId="0"/>
    <xf numFmtId="180" fontId="13" fillId="34" borderId="0" applyNumberFormat="0" applyBorder="0" applyAlignment="0" applyProtection="0">
      <alignment vertical="center"/>
    </xf>
    <xf numFmtId="180" fontId="8" fillId="0" borderId="0"/>
    <xf numFmtId="180" fontId="6" fillId="0" borderId="0"/>
    <xf numFmtId="180" fontId="6" fillId="0" borderId="0"/>
    <xf numFmtId="180" fontId="13" fillId="18" borderId="0" applyNumberFormat="0" applyBorder="0" applyAlignment="0" applyProtection="0">
      <alignment vertical="center"/>
    </xf>
    <xf numFmtId="180" fontId="6" fillId="0" borderId="0"/>
    <xf numFmtId="205" fontId="24" fillId="0" borderId="0" applyFont="0" applyFill="0" applyBorder="0" applyAlignment="0" applyProtection="0"/>
    <xf numFmtId="180" fontId="6" fillId="0" borderId="0"/>
    <xf numFmtId="180" fontId="86" fillId="0" borderId="4" applyNumberFormat="0" applyFill="0" applyAlignment="0" applyProtection="0"/>
    <xf numFmtId="180" fontId="6" fillId="0" borderId="0"/>
    <xf numFmtId="180" fontId="6" fillId="0" borderId="0"/>
    <xf numFmtId="180" fontId="59" fillId="0" borderId="0"/>
    <xf numFmtId="180" fontId="28" fillId="0" borderId="0"/>
    <xf numFmtId="180" fontId="28" fillId="0" borderId="0"/>
    <xf numFmtId="180" fontId="8" fillId="0" borderId="0"/>
    <xf numFmtId="180" fontId="8" fillId="0" borderId="0"/>
    <xf numFmtId="180" fontId="8" fillId="0" borderId="0"/>
    <xf numFmtId="40" fontId="4" fillId="0" borderId="0" applyFont="0" applyFill="0" applyBorder="0" applyAlignment="0" applyProtection="0"/>
    <xf numFmtId="41" fontId="37" fillId="0" borderId="0" applyFont="0" applyFill="0" applyBorder="0" applyAlignment="0" applyProtection="0"/>
    <xf numFmtId="180" fontId="8" fillId="0" borderId="0"/>
    <xf numFmtId="180" fontId="6" fillId="0" borderId="0"/>
    <xf numFmtId="180" fontId="8" fillId="0" borderId="0"/>
    <xf numFmtId="180" fontId="11" fillId="0" borderId="0"/>
    <xf numFmtId="180" fontId="11" fillId="0" borderId="0"/>
    <xf numFmtId="180" fontId="22" fillId="0" borderId="0" applyFont="0" applyFill="0" applyBorder="0" applyAlignment="0" applyProtection="0"/>
    <xf numFmtId="180" fontId="28" fillId="0" borderId="0"/>
    <xf numFmtId="180" fontId="28" fillId="0" borderId="0"/>
    <xf numFmtId="40" fontId="4" fillId="0" borderId="0" applyFont="0" applyFill="0" applyBorder="0" applyAlignment="0" applyProtection="0"/>
    <xf numFmtId="40" fontId="4" fillId="0" borderId="0" applyFont="0" applyFill="0" applyBorder="0" applyAlignment="0" applyProtection="0"/>
    <xf numFmtId="180" fontId="6" fillId="0" borderId="0"/>
    <xf numFmtId="180" fontId="6" fillId="0" borderId="0"/>
    <xf numFmtId="180" fontId="6" fillId="0" borderId="0"/>
    <xf numFmtId="180" fontId="28" fillId="0" borderId="0"/>
    <xf numFmtId="180" fontId="28" fillId="0" borderId="0"/>
    <xf numFmtId="180" fontId="60" fillId="0" borderId="0"/>
    <xf numFmtId="180" fontId="60" fillId="0" borderId="0"/>
    <xf numFmtId="180" fontId="59" fillId="0" borderId="0"/>
    <xf numFmtId="180" fontId="6" fillId="0" borderId="0"/>
    <xf numFmtId="180" fontId="28" fillId="0" borderId="0"/>
    <xf numFmtId="180" fontId="59" fillId="0" borderId="0"/>
    <xf numFmtId="180" fontId="6" fillId="0" borderId="0"/>
    <xf numFmtId="184" fontId="132" fillId="66" borderId="0" applyNumberFormat="0" applyBorder="0" applyProtection="0">
      <alignment vertical="center"/>
    </xf>
    <xf numFmtId="180" fontId="8" fillId="0" borderId="0"/>
    <xf numFmtId="180" fontId="8" fillId="0" borderId="0"/>
    <xf numFmtId="180" fontId="8" fillId="0" borderId="0"/>
    <xf numFmtId="180" fontId="8" fillId="0" borderId="0"/>
    <xf numFmtId="40" fontId="4" fillId="0" borderId="0" applyFont="0" applyFill="0" applyBorder="0" applyAlignment="0" applyProtection="0"/>
    <xf numFmtId="180" fontId="8" fillId="0" borderId="0"/>
    <xf numFmtId="180" fontId="8" fillId="0" borderId="0"/>
    <xf numFmtId="180" fontId="13" fillId="25" borderId="0" applyNumberFormat="0" applyBorder="0" applyAlignment="0" applyProtection="0">
      <alignment vertical="center"/>
    </xf>
    <xf numFmtId="180" fontId="8" fillId="0" borderId="0"/>
    <xf numFmtId="180" fontId="6" fillId="0" borderId="0"/>
    <xf numFmtId="180" fontId="8" fillId="0" borderId="0" applyFont="0" applyFill="0" applyBorder="0" applyAlignment="0" applyProtection="0"/>
    <xf numFmtId="180" fontId="6" fillId="0" borderId="0"/>
    <xf numFmtId="180" fontId="6" fillId="0" borderId="0"/>
    <xf numFmtId="180" fontId="6" fillId="0" borderId="0"/>
    <xf numFmtId="180" fontId="6" fillId="0" borderId="0"/>
    <xf numFmtId="180" fontId="6" fillId="0" borderId="0"/>
    <xf numFmtId="180" fontId="6" fillId="0" borderId="0"/>
    <xf numFmtId="180" fontId="6" fillId="0" borderId="0"/>
    <xf numFmtId="180" fontId="8" fillId="0" borderId="0"/>
    <xf numFmtId="180" fontId="6" fillId="0" borderId="0"/>
    <xf numFmtId="180" fontId="8" fillId="0" borderId="0"/>
    <xf numFmtId="180" fontId="6" fillId="0" borderId="0"/>
    <xf numFmtId="180" fontId="8" fillId="0" borderId="0"/>
    <xf numFmtId="180" fontId="8" fillId="0" borderId="0"/>
    <xf numFmtId="40" fontId="4" fillId="0" borderId="0" applyFont="0" applyFill="0" applyBorder="0" applyAlignment="0" applyProtection="0"/>
    <xf numFmtId="40" fontId="4" fillId="0" borderId="0" applyFont="0" applyFill="0" applyBorder="0" applyAlignment="0" applyProtection="0"/>
    <xf numFmtId="180" fontId="8" fillId="0" borderId="0"/>
    <xf numFmtId="180" fontId="8" fillId="0" borderId="0"/>
    <xf numFmtId="180" fontId="8" fillId="0" borderId="0"/>
    <xf numFmtId="180" fontId="8" fillId="0" borderId="0"/>
    <xf numFmtId="190" fontId="24" fillId="0" borderId="0" applyFont="0" applyFill="0" applyBorder="0" applyAlignment="0" applyProtection="0"/>
    <xf numFmtId="180" fontId="8" fillId="0" borderId="0"/>
    <xf numFmtId="180" fontId="8" fillId="0" borderId="0"/>
    <xf numFmtId="40" fontId="4" fillId="0" borderId="0" applyFont="0" applyFill="0" applyBorder="0" applyAlignment="0" applyProtection="0"/>
    <xf numFmtId="180" fontId="8" fillId="0" borderId="0"/>
    <xf numFmtId="40" fontId="4" fillId="0" borderId="0" applyFont="0" applyFill="0" applyBorder="0" applyAlignment="0" applyProtection="0"/>
    <xf numFmtId="190" fontId="19" fillId="0" borderId="0" applyFont="0" applyFill="0" applyBorder="0" applyAlignment="0" applyProtection="0"/>
    <xf numFmtId="180" fontId="6" fillId="0" borderId="0"/>
    <xf numFmtId="205" fontId="19" fillId="0" borderId="0" applyFont="0" applyFill="0" applyBorder="0" applyAlignment="0" applyProtection="0"/>
    <xf numFmtId="180" fontId="8" fillId="0" borderId="0"/>
    <xf numFmtId="190" fontId="19" fillId="0" borderId="0" applyFont="0" applyFill="0" applyBorder="0" applyAlignment="0" applyProtection="0"/>
    <xf numFmtId="190" fontId="24" fillId="0" borderId="0" applyFont="0" applyFill="0" applyBorder="0" applyAlignment="0" applyProtection="0"/>
    <xf numFmtId="190" fontId="19" fillId="0" borderId="0" applyFont="0" applyFill="0" applyBorder="0" applyAlignment="0" applyProtection="0"/>
    <xf numFmtId="180" fontId="59" fillId="0" borderId="0"/>
    <xf numFmtId="190" fontId="37" fillId="0" borderId="0" applyFont="0" applyFill="0" applyBorder="0" applyAlignment="0" applyProtection="0"/>
    <xf numFmtId="205" fontId="24" fillId="0" borderId="0" applyFont="0" applyFill="0" applyBorder="0" applyAlignment="0" applyProtection="0"/>
    <xf numFmtId="180" fontId="27" fillId="34" borderId="0" applyNumberFormat="0" applyBorder="0" applyAlignment="0" applyProtection="0">
      <alignment vertical="center"/>
    </xf>
    <xf numFmtId="180" fontId="8" fillId="0" borderId="0"/>
    <xf numFmtId="180" fontId="59" fillId="0" borderId="0"/>
    <xf numFmtId="180" fontId="59" fillId="0" borderId="0"/>
    <xf numFmtId="180" fontId="8" fillId="0" borderId="0"/>
    <xf numFmtId="180" fontId="8" fillId="0" borderId="0"/>
    <xf numFmtId="190" fontId="37" fillId="0" borderId="0" applyFont="0" applyFill="0" applyBorder="0" applyAlignment="0" applyProtection="0"/>
    <xf numFmtId="190" fontId="24" fillId="0" borderId="0" applyFont="0" applyFill="0" applyBorder="0" applyAlignment="0" applyProtection="0"/>
    <xf numFmtId="180" fontId="8" fillId="0" borderId="0"/>
    <xf numFmtId="180" fontId="6" fillId="0" borderId="0"/>
    <xf numFmtId="40" fontId="4" fillId="0" borderId="0" applyFont="0" applyFill="0" applyBorder="0" applyAlignment="0" applyProtection="0"/>
    <xf numFmtId="180" fontId="6" fillId="0" borderId="0"/>
    <xf numFmtId="40" fontId="4" fillId="0" borderId="0" applyFont="0" applyFill="0" applyBorder="0" applyAlignment="0" applyProtection="0"/>
    <xf numFmtId="180" fontId="25" fillId="0" borderId="0" applyFill="0" applyBorder="0" applyAlignment="0"/>
    <xf numFmtId="180" fontId="28" fillId="0" borderId="0"/>
    <xf numFmtId="180" fontId="8" fillId="0" borderId="0"/>
    <xf numFmtId="180" fontId="28" fillId="0" borderId="0"/>
    <xf numFmtId="180" fontId="59" fillId="0" borderId="0"/>
    <xf numFmtId="180" fontId="8" fillId="0" borderId="0"/>
    <xf numFmtId="180" fontId="8" fillId="0" borderId="0"/>
    <xf numFmtId="180" fontId="8" fillId="0" borderId="0"/>
    <xf numFmtId="40" fontId="4" fillId="0" borderId="0" applyFont="0" applyFill="0" applyBorder="0" applyAlignment="0" applyProtection="0"/>
    <xf numFmtId="180" fontId="8" fillId="0" borderId="0"/>
    <xf numFmtId="40" fontId="4" fillId="0" borderId="0" applyFont="0" applyFill="0" applyBorder="0" applyAlignment="0" applyProtection="0"/>
    <xf numFmtId="180" fontId="6" fillId="0" borderId="0"/>
    <xf numFmtId="180" fontId="6" fillId="0" borderId="0"/>
    <xf numFmtId="180" fontId="8" fillId="0" borderId="0"/>
    <xf numFmtId="40" fontId="4" fillId="0" borderId="0" applyFont="0" applyFill="0" applyBorder="0" applyAlignment="0" applyProtection="0"/>
    <xf numFmtId="180" fontId="8" fillId="0" borderId="0"/>
    <xf numFmtId="180" fontId="8" fillId="0" borderId="0"/>
    <xf numFmtId="180" fontId="6" fillId="0" borderId="0"/>
    <xf numFmtId="180" fontId="6" fillId="0" borderId="0"/>
    <xf numFmtId="180" fontId="8" fillId="0" borderId="0"/>
    <xf numFmtId="40" fontId="4" fillId="0" borderId="0" applyFont="0" applyFill="0" applyBorder="0" applyAlignment="0" applyProtection="0"/>
    <xf numFmtId="180" fontId="8" fillId="0" borderId="0"/>
    <xf numFmtId="180" fontId="59" fillId="0" borderId="0"/>
    <xf numFmtId="180" fontId="8" fillId="0" borderId="0"/>
    <xf numFmtId="180" fontId="8" fillId="0" borderId="0"/>
    <xf numFmtId="180" fontId="8" fillId="0" borderId="0"/>
    <xf numFmtId="180" fontId="6" fillId="0" borderId="0"/>
    <xf numFmtId="40" fontId="4" fillId="0" borderId="0" applyFont="0" applyFill="0" applyBorder="0" applyAlignment="0" applyProtection="0"/>
    <xf numFmtId="40" fontId="4" fillId="0" borderId="0" applyFont="0" applyFill="0" applyBorder="0" applyAlignment="0" applyProtection="0"/>
    <xf numFmtId="180" fontId="8" fillId="0" borderId="0"/>
    <xf numFmtId="180" fontId="8" fillId="0" borderId="0"/>
    <xf numFmtId="180" fontId="8" fillId="0" borderId="0"/>
    <xf numFmtId="180" fontId="27" fillId="19" borderId="0" applyNumberFormat="0" applyBorder="0" applyAlignment="0" applyProtection="0">
      <alignment vertical="center"/>
    </xf>
    <xf numFmtId="40" fontId="4" fillId="0" borderId="0" applyFont="0" applyFill="0" applyBorder="0" applyAlignment="0" applyProtection="0"/>
    <xf numFmtId="180" fontId="8" fillId="0" borderId="0"/>
    <xf numFmtId="180" fontId="8" fillId="0" borderId="0"/>
    <xf numFmtId="190" fontId="24" fillId="0" borderId="0" applyFont="0" applyFill="0" applyBorder="0" applyAlignment="0" applyProtection="0"/>
    <xf numFmtId="180" fontId="60" fillId="0" borderId="0"/>
    <xf numFmtId="180" fontId="60" fillId="0" borderId="0"/>
    <xf numFmtId="180" fontId="59" fillId="0" borderId="0"/>
    <xf numFmtId="180" fontId="8" fillId="0" borderId="0"/>
    <xf numFmtId="180" fontId="22" fillId="0" borderId="0" applyFont="0" applyFill="0" applyBorder="0" applyAlignment="0" applyProtection="0"/>
    <xf numFmtId="180" fontId="6" fillId="0" borderId="0"/>
    <xf numFmtId="40" fontId="4" fillId="0" borderId="0" applyFont="0" applyFill="0" applyBorder="0" applyAlignment="0" applyProtection="0"/>
    <xf numFmtId="190" fontId="37" fillId="0" borderId="0" applyFont="0" applyFill="0" applyBorder="0" applyAlignment="0" applyProtection="0"/>
    <xf numFmtId="190" fontId="24" fillId="0" borderId="0" applyFont="0" applyFill="0" applyBorder="0" applyAlignment="0" applyProtection="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42" fillId="0" borderId="6" applyNumberFormat="0" applyFill="0" applyAlignment="0" applyProtection="0">
      <alignment vertical="center"/>
    </xf>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13" fillId="21" borderId="0" applyNumberFormat="0" applyBorder="0" applyAlignment="0" applyProtection="0">
      <alignment vertical="center"/>
    </xf>
    <xf numFmtId="184" fontId="30" fillId="77" borderId="0" applyNumberFormat="0" applyBorder="0" applyProtection="0">
      <alignment vertical="center"/>
    </xf>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25" fillId="0" borderId="0" applyFill="0" applyBorder="0" applyAlignment="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4" fontId="117" fillId="0" borderId="0" applyFill="0" applyBorder="0" applyAlignment="0"/>
    <xf numFmtId="180" fontId="8" fillId="0" borderId="0"/>
    <xf numFmtId="180" fontId="8" fillId="0" borderId="0"/>
    <xf numFmtId="180" fontId="8" fillId="0" borderId="0"/>
    <xf numFmtId="180" fontId="8" fillId="0" borderId="0"/>
    <xf numFmtId="180" fontId="8" fillId="0" borderId="0"/>
    <xf numFmtId="180" fontId="8" fillId="0" borderId="0"/>
    <xf numFmtId="180" fontId="27" fillId="18" borderId="0" applyNumberFormat="0" applyBorder="0" applyAlignment="0" applyProtection="0">
      <alignment vertical="center"/>
    </xf>
    <xf numFmtId="180" fontId="8" fillId="0" borderId="0"/>
    <xf numFmtId="180" fontId="8" fillId="0" borderId="0"/>
    <xf numFmtId="180" fontId="8" fillId="0" borderId="0"/>
    <xf numFmtId="180" fontId="8" fillId="0" borderId="0"/>
    <xf numFmtId="180" fontId="8" fillId="0" borderId="0"/>
    <xf numFmtId="180" fontId="8" fillId="0" borderId="0"/>
    <xf numFmtId="180" fontId="13" fillId="34" borderId="0" applyNumberFormat="0" applyBorder="0" applyAlignment="0" applyProtection="0">
      <alignment vertical="center"/>
    </xf>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13" fillId="27" borderId="0" applyNumberFormat="0" applyBorder="0" applyAlignment="0" applyProtection="0">
      <alignment vertical="center"/>
    </xf>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224" fontId="25" fillId="0" borderId="0" applyFont="0" applyFill="0" applyBorder="0" applyAlignment="0" applyProtection="0"/>
    <xf numFmtId="180" fontId="8" fillId="0" borderId="0"/>
    <xf numFmtId="180" fontId="8" fillId="0" borderId="0"/>
    <xf numFmtId="180" fontId="8" fillId="0" borderId="0"/>
    <xf numFmtId="180" fontId="85" fillId="55" borderId="19" applyNumberFormat="0" applyAlignment="0" applyProtection="0">
      <alignment vertical="center"/>
    </xf>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94" fillId="0" borderId="0"/>
    <xf numFmtId="180" fontId="8" fillId="0" borderId="0"/>
    <xf numFmtId="180" fontId="8" fillId="0" borderId="0"/>
    <xf numFmtId="180" fontId="8" fillId="0" borderId="0"/>
    <xf numFmtId="180" fontId="15" fillId="0" borderId="4" applyNumberFormat="0" applyFill="0" applyAlignment="0" applyProtection="0">
      <alignment vertical="center"/>
    </xf>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applyFont="0" applyFill="0" applyBorder="0" applyAlignment="0" applyProtection="0"/>
    <xf numFmtId="180" fontId="22" fillId="0" borderId="0" applyFont="0" applyFill="0" applyBorder="0" applyAlignment="0" applyProtection="0"/>
    <xf numFmtId="180" fontId="22" fillId="0" borderId="0" applyFont="0" applyFill="0" applyBorder="0" applyAlignment="0" applyProtection="0"/>
    <xf numFmtId="180" fontId="22" fillId="0" borderId="0" applyFont="0" applyFill="0" applyBorder="0" applyAlignment="0" applyProtection="0"/>
    <xf numFmtId="180" fontId="8" fillId="0" borderId="0"/>
    <xf numFmtId="180" fontId="55" fillId="0" borderId="0" applyNumberFormat="0" applyFill="0" applyBorder="0" applyAlignment="0" applyProtection="0">
      <alignment vertical="center"/>
    </xf>
    <xf numFmtId="40" fontId="40"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xf numFmtId="180" fontId="30" fillId="41" borderId="0" applyNumberFormat="0" applyBorder="0" applyAlignment="0" applyProtection="0"/>
    <xf numFmtId="180" fontId="27" fillId="41" borderId="0" applyNumberFormat="0" applyBorder="0" applyAlignment="0" applyProtection="0">
      <alignment vertical="center"/>
    </xf>
    <xf numFmtId="180" fontId="30" fillId="41" borderId="0" applyNumberFormat="0" applyBorder="0" applyAlignment="0" applyProtection="0"/>
    <xf numFmtId="180" fontId="30" fillId="41" borderId="0" applyNumberFormat="0" applyBorder="0" applyAlignment="0" applyProtection="0"/>
    <xf numFmtId="180" fontId="13" fillId="21" borderId="0" applyNumberFormat="0" applyBorder="0" applyAlignment="0" applyProtection="0">
      <alignment vertical="center"/>
    </xf>
    <xf numFmtId="184" fontId="30" fillId="70" borderId="0" applyNumberFormat="0" applyBorder="0" applyProtection="0">
      <alignment vertical="center"/>
    </xf>
    <xf numFmtId="180" fontId="8" fillId="0" borderId="0"/>
    <xf numFmtId="180" fontId="30" fillId="58" borderId="0" applyNumberFormat="0" applyBorder="0" applyAlignment="0" applyProtection="0"/>
    <xf numFmtId="180" fontId="27" fillId="58" borderId="0" applyNumberFormat="0" applyBorder="0" applyAlignment="0" applyProtection="0">
      <alignment vertical="center"/>
    </xf>
    <xf numFmtId="180" fontId="30" fillId="58" borderId="0" applyNumberFormat="0" applyBorder="0" applyAlignment="0" applyProtection="0"/>
    <xf numFmtId="180" fontId="30" fillId="58" borderId="0" applyNumberFormat="0" applyBorder="0" applyAlignment="0" applyProtection="0"/>
    <xf numFmtId="180" fontId="13" fillId="21" borderId="0" applyNumberFormat="0" applyBorder="0" applyAlignment="0" applyProtection="0">
      <alignment vertical="center"/>
    </xf>
    <xf numFmtId="184" fontId="30" fillId="66" borderId="0" applyNumberFormat="0" applyBorder="0" applyProtection="0">
      <alignment vertical="center"/>
    </xf>
    <xf numFmtId="180" fontId="30" fillId="16" borderId="0" applyNumberFormat="0" applyBorder="0" applyAlignment="0" applyProtection="0"/>
    <xf numFmtId="180" fontId="8" fillId="0" borderId="0"/>
    <xf numFmtId="184" fontId="30" fillId="78" borderId="0" applyNumberFormat="0" applyBorder="0" applyProtection="0">
      <alignment vertical="center"/>
    </xf>
    <xf numFmtId="180" fontId="27" fillId="52" borderId="0" applyNumberFormat="0" applyBorder="0" applyAlignment="0" applyProtection="0">
      <alignment vertical="center"/>
    </xf>
    <xf numFmtId="180" fontId="30" fillId="52" borderId="0" applyNumberFormat="0" applyBorder="0" applyAlignment="0" applyProtection="0"/>
    <xf numFmtId="183" fontId="21" fillId="0" borderId="0"/>
    <xf numFmtId="180" fontId="30" fillId="52" borderId="0" applyNumberFormat="0" applyBorder="0" applyAlignment="0" applyProtection="0"/>
    <xf numFmtId="180" fontId="8" fillId="0" borderId="0"/>
    <xf numFmtId="180" fontId="8" fillId="0" borderId="0"/>
    <xf numFmtId="180" fontId="30" fillId="68" borderId="0" applyNumberFormat="0" applyBorder="0" applyAlignment="0" applyProtection="0"/>
    <xf numFmtId="180" fontId="27" fillId="68" borderId="0" applyNumberFormat="0" applyBorder="0" applyAlignment="0" applyProtection="0">
      <alignment vertical="center"/>
    </xf>
    <xf numFmtId="180" fontId="30" fillId="68" borderId="0" applyNumberFormat="0" applyBorder="0" applyAlignment="0" applyProtection="0"/>
    <xf numFmtId="180" fontId="30" fillId="68" borderId="0" applyNumberFormat="0" applyBorder="0" applyAlignment="0" applyProtection="0"/>
    <xf numFmtId="180" fontId="30" fillId="34" borderId="0" applyNumberFormat="0" applyBorder="0" applyAlignment="0" applyProtection="0"/>
    <xf numFmtId="180" fontId="8" fillId="0" borderId="0"/>
    <xf numFmtId="184" fontId="30" fillId="65" borderId="0" applyNumberFormat="0" applyBorder="0" applyProtection="0">
      <alignment vertical="center"/>
    </xf>
    <xf numFmtId="180" fontId="8" fillId="0" borderId="0"/>
    <xf numFmtId="180" fontId="30" fillId="39" borderId="0" applyNumberFormat="0" applyBorder="0" applyAlignment="0" applyProtection="0"/>
    <xf numFmtId="180" fontId="27" fillId="39" borderId="0" applyNumberFormat="0" applyBorder="0" applyAlignment="0" applyProtection="0">
      <alignment vertical="center"/>
    </xf>
    <xf numFmtId="180" fontId="30" fillId="39" borderId="0" applyNumberFormat="0" applyBorder="0" applyAlignment="0" applyProtection="0"/>
    <xf numFmtId="180" fontId="30" fillId="39" borderId="0" applyNumberFormat="0" applyBorder="0" applyAlignment="0" applyProtection="0"/>
    <xf numFmtId="180" fontId="8" fillId="0" borderId="0"/>
    <xf numFmtId="184" fontId="29" fillId="41" borderId="0" applyNumberFormat="0" applyBorder="0" applyAlignment="0" applyProtection="0">
      <alignment vertical="center"/>
    </xf>
    <xf numFmtId="184" fontId="29" fillId="58" borderId="0" applyNumberFormat="0" applyBorder="0" applyAlignment="0" applyProtection="0">
      <alignment vertical="center"/>
    </xf>
    <xf numFmtId="184" fontId="29" fillId="16" borderId="0" applyNumberFormat="0" applyBorder="0" applyAlignment="0" applyProtection="0">
      <alignment vertical="center"/>
    </xf>
    <xf numFmtId="184" fontId="29" fillId="52" borderId="0" applyNumberFormat="0" applyBorder="0" applyAlignment="0" applyProtection="0">
      <alignment vertical="center"/>
    </xf>
    <xf numFmtId="180" fontId="74" fillId="45" borderId="15" applyNumberFormat="0" applyAlignment="0" applyProtection="0">
      <alignment vertical="center"/>
    </xf>
    <xf numFmtId="184" fontId="29" fillId="39" borderId="0" applyNumberFormat="0" applyBorder="0" applyAlignment="0" applyProtection="0">
      <alignment vertical="center"/>
    </xf>
    <xf numFmtId="180" fontId="27" fillId="41" borderId="0" applyNumberFormat="0" applyBorder="0" applyAlignment="0" applyProtection="0">
      <alignment vertical="center"/>
    </xf>
    <xf numFmtId="180" fontId="27" fillId="41" borderId="0" applyNumberFormat="0" applyBorder="0" applyAlignment="0" applyProtection="0">
      <alignment vertical="center"/>
    </xf>
    <xf numFmtId="180" fontId="27" fillId="41" borderId="0" applyNumberFormat="0" applyBorder="0" applyAlignment="0" applyProtection="0">
      <alignment vertical="center"/>
    </xf>
    <xf numFmtId="180" fontId="8" fillId="0" borderId="0"/>
    <xf numFmtId="180" fontId="27" fillId="58" borderId="0" applyNumberFormat="0" applyBorder="0" applyAlignment="0" applyProtection="0">
      <alignment vertical="center"/>
    </xf>
    <xf numFmtId="180" fontId="27" fillId="58" borderId="0" applyNumberFormat="0" applyBorder="0" applyAlignment="0" applyProtection="0">
      <alignment vertical="center"/>
    </xf>
    <xf numFmtId="180" fontId="27" fillId="58" borderId="0" applyNumberFormat="0" applyBorder="0" applyAlignment="0" applyProtection="0">
      <alignment vertical="center"/>
    </xf>
    <xf numFmtId="180" fontId="8" fillId="0" borderId="0"/>
    <xf numFmtId="180" fontId="27" fillId="58" borderId="0" applyNumberFormat="0" applyBorder="0" applyAlignment="0" applyProtection="0">
      <alignment vertical="center"/>
    </xf>
    <xf numFmtId="180" fontId="27" fillId="16" borderId="0" applyNumberFormat="0" applyBorder="0" applyAlignment="0" applyProtection="0">
      <alignment vertical="center"/>
    </xf>
    <xf numFmtId="180" fontId="27" fillId="16" borderId="0" applyNumberFormat="0" applyBorder="0" applyAlignment="0" applyProtection="0">
      <alignment vertical="center"/>
    </xf>
    <xf numFmtId="180" fontId="27" fillId="16" borderId="0" applyNumberFormat="0" applyBorder="0" applyAlignment="0" applyProtection="0">
      <alignment vertical="center"/>
    </xf>
    <xf numFmtId="180" fontId="8" fillId="0" borderId="0"/>
    <xf numFmtId="180" fontId="38" fillId="0" borderId="0">
      <alignment horizontal="center" wrapText="1"/>
      <protection locked="0"/>
    </xf>
    <xf numFmtId="180" fontId="27" fillId="52" borderId="0" applyNumberFormat="0" applyBorder="0" applyAlignment="0" applyProtection="0">
      <alignment vertical="center"/>
    </xf>
    <xf numFmtId="180" fontId="27" fillId="52" borderId="0" applyNumberFormat="0" applyBorder="0" applyAlignment="0" applyProtection="0">
      <alignment vertical="center"/>
    </xf>
    <xf numFmtId="180" fontId="8" fillId="0" borderId="0" applyFont="0" applyFill="0" applyBorder="0" applyAlignment="0" applyProtection="0"/>
    <xf numFmtId="180" fontId="27" fillId="52" borderId="0" applyNumberFormat="0" applyBorder="0" applyAlignment="0" applyProtection="0">
      <alignment vertical="center"/>
    </xf>
    <xf numFmtId="180" fontId="27" fillId="52" borderId="0" applyNumberFormat="0" applyBorder="0" applyAlignment="0" applyProtection="0">
      <alignment vertical="center"/>
    </xf>
    <xf numFmtId="180" fontId="8" fillId="0" borderId="0"/>
    <xf numFmtId="180" fontId="27" fillId="52" borderId="0" applyNumberFormat="0" applyBorder="0" applyAlignment="0" applyProtection="0">
      <alignment vertical="center"/>
    </xf>
    <xf numFmtId="180" fontId="27" fillId="68" borderId="0" applyNumberFormat="0" applyBorder="0" applyAlignment="0" applyProtection="0">
      <alignment vertical="center"/>
    </xf>
    <xf numFmtId="180" fontId="27" fillId="68" borderId="0" applyNumberFormat="0" applyBorder="0" applyAlignment="0" applyProtection="0">
      <alignment vertical="center"/>
    </xf>
    <xf numFmtId="180" fontId="27" fillId="68" borderId="0" applyNumberFormat="0" applyBorder="0" applyAlignment="0" applyProtection="0">
      <alignment vertical="center"/>
    </xf>
    <xf numFmtId="180" fontId="27" fillId="68" borderId="0" applyNumberFormat="0" applyBorder="0" applyAlignment="0" applyProtection="0">
      <alignment vertical="center"/>
    </xf>
    <xf numFmtId="180" fontId="27" fillId="39" borderId="0" applyNumberFormat="0" applyBorder="0" applyAlignment="0" applyProtection="0">
      <alignment vertical="center"/>
    </xf>
    <xf numFmtId="180" fontId="27" fillId="39" borderId="0" applyNumberFormat="0" applyBorder="0" applyAlignment="0" applyProtection="0">
      <alignment vertical="center"/>
    </xf>
    <xf numFmtId="180" fontId="8" fillId="0" borderId="0"/>
    <xf numFmtId="180" fontId="8" fillId="0" borderId="0"/>
    <xf numFmtId="180" fontId="27" fillId="39" borderId="0" applyNumberFormat="0" applyBorder="0" applyAlignment="0" applyProtection="0">
      <alignment vertical="center"/>
    </xf>
    <xf numFmtId="180" fontId="8" fillId="0" borderId="0"/>
    <xf numFmtId="180" fontId="57" fillId="0" borderId="0" applyNumberFormat="0" applyFill="0" applyBorder="0" applyAlignment="0" applyProtection="0">
      <alignment vertical="center"/>
    </xf>
    <xf numFmtId="180" fontId="8" fillId="0" borderId="0"/>
    <xf numFmtId="180" fontId="8" fillId="0" borderId="0"/>
    <xf numFmtId="180" fontId="8" fillId="0" borderId="0"/>
    <xf numFmtId="180" fontId="30" fillId="18" borderId="0" applyNumberFormat="0" applyBorder="0" applyAlignment="0" applyProtection="0"/>
    <xf numFmtId="180" fontId="30" fillId="18" borderId="0" applyNumberFormat="0" applyBorder="0" applyAlignment="0" applyProtection="0"/>
    <xf numFmtId="180" fontId="8" fillId="0" borderId="0"/>
    <xf numFmtId="180" fontId="30" fillId="52" borderId="0" applyNumberFormat="0" applyBorder="0" applyAlignment="0" applyProtection="0"/>
    <xf numFmtId="180" fontId="30" fillId="17" borderId="0" applyNumberFormat="0" applyBorder="0" applyAlignment="0" applyProtection="0"/>
    <xf numFmtId="180" fontId="30" fillId="17" borderId="0" applyNumberFormat="0" applyBorder="0" applyAlignment="0" applyProtection="0"/>
    <xf numFmtId="180" fontId="8" fillId="0" borderId="0"/>
    <xf numFmtId="184" fontId="30" fillId="76" borderId="0" applyNumberFormat="0" applyBorder="0" applyProtection="0">
      <alignment vertical="center"/>
    </xf>
    <xf numFmtId="180" fontId="106" fillId="0" borderId="0">
      <alignment horizontal="left"/>
    </xf>
    <xf numFmtId="180" fontId="30" fillId="19" borderId="0" applyNumberFormat="0" applyBorder="0" applyAlignment="0" applyProtection="0"/>
    <xf numFmtId="180" fontId="30" fillId="19" borderId="0" applyNumberFormat="0" applyBorder="0" applyAlignment="0" applyProtection="0"/>
    <xf numFmtId="180" fontId="30" fillId="19" borderId="0" applyNumberFormat="0" applyBorder="0" applyAlignment="0" applyProtection="0"/>
    <xf numFmtId="180" fontId="8" fillId="0" borderId="0"/>
    <xf numFmtId="180" fontId="8" fillId="0" borderId="0"/>
    <xf numFmtId="184" fontId="29" fillId="34" borderId="0" applyNumberFormat="0" applyBorder="0" applyAlignment="0" applyProtection="0">
      <alignment vertical="center"/>
    </xf>
    <xf numFmtId="180" fontId="27" fillId="17" borderId="0" applyNumberFormat="0" applyBorder="0" applyAlignment="0" applyProtection="0">
      <alignment vertical="center"/>
    </xf>
    <xf numFmtId="180" fontId="8" fillId="0" borderId="0"/>
    <xf numFmtId="180" fontId="27" fillId="34" borderId="0" applyNumberFormat="0" applyBorder="0" applyAlignment="0" applyProtection="0">
      <alignment vertical="center"/>
    </xf>
    <xf numFmtId="180" fontId="27" fillId="34" borderId="0" applyNumberFormat="0" applyBorder="0" applyAlignment="0" applyProtection="0">
      <alignment vertical="center"/>
    </xf>
    <xf numFmtId="180" fontId="8" fillId="0" borderId="0"/>
    <xf numFmtId="180" fontId="27" fillId="34" borderId="0" applyNumberFormat="0" applyBorder="0" applyAlignment="0" applyProtection="0">
      <alignment vertical="center"/>
    </xf>
    <xf numFmtId="180" fontId="27" fillId="34" borderId="0" applyNumberFormat="0" applyBorder="0" applyAlignment="0" applyProtection="0">
      <alignment vertical="center"/>
    </xf>
    <xf numFmtId="180" fontId="27" fillId="18" borderId="0" applyNumberFormat="0" applyBorder="0" applyAlignment="0" applyProtection="0">
      <alignment vertical="center"/>
    </xf>
    <xf numFmtId="180" fontId="27" fillId="18" borderId="0" applyNumberFormat="0" applyBorder="0" applyAlignment="0" applyProtection="0">
      <alignment vertical="center"/>
    </xf>
    <xf numFmtId="180" fontId="8" fillId="0" borderId="0"/>
    <xf numFmtId="180" fontId="8" fillId="0" borderId="0"/>
    <xf numFmtId="180" fontId="27" fillId="18" borderId="0" applyNumberFormat="0" applyBorder="0" applyAlignment="0" applyProtection="0">
      <alignment vertical="center"/>
    </xf>
    <xf numFmtId="224" fontId="25" fillId="0" borderId="0" applyFill="0" applyBorder="0" applyAlignment="0"/>
    <xf numFmtId="180" fontId="27" fillId="18" borderId="0" applyNumberFormat="0" applyBorder="0" applyAlignment="0" applyProtection="0">
      <alignment vertical="center"/>
    </xf>
    <xf numFmtId="180" fontId="27" fillId="52" borderId="0" applyNumberFormat="0" applyBorder="0" applyAlignment="0" applyProtection="0">
      <alignment vertical="center"/>
    </xf>
    <xf numFmtId="180" fontId="27" fillId="52" borderId="0" applyNumberFormat="0" applyBorder="0" applyAlignment="0" applyProtection="0">
      <alignment vertical="center"/>
    </xf>
    <xf numFmtId="180" fontId="27" fillId="52" borderId="0" applyNumberFormat="0" applyBorder="0" applyAlignment="0" applyProtection="0">
      <alignment vertical="center"/>
    </xf>
    <xf numFmtId="180" fontId="27" fillId="52" borderId="0" applyNumberFormat="0" applyBorder="0" applyAlignment="0" applyProtection="0">
      <alignment vertical="center"/>
    </xf>
    <xf numFmtId="180" fontId="8" fillId="0" borderId="0"/>
    <xf numFmtId="180" fontId="8" fillId="0" borderId="0"/>
    <xf numFmtId="180" fontId="41" fillId="16" borderId="0" applyNumberFormat="0" applyBorder="0" applyAlignment="0" applyProtection="0">
      <alignment vertical="center"/>
    </xf>
    <xf numFmtId="180" fontId="27" fillId="17" borderId="0" applyNumberFormat="0" applyBorder="0" applyAlignment="0" applyProtection="0">
      <alignment vertical="center"/>
    </xf>
    <xf numFmtId="180" fontId="27" fillId="17" borderId="0" applyNumberFormat="0" applyBorder="0" applyAlignment="0" applyProtection="0">
      <alignment vertical="center"/>
    </xf>
    <xf numFmtId="180" fontId="27" fillId="17" borderId="0" applyNumberFormat="0" applyBorder="0" applyAlignment="0" applyProtection="0">
      <alignment vertical="center"/>
    </xf>
    <xf numFmtId="180" fontId="27" fillId="17" borderId="0" applyNumberFormat="0" applyBorder="0" applyAlignment="0" applyProtection="0">
      <alignment vertical="center"/>
    </xf>
    <xf numFmtId="180" fontId="27" fillId="19" borderId="0" applyNumberFormat="0" applyBorder="0" applyAlignment="0" applyProtection="0">
      <alignment vertical="center"/>
    </xf>
    <xf numFmtId="180" fontId="8" fillId="0" borderId="0"/>
    <xf numFmtId="180" fontId="27" fillId="19" borderId="0" applyNumberFormat="0" applyBorder="0" applyAlignment="0" applyProtection="0">
      <alignment vertical="center"/>
    </xf>
    <xf numFmtId="180" fontId="27" fillId="19" borderId="0" applyNumberFormat="0" applyBorder="0" applyAlignment="0" applyProtection="0">
      <alignment vertical="center"/>
    </xf>
    <xf numFmtId="184" fontId="16" fillId="60" borderId="0" applyNumberFormat="0" applyBorder="0" applyProtection="0">
      <alignment vertical="center"/>
    </xf>
    <xf numFmtId="180" fontId="16" fillId="13" borderId="0" applyNumberFormat="0" applyBorder="0" applyAlignment="0" applyProtection="0"/>
    <xf numFmtId="180" fontId="16" fillId="13" borderId="0" applyNumberFormat="0" applyBorder="0" applyAlignment="0" applyProtection="0"/>
    <xf numFmtId="184" fontId="16" fillId="20" borderId="0" applyNumberFormat="0" applyBorder="0" applyProtection="0">
      <alignment vertical="center"/>
    </xf>
    <xf numFmtId="180" fontId="16" fillId="34" borderId="0" applyNumberFormat="0" applyBorder="0" applyAlignment="0" applyProtection="0"/>
    <xf numFmtId="180" fontId="16" fillId="34" borderId="0" applyNumberFormat="0" applyBorder="0" applyAlignment="0" applyProtection="0"/>
    <xf numFmtId="180" fontId="16" fillId="34" borderId="0" applyNumberFormat="0" applyBorder="0" applyAlignment="0" applyProtection="0"/>
    <xf numFmtId="184" fontId="16" fillId="63" borderId="0" applyNumberFormat="0" applyBorder="0" applyProtection="0">
      <alignment vertical="center"/>
    </xf>
    <xf numFmtId="180" fontId="8" fillId="0" borderId="0"/>
    <xf numFmtId="180" fontId="16" fillId="18" borderId="0" applyNumberFormat="0" applyBorder="0" applyAlignment="0" applyProtection="0"/>
    <xf numFmtId="180" fontId="16" fillId="18" borderId="0" applyNumberFormat="0" applyBorder="0" applyAlignment="0" applyProtection="0"/>
    <xf numFmtId="180" fontId="16" fillId="18" borderId="0" applyNumberFormat="0" applyBorder="0" applyAlignment="0" applyProtection="0"/>
    <xf numFmtId="180" fontId="8" fillId="0" borderId="0"/>
    <xf numFmtId="180" fontId="16" fillId="10" borderId="0" applyNumberFormat="0" applyBorder="0" applyAlignment="0" applyProtection="0"/>
    <xf numFmtId="180" fontId="8" fillId="0" borderId="0"/>
    <xf numFmtId="184" fontId="16" fillId="79" borderId="0" applyNumberFormat="0" applyBorder="0" applyProtection="0">
      <alignment vertical="center"/>
    </xf>
    <xf numFmtId="180" fontId="16" fillId="27" borderId="0" applyNumberFormat="0" applyBorder="0" applyAlignment="0" applyProtection="0"/>
    <xf numFmtId="180" fontId="16" fillId="27" borderId="0" applyNumberFormat="0" applyBorder="0" applyAlignment="0" applyProtection="0"/>
    <xf numFmtId="180" fontId="16" fillId="27" borderId="0" applyNumberFormat="0" applyBorder="0" applyAlignment="0" applyProtection="0"/>
    <xf numFmtId="184" fontId="16" fillId="80" borderId="0" applyNumberFormat="0" applyBorder="0" applyProtection="0">
      <alignment vertical="center"/>
    </xf>
    <xf numFmtId="180" fontId="16" fillId="40" borderId="0" applyNumberFormat="0" applyBorder="0" applyAlignment="0" applyProtection="0"/>
    <xf numFmtId="180" fontId="8" fillId="0" borderId="0"/>
    <xf numFmtId="184" fontId="87" fillId="13" borderId="0" applyNumberFormat="0" applyBorder="0" applyAlignment="0" applyProtection="0">
      <alignment vertical="center"/>
    </xf>
    <xf numFmtId="184" fontId="87" fillId="18" borderId="0" applyNumberFormat="0" applyBorder="0" applyAlignment="0" applyProtection="0">
      <alignment vertical="center"/>
    </xf>
    <xf numFmtId="184" fontId="87" fillId="10" borderId="0" applyNumberFormat="0" applyBorder="0" applyAlignment="0" applyProtection="0">
      <alignment vertical="center"/>
    </xf>
    <xf numFmtId="184" fontId="87" fillId="27" borderId="0" applyNumberFormat="0" applyBorder="0" applyAlignment="0" applyProtection="0">
      <alignment vertical="center"/>
    </xf>
    <xf numFmtId="180" fontId="13" fillId="13" borderId="0" applyNumberFormat="0" applyBorder="0" applyAlignment="0" applyProtection="0">
      <alignment vertical="center"/>
    </xf>
    <xf numFmtId="180" fontId="13" fillId="13" borderId="0" applyNumberFormat="0" applyBorder="0" applyAlignment="0" applyProtection="0">
      <alignment vertical="center"/>
    </xf>
    <xf numFmtId="180" fontId="13" fillId="13" borderId="0" applyNumberFormat="0" applyBorder="0" applyAlignment="0" applyProtection="0">
      <alignment vertical="center"/>
    </xf>
    <xf numFmtId="180" fontId="8" fillId="0" borderId="0"/>
    <xf numFmtId="180" fontId="13" fillId="13" borderId="0" applyNumberFormat="0" applyBorder="0" applyAlignment="0" applyProtection="0">
      <alignment vertical="center"/>
    </xf>
    <xf numFmtId="180" fontId="13" fillId="34" borderId="0" applyNumberFormat="0" applyBorder="0" applyAlignment="0" applyProtection="0">
      <alignment vertical="center"/>
    </xf>
    <xf numFmtId="180" fontId="13" fillId="18" borderId="0" applyNumberFormat="0" applyBorder="0" applyAlignment="0" applyProtection="0">
      <alignment vertical="center"/>
    </xf>
    <xf numFmtId="180" fontId="13" fillId="18" borderId="0" applyNumberFormat="0" applyBorder="0" applyAlignment="0" applyProtection="0">
      <alignment vertical="center"/>
    </xf>
    <xf numFmtId="180" fontId="13" fillId="10" borderId="0" applyNumberFormat="0" applyBorder="0" applyAlignment="0" applyProtection="0">
      <alignment vertical="center"/>
    </xf>
    <xf numFmtId="180" fontId="8" fillId="0" borderId="0"/>
    <xf numFmtId="180" fontId="13" fillId="10" borderId="0" applyNumberFormat="0" applyBorder="0" applyAlignment="0" applyProtection="0">
      <alignment vertical="center"/>
    </xf>
    <xf numFmtId="180" fontId="13" fillId="27" borderId="0" applyNumberFormat="0" applyBorder="0" applyAlignment="0" applyProtection="0">
      <alignment vertical="center"/>
    </xf>
    <xf numFmtId="180" fontId="13" fillId="27" borderId="0" applyNumberFormat="0" applyBorder="0" applyAlignment="0" applyProtection="0">
      <alignment vertical="center"/>
    </xf>
    <xf numFmtId="180" fontId="13" fillId="27" borderId="0" applyNumberFormat="0" applyBorder="0" applyAlignment="0" applyProtection="0">
      <alignment vertical="center"/>
    </xf>
    <xf numFmtId="180" fontId="13" fillId="27" borderId="0" applyNumberFormat="0" applyBorder="0" applyAlignment="0" applyProtection="0">
      <alignment vertical="center"/>
    </xf>
    <xf numFmtId="180" fontId="13" fillId="40" borderId="0" applyNumberFormat="0" applyBorder="0" applyAlignment="0" applyProtection="0">
      <alignment vertical="center"/>
    </xf>
    <xf numFmtId="180" fontId="13" fillId="40" borderId="0" applyNumberFormat="0" applyBorder="0" applyAlignment="0" applyProtection="0">
      <alignment vertical="center"/>
    </xf>
    <xf numFmtId="180" fontId="13" fillId="40" borderId="0" applyNumberFormat="0" applyBorder="0" applyAlignment="0" applyProtection="0">
      <alignment vertical="center"/>
    </xf>
    <xf numFmtId="180" fontId="8" fillId="0" borderId="0"/>
    <xf numFmtId="184" fontId="133" fillId="16" borderId="0" applyNumberFormat="0" applyBorder="0" applyAlignment="0" applyProtection="0">
      <alignment vertical="center"/>
    </xf>
    <xf numFmtId="180" fontId="8" fillId="0" borderId="0"/>
    <xf numFmtId="180" fontId="13" fillId="40" borderId="0" applyNumberFormat="0" applyBorder="0" applyAlignment="0" applyProtection="0">
      <alignment vertical="center"/>
    </xf>
    <xf numFmtId="180" fontId="13" fillId="40" borderId="0" applyNumberFormat="0" applyBorder="0" applyAlignment="0" applyProtection="0">
      <alignment vertical="center"/>
    </xf>
    <xf numFmtId="180" fontId="8" fillId="0" borderId="0"/>
    <xf numFmtId="184" fontId="16" fillId="72" borderId="0" applyNumberFormat="0" applyBorder="0" applyProtection="0">
      <alignment vertical="center"/>
    </xf>
    <xf numFmtId="180" fontId="16" fillId="36" borderId="0" applyNumberFormat="0" applyBorder="0" applyAlignment="0" applyProtection="0"/>
    <xf numFmtId="180" fontId="16" fillId="36" borderId="0" applyNumberFormat="0" applyBorder="0" applyAlignment="0" applyProtection="0"/>
    <xf numFmtId="184" fontId="16" fillId="81" borderId="0" applyNumberFormat="0" applyBorder="0" applyProtection="0">
      <alignment vertical="center"/>
    </xf>
    <xf numFmtId="180" fontId="16" fillId="21" borderId="0" applyNumberFormat="0" applyBorder="0" applyAlignment="0" applyProtection="0"/>
    <xf numFmtId="180" fontId="22" fillId="0" borderId="0" applyFont="0" applyFill="0" applyBorder="0" applyAlignment="0" applyProtection="0"/>
    <xf numFmtId="180" fontId="16" fillId="21" borderId="0" applyNumberFormat="0" applyBorder="0" applyAlignment="0" applyProtection="0"/>
    <xf numFmtId="184" fontId="16" fillId="74" borderId="0" applyNumberFormat="0" applyBorder="0" applyProtection="0">
      <alignment vertical="center"/>
    </xf>
    <xf numFmtId="180" fontId="16" fillId="25" borderId="0" applyNumberFormat="0" applyBorder="0" applyAlignment="0" applyProtection="0"/>
    <xf numFmtId="180" fontId="16" fillId="25" borderId="0" applyNumberFormat="0" applyBorder="0" applyAlignment="0" applyProtection="0"/>
    <xf numFmtId="180" fontId="16" fillId="10" borderId="0" applyNumberFormat="0" applyBorder="0" applyAlignment="0" applyProtection="0"/>
    <xf numFmtId="180" fontId="16" fillId="10" borderId="0" applyNumberFormat="0" applyBorder="0" applyAlignment="0" applyProtection="0"/>
    <xf numFmtId="180" fontId="16" fillId="10" borderId="0" applyNumberFormat="0" applyBorder="0" applyAlignment="0" applyProtection="0"/>
    <xf numFmtId="180" fontId="8" fillId="0" borderId="0"/>
    <xf numFmtId="180" fontId="16" fillId="27" borderId="0" applyNumberFormat="0" applyBorder="0" applyAlignment="0" applyProtection="0"/>
    <xf numFmtId="180" fontId="16" fillId="27" borderId="0" applyNumberFormat="0" applyBorder="0" applyAlignment="0" applyProtection="0"/>
    <xf numFmtId="180" fontId="16" fillId="12" borderId="0" applyNumberFormat="0" applyBorder="0" applyAlignment="0" applyProtection="0"/>
    <xf numFmtId="180" fontId="16" fillId="12" borderId="0" applyNumberFormat="0" applyBorder="0" applyAlignment="0" applyProtection="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38" fillId="0" borderId="0">
      <alignment horizontal="center" wrapText="1"/>
      <protection locked="0"/>
    </xf>
    <xf numFmtId="180" fontId="8" fillId="0" borderId="0"/>
    <xf numFmtId="180" fontId="8" fillId="0" borderId="0"/>
    <xf numFmtId="180" fontId="8" fillId="0" borderId="0"/>
    <xf numFmtId="180" fontId="8" fillId="0" borderId="0"/>
    <xf numFmtId="180" fontId="90" fillId="58" borderId="0" applyNumberFormat="0" applyBorder="0" applyAlignment="0" applyProtection="0"/>
    <xf numFmtId="180" fontId="90" fillId="58" borderId="0" applyNumberFormat="0" applyBorder="0" applyAlignment="0" applyProtection="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96" fontId="117" fillId="0" borderId="0" applyFill="0" applyBorder="0" applyAlignment="0">
      <alignment vertical="center"/>
    </xf>
    <xf numFmtId="180" fontId="25" fillId="0" borderId="0" applyFill="0" applyBorder="0" applyAlignment="0"/>
    <xf numFmtId="180" fontId="25" fillId="0" borderId="0" applyFill="0" applyBorder="0" applyAlignment="0"/>
    <xf numFmtId="180" fontId="25" fillId="0" borderId="0" applyFill="0" applyBorder="0" applyAlignment="0"/>
    <xf numFmtId="180" fontId="8" fillId="0" borderId="0"/>
    <xf numFmtId="211" fontId="25" fillId="0" borderId="0" applyFill="0" applyBorder="0" applyAlignment="0"/>
    <xf numFmtId="180" fontId="8" fillId="0" borderId="0"/>
    <xf numFmtId="180" fontId="8" fillId="0" borderId="0" applyFill="0" applyBorder="0" applyAlignment="0"/>
    <xf numFmtId="180" fontId="8" fillId="0" borderId="0" applyFill="0" applyBorder="0" applyAlignment="0"/>
    <xf numFmtId="224" fontId="25" fillId="0" borderId="0" applyFill="0" applyBorder="0" applyAlignment="0"/>
    <xf numFmtId="180" fontId="25" fillId="0" borderId="0" applyFill="0" applyBorder="0" applyAlignment="0"/>
    <xf numFmtId="180" fontId="25" fillId="0" borderId="0" applyFill="0" applyBorder="0" applyAlignment="0"/>
    <xf numFmtId="180" fontId="25" fillId="0" borderId="0" applyFill="0" applyBorder="0" applyAlignment="0"/>
    <xf numFmtId="180" fontId="118" fillId="0" borderId="0" applyNumberFormat="0" applyFill="0" applyBorder="0" applyAlignment="0" applyProtection="0"/>
    <xf numFmtId="191" fontId="25" fillId="0" borderId="0" applyFill="0" applyBorder="0" applyAlignment="0"/>
    <xf numFmtId="184" fontId="112" fillId="35" borderId="15" applyNumberFormat="0" applyProtection="0">
      <alignment vertical="center"/>
    </xf>
    <xf numFmtId="180" fontId="112" fillId="45" borderId="15" applyNumberFormat="0" applyAlignment="0" applyProtection="0"/>
    <xf numFmtId="180" fontId="8" fillId="0" borderId="0"/>
    <xf numFmtId="180" fontId="93" fillId="0" borderId="0"/>
    <xf numFmtId="180" fontId="8" fillId="0" borderId="0"/>
    <xf numFmtId="180" fontId="93" fillId="0" borderId="0"/>
    <xf numFmtId="180" fontId="8" fillId="0" borderId="0"/>
    <xf numFmtId="180" fontId="93" fillId="0" borderId="0"/>
    <xf numFmtId="180" fontId="8" fillId="0" borderId="0"/>
    <xf numFmtId="184" fontId="115" fillId="82" borderId="19" applyNumberFormat="0" applyProtection="0">
      <alignment vertical="center"/>
    </xf>
    <xf numFmtId="180" fontId="115" fillId="55" borderId="19" applyNumberFormat="0" applyAlignment="0" applyProtection="0"/>
    <xf numFmtId="180" fontId="115" fillId="55" borderId="19" applyNumberFormat="0" applyAlignment="0" applyProtection="0"/>
    <xf numFmtId="180" fontId="8" fillId="0" borderId="0" applyNumberFormat="0" applyFill="0" applyBorder="0" applyAlignment="0" applyProtection="0"/>
    <xf numFmtId="180" fontId="8" fillId="0" borderId="0"/>
    <xf numFmtId="180" fontId="8" fillId="0" borderId="0"/>
    <xf numFmtId="180" fontId="8" fillId="0" borderId="0"/>
    <xf numFmtId="222" fontId="108" fillId="0" borderId="0">
      <alignment vertical="center"/>
      <protection locked="0"/>
    </xf>
    <xf numFmtId="236" fontId="18" fillId="0" borderId="0">
      <alignment horizontal="center"/>
    </xf>
    <xf numFmtId="180" fontId="8" fillId="0" borderId="0" applyFont="0" applyFill="0" applyBorder="0" applyAlignment="0" applyProtection="0"/>
    <xf numFmtId="191" fontId="25" fillId="0" borderId="0" applyFont="0" applyFill="0" applyBorder="0" applyAlignment="0" applyProtection="0"/>
    <xf numFmtId="180" fontId="25" fillId="0" borderId="0" applyFont="0" applyFill="0" applyBorder="0" applyAlignment="0" applyProtection="0"/>
    <xf numFmtId="180" fontId="8" fillId="0" borderId="0"/>
    <xf numFmtId="180" fontId="8" fillId="0" borderId="0"/>
    <xf numFmtId="180" fontId="4" fillId="0" borderId="0" applyFont="0" applyFill="0" applyBorder="0" applyProtection="0">
      <alignment horizontal="centerContinuous"/>
    </xf>
    <xf numFmtId="180" fontId="4" fillId="0" borderId="0" applyFont="0" applyFill="0" applyBorder="0" applyProtection="0">
      <alignment horizontal="centerContinuous"/>
    </xf>
    <xf numFmtId="180" fontId="8" fillId="0" borderId="0"/>
    <xf numFmtId="180" fontId="8" fillId="0" borderId="0"/>
    <xf numFmtId="180" fontId="8" fillId="0" borderId="0"/>
    <xf numFmtId="180" fontId="25" fillId="0" borderId="0" applyFill="0" applyBorder="0" applyAlignment="0"/>
    <xf numFmtId="180" fontId="41" fillId="16" borderId="0" applyNumberFormat="0" applyBorder="0" applyAlignment="0" applyProtection="0">
      <alignment vertical="center"/>
    </xf>
    <xf numFmtId="191" fontId="25" fillId="0" borderId="0" applyFill="0" applyBorder="0" applyAlignment="0"/>
    <xf numFmtId="180" fontId="8" fillId="0" borderId="1"/>
    <xf numFmtId="180" fontId="8" fillId="0" borderId="0"/>
    <xf numFmtId="180" fontId="8" fillId="0" borderId="1"/>
    <xf numFmtId="180" fontId="8" fillId="0" borderId="0"/>
    <xf numFmtId="184" fontId="8" fillId="0" borderId="0" applyFont="0" applyFill="0" applyBorder="0" applyAlignment="0" applyProtection="0">
      <alignment vertical="center"/>
    </xf>
    <xf numFmtId="180" fontId="44" fillId="0" borderId="0" applyNumberFormat="0" applyFill="0" applyBorder="0" applyAlignment="0" applyProtection="0"/>
    <xf numFmtId="180" fontId="44" fillId="0" borderId="0" applyNumberFormat="0" applyFill="0" applyBorder="0" applyAlignment="0" applyProtection="0"/>
    <xf numFmtId="180" fontId="140" fillId="0" borderId="0" applyNumberFormat="0" applyFill="0" applyBorder="0" applyAlignment="0" applyProtection="0">
      <alignment vertical="top"/>
      <protection locked="0"/>
    </xf>
    <xf numFmtId="180" fontId="140" fillId="0" borderId="0" applyNumberFormat="0" applyFill="0" applyBorder="0" applyAlignment="0" applyProtection="0">
      <alignment vertical="top"/>
      <protection locked="0"/>
    </xf>
    <xf numFmtId="180" fontId="140" fillId="0" borderId="0" applyNumberFormat="0" applyFill="0" applyBorder="0" applyAlignment="0" applyProtection="0">
      <alignment vertical="top"/>
      <protection locked="0"/>
    </xf>
    <xf numFmtId="180" fontId="8" fillId="0" borderId="0"/>
    <xf numFmtId="180" fontId="132" fillId="16" borderId="0" applyNumberFormat="0" applyBorder="0" applyAlignment="0" applyProtection="0"/>
    <xf numFmtId="180" fontId="132" fillId="16" borderId="0" applyNumberFormat="0" applyBorder="0" applyAlignment="0" applyProtection="0"/>
    <xf numFmtId="180" fontId="8" fillId="0" borderId="0"/>
    <xf numFmtId="38" fontId="22" fillId="67" borderId="0" applyNumberFormat="0" applyBorder="0" applyAlignment="0" applyProtection="0"/>
    <xf numFmtId="180" fontId="8" fillId="0" borderId="0"/>
    <xf numFmtId="180" fontId="106" fillId="0" borderId="0">
      <alignment horizontal="left"/>
    </xf>
    <xf numFmtId="180" fontId="106" fillId="0" borderId="0">
      <alignment horizontal="left"/>
    </xf>
    <xf numFmtId="180" fontId="8" fillId="0" borderId="0"/>
    <xf numFmtId="184" fontId="98" fillId="0" borderId="22" applyNumberFormat="0" applyAlignment="0" applyProtection="0">
      <alignment horizontal="left" vertical="center"/>
    </xf>
    <xf numFmtId="180" fontId="98" fillId="0" borderId="22" applyNumberFormat="0" applyAlignment="0" applyProtection="0">
      <alignment horizontal="left" vertical="center"/>
    </xf>
    <xf numFmtId="180" fontId="98" fillId="0" borderId="22" applyNumberFormat="0" applyAlignment="0" applyProtection="0">
      <alignment horizontal="left" vertical="center"/>
    </xf>
    <xf numFmtId="180" fontId="98" fillId="0" borderId="22" applyNumberFormat="0" applyAlignment="0" applyProtection="0">
      <alignment horizontal="left" vertical="center"/>
    </xf>
    <xf numFmtId="180" fontId="8" fillId="0" borderId="0"/>
    <xf numFmtId="180" fontId="98" fillId="0" borderId="21">
      <alignment horizontal="left" vertical="center"/>
    </xf>
    <xf numFmtId="180" fontId="98" fillId="0" borderId="21">
      <alignment horizontal="left" vertical="center"/>
    </xf>
    <xf numFmtId="180" fontId="8" fillId="0" borderId="0"/>
    <xf numFmtId="180" fontId="81" fillId="0" borderId="18" applyNumberFormat="0" applyFill="0" applyAlignment="0" applyProtection="0"/>
    <xf numFmtId="180" fontId="8" fillId="0" borderId="0"/>
    <xf numFmtId="180" fontId="47" fillId="0" borderId="6" applyNumberFormat="0" applyFill="0" applyAlignment="0" applyProtection="0"/>
    <xf numFmtId="180" fontId="47" fillId="0" borderId="6" applyNumberFormat="0" applyFill="0" applyAlignment="0" applyProtection="0"/>
    <xf numFmtId="180" fontId="47" fillId="0" borderId="6" applyNumberFormat="0" applyFill="0" applyAlignment="0" applyProtection="0"/>
    <xf numFmtId="180" fontId="8" fillId="0" borderId="0"/>
    <xf numFmtId="180" fontId="96" fillId="0" borderId="9" applyNumberFormat="0" applyFill="0" applyAlignment="0" applyProtection="0"/>
    <xf numFmtId="180" fontId="42" fillId="0" borderId="6" applyNumberFormat="0" applyFill="0" applyAlignment="0" applyProtection="0">
      <alignment vertical="center"/>
    </xf>
    <xf numFmtId="180" fontId="96" fillId="0" borderId="9" applyNumberFormat="0" applyFill="0" applyAlignment="0" applyProtection="0"/>
    <xf numFmtId="180" fontId="96" fillId="0" borderId="9" applyNumberFormat="0" applyFill="0" applyAlignment="0" applyProtection="0"/>
    <xf numFmtId="180" fontId="96" fillId="0" borderId="9" applyNumberFormat="0" applyFill="0" applyAlignment="0" applyProtection="0"/>
    <xf numFmtId="180" fontId="8" fillId="0" borderId="0"/>
    <xf numFmtId="184" fontId="96" fillId="0" borderId="0" applyNumberFormat="0" applyFill="0" applyBorder="0" applyProtection="0">
      <alignment vertical="center"/>
    </xf>
    <xf numFmtId="180" fontId="96" fillId="0" borderId="0" applyNumberFormat="0" applyFill="0" applyBorder="0" applyAlignment="0" applyProtection="0"/>
    <xf numFmtId="180" fontId="101" fillId="0" borderId="0" applyNumberFormat="0" applyFill="0" applyBorder="0" applyAlignment="0" applyProtection="0">
      <alignment vertical="top"/>
      <protection locked="0"/>
    </xf>
    <xf numFmtId="180" fontId="101" fillId="0" borderId="0" applyNumberFormat="0" applyFill="0" applyBorder="0" applyAlignment="0" applyProtection="0">
      <alignment vertical="top"/>
      <protection locked="0"/>
    </xf>
    <xf numFmtId="180" fontId="8" fillId="0" borderId="0"/>
    <xf numFmtId="10" fontId="22" fillId="67" borderId="1" applyNumberFormat="0" applyBorder="0" applyAlignment="0" applyProtection="0"/>
    <xf numFmtId="10" fontId="22" fillId="67" borderId="1" applyNumberFormat="0" applyBorder="0" applyAlignment="0" applyProtection="0"/>
    <xf numFmtId="180" fontId="116" fillId="39" borderId="15" applyNumberFormat="0" applyAlignment="0" applyProtection="0"/>
    <xf numFmtId="180" fontId="116" fillId="39" borderId="15" applyNumberFormat="0" applyAlignment="0" applyProtection="0"/>
    <xf numFmtId="180" fontId="116" fillId="39" borderId="15" applyNumberFormat="0" applyAlignment="0" applyProtection="0"/>
    <xf numFmtId="180" fontId="116" fillId="39" borderId="15" applyNumberFormat="0" applyAlignment="0" applyProtection="0"/>
    <xf numFmtId="180" fontId="116" fillId="39" borderId="15" applyNumberFormat="0" applyAlignment="0" applyProtection="0"/>
    <xf numFmtId="180" fontId="116" fillId="39" borderId="15" applyNumberFormat="0" applyAlignment="0" applyProtection="0"/>
    <xf numFmtId="180" fontId="8" fillId="0" borderId="0"/>
    <xf numFmtId="180" fontId="8" fillId="0" borderId="0"/>
    <xf numFmtId="180" fontId="8" fillId="0" borderId="0"/>
    <xf numFmtId="180" fontId="8" fillId="0" borderId="0"/>
    <xf numFmtId="180" fontId="51" fillId="0" borderId="0" applyNumberFormat="0" applyFill="0" applyBorder="0" applyAlignment="0" applyProtection="0">
      <alignment vertical="top"/>
      <protection locked="0"/>
    </xf>
    <xf numFmtId="224" fontId="25" fillId="0" borderId="0" applyFill="0" applyBorder="0" applyAlignment="0"/>
    <xf numFmtId="191" fontId="25" fillId="0" borderId="0" applyFill="0" applyBorder="0" applyAlignment="0"/>
    <xf numFmtId="224" fontId="25" fillId="0" borderId="0" applyFill="0" applyBorder="0" applyAlignment="0"/>
    <xf numFmtId="180" fontId="25" fillId="0" borderId="0" applyFill="0" applyBorder="0" applyAlignment="0"/>
    <xf numFmtId="180" fontId="25" fillId="0" borderId="0" applyFill="0" applyBorder="0" applyAlignment="0"/>
    <xf numFmtId="191" fontId="25" fillId="0" borderId="0" applyFill="0" applyBorder="0" applyAlignment="0"/>
    <xf numFmtId="180" fontId="86" fillId="0" borderId="4" applyNumberFormat="0" applyFill="0" applyAlignment="0" applyProtection="0"/>
    <xf numFmtId="180" fontId="86" fillId="0" borderId="4" applyNumberFormat="0" applyFill="0" applyAlignment="0" applyProtection="0"/>
    <xf numFmtId="180" fontId="8" fillId="0" borderId="0"/>
    <xf numFmtId="202" fontId="8"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xf numFmtId="180" fontId="94" fillId="0" borderId="20"/>
    <xf numFmtId="180" fontId="94" fillId="0" borderId="20"/>
    <xf numFmtId="180" fontId="94" fillId="0" borderId="20"/>
    <xf numFmtId="180" fontId="94" fillId="0" borderId="20"/>
    <xf numFmtId="180" fontId="94" fillId="0" borderId="20"/>
    <xf numFmtId="180" fontId="8" fillId="0" borderId="0"/>
    <xf numFmtId="231" fontId="33" fillId="0" borderId="0" applyFont="0" applyFill="0" applyBorder="0" applyAlignment="0" applyProtection="0"/>
    <xf numFmtId="237" fontId="8" fillId="0" borderId="0" applyFont="0" applyFill="0" applyBorder="0" applyAlignment="0" applyProtection="0"/>
    <xf numFmtId="238" fontId="8" fillId="0" borderId="0" applyFont="0" applyFill="0" applyBorder="0" applyAlignment="0" applyProtection="0"/>
    <xf numFmtId="180" fontId="8" fillId="0" borderId="0"/>
    <xf numFmtId="224" fontId="8" fillId="0" borderId="0" applyFont="0" applyFill="0" applyBorder="0" applyAlignment="0" applyProtection="0"/>
    <xf numFmtId="184" fontId="138" fillId="83" borderId="0" applyNumberFormat="0" applyBorder="0" applyProtection="0">
      <alignment vertical="center"/>
    </xf>
    <xf numFmtId="180" fontId="138" fillId="64" borderId="0" applyNumberFormat="0" applyBorder="0" applyAlignment="0" applyProtection="0"/>
    <xf numFmtId="180" fontId="138" fillId="64" borderId="0" applyNumberFormat="0" applyBorder="0" applyAlignment="0" applyProtection="0"/>
    <xf numFmtId="180" fontId="138" fillId="64" borderId="0" applyNumberFormat="0" applyBorder="0" applyAlignment="0" applyProtection="0"/>
    <xf numFmtId="180" fontId="8" fillId="0" borderId="0"/>
    <xf numFmtId="37" fontId="134" fillId="0" borderId="0"/>
    <xf numFmtId="37" fontId="134" fillId="0" borderId="0"/>
    <xf numFmtId="37" fontId="134" fillId="0" borderId="0"/>
    <xf numFmtId="180" fontId="8" fillId="0" borderId="0"/>
    <xf numFmtId="180" fontId="8" fillId="0" borderId="0"/>
    <xf numFmtId="184" fontId="35" fillId="84" borderId="23" applyNumberFormat="0" applyProtection="0">
      <alignment vertical="center"/>
    </xf>
    <xf numFmtId="180" fontId="8" fillId="69" borderId="23" applyNumberFormat="0" applyFont="0" applyAlignment="0" applyProtection="0"/>
    <xf numFmtId="180" fontId="8" fillId="69" borderId="23" applyNumberFormat="0" applyFont="0" applyAlignment="0" applyProtection="0"/>
    <xf numFmtId="180" fontId="8" fillId="69" borderId="23" applyNumberFormat="0" applyFont="0" applyAlignment="0" applyProtection="0"/>
    <xf numFmtId="180" fontId="8" fillId="0" borderId="0"/>
    <xf numFmtId="38" fontId="139" fillId="0" borderId="0" applyFont="0" applyFill="0" applyBorder="0" applyAlignment="0" applyProtection="0"/>
    <xf numFmtId="180" fontId="53" fillId="45" borderId="8" applyNumberFormat="0" applyAlignment="0" applyProtection="0"/>
    <xf numFmtId="180" fontId="8" fillId="0" borderId="0"/>
    <xf numFmtId="180" fontId="8" fillId="0" borderId="0" applyFont="0" applyFill="0" applyBorder="0" applyAlignment="0" applyProtection="0"/>
    <xf numFmtId="10" fontId="8" fillId="0" borderId="0" applyFont="0" applyFill="0" applyBorder="0" applyAlignment="0" applyProtection="0"/>
    <xf numFmtId="180" fontId="25" fillId="0" borderId="0" applyFont="0" applyFill="0" applyBorder="0" applyAlignment="0" applyProtection="0"/>
    <xf numFmtId="224" fontId="25" fillId="0" borderId="0" applyFill="0" applyBorder="0" applyAlignment="0"/>
    <xf numFmtId="180" fontId="25" fillId="0" borderId="0" applyFill="0" applyBorder="0" applyAlignment="0"/>
    <xf numFmtId="180" fontId="8" fillId="0" borderId="0"/>
    <xf numFmtId="180" fontId="8" fillId="0" borderId="0"/>
    <xf numFmtId="180" fontId="8" fillId="0" borderId="0"/>
    <xf numFmtId="180" fontId="8" fillId="0" borderId="0"/>
    <xf numFmtId="180" fontId="98" fillId="41" borderId="24">
      <alignment vertical="center"/>
    </xf>
    <xf numFmtId="49" fontId="117" fillId="0" borderId="0" applyFill="0" applyBorder="0" applyAlignment="0"/>
    <xf numFmtId="180" fontId="98" fillId="41" borderId="24">
      <alignment vertical="center"/>
    </xf>
    <xf numFmtId="180" fontId="141" fillId="0" borderId="0">
      <alignment vertical="top"/>
    </xf>
    <xf numFmtId="180" fontId="25" fillId="0" borderId="0" applyFill="0" applyBorder="0" applyAlignment="0"/>
    <xf numFmtId="180" fontId="25" fillId="0" borderId="0" applyFill="0" applyBorder="0" applyAlignment="0"/>
    <xf numFmtId="180" fontId="8" fillId="0" borderId="0"/>
    <xf numFmtId="180" fontId="25" fillId="0" borderId="0" applyFill="0" applyBorder="0" applyAlignment="0"/>
    <xf numFmtId="180" fontId="34" fillId="0" borderId="0" applyNumberFormat="0" applyFill="0" applyBorder="0" applyAlignment="0" applyProtection="0"/>
    <xf numFmtId="180" fontId="8" fillId="0" borderId="0"/>
    <xf numFmtId="184" fontId="113" fillId="0" borderId="12" applyNumberFormat="0" applyFill="0" applyProtection="0">
      <alignment vertical="center"/>
    </xf>
    <xf numFmtId="180" fontId="113" fillId="0" borderId="12" applyNumberFormat="0" applyFill="0" applyAlignment="0" applyProtection="0"/>
    <xf numFmtId="180" fontId="113" fillId="0" borderId="12" applyNumberFormat="0" applyFill="0" applyAlignment="0" applyProtection="0"/>
    <xf numFmtId="180" fontId="8" fillId="0" borderId="0"/>
    <xf numFmtId="180" fontId="8" fillId="0" borderId="0"/>
    <xf numFmtId="184" fontId="128" fillId="0" borderId="0" applyNumberFormat="0" applyFill="0" applyBorder="0" applyProtection="0">
      <alignment vertical="center"/>
    </xf>
    <xf numFmtId="180" fontId="128" fillId="0" borderId="0" applyNumberFormat="0" applyFill="0" applyBorder="0" applyAlignment="0" applyProtection="0"/>
    <xf numFmtId="180" fontId="128" fillId="0" borderId="0" applyNumberFormat="0" applyFill="0" applyBorder="0" applyAlignment="0" applyProtection="0"/>
    <xf numFmtId="180" fontId="118" fillId="0" borderId="0">
      <alignment horizontal="left"/>
    </xf>
    <xf numFmtId="180" fontId="118" fillId="0" borderId="0">
      <alignment horizontal="left"/>
    </xf>
    <xf numFmtId="180" fontId="118" fillId="0" borderId="0">
      <alignment horizontal="left"/>
    </xf>
    <xf numFmtId="180" fontId="8" fillId="0" borderId="0"/>
    <xf numFmtId="180" fontId="8" fillId="0" borderId="0"/>
    <xf numFmtId="184" fontId="87" fillId="25" borderId="0" applyNumberFormat="0" applyBorder="0" applyAlignment="0" applyProtection="0">
      <alignment vertical="center"/>
    </xf>
    <xf numFmtId="184" fontId="87" fillId="12" borderId="0" applyNumberFormat="0" applyBorder="0" applyAlignment="0" applyProtection="0">
      <alignment vertical="center"/>
    </xf>
    <xf numFmtId="9" fontId="27" fillId="0" borderId="0" applyProtection="0">
      <alignment vertical="center"/>
    </xf>
    <xf numFmtId="9" fontId="27" fillId="0" borderId="0" applyFont="0" applyFill="0" applyBorder="0" applyAlignment="0" applyProtection="0">
      <alignment vertical="center"/>
    </xf>
    <xf numFmtId="180" fontId="103" fillId="0" borderId="18" applyNumberFormat="0" applyFill="0" applyAlignment="0" applyProtection="0">
      <alignment vertical="center"/>
    </xf>
    <xf numFmtId="180" fontId="103" fillId="0" borderId="18" applyNumberFormat="0" applyFill="0" applyAlignment="0" applyProtection="0">
      <alignment vertical="center"/>
    </xf>
    <xf numFmtId="180" fontId="103" fillId="0" borderId="18" applyNumberFormat="0" applyFill="0" applyAlignment="0" applyProtection="0">
      <alignment vertical="center"/>
    </xf>
    <xf numFmtId="180" fontId="8" fillId="0" borderId="0"/>
    <xf numFmtId="180" fontId="8" fillId="0" borderId="0"/>
    <xf numFmtId="180" fontId="49" fillId="0" borderId="0" applyNumberFormat="0" applyFill="0" applyBorder="0" applyAlignment="0" applyProtection="0">
      <alignment vertical="center"/>
    </xf>
    <xf numFmtId="180" fontId="49" fillId="0" borderId="0" applyNumberFormat="0" applyFill="0" applyBorder="0" applyAlignment="0" applyProtection="0">
      <alignment vertical="center"/>
    </xf>
    <xf numFmtId="180" fontId="49" fillId="0" borderId="0" applyNumberFormat="0" applyFill="0" applyBorder="0" applyAlignment="0" applyProtection="0">
      <alignment vertical="center"/>
    </xf>
    <xf numFmtId="180" fontId="42" fillId="0" borderId="6" applyNumberFormat="0" applyFill="0" applyAlignment="0" applyProtection="0">
      <alignment vertical="center"/>
    </xf>
    <xf numFmtId="180" fontId="8" fillId="0" borderId="0"/>
    <xf numFmtId="180" fontId="42" fillId="0" borderId="6" applyNumberFormat="0" applyFill="0" applyAlignment="0" applyProtection="0">
      <alignment vertical="center"/>
    </xf>
    <xf numFmtId="180" fontId="57" fillId="0" borderId="9" applyNumberFormat="0" applyFill="0" applyAlignment="0" applyProtection="0">
      <alignment vertical="center"/>
    </xf>
    <xf numFmtId="180" fontId="57" fillId="0" borderId="9" applyNumberFormat="0" applyFill="0" applyAlignment="0" applyProtection="0">
      <alignment vertical="center"/>
    </xf>
    <xf numFmtId="180" fontId="57" fillId="0" borderId="9" applyNumberFormat="0" applyFill="0" applyAlignment="0" applyProtection="0">
      <alignment vertical="center"/>
    </xf>
    <xf numFmtId="180" fontId="8" fillId="0" borderId="0"/>
    <xf numFmtId="180" fontId="57" fillId="0" borderId="9" applyNumberFormat="0" applyFill="0" applyAlignment="0" applyProtection="0">
      <alignment vertical="center"/>
    </xf>
    <xf numFmtId="180" fontId="57" fillId="0" borderId="9" applyNumberFormat="0" applyFill="0" applyAlignment="0" applyProtection="0">
      <alignment vertical="center"/>
    </xf>
    <xf numFmtId="180" fontId="57" fillId="0" borderId="0" applyNumberFormat="0" applyFill="0" applyBorder="0" applyAlignment="0" applyProtection="0">
      <alignment vertical="center"/>
    </xf>
    <xf numFmtId="180" fontId="57" fillId="0" borderId="0" applyNumberFormat="0" applyFill="0" applyBorder="0" applyAlignment="0" applyProtection="0">
      <alignment vertical="center"/>
    </xf>
    <xf numFmtId="180" fontId="8" fillId="0" borderId="0"/>
    <xf numFmtId="180" fontId="57" fillId="0" borderId="0" applyNumberFormat="0" applyFill="0" applyBorder="0" applyAlignment="0" applyProtection="0">
      <alignment vertical="center"/>
    </xf>
    <xf numFmtId="180" fontId="49" fillId="0" borderId="0" applyNumberFormat="0" applyFill="0" applyBorder="0" applyAlignment="0" applyProtection="0">
      <alignment vertical="center"/>
    </xf>
    <xf numFmtId="180" fontId="8" fillId="0" borderId="0"/>
    <xf numFmtId="180" fontId="49" fillId="0" borderId="0" applyNumberFormat="0" applyFill="0" applyBorder="0" applyAlignment="0" applyProtection="0">
      <alignment vertical="center"/>
    </xf>
    <xf numFmtId="184" fontId="142" fillId="0" borderId="0" applyNumberFormat="0" applyFill="0" applyBorder="0" applyAlignment="0" applyProtection="0">
      <alignment vertical="center"/>
    </xf>
    <xf numFmtId="180" fontId="8" fillId="0" borderId="0"/>
    <xf numFmtId="180" fontId="8" fillId="0" borderId="0"/>
    <xf numFmtId="180" fontId="8" fillId="0" borderId="0"/>
    <xf numFmtId="180" fontId="8" fillId="0" borderId="0"/>
    <xf numFmtId="180" fontId="8" fillId="0" borderId="0"/>
    <xf numFmtId="180" fontId="8" fillId="0" borderId="0"/>
    <xf numFmtId="180" fontId="114" fillId="58" borderId="0" applyNumberFormat="0" applyBorder="0" applyAlignment="0" applyProtection="0">
      <alignment vertical="center"/>
    </xf>
    <xf numFmtId="180" fontId="114" fillId="58" borderId="0" applyNumberFormat="0" applyBorder="0" applyAlignment="0" applyProtection="0">
      <alignment vertical="center"/>
    </xf>
    <xf numFmtId="180" fontId="114" fillId="58" borderId="0" applyNumberFormat="0" applyBorder="0" applyAlignment="0" applyProtection="0">
      <alignment vertical="center"/>
    </xf>
    <xf numFmtId="180" fontId="114" fillId="58" borderId="0" applyNumberFormat="0" applyBorder="0" applyAlignment="0" applyProtection="0">
      <alignment vertical="center"/>
    </xf>
    <xf numFmtId="180" fontId="8" fillId="0" borderId="0"/>
    <xf numFmtId="180" fontId="114" fillId="58" borderId="0" applyNumberFormat="0" applyBorder="0" applyAlignment="0" applyProtection="0">
      <alignment vertical="center"/>
    </xf>
    <xf numFmtId="180" fontId="8" fillId="0" borderId="0"/>
    <xf numFmtId="180" fontId="131" fillId="58" borderId="0" applyNumberFormat="0" applyBorder="0" applyAlignment="0" applyProtection="0">
      <alignment vertical="center"/>
    </xf>
    <xf numFmtId="180" fontId="114" fillId="58" borderId="0" applyNumberFormat="0" applyBorder="0" applyAlignment="0" applyProtection="0">
      <alignment vertical="center"/>
    </xf>
    <xf numFmtId="180" fontId="8" fillId="0" borderId="0"/>
    <xf numFmtId="180" fontId="8" fillId="0" borderId="0"/>
    <xf numFmtId="180" fontId="8" fillId="0" borderId="0"/>
    <xf numFmtId="180" fontId="8" fillId="0" borderId="0"/>
    <xf numFmtId="180" fontId="8" fillId="0" borderId="0"/>
    <xf numFmtId="180" fontId="8" fillId="0" borderId="0"/>
    <xf numFmtId="197" fontId="52" fillId="0" borderId="0"/>
    <xf numFmtId="180" fontId="8" fillId="0" borderId="0"/>
    <xf numFmtId="180" fontId="46" fillId="0" borderId="0"/>
    <xf numFmtId="180" fontId="46" fillId="0" borderId="0">
      <alignment vertical="center"/>
    </xf>
    <xf numFmtId="180" fontId="46" fillId="0" borderId="0"/>
    <xf numFmtId="180" fontId="8" fillId="0" borderId="0"/>
    <xf numFmtId="180" fontId="52" fillId="0" borderId="0"/>
    <xf numFmtId="180" fontId="46" fillId="0" borderId="0"/>
    <xf numFmtId="180" fontId="110" fillId="0" borderId="0"/>
    <xf numFmtId="180" fontId="110" fillId="0" borderId="0"/>
    <xf numFmtId="180" fontId="110" fillId="0" borderId="0"/>
    <xf numFmtId="180" fontId="110" fillId="0" borderId="0"/>
    <xf numFmtId="180" fontId="110" fillId="0" borderId="0"/>
    <xf numFmtId="180" fontId="110" fillId="0" borderId="0"/>
    <xf numFmtId="180" fontId="8" fillId="0" borderId="0"/>
    <xf numFmtId="180" fontId="110" fillId="0" borderId="0">
      <alignment vertical="center"/>
    </xf>
    <xf numFmtId="180" fontId="110" fillId="0" borderId="0">
      <alignment vertical="center"/>
    </xf>
    <xf numFmtId="180" fontId="110" fillId="0" borderId="0">
      <alignment vertical="center"/>
    </xf>
    <xf numFmtId="180" fontId="8" fillId="0" borderId="0"/>
    <xf numFmtId="180" fontId="110" fillId="0" borderId="0">
      <alignment vertical="center"/>
    </xf>
    <xf numFmtId="180" fontId="110" fillId="0" borderId="0">
      <alignment vertical="center"/>
    </xf>
    <xf numFmtId="180" fontId="8" fillId="0" borderId="0"/>
    <xf numFmtId="180" fontId="8" fillId="0" borderId="0"/>
    <xf numFmtId="180" fontId="52" fillId="0" borderId="0"/>
    <xf numFmtId="180" fontId="52" fillId="0" borderId="0"/>
    <xf numFmtId="180" fontId="8" fillId="0" borderId="0"/>
    <xf numFmtId="180" fontId="8" fillId="0" borderId="0"/>
    <xf numFmtId="180" fontId="51" fillId="0" borderId="0" applyNumberFormat="0" applyFill="0" applyBorder="0" applyAlignment="0" applyProtection="0">
      <alignment vertical="top"/>
      <protection locked="0"/>
    </xf>
    <xf numFmtId="180" fontId="51" fillId="0" borderId="0" applyNumberFormat="0" applyFill="0" applyBorder="0" applyAlignment="0" applyProtection="0">
      <alignment vertical="top"/>
      <protection locked="0"/>
    </xf>
    <xf numFmtId="180" fontId="51" fillId="0" borderId="0" applyNumberFormat="0" applyFill="0" applyBorder="0" applyAlignment="0" applyProtection="0">
      <alignment vertical="top"/>
      <protection locked="0"/>
    </xf>
    <xf numFmtId="180" fontId="8" fillId="0" borderId="0"/>
    <xf numFmtId="184" fontId="136" fillId="58" borderId="0" applyNumberFormat="0" applyBorder="0" applyAlignment="0" applyProtection="0">
      <alignment vertical="center"/>
    </xf>
    <xf numFmtId="180" fontId="8" fillId="0" borderId="0"/>
    <xf numFmtId="180" fontId="8" fillId="0" borderId="0"/>
    <xf numFmtId="180" fontId="41" fillId="16" borderId="0" applyNumberFormat="0" applyBorder="0" applyAlignment="0" applyProtection="0">
      <alignment vertical="center"/>
    </xf>
    <xf numFmtId="180" fontId="41" fillId="16" borderId="0" applyNumberFormat="0" applyBorder="0" applyAlignment="0" applyProtection="0">
      <alignment vertical="center"/>
    </xf>
    <xf numFmtId="180" fontId="41" fillId="16" borderId="0" applyNumberFormat="0" applyBorder="0" applyAlignment="0" applyProtection="0">
      <alignment vertical="center"/>
    </xf>
    <xf numFmtId="184" fontId="100" fillId="66" borderId="0" applyNumberFormat="0" applyBorder="0" applyAlignment="0" applyProtection="0">
      <alignment vertical="center"/>
    </xf>
    <xf numFmtId="180" fontId="8" fillId="0" borderId="0"/>
    <xf numFmtId="180" fontId="8" fillId="0" borderId="0"/>
    <xf numFmtId="180" fontId="8" fillId="0" borderId="0"/>
    <xf numFmtId="180" fontId="8" fillId="0" borderId="0"/>
    <xf numFmtId="180" fontId="26" fillId="16" borderId="0" applyNumberFormat="0" applyBorder="0" applyAlignment="0" applyProtection="0">
      <alignment vertical="center"/>
    </xf>
    <xf numFmtId="184" fontId="143" fillId="70" borderId="0" applyNumberFormat="0" applyBorder="0" applyAlignment="0" applyProtection="0">
      <alignment vertical="center"/>
    </xf>
    <xf numFmtId="180" fontId="68" fillId="0" borderId="12" applyNumberFormat="0" applyFill="0" applyAlignment="0" applyProtection="0">
      <alignment vertical="center"/>
    </xf>
    <xf numFmtId="180" fontId="68" fillId="0" borderId="12" applyNumberFormat="0" applyFill="0" applyAlignment="0" applyProtection="0">
      <alignment vertical="center"/>
    </xf>
    <xf numFmtId="180" fontId="68" fillId="0" borderId="12" applyNumberFormat="0" applyFill="0" applyAlignment="0" applyProtection="0">
      <alignment vertical="center"/>
    </xf>
    <xf numFmtId="180" fontId="8" fillId="0" borderId="0"/>
    <xf numFmtId="180" fontId="8" fillId="0" borderId="0"/>
    <xf numFmtId="180" fontId="68" fillId="0" borderId="12" applyNumberFormat="0" applyFill="0" applyAlignment="0" applyProtection="0">
      <alignment vertical="center"/>
    </xf>
    <xf numFmtId="224" fontId="8" fillId="0" borderId="0" applyFont="0" applyFill="0" applyBorder="0" applyAlignment="0" applyProtection="0"/>
    <xf numFmtId="180" fontId="74" fillId="45" borderId="15" applyNumberFormat="0" applyAlignment="0" applyProtection="0">
      <alignment vertical="center"/>
    </xf>
    <xf numFmtId="180" fontId="74" fillId="45" borderId="15" applyNumberFormat="0" applyAlignment="0" applyProtection="0">
      <alignment vertical="center"/>
    </xf>
    <xf numFmtId="180" fontId="74" fillId="45" borderId="15" applyNumberFormat="0" applyAlignment="0" applyProtection="0">
      <alignment vertical="center"/>
    </xf>
    <xf numFmtId="180" fontId="85" fillId="55" borderId="19" applyNumberFormat="0" applyAlignment="0" applyProtection="0">
      <alignment vertical="center"/>
    </xf>
    <xf numFmtId="180" fontId="85" fillId="55" borderId="19" applyNumberFormat="0" applyAlignment="0" applyProtection="0">
      <alignment vertical="center"/>
    </xf>
    <xf numFmtId="180" fontId="8" fillId="0" borderId="0"/>
    <xf numFmtId="180" fontId="85" fillId="55" borderId="19" applyNumberFormat="0" applyAlignment="0" applyProtection="0">
      <alignment vertical="center"/>
    </xf>
    <xf numFmtId="180" fontId="55" fillId="0" borderId="0" applyNumberFormat="0" applyFill="0" applyBorder="0" applyAlignment="0" applyProtection="0">
      <alignment vertical="center"/>
    </xf>
    <xf numFmtId="180" fontId="55" fillId="0" borderId="0" applyNumberFormat="0" applyFill="0" applyBorder="0" applyAlignment="0" applyProtection="0">
      <alignment vertical="center"/>
    </xf>
    <xf numFmtId="180" fontId="50" fillId="0" borderId="0" applyNumberFormat="0" applyFill="0" applyBorder="0" applyAlignment="0" applyProtection="0">
      <alignment vertical="center"/>
    </xf>
    <xf numFmtId="180" fontId="25" fillId="0" borderId="0"/>
    <xf numFmtId="180" fontId="50" fillId="0" borderId="0" applyNumberFormat="0" applyFill="0" applyBorder="0" applyAlignment="0" applyProtection="0">
      <alignment vertical="center"/>
    </xf>
    <xf numFmtId="180" fontId="8" fillId="0" borderId="0"/>
    <xf numFmtId="180" fontId="50" fillId="0" borderId="0" applyNumberFormat="0" applyFill="0" applyBorder="0" applyAlignment="0" applyProtection="0">
      <alignment vertical="center"/>
    </xf>
    <xf numFmtId="180" fontId="8" fillId="0" borderId="0"/>
    <xf numFmtId="180" fontId="15" fillId="0" borderId="4" applyNumberFormat="0" applyFill="0" applyAlignment="0" applyProtection="0">
      <alignment vertical="center"/>
    </xf>
    <xf numFmtId="180" fontId="15" fillId="0" borderId="4" applyNumberFormat="0" applyFill="0" applyAlignment="0" applyProtection="0">
      <alignment vertical="center"/>
    </xf>
    <xf numFmtId="180" fontId="8" fillId="0" borderId="0"/>
    <xf numFmtId="180" fontId="8" fillId="0" borderId="0"/>
    <xf numFmtId="180" fontId="8" fillId="0" borderId="0"/>
    <xf numFmtId="180" fontId="8" fillId="0" borderId="0"/>
    <xf numFmtId="180" fontId="8" fillId="0" borderId="0"/>
    <xf numFmtId="184" fontId="4" fillId="0" borderId="0">
      <alignment vertical="center"/>
    </xf>
    <xf numFmtId="180" fontId="11" fillId="0" borderId="0" applyFont="0" applyFill="0" applyBorder="0" applyAlignment="0" applyProtection="0"/>
    <xf numFmtId="43" fontId="91" fillId="0" borderId="0" applyFont="0" applyFill="0" applyBorder="0" applyAlignment="0" applyProtection="0">
      <alignment vertical="center"/>
    </xf>
    <xf numFmtId="43" fontId="27" fillId="0" borderId="0" applyProtection="0">
      <alignment vertical="center"/>
    </xf>
    <xf numFmtId="180" fontId="13" fillId="36" borderId="0" applyNumberFormat="0" applyBorder="0" applyAlignment="0" applyProtection="0">
      <alignment vertical="center"/>
    </xf>
    <xf numFmtId="180" fontId="13" fillId="36" borderId="0" applyNumberFormat="0" applyBorder="0" applyAlignment="0" applyProtection="0">
      <alignment vertical="center"/>
    </xf>
    <xf numFmtId="180" fontId="13" fillId="36" borderId="0" applyNumberFormat="0" applyBorder="0" applyAlignment="0" applyProtection="0">
      <alignment vertical="center"/>
    </xf>
    <xf numFmtId="180" fontId="8" fillId="0" borderId="0"/>
    <xf numFmtId="180" fontId="13" fillId="21" borderId="0" applyNumberFormat="0" applyBorder="0" applyAlignment="0" applyProtection="0">
      <alignment vertical="center"/>
    </xf>
    <xf numFmtId="180" fontId="8" fillId="0" borderId="0"/>
    <xf numFmtId="180" fontId="13" fillId="21" borderId="0" applyNumberFormat="0" applyBorder="0" applyAlignment="0" applyProtection="0">
      <alignment vertical="center"/>
    </xf>
    <xf numFmtId="180" fontId="13" fillId="25" borderId="0" applyNumberFormat="0" applyBorder="0" applyAlignment="0" applyProtection="0">
      <alignment vertical="center"/>
    </xf>
    <xf numFmtId="180" fontId="13" fillId="25" borderId="0" applyNumberFormat="0" applyBorder="0" applyAlignment="0" applyProtection="0">
      <alignment vertical="center"/>
    </xf>
    <xf numFmtId="180" fontId="8" fillId="0" borderId="0"/>
    <xf numFmtId="180" fontId="13" fillId="25" borderId="0" applyNumberFormat="0" applyBorder="0" applyAlignment="0" applyProtection="0">
      <alignment vertical="center"/>
    </xf>
    <xf numFmtId="180" fontId="13" fillId="10" borderId="0" applyNumberFormat="0" applyBorder="0" applyAlignment="0" applyProtection="0">
      <alignment vertical="center"/>
    </xf>
    <xf numFmtId="180" fontId="13" fillId="10" borderId="0" applyNumberFormat="0" applyBorder="0" applyAlignment="0" applyProtection="0">
      <alignment vertical="center"/>
    </xf>
    <xf numFmtId="180" fontId="13" fillId="10" borderId="0" applyNumberFormat="0" applyBorder="0" applyAlignment="0" applyProtection="0">
      <alignment vertical="center"/>
    </xf>
    <xf numFmtId="180" fontId="8" fillId="0" borderId="0"/>
    <xf numFmtId="180" fontId="13" fillId="10" borderId="0" applyNumberFormat="0" applyBorder="0" applyAlignment="0" applyProtection="0">
      <alignment vertical="center"/>
    </xf>
    <xf numFmtId="180" fontId="13" fillId="10" borderId="0" applyNumberFormat="0" applyBorder="0" applyAlignment="0" applyProtection="0">
      <alignment vertical="center"/>
    </xf>
    <xf numFmtId="180" fontId="13" fillId="27" borderId="0" applyNumberFormat="0" applyBorder="0" applyAlignment="0" applyProtection="0">
      <alignment vertical="center"/>
    </xf>
    <xf numFmtId="180" fontId="13" fillId="27" borderId="0" applyNumberFormat="0" applyBorder="0" applyAlignment="0" applyProtection="0">
      <alignment vertical="center"/>
    </xf>
    <xf numFmtId="180" fontId="8" fillId="0" borderId="0"/>
    <xf numFmtId="180" fontId="13" fillId="12" borderId="0" applyNumberFormat="0" applyBorder="0" applyAlignment="0" applyProtection="0">
      <alignment vertical="center"/>
    </xf>
    <xf numFmtId="180" fontId="13" fillId="12" borderId="0" applyNumberFormat="0" applyBorder="0" applyAlignment="0" applyProtection="0">
      <alignment vertical="center"/>
    </xf>
    <xf numFmtId="180" fontId="13" fillId="12" borderId="0" applyNumberFormat="0" applyBorder="0" applyAlignment="0" applyProtection="0">
      <alignment vertical="center"/>
    </xf>
    <xf numFmtId="180" fontId="8" fillId="0" borderId="0"/>
    <xf numFmtId="180" fontId="13" fillId="12" borderId="0" applyNumberFormat="0" applyBorder="0" applyAlignment="0" applyProtection="0">
      <alignment vertical="center"/>
    </xf>
    <xf numFmtId="180" fontId="13" fillId="12" borderId="0" applyNumberFormat="0" applyBorder="0" applyAlignment="0" applyProtection="0">
      <alignment vertical="center"/>
    </xf>
    <xf numFmtId="180" fontId="102" fillId="64" borderId="0" applyNumberFormat="0" applyBorder="0" applyAlignment="0" applyProtection="0">
      <alignment vertical="center"/>
    </xf>
    <xf numFmtId="180" fontId="102" fillId="64" borderId="0" applyNumberFormat="0" applyBorder="0" applyAlignment="0" applyProtection="0">
      <alignment vertical="center"/>
    </xf>
    <xf numFmtId="180" fontId="8" fillId="0" borderId="0"/>
    <xf numFmtId="180" fontId="102" fillId="64" borderId="0" applyNumberFormat="0" applyBorder="0" applyAlignment="0" applyProtection="0">
      <alignment vertical="center"/>
    </xf>
    <xf numFmtId="180" fontId="104" fillId="45" borderId="8" applyNumberFormat="0" applyAlignment="0" applyProtection="0">
      <alignment vertical="center"/>
    </xf>
    <xf numFmtId="180" fontId="104" fillId="45" borderId="8" applyNumberFormat="0" applyAlignment="0" applyProtection="0">
      <alignment vertical="center"/>
    </xf>
    <xf numFmtId="180" fontId="8" fillId="0" borderId="0"/>
    <xf numFmtId="180" fontId="104" fillId="45" borderId="8" applyNumberFormat="0" applyAlignment="0" applyProtection="0">
      <alignment vertical="center"/>
    </xf>
    <xf numFmtId="180" fontId="104" fillId="45" borderId="8" applyNumberFormat="0" applyAlignment="0" applyProtection="0">
      <alignment vertical="center"/>
    </xf>
    <xf numFmtId="180" fontId="83" fillId="39" borderId="15" applyNumberFormat="0" applyAlignment="0" applyProtection="0">
      <alignment vertical="center"/>
    </xf>
    <xf numFmtId="180" fontId="8" fillId="0" borderId="0"/>
    <xf numFmtId="180" fontId="83" fillId="39" borderId="15" applyNumberFormat="0" applyAlignment="0" applyProtection="0">
      <alignment vertical="center"/>
    </xf>
    <xf numFmtId="180" fontId="8" fillId="0" borderId="0"/>
    <xf numFmtId="184" fontId="8" fillId="69" borderId="23" applyNumberFormat="0" applyFont="0" applyAlignment="0" applyProtection="0">
      <alignment vertical="center"/>
    </xf>
    <xf numFmtId="197" fontId="25" fillId="0" borderId="0"/>
    <xf numFmtId="180" fontId="8" fillId="0" borderId="0"/>
    <xf numFmtId="180" fontId="25" fillId="0" borderId="0"/>
    <xf numFmtId="180" fontId="8" fillId="0" borderId="0"/>
    <xf numFmtId="180" fontId="8" fillId="0" borderId="0"/>
    <xf numFmtId="180" fontId="8" fillId="0" borderId="0"/>
    <xf numFmtId="180" fontId="8" fillId="0" borderId="0"/>
    <xf numFmtId="184" fontId="25" fillId="0" borderId="0">
      <alignment vertical="center"/>
    </xf>
    <xf numFmtId="180" fontId="8" fillId="0" borderId="0"/>
    <xf numFmtId="184" fontId="35" fillId="0" borderId="0">
      <alignment vertical="center"/>
    </xf>
    <xf numFmtId="180" fontId="8" fillId="0" borderId="0"/>
    <xf numFmtId="180" fontId="8" fillId="0" borderId="0"/>
    <xf numFmtId="180" fontId="8" fillId="0" borderId="0"/>
    <xf numFmtId="180" fontId="8" fillId="0" borderId="0"/>
    <xf numFmtId="180" fontId="8" fillId="0" borderId="0"/>
    <xf numFmtId="184" fontId="125" fillId="0" borderId="0" applyNumberFormat="0" applyFill="0" applyBorder="0" applyAlignment="0" applyProtection="0">
      <alignment vertical="center"/>
    </xf>
    <xf numFmtId="184" fontId="144" fillId="55" borderId="19" applyNumberFormat="0" applyAlignment="0" applyProtection="0">
      <alignment vertical="center"/>
    </xf>
    <xf numFmtId="180" fontId="8" fillId="0" borderId="0"/>
    <xf numFmtId="184" fontId="145" fillId="0" borderId="4" applyNumberFormat="0" applyFill="0" applyAlignment="0" applyProtection="0">
      <alignment vertical="center"/>
    </xf>
    <xf numFmtId="184" fontId="146" fillId="0" borderId="12" applyNumberFormat="0" applyFill="0" applyAlignment="0" applyProtection="0">
      <alignment vertical="center"/>
    </xf>
    <xf numFmtId="180" fontId="8" fillId="0" borderId="0"/>
    <xf numFmtId="184" fontId="147" fillId="0" borderId="0" applyNumberFormat="0" applyFill="0" applyBorder="0" applyAlignment="0" applyProtection="0">
      <alignment vertical="center"/>
    </xf>
    <xf numFmtId="184" fontId="124" fillId="0" borderId="18" applyNumberFormat="0" applyFill="0" applyAlignment="0" applyProtection="0">
      <alignment vertical="center"/>
    </xf>
    <xf numFmtId="184" fontId="148" fillId="0" borderId="6" applyNumberFormat="0" applyFill="0" applyAlignment="0" applyProtection="0">
      <alignment vertical="center"/>
    </xf>
    <xf numFmtId="184" fontId="111" fillId="0" borderId="0" applyNumberFormat="0" applyFill="0" applyBorder="0" applyAlignment="0" applyProtection="0">
      <alignment vertical="center"/>
    </xf>
    <xf numFmtId="184" fontId="121" fillId="16" borderId="0" applyNumberFormat="0" applyBorder="0" applyAlignment="0" applyProtection="0">
      <alignment vertical="center"/>
    </xf>
    <xf numFmtId="184" fontId="149" fillId="45" borderId="8" applyNumberFormat="0" applyAlignment="0" applyProtection="0">
      <alignment vertical="center"/>
    </xf>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cellStyleXfs>
  <cellXfs count="24">
    <xf numFmtId="0" fontId="0" fillId="0" borderId="0" xfId="0">
      <alignment vertical="center"/>
    </xf>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Fill="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1" xfId="0"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0" fontId="2" fillId="2" borderId="1" xfId="0" applyFont="1" applyFill="1" applyBorder="1" applyAlignment="1" applyProtection="1">
      <alignment horizontal="center" vertical="center" wrapText="1"/>
      <protection locked="0"/>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wrapText="1"/>
    </xf>
    <xf numFmtId="14" fontId="1" fillId="0" borderId="1" xfId="0" applyNumberFormat="1" applyFont="1" applyFill="1" applyBorder="1" applyAlignment="1">
      <alignment horizontal="left" vertical="center" wrapText="1"/>
    </xf>
    <xf numFmtId="14" fontId="1" fillId="0"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1" fillId="4" borderId="1" xfId="0" applyFont="1" applyFill="1" applyBorder="1" applyAlignment="1">
      <alignment horizontal="left" vertical="center" wrapText="1"/>
    </xf>
    <xf numFmtId="0" fontId="1" fillId="4" borderId="1" xfId="0" applyFont="1" applyFill="1" applyBorder="1" applyAlignment="1">
      <alignment vertical="center" wrapText="1"/>
    </xf>
  </cellXfs>
  <cellStyles count="5342">
    <cellStyle name="常规" xfId="0" builtinId="0"/>
    <cellStyle name="货币[0]" xfId="1" builtinId="7"/>
    <cellStyle name="､d､ﾀｦ・Enco. profit" xfId="2"/>
    <cellStyle name="sche|_x0005__Sub-pressure SWRC Test Case" xfId="3"/>
    <cellStyle name="?@??after oct2 meeting" xfId="4"/>
    <cellStyle name="､d､ﾀｦ・Present (1)" xfId="5"/>
    <cellStyle name="_Book2_W200_SYSTEMLAYOUT 2" xfId="6"/>
    <cellStyle name="20% - 强调文字颜色 3" xfId="7" builtinId="38"/>
    <cellStyle name="_~att3A2F_A100MARKET1" xfId="8"/>
    <cellStyle name="_Book4 2" xfId="9"/>
    <cellStyle name="?@??2000SVP" xfId="10"/>
    <cellStyle name=" _111 key data master_GCP Platform Profits 2" xfId="11"/>
    <cellStyle name=" _FIP 111 Mgt Summary_Feb19_FAP Subm_GCP Platform Profits_Check Point#4-2" xfId="12"/>
    <cellStyle name="_?????1-4" xfId="13"/>
    <cellStyle name="､@ｯ・57-upd" xfId="14"/>
    <cellStyle name=" _AUS 1p11 Management Package Update_GCP Platform Profits_Profit Model ME updated #727" xfId="15"/>
    <cellStyle name="､@ｯ・CDT115" xfId="16"/>
    <cellStyle name="_W-SHOP(??)" xfId="17"/>
    <cellStyle name="强调文字颜色 2 3 2" xfId="18"/>
    <cellStyle name="entry_Sub-pressure SWRC Test Case" xfId="19"/>
    <cellStyle name=" _Profit outlook.xls Chart 5" xfId="20"/>
    <cellStyle name="输入" xfId="21" builtinId="20"/>
    <cellStyle name="常规 6_Sub-pressure SWRC Test Case" xfId="22"/>
    <cellStyle name=" _Profit outlook.xls Chart 1_GCP Platform Profits_Check Point#4-2_Profit Model ME updated #727 2" xfId="23"/>
    <cellStyle name="货币" xfId="24" builtinId="4"/>
    <cellStyle name="､d､ﾀｦ・Financial Summary" xfId="25"/>
    <cellStyle name=" _FIP 111 Mgt Summary_Feb19_FAP Subm_ASEAN B Finance weekly report 052207" xfId="26"/>
    <cellStyle name=" _Taiwan_1st Half Total Cost_TTLCOST BACKUP" xfId="27"/>
    <cellStyle name="자리수0" xfId="28"/>
    <cellStyle name=" _2002BP AS_Copy of J97 Profit vs T6 Profit_Check Point#4-2 2" xfId="29"/>
    <cellStyle name="､@ｯ・99MY 2" xfId="30"/>
    <cellStyle name="?@??162-RPW 2" xfId="31"/>
    <cellStyle name=" _F+M IS by Market 2" xfId="32"/>
    <cellStyle name=" _Profit outlook.xls Chart 2_Check Point#4-2_Assumption#740" xfId="33"/>
    <cellStyle name="?@??Variance" xfId="34"/>
    <cellStyle name="千位分隔[0]" xfId="35" builtinId="6"/>
    <cellStyle name="60% - 强调文字颜色 5 2_Sub-pressure SWRC Test Case" xfId="36"/>
    <cellStyle name=" _Feb2001_M vsF_Assumption#740 (version 1)" xfId="37"/>
    <cellStyle name="Calc Percent (1)" xfId="38"/>
    <cellStyle name="?@??98 MY Design" xfId="39"/>
    <cellStyle name="40% - 强调文字颜色 3" xfId="40" builtinId="39"/>
    <cellStyle name="?@??10HRLux-Varica 2" xfId="41"/>
    <cellStyle name="､@ｯ・vs program (2)" xfId="42"/>
    <cellStyle name="_Book2_Engine_MTC_종합_240310" xfId="43"/>
    <cellStyle name=" _Profit outlook.xls Chart 5_M vsF_Book1" xfId="44"/>
    <cellStyle name="?d????Pricelist" xfId="45"/>
    <cellStyle name="差" xfId="46" builtinId="27"/>
    <cellStyle name="､@ｯ・FPV" xfId="47"/>
    <cellStyle name=" _2002BP AS_Copy of J97 Profit vs T6 Profit_Check Point#4-2_Profit Model ME updated #727" xfId="48"/>
    <cellStyle name="_~att3A2F_W200_IP_CHECK_LIST(종합평가팀)" xfId="49"/>
    <cellStyle name=" _Profit outlook.xls Chart 5_GCP Platform Profits_Check Point#4-2_Assumption#740" xfId="50"/>
    <cellStyle name="?d????Export(714)" xfId="51"/>
    <cellStyle name="$_#624" xfId="52"/>
    <cellStyle name="千位分隔" xfId="53" builtinId="3"/>
    <cellStyle name="Accent6 4" xfId="54"/>
    <cellStyle name=" _Profit outlook.xls Chart 14_F+M IS by Market" xfId="55"/>
    <cellStyle name="60% - 强调文字颜色 3" xfId="56" builtinId="40"/>
    <cellStyle name=" _Profit outlook.xls Chart 6_ROCE-June 12 ESM Status" xfId="57"/>
    <cellStyle name="?_98austact" xfId="58"/>
    <cellStyle name="､@ｯ・ECOPBASE" xfId="59"/>
    <cellStyle name="超链接" xfId="60" builtinId="8"/>
    <cellStyle name=" _Profit outlook.xls Chart 13_M vsF 2" xfId="61"/>
    <cellStyle name=" _Copy of J97 Profit vs T6 Profit" xfId="62"/>
    <cellStyle name="?@??Pricelist" xfId="63"/>
    <cellStyle name="_Book2" xfId="64"/>
    <cellStyle name="､d､ﾀｦ・Pronto Eco. Profit" xfId="65"/>
    <cellStyle name="百分比" xfId="66" builtinId="5"/>
    <cellStyle name="､d､ﾀｦ・Telstar (2)" xfId="67"/>
    <cellStyle name=" _Profit outlook.xls Chart 4_ASEAN B Car (B299) PM_V1.05Status-Fx718-0330ME-0601" xfId="68"/>
    <cellStyle name="_APP_Summary??" xfId="69"/>
    <cellStyle name="､@ｯ・NBGLASOC" xfId="70"/>
    <cellStyle name=" _111 key data master_ASEAN B Car (B299) PM_V1.05Status-Fx718-0330ME-0601 2" xfId="71"/>
    <cellStyle name="_2001-02???? 2" xfId="72"/>
    <cellStyle name=" _111 key data master_M vsF_By Model V. Profit (version 1)" xfId="73"/>
    <cellStyle name="已访问的超链接" xfId="74" builtinId="9"/>
    <cellStyle name="?_98ftc12" xfId="75"/>
    <cellStyle name="_97911199A100_abuse_???? 2" xfId="76"/>
    <cellStyle name="60% - 强调文字颜色 2 3" xfId="77"/>
    <cellStyle name="?d????TELSTAR" xfId="78"/>
    <cellStyle name="_경쟁사제품동향(20030407) 2" xfId="79"/>
    <cellStyle name="注释" xfId="80" builtinId="10"/>
    <cellStyle name="_2001_사업계획_실적점검_기술관리팀" xfId="81"/>
    <cellStyle name="_T&amp;Dstatus010522_??????_L100 DVD_NAVI_070820" xfId="82"/>
    <cellStyle name="?@??97 design" xfId="83"/>
    <cellStyle name="､@ｯ・NBMarch 2" xfId="84"/>
    <cellStyle name=" _Profit outlook.xls Chart 13_M vsF_Summary" xfId="85"/>
    <cellStyle name="60% - 强调文字颜色 2" xfId="86" builtinId="36"/>
    <cellStyle name="解释性文本 2 2" xfId="87"/>
    <cellStyle name="$0 3" xfId="88"/>
    <cellStyle name=" _Taiwan_BP Key Assumptions" xfId="89"/>
    <cellStyle name=" _Profit outlook.xls Chart 14_Check Point#4-2_Profit Model ME updated #727 2" xfId="90"/>
    <cellStyle name=" _Profit outlook.xls Chart 13_Check Point#4-2_By Model V. Profit (version 1)" xfId="91"/>
    <cellStyle name="_R100?????-(0312).xls Chart 1-5" xfId="92"/>
    <cellStyle name="?t [L]" xfId="93"/>
    <cellStyle name="标题 4" xfId="94" builtinId="19"/>
    <cellStyle name=" _111 key data master_ASEAN B299 IS-Mkt-YOY-052307" xfId="95"/>
    <cellStyle name="警告文本" xfId="96" builtinId="11"/>
    <cellStyle name="标题" xfId="97" builtinId="15"/>
    <cellStyle name="､@ｯ・NBLANCER" xfId="98"/>
    <cellStyle name="?_J97FT623_Volume for SI June 17 Review" xfId="99"/>
    <cellStyle name="常规 3 2 2" xfId="100"/>
    <cellStyle name=" _key data page_Copy of J97 Profit vs T6 Profit_Assumption#740" xfId="101"/>
    <cellStyle name=" _111 key data master_ASEAN B Finance weekly report 052207" xfId="102"/>
    <cellStyle name="､@ｯ・BT57 (2)" xfId="103"/>
    <cellStyle name=" _key data page_Copy of J97 Profit vs T6 Profit" xfId="104"/>
    <cellStyle name="????_???? 4DR NB PHASE I ACT " xfId="105"/>
    <cellStyle name="Calc Percent (2)" xfId="106"/>
    <cellStyle name="､@ｯ・Enco. profit 2" xfId="107"/>
    <cellStyle name="?d????NB-ASTRA" xfId="108"/>
    <cellStyle name="_4WDPJT현황 2" xfId="109"/>
    <cellStyle name="%one" xfId="110"/>
    <cellStyle name=" _Profit outlook.xls Chart 1_Check Point#4-2_Profit Model ME updated #727 2" xfId="111"/>
    <cellStyle name=" _key data page_Copy of J97 Profit vs T6 Profit_Profit Model ME updated #727" xfId="112"/>
    <cellStyle name="解释性文本" xfId="113" builtinId="53"/>
    <cellStyle name=" _Profit outlook.xls Chart 13_Assumption#740" xfId="114"/>
    <cellStyle name=" _Profit outlook.xls Chart 4_Copy of J97 Profit vs T6 Profit_Check Point#4-2" xfId="115"/>
    <cellStyle name=" _Profit outlook.xls Chart 2_Copy of J97 Profit vs T6 Profit_Check Point#4-2 2" xfId="116"/>
    <cellStyle name="_R100?????-(0312).xls Chart 1-2" xfId="117"/>
    <cellStyle name="_제작사양(31024）" xfId="118"/>
    <cellStyle name="､d､ﾀｦ・162PFT" xfId="119"/>
    <cellStyle name="标题 1" xfId="120" builtinId="16"/>
    <cellStyle name=" _Book25" xfId="121"/>
    <cellStyle name="_R100?????-(0312).xls Chart 1-3" xfId="122"/>
    <cellStyle name="检查单元格 2_Sub-pressure SWRC Test Case" xfId="123"/>
    <cellStyle name="､@ｯ・98 design" xfId="124"/>
    <cellStyle name="标题 2" xfId="125" builtinId="17"/>
    <cellStyle name="､d､ﾀｦ・98 MY Design" xfId="126"/>
    <cellStyle name="､@ｯ・CT75 BP Update" xfId="127"/>
    <cellStyle name=" _Profit Model ME updated #727 2" xfId="128"/>
    <cellStyle name="､@ｯ・Packing Cost 2" xfId="129"/>
    <cellStyle name="60% - 强调文字颜色 1" xfId="130" builtinId="32"/>
    <cellStyle name=" _111 key data master_Check Point#4-2_Profit Model ME updated #727" xfId="131"/>
    <cellStyle name="_R100?????-(0312).xls Chart 1-4" xfId="132"/>
    <cellStyle name="标题 3" xfId="133" builtinId="18"/>
    <cellStyle name="､d､ﾀｦ・115-last" xfId="134"/>
    <cellStyle name=" _111 key data master" xfId="135"/>
    <cellStyle name=" _AUS 1p11 Management Package Update_GCP Platform Profits_Check Point#4-2_Assumption#740" xfId="136"/>
    <cellStyle name="､@ｯ・98 BT57" xfId="137"/>
    <cellStyle name=" _Profit outlook.xls Chart 4_M vsF_By Model V. Profit (version 1)" xfId="138"/>
    <cellStyle name="60% - 强调文字颜色 4" xfId="139" builtinId="44"/>
    <cellStyle name="_01MY개발계획서(FULL)_1 2" xfId="140"/>
    <cellStyle name="40% - Accent1 4" xfId="141"/>
    <cellStyle name="输出" xfId="142" builtinId="21"/>
    <cellStyle name="?? 2" xfId="143"/>
    <cellStyle name="?@??Enco. profit" xfId="144"/>
    <cellStyle name="计算" xfId="145" builtinId="22"/>
    <cellStyle name="0_!!!GO 5" xfId="146"/>
    <cellStyle name=" _AUS 1p11 Management Package Update_F+M IS by Market 2" xfId="147"/>
    <cellStyle name="检查单元格" xfId="148" builtinId="23"/>
    <cellStyle name=" _Profit outlook.xls Chart 3_GCP Platform Profits_Profit Model ME updated #727 2" xfId="149"/>
    <cellStyle name="_97911199A100_abuse_???? 2_Sub-pressure SWRC Test Case" xfId="150"/>
    <cellStyle name="_회의록(1021) 2_Sub-pressure SWRC Test Case" xfId="151"/>
    <cellStyle name="?@??REMSC8 2" xfId="152"/>
    <cellStyle name="计算 3 2" xfId="153"/>
    <cellStyle name="､d､ﾀｦ・Volume" xfId="154"/>
    <cellStyle name="_Book2_W158목표재료비-원가기획팀 2" xfId="155"/>
    <cellStyle name=" _Feb2001_GCP Platform Profits_Summary" xfId="156"/>
    <cellStyle name="20% - 强调文字颜色 6" xfId="157" builtinId="50"/>
    <cellStyle name="_PERSONAL_Y200전장시험항목표_TASPEC" xfId="158"/>
    <cellStyle name="､@ｯ・FLHPA 2" xfId="159"/>
    <cellStyle name="_P100_실행계획(PRESS)" xfId="160"/>
    <cellStyle name="强调文字颜色 6 2_Sub-pressure SWRC Test Case" xfId="161"/>
    <cellStyle name="强调文字颜色 2" xfId="162" builtinId="33"/>
    <cellStyle name="链接单元格" xfId="163" builtinId="24"/>
    <cellStyle name=" _Profit outlook.xls Chart 2_GCP Platform Profits_Assumption#740 (version 1)" xfId="164"/>
    <cellStyle name="汇总" xfId="165" builtinId="25"/>
    <cellStyle name="?d????TAUCONC1" xfId="166"/>
    <cellStyle name="      ?   _x000d__x000a_mouse.drv=lmouse.drv 2" xfId="167"/>
    <cellStyle name="_QualityDivision" xfId="168"/>
    <cellStyle name="好" xfId="169" builtinId="26"/>
    <cellStyle name=" _Profit outlook.xls Chart 1_GCP Platform Profits_Profit Model ME updated #727" xfId="170"/>
    <cellStyle name="20% - 强调文字颜色 3 3" xfId="171"/>
    <cellStyle name="20% - Accent3 2" xfId="172"/>
    <cellStyle name=" _Taiwan_Affordable Business Structure_Updated R&amp;O - 1999_0+12 R&amp;O" xfId="173"/>
    <cellStyle name="_rtn" xfId="174"/>
    <cellStyle name=" _FIP 111 Mgt Summary_Feb19_FAP Subm_GCP Platform Profits_Check Point#4-2_By Model V. Profit (version 1)" xfId="175"/>
    <cellStyle name=" _Profit outlook.xls Chart 5_By Model V. Profit (version 1)" xfId="176"/>
    <cellStyle name="适中" xfId="177" builtinId="28"/>
    <cellStyle name=" _Profit outlook.xls Chart 1_F+M IS by Market 2" xfId="178"/>
    <cellStyle name="_PERSONAL_11월보고(의장)" xfId="179"/>
    <cellStyle name="20% - 强调文字颜色 5" xfId="180" builtinId="46"/>
    <cellStyle name="强调文字颜色 1" xfId="181" builtinId="29"/>
    <cellStyle name=" _Profit outlook.xls Chart 1_GCP Platform Profits_Check Point#4-2" xfId="182"/>
    <cellStyle name="20% - 强调文字颜色 1" xfId="183" builtinId="30"/>
    <cellStyle name=" _FIP 111 Mgt Summary_Feb19_FAP Subm_Profit Model ME updated #727" xfId="184"/>
    <cellStyle name="､d､ﾀｦ・SUM" xfId="185"/>
    <cellStyle name="_보고(김고문) 2" xfId="186"/>
    <cellStyle name=" _2002BP AS1_Copy of J97 Profit vs T6 Profit_Profit Model ME updated #727" xfId="187"/>
    <cellStyle name="_A100PREPROTO??7?18? 2" xfId="188"/>
    <cellStyle name="?@??CDW162" xfId="189"/>
    <cellStyle name="_PERSONAL_cool시험항목clstatus" xfId="190"/>
    <cellStyle name="､@ｯ・Design Engine 2" xfId="191"/>
    <cellStyle name=" _FIP 111 Mgt Summary_Feb19_FAP Subm_GCP Platform Profits_Summary" xfId="192"/>
    <cellStyle name="40% - 强调文字颜色 1" xfId="193" builtinId="31"/>
    <cellStyle name="_98954124mh 2" xfId="194"/>
    <cellStyle name="_??RV????(20020312)" xfId="195"/>
    <cellStyle name="40% - 强调文字颜色 4 3 2" xfId="196"/>
    <cellStyle name=" _Taiwan_Affordable Business Structure_Vehicle Line Profit_0+12 R&amp;O" xfId="197"/>
    <cellStyle name="､d､ﾀｦ・GLXMARC" xfId="198"/>
    <cellStyle name=" _Profit outlook.xls Chart 14_GCP Platform Profits_Check Point#4-2_Summary" xfId="199"/>
    <cellStyle name="､d､ﾀｦ・BT57" xfId="200"/>
    <cellStyle name=" _AS_Copy of J97 Profit vs T6 Profit_ASEAN B Car (B299) PM_V1.05Status-Fx718-0330ME-0601" xfId="201"/>
    <cellStyle name=" _111 key data master 2" xfId="202"/>
    <cellStyle name="_제작사양(30929）_Sub-pressure SWRC Test Case" xfId="203"/>
    <cellStyle name="､@ｯ・LANCER" xfId="204"/>
    <cellStyle name=" _Profit outlook.xls Chart 1_By Model V. Profit (version 1)" xfId="205"/>
    <cellStyle name="链接单元格 4" xfId="206"/>
    <cellStyle name="_???????(??).xls Chart 63" xfId="207"/>
    <cellStyle name=" _Taiwan_1st Half Total Cost_Updated R&amp;O - 1999_0+12 R&amp;O (2)" xfId="208"/>
    <cellStyle name="20% - 强调文字颜色 2" xfId="209" builtinId="34"/>
    <cellStyle name=" _key data page 2" xfId="210"/>
    <cellStyle name=" _Profit outlook.xls Chart 6_F+M IS by Market" xfId="211"/>
    <cellStyle name="40% - 强调文字颜色 2" xfId="212" builtinId="35"/>
    <cellStyle name="_Y200AUTOLIVSch(010326)" xfId="213"/>
    <cellStyle name="_98580041????????(??5-15)" xfId="214"/>
    <cellStyle name="样式 1 2 3" xfId="215"/>
    <cellStyle name="､@ｯ・DOHCWO11" xfId="216"/>
    <cellStyle name=" _111 key data master_By Model V. Profit (version 1)" xfId="217"/>
    <cellStyle name="_Book2_SYMC New Eng MTC 종합(OJS-231106)" xfId="218"/>
    <cellStyle name="强调文字颜色 3" xfId="219" builtinId="37"/>
    <cellStyle name="强调文字颜色 4" xfId="220" builtinId="41"/>
    <cellStyle name="_A100????" xfId="221"/>
    <cellStyle name="输出 2_Sub-pressure SWRC Test Case" xfId="222"/>
    <cellStyle name="_R100?????-(0312).xls Chart 3 2" xfId="223"/>
    <cellStyle name="20% - 强调文字颜色 4" xfId="224" builtinId="42"/>
    <cellStyle name="％" xfId="225"/>
    <cellStyle name="_K135MY개발계획서_K135CONCEPT" xfId="226"/>
    <cellStyle name="､@ｯ・TauConcr" xfId="227"/>
    <cellStyle name=" _111 key data master_Check Point#4-2_By Model V. Profit (version 1)" xfId="228"/>
    <cellStyle name="_D27DT????REV2 2" xfId="229"/>
    <cellStyle name="_clstatus_??(59)???" xfId="230"/>
    <cellStyle name="计算 3" xfId="231"/>
    <cellStyle name=" _Profit outlook.xls Chart 4_GCP Platform Profits_Check Point#4-2 2" xfId="232"/>
    <cellStyle name="_Book2_W158목표재료비-원가기획팀" xfId="233"/>
    <cellStyle name=" _AUS 1p11 Management Package Update_F+M IS by Market" xfId="234"/>
    <cellStyle name="?@??REMSC8" xfId="235"/>
    <cellStyle name=" _Profit outlook.xls Chart 3_GCP Platform Profits_Profit Model ME updated #727" xfId="236"/>
    <cellStyle name="40% - 强调文字颜色 4" xfId="237" builtinId="43"/>
    <cellStyle name=" _Taiwan_Affordable Business Structure_Task" xfId="238"/>
    <cellStyle name="iles|_x0005_h 2" xfId="239"/>
    <cellStyle name=" _Profit outlook.xls Chart 13_Check Point#4-2_Profit Model ME updated #727 2" xfId="240"/>
    <cellStyle name="､@ｯ・B17CORSA 2" xfId="241"/>
    <cellStyle name="､d､ﾀｦ・EII (upgarade)" xfId="242"/>
    <cellStyle name=" _Book25_Copy of J97 Profit vs T6 Profit_Check Point#4-2_Assumption#740 (version 1)" xfId="243"/>
    <cellStyle name="40% - Accent3 3" xfId="244"/>
    <cellStyle name="､@ｯ・May 95 (4) 2" xfId="245"/>
    <cellStyle name=" _AUS 1p11 Management Package Update_GCP Platform Profits_Check Point#4-2_Summary" xfId="246"/>
    <cellStyle name="          _x000d__x000a_mouse.drv=lmouse.drv 2" xfId="247"/>
    <cellStyle name="?@??CDT115-B" xfId="248"/>
    <cellStyle name="?_newadr2_Thailand-J97U1" xfId="249"/>
    <cellStyle name=" _key data page_Copy of J97 Profit vs T6 Profit_Check Point#4-2_Profit Model ME updated #727 2" xfId="250"/>
    <cellStyle name="强调文字颜色 5" xfId="251" builtinId="45"/>
    <cellStyle name="､@ｯ・95MOnall.XLS" xfId="252"/>
    <cellStyle name=" _Profit outlook.xls Chart 3_GCP Platform Profits_Check Point#4-2" xfId="253"/>
    <cellStyle name="计算 4" xfId="254"/>
    <cellStyle name="0" xfId="255"/>
    <cellStyle name=" _AUS 1p11 Management Package Update_Copy of J97 Profit vs T6 Profit_Check Point#4-2" xfId="256"/>
    <cellStyle name="40% - 强调文字颜色 5" xfId="257" builtinId="47"/>
    <cellStyle name="_9875927602년사업목표실적점검방안 2" xfId="258"/>
    <cellStyle name="?@??A-allocated 2" xfId="259"/>
    <cellStyle name=" _Profit outlook.xls Chart 14_ASEAN B Car (B299) PM_V1.05Status-Fx718-0330ME-0601 2" xfId="260"/>
    <cellStyle name="_A100_PRE_PROTO_차량제작방안 2" xfId="261"/>
    <cellStyle name="60% - 强调文字颜色 5" xfId="262" builtinId="48"/>
    <cellStyle name="?@??HDELLPS1" xfId="263"/>
    <cellStyle name="?@??RSw 2" xfId="264"/>
    <cellStyle name=" _Profit outlook.xls Chart 2_Copy of J97 Profit vs T6 Profit 2" xfId="265"/>
    <cellStyle name=" _Feb2001_GCP Platform Profits_Check Point#4-2 2" xfId="266"/>
    <cellStyle name="?@??96 Scorpio-95 Scorpio 2" xfId="267"/>
    <cellStyle name=" _Profit outlook.xls Chart 5_GCP Platform Profits_Profit Model ME updated #727 2" xfId="268"/>
    <cellStyle name="强调文字颜色 6" xfId="269" builtinId="49"/>
    <cellStyle name="20% - 强调文字颜色 3 3 2" xfId="270"/>
    <cellStyle name=" _Copy of J97 Profit vs T6 Profit_Check Point#4-2" xfId="271"/>
    <cellStyle name="?d????B17CORSA" xfId="272"/>
    <cellStyle name="_rtn 2" xfId="273"/>
    <cellStyle name=" _AUS 1p11 Management Package Update_ASEAN B Finance weekly report 052207" xfId="274"/>
    <cellStyle name="_Book2_D27DT?????????(P2_030214) 2" xfId="275"/>
    <cellStyle name="40% - 强调文字颜色 6" xfId="276" builtinId="51"/>
    <cellStyle name="％_原企まとめ" xfId="277"/>
    <cellStyle name="60% - 强调文字颜色 6" xfId="278" builtinId="52"/>
    <cellStyle name="?@??Per Unit_1" xfId="279"/>
    <cellStyle name="_PJT?????" xfId="280"/>
    <cellStyle name="KAGE" xfId="281"/>
    <cellStyle name=" " xfId="282"/>
    <cellStyle name=" _Profit outlook.xls Chart 4_GCP Platform Profits_Assumption#740 (version 1)" xfId="283"/>
    <cellStyle name="하이퍼링크_L100 DVD_NAVI_070820" xfId="284"/>
    <cellStyle name="          _x000d__x000a_mouse.drv=lmouse.drv" xfId="285"/>
    <cellStyle name="_A100???????_Sub-pressure SWRC Test Case" xfId="286"/>
    <cellStyle name=" _AUS 1p11 Management Package Update_Summary" xfId="287"/>
    <cellStyle name="_D22DT사업계획03투자_수정" xfId="288"/>
    <cellStyle name="､d､ﾀｦ・Export(714)" xfId="289"/>
    <cellStyle name="iles|_x0005_h" xfId="290"/>
    <cellStyle name="､@ｯ・BT57NBvsMarch" xfId="291"/>
    <cellStyle name=" _111 key data master_Check Point#4-2_Profit Model ME updated #727 2" xfId="292"/>
    <cellStyle name=" _Profit outlook.xls Chart 13_Check Point#4-2_Profit Model ME updated #727" xfId="293"/>
    <cellStyle name="､@ｯ・B17CORSA" xfId="294"/>
    <cellStyle name="      ?   _x000d__x000a_mouse.drv=lmouse.drv" xfId="295"/>
    <cellStyle name=" _Profit outlook.xls Chart 1_M vsF_Assumption#740 (version 1)" xfId="296"/>
    <cellStyle name="_KD???-0001???_A100????(0121-????)" xfId="297"/>
    <cellStyle name=" _FIP 111 Mgt Summary_Feb19_FAP Subm_Check Point#4-2_Profit Model ME updated #727 2" xfId="298"/>
    <cellStyle name="      Ƥ   _x000d__x000a_mouse.drv=lmouse.drv" xfId="299"/>
    <cellStyle name=" _Profit outlook.xls Chart 5_M vsF_Profit Model ME updated #727 2" xfId="300"/>
    <cellStyle name=" _Taiwan_Affordable Business Structure_0+12 R&amp;O" xfId="301"/>
    <cellStyle name="?…?a唇?e_Sheet1" xfId="302"/>
    <cellStyle name="､@ｯ・FIN2" xfId="303"/>
    <cellStyle name="､@ｯ・FCSTEII" xfId="304"/>
    <cellStyle name="､d､ﾀｦ・C206twn(708)" xfId="305"/>
    <cellStyle name=" _2002BP AS1_Copy of J97 Profit vs T6 Profit_Check Point#4-2_Profit Model ME updated #727 2" xfId="306"/>
    <cellStyle name="_KD국민차-0001월면장_개발계획서(Y210) 2" xfId="307"/>
    <cellStyle name="_Book2_??" xfId="308"/>
    <cellStyle name="_???????(??).xls Chart 14" xfId="309"/>
    <cellStyle name=" _Profit outlook.xls Chart 2_GCP Platform Profits_Check Point#4-2_Assumption#740 (version 1)" xfId="310"/>
    <cellStyle name="_로디우스문제점" xfId="311"/>
    <cellStyle name="      Ƥ   _x000d__x000a_mouse.drv=lmouse.drv 2" xfId="312"/>
    <cellStyle name="_3제품전략" xfId="313"/>
    <cellStyle name="KAGE 2" xfId="314"/>
    <cellStyle name="  2" xfId="315"/>
    <cellStyle name="40% - Accent2 4" xfId="316"/>
    <cellStyle name=" _ASEAN B299 IS by market - 052307" xfId="317"/>
    <cellStyle name="KAGE_Sub-pressure SWRC Test Case" xfId="318"/>
    <cellStyle name="､d､ﾀｦ・22HSV9-Delica" xfId="319"/>
    <cellStyle name=" _111 key data master_Summary" xfId="320"/>
    <cellStyle name="､@ｯ・115ACT1" xfId="321"/>
    <cellStyle name="Moneda_~0024442" xfId="322"/>
    <cellStyle name=" _Profit outlook.xls Chart 4 2" xfId="323"/>
    <cellStyle name=" _AUS 1p11 Management Package Update_ASEAN B Car (B299) PM_V1.05Status-Fx718-0330ME-0601 2" xfId="324"/>
    <cellStyle name="eD" xfId="325"/>
    <cellStyle name=" _Profit outlook.xls Chart 1_GCP Platform Profits_Assumption#740 (version 1)" xfId="326"/>
    <cellStyle name=" _111 key data master_ASEAN B Car (B299) PM_V1.05Status-Fx718-0330ME-0601" xfId="327"/>
    <cellStyle name="_2001-02????" xfId="328"/>
    <cellStyle name=" _Profit outlook.xls Chart 13_M vsF_Book1" xfId="329"/>
    <cellStyle name="_Y200ESO??_Sub-pressure SWRC Test Case" xfId="330"/>
    <cellStyle name="?t_Sub-pressure SWRC Test Case" xfId="331"/>
    <cellStyle name=" _Book25_Copy of J97 Profit vs T6 Profit_Assumption#740" xfId="332"/>
    <cellStyle name=" _key data page_Copy of J97 Profit vs T6 Profit 2" xfId="333"/>
    <cellStyle name=" _111 key data master_ASEAN B Finance weekly report 052207 2" xfId="334"/>
    <cellStyle name="$_December 2001 and SVP Proposal" xfId="335"/>
    <cellStyle name=" _Profit outlook.xls Chart 6_ASEAN B Finance weekly report 052207" xfId="336"/>
    <cellStyle name="?_J97FT623_J97U-SC-20May03" xfId="337"/>
    <cellStyle name="､@ｯ・Sheet1 (2)" xfId="338"/>
    <cellStyle name=" _Feb2001" xfId="339"/>
    <cellStyle name=" _111 key data master_ASEAN B299 IS by market - 052307" xfId="340"/>
    <cellStyle name="40% - Accent3" xfId="341"/>
    <cellStyle name=" _Profit outlook.xls Chart 2_ASEAN B Car (B299) PM_V1.05Status-Fx718-0330ME-0601 2" xfId="342"/>
    <cellStyle name="?@??NBM-GLM" xfId="343"/>
    <cellStyle name="?d????P-PUVAR1" xfId="344"/>
    <cellStyle name="_PERSONAL_clstatus" xfId="345"/>
    <cellStyle name=" _Feb2001_GCP Platform Profits_Check Point#4-2_Assumption#740" xfId="346"/>
    <cellStyle name=" _Profit outlook.xls Chart 6_ASEAN B Finance weekly report 052207 2" xfId="347"/>
    <cellStyle name="､@ｯ・Sheet1 (2) 2" xfId="348"/>
    <cellStyle name=" _Feb2001 2" xfId="349"/>
    <cellStyle name=" _111 key data master_ASEAN B299 IS by market - 052307 2" xfId="350"/>
    <cellStyle name="_01MY?????(FULL)_1" xfId="351"/>
    <cellStyle name=" _AUS 1p11 Management Package Update_Check Point#4-2_Summary" xfId="352"/>
    <cellStyle name="_RATE_Sub-pressure SWRC Test Case 2_Sub-pressure SWRC Test Case" xfId="353"/>
    <cellStyle name="?@??Mondeo 2" xfId="354"/>
    <cellStyle name="､@ｯ・162PFT" xfId="355"/>
    <cellStyle name="警告文本 2" xfId="356"/>
    <cellStyle name=" _111 key data master_F+M IS by Market" xfId="357"/>
    <cellStyle name=" _111 key data master_ASEAN B299 IS-Mkt-YOY-052307 2" xfId="358"/>
    <cellStyle name="?_99PRICE_J97U-SC-20May03" xfId="359"/>
    <cellStyle name="､@ｯ・NBGLASOC 2" xfId="360"/>
    <cellStyle name=" _111 key data master_Assumption#740" xfId="361"/>
    <cellStyle name=" _Profit outlook.xls Chart 4_ASEAN B Car (B299) PM_V1.05Status-Fx718-0330ME-0601 2" xfId="362"/>
    <cellStyle name=" _111 key data master_Assumption#740 (version 1)" xfId="363"/>
    <cellStyle name="?_98aust4_Thailand-J97U1" xfId="364"/>
    <cellStyle name="､@ｯ・Per Unit" xfId="365"/>
    <cellStyle name=" _Profit outlook.xls Chart 1_Copy of J97 Profit vs T6 Profit_Check Point#4-2" xfId="366"/>
    <cellStyle name="$_AUII Per Units" xfId="367"/>
    <cellStyle name=" _111 key data master_Profit Model ME updated #727" xfId="368"/>
    <cellStyle name=" _Feb2001_Copy of J97 Profit vs T6 Profit_Check Point#4-2" xfId="369"/>
    <cellStyle name="_W-SHOP(투자) 2" xfId="370"/>
    <cellStyle name=" _111 key data master_Book1" xfId="371"/>
    <cellStyle name="?@??SPEC" xfId="372"/>
    <cellStyle name=" _111 key data master_Check Point#4-2" xfId="373"/>
    <cellStyle name="､@ｯ・BT57NBvsMarch (M)" xfId="374"/>
    <cellStyle name="_x000d__x000a_mouse.drv=lmouse.drv 2" xfId="375"/>
    <cellStyle name="?@??DEW98" xfId="376"/>
    <cellStyle name="?_99pr623_Thailand-J97U1" xfId="377"/>
    <cellStyle name="Heading 4 2" xfId="378"/>
    <cellStyle name=" _Profit outlook.xls Chart 1_ASEAN B299 IS-Mkt-YOY-052307" xfId="379"/>
    <cellStyle name="60% - 强调文字颜色 1 2 2" xfId="380"/>
    <cellStyle name=" _Book25_Copy of J97 Profit vs T6 Profit_Check Point#4-2_Assumption#740" xfId="381"/>
    <cellStyle name="､d､ﾀｦ・Pronto (upgrade)" xfId="382"/>
    <cellStyle name=" _111 key data master_Check Point#4-2 2" xfId="383"/>
    <cellStyle name="标题 3 2 4" xfId="384"/>
    <cellStyle name=" _Profit outlook.xls Chart 1_ASEAN B299 IS-Mkt-YOY-052307 2" xfId="385"/>
    <cellStyle name="_W150 전장 CHK SHEET발송(030612)(1)" xfId="386"/>
    <cellStyle name=" _Profit outlook.xls Chart 3_F+M IS by Market" xfId="387"/>
    <cellStyle name="_Book2 Chart 1-2" xfId="388"/>
    <cellStyle name=" _111 key data master_Check Point#4-2_Assumption#740 (version 1)" xfId="389"/>
    <cellStyle name="_?????" xfId="390"/>
    <cellStyle name="_인원현황(20010330)" xfId="391"/>
    <cellStyle name="､@ｯ・Taurus" xfId="392"/>
    <cellStyle name=" _111 key data master_Check Point#4-2_Assumption#740" xfId="393"/>
    <cellStyle name="_병행판매검토서1" xfId="394"/>
    <cellStyle name="好 2 4" xfId="395"/>
    <cellStyle name="40% - 强调文字颜色 5 3" xfId="396"/>
    <cellStyle name="$_Book1" xfId="397"/>
    <cellStyle name=" _111 key data master_Check Point#4-2_Summary" xfId="398"/>
    <cellStyle name=" _AUS 1p11 Management Package Update_GCP Platform Profits_By Model V. Profit (version 1)" xfId="399"/>
    <cellStyle name="､d､ﾀｦ・CT75 BP Update" xfId="400"/>
    <cellStyle name="?_PRICEADR_1_Thailand-J97U1" xfId="401"/>
    <cellStyle name="60% - 强调文字颜色 1 3" xfId="402"/>
    <cellStyle name=" _Taiwan_KD&amp;BU Study_Affordable Business Structure_0+12 R&amp;O" xfId="403"/>
    <cellStyle name=" _AUS 1p11 Management Package Update_GCP Platform Profits_Summary" xfId="404"/>
    <cellStyle name=" _Profit outlook.xls Chart 13_ASEAN B299 IS-Mkt-YOY-052307" xfId="405"/>
    <cellStyle name=" _111 key data master_Copy of J97 Profit vs T6 Profit" xfId="406"/>
    <cellStyle name="?@??C206 AMIM 103 ITEMS re101600" xfId="407"/>
    <cellStyle name="?@??ECOABS1" xfId="408"/>
    <cellStyle name="60% - 强调文字颜色 1 3 2" xfId="409"/>
    <cellStyle name=" _Profit outlook.xls Chart 13_ASEAN B299 IS-Mkt-YOY-052307 2" xfId="410"/>
    <cellStyle name=" _111 key data master_Copy of J97 Profit vs T6 Profit 2" xfId="411"/>
    <cellStyle name="?@??C206 AMIM 103 ITEMS re101600 2" xfId="412"/>
    <cellStyle name="_A100PREPROTO_MASTERLIST(7?24?)" xfId="413"/>
    <cellStyle name=" _By Model V. Profit (version 1)" xfId="414"/>
    <cellStyle name="､d､ﾀｦ・97 MSC Design" xfId="415"/>
    <cellStyle name="_~att3A2F_ISTANA매각_개발계획서(제품전략회의) 2" xfId="416"/>
    <cellStyle name="_Y261시험항목총관리및수행진척율_030331" xfId="417"/>
    <cellStyle name=" _Profit outlook.xls Chart 4_By Model V. Profit (version 1)" xfId="418"/>
    <cellStyle name="?d????FLHPA" xfId="419"/>
    <cellStyle name=" _FIP 111 Mgt Summary_Feb19_FAP Subm_GCP Platform Profits_Book1" xfId="420"/>
    <cellStyle name=" _111 key data master_Copy of J97 Profit vs T6 Profit_Check Point#4-2" xfId="421"/>
    <cellStyle name="_R10011 2" xfId="422"/>
    <cellStyle name=" _Profit outlook.xls Chart 1_GCP Platform Profits_Check Point#4-2_Assumption#740 (version 1)" xfId="423"/>
    <cellStyle name=" _Taiwan_TTLCOST BACKUP_Vehicle Line Profit" xfId="424"/>
    <cellStyle name=" _111 key data master_Copy of J97 Profit vs T6 Profit_Check Point#4-2 2" xfId="425"/>
    <cellStyle name="$_U268" xfId="426"/>
    <cellStyle name="､@ｯ・162PFT 2" xfId="427"/>
    <cellStyle name="警告文本 2 2" xfId="428"/>
    <cellStyle name=" _111 key data master_F+M IS by Market 2" xfId="429"/>
    <cellStyle name=" _AOC Package dtd 2002-08-12_ASEAN B Car (B299) PM_V1.05Status-Fx718-0330ME-0601" xfId="430"/>
    <cellStyle name="_???????(20030407) 2" xfId="431"/>
    <cellStyle name="_2002_????mbo_?? 2" xfId="432"/>
    <cellStyle name="?@??GLXM-REN" xfId="433"/>
    <cellStyle name="_????2 2" xfId="434"/>
    <cellStyle name="?@??(10) Mondeo-Accord" xfId="435"/>
    <cellStyle name=" _FIP 111 Mgt Summary_Feb19_FAP Subm_ASEAN B299 IS by market - 052307 2" xfId="436"/>
    <cellStyle name="_Book4" xfId="437"/>
    <cellStyle name=" _111 key data master_GCP Platform Profits" xfId="438"/>
    <cellStyle name="､@ｯ・CO-SD 2" xfId="439"/>
    <cellStyle name=" _Profit outlook.xls Chart 1_GCP Platform Profits_Check Point#4-2_Profit Model ME updated #727" xfId="440"/>
    <cellStyle name="?@??Export(714) 2" xfId="441"/>
    <cellStyle name="_A100시작차제작계획 2" xfId="442"/>
    <cellStyle name="_D100-CURRENT(040315)-CR-EITEM조정반영1 2" xfId="443"/>
    <cellStyle name="强调文字颜色 2 3" xfId="444"/>
    <cellStyle name=" _Feb2001_GCP Platform Profits 2" xfId="445"/>
    <cellStyle name="､@ｯ・115ABS-Exsior" xfId="446"/>
    <cellStyle name=" _111 key data master_GCP Platform Profits_ASEAN B Car (B299) PM_V1.05Status-Fx718-0330ME-0601" xfId="447"/>
    <cellStyle name=" _2002BP AS_Copy of J97 Profit vs T6 Profit_Check Point#4-2_Assumption#740 (version 1)" xfId="448"/>
    <cellStyle name=" _Profit outlook.xls Chart 13_Copy of J97 Profit vs T6 Profit_Check Point#4-2 2" xfId="449"/>
    <cellStyle name=" _111 key data master_GCP Platform Profits_Assumption#740" xfId="450"/>
    <cellStyle name="_자금집행계획(조립PICKUP)_Sub-pressure SWRC Test Case" xfId="451"/>
    <cellStyle name="$one" xfId="452"/>
    <cellStyle name="_K135MY개발계획서_1" xfId="453"/>
    <cellStyle name=" _FIP 111 Mgt Summary_Feb19_FAP Subm_ASEAN B Finance weekly report 052207 2" xfId="454"/>
    <cellStyle name="_???????(??).xls Chart 40" xfId="455"/>
    <cellStyle name=" _111 key data master_GCP Platform Profits_Assumption#740 (version 1)" xfId="456"/>
    <cellStyle name=" _Profit outlook.xls Chart 14_GCP Platform Profits_Profit Model ME updated #727" xfId="457"/>
    <cellStyle name="､@ｯ・Explanation" xfId="458"/>
    <cellStyle name=" _111 key data master_GCP Platform Profits_Book1" xfId="459"/>
    <cellStyle name="?d????Design_1" xfId="460"/>
    <cellStyle name=" _Profit outlook.xls Chart 14_GCP Platform Profits_Assumption#740 (version 1)" xfId="461"/>
    <cellStyle name=" _Book25_Copy of J97 Profit vs T6 Profit_Profit Model ME updated #727" xfId="462"/>
    <cellStyle name=" _111 key data master_GCP Platform Profits_By Model V. Profit (version 1)" xfId="463"/>
    <cellStyle name=" _Profit outlook.xls Chart 14_GCP Platform Profits_ASEAN B Car (B299) PM_V1.05Status-Fx718-0330ME-0601" xfId="464"/>
    <cellStyle name="_KD???-0001???_???????(??)" xfId="465"/>
    <cellStyle name="?@??CATA57 (2)" xfId="466"/>
    <cellStyle name=" _111 key data master_GCP Platform Profits_Check Point#4-2" xfId="467"/>
    <cellStyle name=" _111 key data master_GCP Platform Profits_Check Point#4-2_Assumption#740" xfId="468"/>
    <cellStyle name="?@??CDT31I4" xfId="469"/>
    <cellStyle name=" _Profit outlook.xls Chart 5_Check Point#4-2_Assumption#740" xfId="470"/>
    <cellStyle name=" _111 key data master_GCP Platform Profits_Check Point#4-2 2" xfId="471"/>
    <cellStyle name=" _Profit outlook.xls Chart 2_Profit Model ME updated #727 2" xfId="472"/>
    <cellStyle name="_93806205W200상품성가치(1차조정안,050309)" xfId="473"/>
    <cellStyle name=" _111 key data master_GCP Platform Profits_Check Point#4-2_Assumption#740 (version 1)" xfId="474"/>
    <cellStyle name=" _Profit outlook.xls Chart 5_GCP Platform Profits_Check Point#4-2" xfId="475"/>
    <cellStyle name="､@ｯ・BT57HBvsMarch " xfId="476"/>
    <cellStyle name="､@ｯ・BT57 2" xfId="477"/>
    <cellStyle name="好 3 2" xfId="478"/>
    <cellStyle name="､@ｯ・E18PW201" xfId="479"/>
    <cellStyle name=" _111 key data master_GCP Platform Profits_Check Point#4-2_By Model V. Profit (version 1)" xfId="480"/>
    <cellStyle name=" _Profit outlook.xls Chart 2_Summary" xfId="481"/>
    <cellStyle name=" _Feb2001_GCP Platform Profits_By Model V. Profit (version 1)" xfId="482"/>
    <cellStyle name=" _Profit outlook.xls Chart 6_ASEAN B Car (B299) PM_V1.05Status-Fx718-0330ME-0601 2" xfId="483"/>
    <cellStyle name=" _111 key data master_GCP Platform Profits_Check Point#4-2_Profit Model ME updated #727" xfId="484"/>
    <cellStyle name="?@??ABS Airbag 2" xfId="485"/>
    <cellStyle name="?@??PERSONNE" xfId="486"/>
    <cellStyle name="_Y200PROJECT??????(rev5_00.8.22) 2" xfId="487"/>
    <cellStyle name=" _Profit outlook.xls Chart 4_ASEAN B299 IS-Mkt-YOY-052307 2" xfId="488"/>
    <cellStyle name="､@ｯ・Cam2.2" xfId="489"/>
    <cellStyle name=" _111 key data master_GCP Platform Profits_Check Point#4-2_Profit Model ME updated #727 2" xfId="490"/>
    <cellStyle name="_p-100진행 schedule차체부문(제품기획)" xfId="491"/>
    <cellStyle name=" _GCP Platform Profits_Assumption#740" xfId="492"/>
    <cellStyle name=" _AUS 1p11 Management Package Update_Check Point#4-2_Assumption#740 (version 1)" xfId="493"/>
    <cellStyle name="_중장기제품전략(최종).xls Chart 74_Sub-pressure SWRC Test Case" xfId="494"/>
    <cellStyle name=" _111 key data master_GCP Platform Profits_Check Point#4-2_Summary" xfId="495"/>
    <cellStyle name="超链接 2 4" xfId="496"/>
    <cellStyle name="_KD???-0001???_Y210-PILOT-0_0312 2" xfId="497"/>
    <cellStyle name=" _111 key data master_GCP Platform Profits_Profit Model ME updated #727" xfId="498"/>
    <cellStyle name="$_VariableMarketing - Commercial" xfId="499"/>
    <cellStyle name="?@??PRICE" xfId="500"/>
    <cellStyle name=" _111 key data master_GCP Platform Profits_Profit Model ME updated #727 2" xfId="501"/>
    <cellStyle name=" _FIP 111 Mgt Summary_Feb19_FAP Subm_GCP Platform Profits_Check Point#4-2_Assumption#740" xfId="502"/>
    <cellStyle name="_11월보고(표지) 2" xfId="503"/>
    <cellStyle name=" _AUS 1p11 Management Package Update_Check Point#4-2" xfId="504"/>
    <cellStyle name="_A100???????_L100 DVD_NAVI_070820_Sub-pressure SWRC Test Case" xfId="505"/>
    <cellStyle name="Percent [00]_Sub-pressure SWRC Test Case" xfId="506"/>
    <cellStyle name=" _Profit outlook.xls Chart 2_GCP Platform Profits_Check Point#4-2" xfId="507"/>
    <cellStyle name="?@??ECOPBASE" xfId="508"/>
    <cellStyle name=" _Check Point#4-2 2" xfId="509"/>
    <cellStyle name="标题 4 2 2" xfId="510"/>
    <cellStyle name=" _Profit outlook.xls Chart 13_ASEAN B299 IS by market - 052307 2" xfId="511"/>
    <cellStyle name="_K135MY?????_1_K135CONCEPT" xfId="512"/>
    <cellStyle name="､@ｯ・M20Sup 2" xfId="513"/>
    <cellStyle name="_cool????clstatus" xfId="514"/>
    <cellStyle name=" _111 key data master_GCP Platform Profits_Summary" xfId="515"/>
    <cellStyle name=" _GCP Platform Profits_By Model V. Profit (version 1)" xfId="516"/>
    <cellStyle name=" _111 key data master_M vsF" xfId="517"/>
    <cellStyle name=" _FIP 111 Mgt Summary_Feb19_FAP Subm_Copy of J97 Profit vs T6 Profit" xfId="518"/>
    <cellStyle name="$_FNZ C206F" xfId="519"/>
    <cellStyle name=" _111 key data master_M vsF 2" xfId="520"/>
    <cellStyle name="_??????(0323)" xfId="521"/>
    <cellStyle name=" _Profit outlook.xls Chart 5_ASEAN B299 IS by market - 052307" xfId="522"/>
    <cellStyle name="､@ｯ・FLH0020 (3)" xfId="523"/>
    <cellStyle name=" _ASEAN B Finance weekly report 052207" xfId="524"/>
    <cellStyle name=" _Profit outlook.xls Chart 1_Check Point#4-2_By Model V. Profit (version 1)" xfId="525"/>
    <cellStyle name=" _111 key data master_M vsF_Assumption#740" xfId="526"/>
    <cellStyle name=" _Profit outlook.xls Chart 6_GCP Platform Profits 2" xfId="527"/>
    <cellStyle name=" _Profit outlook.xls Chart 2_Check Point#4-2_Profit Model ME updated #727 2" xfId="528"/>
    <cellStyle name="40% - 强调文字颜色 1 4" xfId="529"/>
    <cellStyle name=" _111 key data master_M vsF_Assumption#740 (version 1)" xfId="530"/>
    <cellStyle name="????_Sub-pressure SWRC Test Case" xfId="531"/>
    <cellStyle name="_?????????? 2" xfId="532"/>
    <cellStyle name=" _2002BP AS_Copy of J97 Profit vs T6 Profit_Profit Model ME updated #727 2" xfId="533"/>
    <cellStyle name="?@??Memo (3)" xfId="534"/>
    <cellStyle name=" _111 key data master_M vsF_Book1" xfId="535"/>
    <cellStyle name=" _Profit outlook.xls Chart 3_Copy of J97 Profit vs T6 Profit_Check Point#4-2" xfId="536"/>
    <cellStyle name="_자료요청항목 2" xfId="537"/>
    <cellStyle name="､d､ﾀｦ・Pricelist" xfId="538"/>
    <cellStyle name="달러" xfId="539"/>
    <cellStyle name=" _FIP 111 Mgt Summary_Feb19_FAP Subm_ASEAN B299 IS-Mkt-YOY-052307" xfId="540"/>
    <cellStyle name="_99650901clstatus_회신(59)김희영" xfId="541"/>
    <cellStyle name="$_Laser - July 1st Profit Matrix" xfId="542"/>
    <cellStyle name=" _111 key data master_M vsF_Profit Model ME updated #727" xfId="543"/>
    <cellStyle name=" _Profit outlook.xls Chart 2_Book1" xfId="544"/>
    <cellStyle name=" _111 key data master_M vsF_Profit Model ME updated #727 2" xfId="545"/>
    <cellStyle name=" _Profit outlook.xls Chart 5_ASEAN B Finance weekly report 052207" xfId="546"/>
    <cellStyle name=" _key data page_Copy of J97 Profit vs T6 Profit_By Model V. Profit (version 1)" xfId="547"/>
    <cellStyle name="달러 2" xfId="548"/>
    <cellStyle name=" _FIP 111 Mgt Summary_Feb19_FAP Subm_ASEAN B299 IS-Mkt-YOY-052307 2" xfId="549"/>
    <cellStyle name=" _Profit outlook.xls Chart 3_M vsF_Assumption#740 (version 1)" xfId="550"/>
    <cellStyle name=" _111 key data master_M vsF_Summary" xfId="551"/>
    <cellStyle name="､@ｯ・Per Unit 2" xfId="552"/>
    <cellStyle name=" _Profit outlook.xls Chart 1_Copy of J97 Profit vs T6 Profit_Check Point#4-2 2" xfId="553"/>
    <cellStyle name=" _111 key data master_Profit Model ME updated #727 2" xfId="554"/>
    <cellStyle name="_RATE" xfId="555"/>
    <cellStyle name=" _111 key data master_ROCE-June 12 ESM Status" xfId="556"/>
    <cellStyle name="､@ｯ・design _198RDMP" xfId="557"/>
    <cellStyle name=" _111 key data master_ROCE-June 12 ESM Status 2" xfId="558"/>
    <cellStyle name="_R100?????-(0312).xls Chart 4-1" xfId="559"/>
    <cellStyle name=" _Profit outlook.xls Chart 5_GCP Platform Profits_Assumption#740" xfId="560"/>
    <cellStyle name="_1?????_Sub-pressure SWRC Test Case" xfId="561"/>
    <cellStyle name=" _2002BP AS" xfId="562"/>
    <cellStyle name=" _AOC Package dtd 2002-08-12_Copy of J97 Profit vs T6 Profit_ASEAN B Car (B299) PM_V1.05Status-Fx718-0330ME-0601" xfId="563"/>
    <cellStyle name="?@??GLX-GLA 2" xfId="564"/>
    <cellStyle name="_Y261?????????????_030331_Sub-pressure SWRC Test Case" xfId="565"/>
    <cellStyle name=" _2002BP AS 2" xfId="566"/>
    <cellStyle name=" _2002BP AS_ASEAN B Car (B299) PM_V1.05Status-Fx718-0330ME-0601" xfId="567"/>
    <cellStyle name=" _Profit outlook.xls Chart 3_ROCE-June 12 ESM Status" xfId="568"/>
    <cellStyle name=" _2002BP AS_ASEAN B Car (B299) PM_V1.05Status-Fx718-0330ME-0601 2" xfId="569"/>
    <cellStyle name=" _Profit outlook.xls Chart 3_ROCE-June 12 ESM Status 2" xfId="570"/>
    <cellStyle name=" _Profit outlook.xls Chart 1_Book1" xfId="571"/>
    <cellStyle name="?@??95 BP Taurus 2" xfId="572"/>
    <cellStyle name="_D100_PRETEST TEST PLAN_??" xfId="573"/>
    <cellStyle name=" _2002BP AS_Check Point#4-2" xfId="574"/>
    <cellStyle name=" _Profit Model ME updated #727" xfId="575"/>
    <cellStyle name=" _2002BP AS_Check Point#4-2 2" xfId="576"/>
    <cellStyle name="､@ｯ・Packing Cost" xfId="577"/>
    <cellStyle name="?d????(9) 115ABS-Exsior" xfId="578"/>
    <cellStyle name="常规 3_Sub-pressure SWRC Test Case" xfId="579"/>
    <cellStyle name=" _FIP 111 Mgt Summary_Feb19_FAP Subm_Copy of J97 Profit vs T6 Profit_Check Point#4-2 2" xfId="580"/>
    <cellStyle name="_Book2_D32DT사업계획03투자" xfId="581"/>
    <cellStyle name=" _2002BP AS1_Copy of J97 Profit vs T6 Profit_By Model V. Profit (version 1)" xfId="582"/>
    <cellStyle name=" _Profit outlook.xls Chart 13_ASEAN B Car (B299) PM_V1.05Status-Fx718-0330ME-0601 2" xfId="583"/>
    <cellStyle name="､@ｯ・VsProgram 2" xfId="584"/>
    <cellStyle name="20% - 强调文字颜色 4 2_Sub-pressure SWRC Test Case" xfId="585"/>
    <cellStyle name="､@ｯ・design (2) 2" xfId="586"/>
    <cellStyle name="_D20DT?????? 2" xfId="587"/>
    <cellStyle name="_KD???-0001???_W200_INT_SE??" xfId="588"/>
    <cellStyle name=" _FIP 111 Mgt Summary_Feb19_FAP Subm_By Model V. Profit (version 1)" xfId="589"/>
    <cellStyle name=" _2002BP AS_Copy of J97 Profit vs T6 Profit" xfId="590"/>
    <cellStyle name="_W150?????(030307)_Sub-pressure SWRC Test Case" xfId="591"/>
    <cellStyle name=" _Profit outlook.xls Chart 3_Summary" xfId="592"/>
    <cellStyle name="_KD???-0001???_W200_INT_SE?? 2" xfId="593"/>
    <cellStyle name=" _2002BP AS_Copy of J97 Profit vs T6 Profit 2" xfId="594"/>
    <cellStyle name="､@ｯ・98 MY Design 2" xfId="595"/>
    <cellStyle name="?d????NBA-GLA" xfId="596"/>
    <cellStyle name=" _Profit outlook.xls Chart 2_ASEAN B Finance weekly report 052207 2" xfId="597"/>
    <cellStyle name="_중장기제품전략(최종).xls Chart 62_Sub-pressure SWRC Test Case" xfId="598"/>
    <cellStyle name=" _2002BP AS_Copy of J97 Profit vs T6 Profit_ASEAN B Car (B299) PM_V1.05Status-Fx718-0330ME-0601" xfId="599"/>
    <cellStyle name=" _Feb2001_Check Point#4-2_Summary" xfId="600"/>
    <cellStyle name="보통" xfId="601"/>
    <cellStyle name="R?" xfId="602"/>
    <cellStyle name=" _Profit outlook.xls Chart 6_GCP Platform Profits_Check Point#4-2_Profit Model ME updated #727 2" xfId="603"/>
    <cellStyle name=" _AUS 1p11 Management Package Update_M vsF_Book1" xfId="604"/>
    <cellStyle name="??_          " xfId="605"/>
    <cellStyle name="?@??NBA-LXIA" xfId="606"/>
    <cellStyle name=" _Profit outlook.xls Chart 6_M vsF_Summary" xfId="607"/>
    <cellStyle name=" _2002BP AS_Copy of J97 Profit vs T6 Profit_Assumption#740" xfId="608"/>
    <cellStyle name="40% - 强调文字颜色 2 2_Sub-pressure SWRC Test Case" xfId="609"/>
    <cellStyle name="?@??96 Scorpio-CamryLE" xfId="610"/>
    <cellStyle name="$_Orion SI Volume - PMM Status _Assumption#740 (version 1)" xfId="611"/>
    <cellStyle name="_??????(0430) 2_Sub-pressure SWRC Test Case" xfId="612"/>
    <cellStyle name="?? [0]_          " xfId="613"/>
    <cellStyle name="､d､ﾀｦ・RSw" xfId="614"/>
    <cellStyle name="?_JANPRIC2_1_Volume for SI June 17 Review" xfId="615"/>
    <cellStyle name="_W150_G36D회의록(040220)" xfId="616"/>
    <cellStyle name="､@ｯ・vsGS" xfId="617"/>
    <cellStyle name=" _2002BP AS_Copy of J97 Profit vs T6 Profit_Assumption#740 (version 1)" xfId="618"/>
    <cellStyle name="?d????PRICE (2)" xfId="619"/>
    <cellStyle name="_~att3A2F_ISTANA매각_개발계획서(제품전략회의)" xfId="620"/>
    <cellStyle name="_K135MY개발계획서_1 2" xfId="621"/>
    <cellStyle name=" _2002BP AS_Copy of J97 Profit vs T6 Profit_Book1" xfId="622"/>
    <cellStyle name="_???????(??).xls Chart 40 2" xfId="623"/>
    <cellStyle name=" _2002BP AS_Copy of J97 Profit vs T6 Profit_By Model V. Profit (version 1)" xfId="624"/>
    <cellStyle name="?_98austact_High Level SI summary1" xfId="625"/>
    <cellStyle name="40% - 强调文字颜色 1 2 4" xfId="626"/>
    <cellStyle name=" _2002BP AS_Copy of J97 Profit vs T6 Profit_Check Point#4-2" xfId="627"/>
    <cellStyle name="?@??AUG0597A 2" xfId="628"/>
    <cellStyle name="､@ｯ・96 ScorpioH-CamryXE" xfId="629"/>
    <cellStyle name="､@ｯ・96 Scorpio-95 Scorpio" xfId="630"/>
    <cellStyle name="?d????10HRLux-Varica" xfId="631"/>
    <cellStyle name="$_VariableMarketing - Commercial_Econovan PIT Profit Matrix" xfId="632"/>
    <cellStyle name=" _AS_Check Point#4-2 2" xfId="633"/>
    <cellStyle name=" _key data page_Check Point#4-2 2" xfId="634"/>
    <cellStyle name=" _Profit outlook.xls Chart 1_Profit Model ME updated #727 2" xfId="635"/>
    <cellStyle name=" _Profit outlook.xls Chart 6_Check Point#4-2" xfId="636"/>
    <cellStyle name=" _2002BP AS_Copy of J97 Profit vs T6 Profit_Check Point#4-2_Assumption#740" xfId="637"/>
    <cellStyle name="_KD????????(SMP-05-011) 2" xfId="638"/>
    <cellStyle name="､@ｯ・TAUCONC1 2" xfId="639"/>
    <cellStyle name="_K135MY개발계획서_1_K135제품전략회의자료" xfId="640"/>
    <cellStyle name=" _Profit outlook.xls Chart 3_Assumption#740 (version 1)" xfId="641"/>
    <cellStyle name="､@ｯ・GLXM-COX" xfId="642"/>
    <cellStyle name="_KD국민차-0001월면장_병행판매검토서(328)" xfId="643"/>
    <cellStyle name=" _2002BP AS_Copy of J97 Profit vs T6 Profit_Check Point#4-2_By Model V. Profit (version 1)" xfId="644"/>
    <cellStyle name=" _AS_Copy of J97 Profit vs T6 Profit_Check Point#4-2" xfId="645"/>
    <cellStyle name="常规 7 3 2" xfId="646"/>
    <cellStyle name="????鍮?(2)" xfId="647"/>
    <cellStyle name="､@ｯ・13EGI-SE" xfId="648"/>
    <cellStyle name=" _AOC Package dtd 2002-08-12_Copy of J97 Profit vs T6 Profit_Summary" xfId="649"/>
    <cellStyle name=" _Profit outlook.xls Chart 13_Check Point#4-2_Assumption#740 (version 1)" xfId="650"/>
    <cellStyle name="_K135MY?????_1" xfId="651"/>
    <cellStyle name="$_Transit Pricing - Jan 2002 _Forex Sensitivity" xfId="652"/>
    <cellStyle name="_~att3A2F_W200_IP_CHECK_LIST(종합평가팀) 2" xfId="653"/>
    <cellStyle name="_R100상품기획서-(0312).xls Chart 1" xfId="654"/>
    <cellStyle name=" _2002BP AS_Copy of J97 Profit vs T6 Profit_Check Point#4-2_Profit Model ME updated #727 2" xfId="655"/>
    <cellStyle name="､@ｯ・98 MY Design" xfId="656"/>
    <cellStyle name="､@ｯ・GLX-LXI_198RDMP" xfId="657"/>
    <cellStyle name=" _Profit outlook.xls Chart 2_ASEAN B Finance weekly report 052207" xfId="658"/>
    <cellStyle name="?@??ECOBASE" xfId="659"/>
    <cellStyle name=" _2002BP AS_Copy of J97 Profit vs T6 Profit_Check Point#4-2_Summary" xfId="660"/>
    <cellStyle name="标题 1 2 3" xfId="661"/>
    <cellStyle name="_??????????" xfId="662"/>
    <cellStyle name=" _2002BP AS_Copy of J97 Profit vs T6 Profit_Profit Model ME updated #727" xfId="663"/>
    <cellStyle name="､@ｯ・Design Engine" xfId="664"/>
    <cellStyle name="_2002사업계획설명회" xfId="665"/>
    <cellStyle name="_Y200(a)운영전략" xfId="666"/>
    <cellStyle name=" _2002BP AS_Copy of J97 Profit vs T6 Profit_Summary" xfId="667"/>
    <cellStyle name="_중장기제품전략(최종).xls Chart 63_Sub-pressure SWRC Test Case" xfId="668"/>
    <cellStyle name="_PERSONAL_A1004???????(2002?4??????? ??) 2" xfId="669"/>
    <cellStyle name="､@ｯ・Sheet3" xfId="670"/>
    <cellStyle name=" _Book25_Copy of J97 Profit vs T6 Profit_Check Point#4-2" xfId="671"/>
    <cellStyle name="?@??Total Design (2)" xfId="672"/>
    <cellStyle name=" _2002BP AS1" xfId="673"/>
    <cellStyle name=" _ASEAN B Car (B299) PM_V1.05Status-Fx718-0330ME-0601 2" xfId="674"/>
    <cellStyle name="?@??A-allocated" xfId="675"/>
    <cellStyle name=" _Profit outlook.xls Chart 14_ASEAN B Car (B299) PM_V1.05Status-Fx718-0330ME-0601" xfId="676"/>
    <cellStyle name="_A100_PRE_PROTO_차량제작방안" xfId="677"/>
    <cellStyle name="标题 1 4" xfId="678"/>
    <cellStyle name=" _2002BP AS1 2" xfId="679"/>
    <cellStyle name="､@ｯ・Sheet3 2" xfId="680"/>
    <cellStyle name=" _Book25_Copy of J97 Profit vs T6 Profit_Check Point#4-2 2" xfId="681"/>
    <cellStyle name="?@??Total Design (2) 2" xfId="682"/>
    <cellStyle name=" _Taiwan_TTLCOST BACKUP_Updated R&amp;O - 1999_0+12 R&amp;O (2)" xfId="683"/>
    <cellStyle name=" _2002BP AS1_ASEAN B Car (B299) PM_V1.05Status-Fx718-0330ME-0601" xfId="684"/>
    <cellStyle name="_?????2 2" xfId="685"/>
    <cellStyle name=" _2002BP AS1_ASEAN B Car (B299) PM_V1.05Status-Fx718-0330ME-0601 2" xfId="686"/>
    <cellStyle name="_??????(??????)" xfId="687"/>
    <cellStyle name="､@ｯ・98 design   2" xfId="688"/>
    <cellStyle name=" _2002BP AS1_Check Point#4-2" xfId="689"/>
    <cellStyle name=" _Taiwan_1st Half Total Cost_TTLCOST BACKUP_0+12 R&amp;O (2)" xfId="690"/>
    <cellStyle name=" _key data page_Copy of J97 Profit vs T6 Profit_Check Point#4-2_By Model V. Profit (version 1)" xfId="691"/>
    <cellStyle name=" _key data page_Copy of J97 Profit vs T6 Profit_ASEAN B Car (B299) PM_V1.05Status-Fx718-0330ME-0601" xfId="692"/>
    <cellStyle name="_Y200 PROTO 제작 완료보고서" xfId="693"/>
    <cellStyle name="､@ｯ・Investment_1" xfId="694"/>
    <cellStyle name="%0.0" xfId="695"/>
    <cellStyle name=" _AOC Package dtd 2002-08-12" xfId="696"/>
    <cellStyle name="_Y200 PROTO 제작 완료보고서 2" xfId="697"/>
    <cellStyle name="%0.0 2" xfId="698"/>
    <cellStyle name=" _AOC Package dtd 2002-08-12 2" xfId="699"/>
    <cellStyle name=" _2002BP AS1_Check Point#4-2 2" xfId="700"/>
    <cellStyle name="､@ｯ・Sheet1 (3) 2" xfId="701"/>
    <cellStyle name=" _FIP 111 Mgt Summary_Feb19_FAP Subm" xfId="702"/>
    <cellStyle name=" _Profit outlook.xls Chart 13_ROCE-June 12 ESM Status" xfId="703"/>
    <cellStyle name="?d????Sheet2" xfId="704"/>
    <cellStyle name="､@ｯ・CDT31I4" xfId="705"/>
    <cellStyle name=" _AS_Copy of J97 Profit vs T6 Profit_Check Point#4-2_Profit Model ME updated #727 2" xfId="706"/>
    <cellStyle name=" _2002BP AS1_Copy of J97 Profit vs T6 Profit" xfId="707"/>
    <cellStyle name="_Book2_D27DT(L) Test Plan-231106" xfId="708"/>
    <cellStyle name="､@ｯ・FACELIFT 2" xfId="709"/>
    <cellStyle name=" _FIP 111 Mgt Summary_Feb19_FAP Subm 2" xfId="710"/>
    <cellStyle name=" _2002BP AS1_Copy of J97 Profit vs T6 Profit 2" xfId="711"/>
    <cellStyle name=" _Profit outlook.xls Chart 6_GCP Platform Profits_Check Point#4-2_Summary" xfId="712"/>
    <cellStyle name="?d????(10) Mondeo-Accord" xfId="713"/>
    <cellStyle name="_Book2_D27DT(L) Test Plan-231106 2" xfId="714"/>
    <cellStyle name=" _Profit outlook.xls Chart 13_ROCE-June 12 ESM Status 2" xfId="715"/>
    <cellStyle name="?@??Cam2.2" xfId="716"/>
    <cellStyle name="､@ｯ・EII(cost recovery)" xfId="717"/>
    <cellStyle name=" _Profit outlook.xls Chart 6_GCP Platform Profits_Profit Model ME updated #727" xfId="718"/>
    <cellStyle name="_2시장환경및동향 2" xfId="719"/>
    <cellStyle name=" _Profit outlook.xls Chart 1_M vsF_By Model V. Profit (version 1)" xfId="720"/>
    <cellStyle name="_0104661LA????" xfId="721"/>
    <cellStyle name=" _FIP 111 Mgt Summary_Feb19_FAP Subm_ASEAN B Car (B299) PM_V1.05Status-Fx718-0330ME-0601" xfId="722"/>
    <cellStyle name=" _2002BP AS1_Copy of J97 Profit vs T6 Profit_ASEAN B Car (B299) PM_V1.05Status-Fx718-0330ME-0601" xfId="723"/>
    <cellStyle name="_픽업판매예상" xfId="724"/>
    <cellStyle name="､@ｯ・Cost Recovery" xfId="725"/>
    <cellStyle name="_99152106K135_NVH_CONCEPT" xfId="726"/>
    <cellStyle name=" _FIP 111 Mgt Summary_Feb19_FAP Subm_Assumption#740" xfId="727"/>
    <cellStyle name=" _AUS 1p11 Management Package Update_M vsF" xfId="728"/>
    <cellStyle name=" _2002BP AS1_Copy of J97 Profit vs T6 Profit_Assumption#740" xfId="729"/>
    <cellStyle name="_업체실사종합표" xfId="730"/>
    <cellStyle name="_2002_개발시험mbo 2" xfId="731"/>
    <cellStyle name="､@ｯ・GLX-GLA" xfId="732"/>
    <cellStyle name=" _Profit outlook.xls Chart 1_M vsF_Book1" xfId="733"/>
    <cellStyle name=" _ASEAN B299 IS-Mkt-YOY-052307" xfId="734"/>
    <cellStyle name=" _FIP 111 Mgt Summary_Feb19_FAP Subm_Assumption#740 (version 1)" xfId="735"/>
    <cellStyle name="_2001_사업계획_실적점검_기술관리" xfId="736"/>
    <cellStyle name="$_FLH C206F" xfId="737"/>
    <cellStyle name="､d､ﾀｦ・design (2)" xfId="738"/>
    <cellStyle name="､@ｯ・C206twn" xfId="739"/>
    <cellStyle name=" _Profit outlook.xls Chart 5_ASEAN B Car (B299) PM_V1.05Status-Fx718-0330ME-0601 2" xfId="740"/>
    <cellStyle name="_K135MY?????_1_K135?????" xfId="741"/>
    <cellStyle name=" _2002BP AS1_Copy of J97 Profit vs T6 Profit_Assumption#740 (version 1)" xfId="742"/>
    <cellStyle name=" _FIP 111 Mgt Summary_Feb19_FAP Subm_Book1" xfId="743"/>
    <cellStyle name=" _2002BP AS1_Copy of J97 Profit vs T6 Profit_Book1" xfId="744"/>
    <cellStyle name="?@??96BP Allocated" xfId="745"/>
    <cellStyle name=" _Profit outlook.xls Chart 14_M vsF_Profit Model ME updated #727" xfId="746"/>
    <cellStyle name="､@ｯ・162-RPW 2" xfId="747"/>
    <cellStyle name="40% - 强调文字颜色 6 2 4" xfId="748"/>
    <cellStyle name=" _FIP 111 Mgt Summary_Feb19_FAP Subm_Check Point#4-2_Assumption#740 (version 1)" xfId="749"/>
    <cellStyle name=" _FIP 111 Mgt Summary_Feb19_FAP Subm_Check Point#4-2" xfId="750"/>
    <cellStyle name="?@??95BT57-RPW" xfId="751"/>
    <cellStyle name=" _2002BP AS1_Copy of J97 Profit vs T6 Profit_Check Point#4-2" xfId="752"/>
    <cellStyle name=" _Profit outlook.xls Chart 5_ROCE-June 12 ESM Status" xfId="753"/>
    <cellStyle name=" _2002BP AS1_Copy of J97 Profit vs T6 Profit_Check Point#4-2_Assumption#740 (version 1)" xfId="754"/>
    <cellStyle name="_Rear_Seat_TRAY?????" xfId="755"/>
    <cellStyle name="_y210문제부품" xfId="756"/>
    <cellStyle name=" _Profit outlook.xls Chart 5_M vsF" xfId="757"/>
    <cellStyle name=" _Profit outlook.xls Chart 5_M vsF_Assumption#740 (version 1)" xfId="758"/>
    <cellStyle name="?d????CT75 minor change" xfId="759"/>
    <cellStyle name="?@??96BP Allocated 2" xfId="760"/>
    <cellStyle name="?@??115-last" xfId="761"/>
    <cellStyle name=" _Profit outlook.xls Chart 14_M vsF_Profit Model ME updated #727 2" xfId="762"/>
    <cellStyle name="$_FVL C206F study" xfId="763"/>
    <cellStyle name="_BUSH????" xfId="764"/>
    <cellStyle name="_KD???-0001???_P105-Y180MY???" xfId="765"/>
    <cellStyle name="Output" xfId="766"/>
    <cellStyle name=" _FIP 111 Mgt Summary_Feb19_FAP Subm_Check Point#4-2 2" xfId="767"/>
    <cellStyle name="?@??95BT57-RPW 2" xfId="768"/>
    <cellStyle name=" _2002BP AS1_Copy of J97 Profit vs T6 Profit_Check Point#4-2 2" xfId="769"/>
    <cellStyle name=" _Profit outlook.xls Chart 5_ROCE-June 12 ESM Status 2" xfId="770"/>
    <cellStyle name=" _Profit outlook.xls Chart 5_M vsF 2" xfId="771"/>
    <cellStyle name="､@ｯ・Telstar_1" xfId="772"/>
    <cellStyle name="퓭닉_ㅶA??絡 " xfId="773"/>
    <cellStyle name=" _Book25_Copy of J97 Profit vs T6 Profit_Profit Model ME updated #727 2" xfId="774"/>
    <cellStyle name="60% - Accent6 3" xfId="775"/>
    <cellStyle name=" _Profit outlook.xls Chart 14_ROCE-June 12 ESM Status" xfId="776"/>
    <cellStyle name="%two" xfId="777"/>
    <cellStyle name="_D27DT시작계획REV2 2" xfId="778"/>
    <cellStyle name="_98853913프로젝트주요현안1" xfId="779"/>
    <cellStyle name=" _FIP 111 Mgt Summary_Feb19_FAP Subm_Check Point#4-2_Assumption#740" xfId="780"/>
    <cellStyle name="_????????(A100)-????" xfId="781"/>
    <cellStyle name=" _Profit outlook.xls Chart 5_M vsF_Assumption#740" xfId="782"/>
    <cellStyle name="_W150시험구상서(030307)" xfId="783"/>
    <cellStyle name="60% - 强调文字颜色 5 3 2" xfId="784"/>
    <cellStyle name=" _2002BP AS1_Copy of J97 Profit vs T6 Profit_Check Point#4-2_Assumption#740" xfId="785"/>
    <cellStyle name="?@??ECO115" xfId="786"/>
    <cellStyle name="_(3)????" xfId="787"/>
    <cellStyle name=" _Profit outlook.xls Chart 4_GCP Platform Profits_By Model V. Profit (version 1)" xfId="788"/>
    <cellStyle name="_p-01-009" xfId="789"/>
    <cellStyle name=" _Taiwan_1st Half Total Cost_BP Key Assumptions" xfId="790"/>
    <cellStyle name="､d､ﾀｦ・10PUAC-Verica" xfId="791"/>
    <cellStyle name="_0104661LA운영전략 2" xfId="792"/>
    <cellStyle name="_이스타나9차 2" xfId="793"/>
    <cellStyle name="解释性文本 3" xfId="794"/>
    <cellStyle name="0.00" xfId="795"/>
    <cellStyle name="?_98austact_SC Inquiry" xfId="796"/>
    <cellStyle name=" _FIP 111 Mgt Summary_Feb19_FAP Subm_Check Point#4-2_By Model V. Profit (version 1)" xfId="797"/>
    <cellStyle name=" _Profit outlook.xls Chart 5_M vsF_By Model V. Profit (version 1)" xfId="798"/>
    <cellStyle name="､@ｯ・115-last" xfId="799"/>
    <cellStyle name=" _2002BP AS1_Copy of J97 Profit vs T6 Profit_Check Point#4-2_By Model V. Profit (version 1)" xfId="800"/>
    <cellStyle name=" _FIP 111 Mgt Summary_Feb19_FAP Subm_Check Point#4-2_Profit Model ME updated #727" xfId="801"/>
    <cellStyle name="､d､ﾀｦ・57-upd" xfId="802"/>
    <cellStyle name=" _Profit outlook.xls Chart 5_M vsF_Profit Model ME updated #727" xfId="803"/>
    <cellStyle name=" _2002BP AS1_Copy of J97 Profit vs T6 Profit_Check Point#4-2_Profit Model ME updated #727" xfId="804"/>
    <cellStyle name="_KD국민차-0001월면장_개발계획서(Y210)" xfId="805"/>
    <cellStyle name="､d､ﾀｦ・CDT115" xfId="806"/>
    <cellStyle name="_??????(01-???) 2" xfId="807"/>
    <cellStyle name=" _Profit outlook.xls Chart 2_M vsF_Profit Model ME updated #727" xfId="808"/>
    <cellStyle name="_Book2_SYMC New Eng MTC 종합_231105" xfId="809"/>
    <cellStyle name=" _FIP 111 Mgt Summary_Feb19_FAP Subm_Check Point#4-2_Summary" xfId="810"/>
    <cellStyle name=" _Profit outlook.xls Chart 3_Profit Model ME updated #727 2" xfId="811"/>
    <cellStyle name=" _Profit outlook.xls Chart 5_M vsF_Summary" xfId="812"/>
    <cellStyle name="_Book2_D22DT build plan(R1)-030417(1)" xfId="813"/>
    <cellStyle name="_Book2_D100-????(PT????)_230730" xfId="814"/>
    <cellStyle name=" _2002BP AS1_Copy of J97 Profit vs T6 Profit_Check Point#4-2_Summary" xfId="815"/>
    <cellStyle name=" _FIP 111 Mgt Summary_Feb19_FAP Subm_Profit Model ME updated #727 2" xfId="816"/>
    <cellStyle name="_PERSONAL_????(20010330)" xfId="817"/>
    <cellStyle name=" _2002BP AS1_Copy of J97 Profit vs T6 Profit_Profit Model ME updated #727 2" xfId="818"/>
    <cellStyle name="_???" xfId="819"/>
    <cellStyle name=" _GCP Platform Profits 2" xfId="820"/>
    <cellStyle name=" _Profit outlook.xls Chart 6_M vsF_Book1" xfId="821"/>
    <cellStyle name="?" xfId="822"/>
    <cellStyle name=" _Feb2001_Profit Model ME updated #727" xfId="823"/>
    <cellStyle name=" _2002BP AS1_Copy of J97 Profit vs T6 Profit_Summary" xfId="824"/>
    <cellStyle name="?@??Per Unit (PVT125)" xfId="825"/>
    <cellStyle name="_Y200_파생차종_점검회의록" xfId="826"/>
    <cellStyle name="$_4l Roadmap 2004_09_01  2" xfId="827"/>
    <cellStyle name="_A100?????????????(020813)" xfId="828"/>
    <cellStyle name=" _FIP 111 Mgt Summary_Feb19_FAP Subm_Summary" xfId="829"/>
    <cellStyle name="_93806205W200?????(1????,050309)" xfId="830"/>
    <cellStyle name="､@ｯ・BT17 94" xfId="831"/>
    <cellStyle name="_???_050610 2" xfId="832"/>
    <cellStyle name="_중장기제품전략(최종).xls Chart 13 2" xfId="833"/>
    <cellStyle name=" _AUS 1p11 Management Package Update_ASEAN B299 IS-Mkt-YOY-052307" xfId="834"/>
    <cellStyle name=" _AOC Package dtd 2002-08-12_ASEAN B Car (B299) PM_V1.05Status-Fx718-0330ME-0601 2" xfId="835"/>
    <cellStyle name="､@ｯ・(10) Mondeo-Accord" xfId="836"/>
    <cellStyle name=" _AOC Package dtd 2002-08-12_Copy of J97 Profit vs T6 Profit_Assumption#740 (version 1)" xfId="837"/>
    <cellStyle name="输入 3" xfId="838"/>
    <cellStyle name="､@ｯ・ENGINEU 2" xfId="839"/>
    <cellStyle name=" _AOC Package dtd 2002-08-12_Copy of J97 Profit vs T6 Profit" xfId="840"/>
    <cellStyle name="?@??NBA-GLA" xfId="841"/>
    <cellStyle name="､@ｯ・GLXM-SEN" xfId="842"/>
    <cellStyle name=" _Book25_Copy of J97 Profit vs T6 Profit_Check Point#4-2_By Model V. Profit (version 1)" xfId="843"/>
    <cellStyle name=" _AOC Package dtd 2002-08-12_Copy of J97 Profit vs T6 Profit 2" xfId="844"/>
    <cellStyle name=" _AOC Package dtd 2002-08-12_Copy of J97 Profit vs T6 Profit_Assumption#740" xfId="845"/>
    <cellStyle name=" _Profit outlook.xls Chart 14_By Model V. Profit (version 1)" xfId="846"/>
    <cellStyle name=" _Profit outlook.xls Chart 3_Profit Model ME updated #727" xfId="847"/>
    <cellStyle name=" _AOC Package dtd 2002-08-12_Copy of J97 Profit vs T6 Profit_Book1" xfId="848"/>
    <cellStyle name=" _AOC Package dtd 2002-08-12_Copy of J97 Profit vs T6 Profit_By Model V. Profit (version 1)" xfId="849"/>
    <cellStyle name=" _Book25_Copy of J97 Profit vs T6 Profit_Summary" xfId="850"/>
    <cellStyle name="?_J97FTC_1_Thailand-J97U1" xfId="851"/>
    <cellStyle name=" _Profit outlook.xls Chart 1_GCP Platform Profits_Profit Model ME updated #727 2" xfId="852"/>
    <cellStyle name=" _AOC Package dtd 2002-08-12_Copy of J97 Profit vs T6 Profit_Profit Model ME updated #727" xfId="853"/>
    <cellStyle name=" _AOC Package dtd 2002-08-12_Copy of J97 Profit vs T6 Profit_Profit Model ME updated #727 2" xfId="854"/>
    <cellStyle name="Table Header_Sub-pressure SWRC Test Case" xfId="855"/>
    <cellStyle name="_Book2_D27DT OFF-TOOL 입고검토내역(030426)(1)(2) 2" xfId="856"/>
    <cellStyle name=" _AS_Copy of J97 Profit vs T6 Profit_Assumption#740 (version 1)" xfId="857"/>
    <cellStyle name=" _AS" xfId="858"/>
    <cellStyle name=" _AS 2" xfId="859"/>
    <cellStyle name="?@??(9) 115ABS-Exsior" xfId="860"/>
    <cellStyle name="?_99SUM_J97U-SC-20May03" xfId="861"/>
    <cellStyle name="_DSL-EUROIII-PILOT문제점(개발지원211031)" xfId="862"/>
    <cellStyle name=" _Taiwan_Affordable Business Structure_Task_0+12 R&amp;O" xfId="863"/>
    <cellStyle name="?@??TA-CAM3" xfId="864"/>
    <cellStyle name="､d､ﾀｦ・  Design " xfId="865"/>
    <cellStyle name=" _FIP 111 Mgt Summary_Feb19_FAP Subm_GCP Platform Profits_Assumption#740 (version 1)" xfId="866"/>
    <cellStyle name="_???????1 2" xfId="867"/>
    <cellStyle name=" _AS_ASEAN B Car (B299) PM_V1.05Status-Fx718-0330ME-0601" xfId="868"/>
    <cellStyle name=" _Profit outlook.xls Chart 4_GCP Platform Profits_Check Point#4-2_Assumption#740" xfId="869"/>
    <cellStyle name=" _GCP Platform Profits_Assumption#740 (version 1)" xfId="870"/>
    <cellStyle name=" _AS_ASEAN B Car (B299) PM_V1.05Status-Fx718-0330ME-0601 2" xfId="871"/>
    <cellStyle name=" _Profit outlook.xls Chart 13_GCP Platform Profits_Check Point#4-2_Profit Model ME updated #727" xfId="872"/>
    <cellStyle name=" _FIP 111 Mgt Summary_Feb19_FAP Subm_GCP Platform Profits_Check Point#4-2_Summary" xfId="873"/>
    <cellStyle name="?@??AUG0597A" xfId="874"/>
    <cellStyle name="_2001-02제품계획 2" xfId="875"/>
    <cellStyle name="$_Orion SI Volume - PMM Status _By Model V. Profit (version 1)" xfId="876"/>
    <cellStyle name=" _AS_Check Point#4-2" xfId="877"/>
    <cellStyle name=" _Book25 2" xfId="878"/>
    <cellStyle name="_투자예산주관팀 2_Sub-pressure SWRC Test Case" xfId="879"/>
    <cellStyle name="_R100?????-(0312).xls Chart 1-3 2" xfId="880"/>
    <cellStyle name="标题 2 2" xfId="881"/>
    <cellStyle name="､@ｯ・98 design 2" xfId="882"/>
    <cellStyle name="样式 1 2_Sub-pressure SWRC Test Case" xfId="883"/>
    <cellStyle name="_Book2 Chart 1-3" xfId="884"/>
    <cellStyle name=" _AS_Copy of J97 Profit vs T6 Profit" xfId="885"/>
    <cellStyle name="_4월자재회의" xfId="886"/>
    <cellStyle name="_Book2 Chart 1-3 2" xfId="887"/>
    <cellStyle name=" _AS_Copy of J97 Profit vs T6 Profit 2" xfId="888"/>
    <cellStyle name="_4월자재회의 2" xfId="889"/>
    <cellStyle name="?@??96 Scorpio-Grey" xfId="890"/>
    <cellStyle name=" _AS_Copy of J97 Profit vs T6 Profit_Assumption#740" xfId="891"/>
    <cellStyle name=" _Profit outlook.xls Chart 2_M vsF_By Model V. Profit (version 1)" xfId="892"/>
    <cellStyle name="､@ｯ・Pricemove 2" xfId="893"/>
    <cellStyle name=" _AS_Copy of J97 Profit vs T6 Profit_Book1" xfId="894"/>
    <cellStyle name="?@??BT57 (2)" xfId="895"/>
    <cellStyle name="?@??95monwreaf" xfId="896"/>
    <cellStyle name=" _AS_Copy of J97 Profit vs T6 Profit_By Model V. Profit (version 1)" xfId="897"/>
    <cellStyle name="_D100-CURRENT(040315)-CR-EITEM????1" xfId="898"/>
    <cellStyle name=" _AS_Copy of J97 Profit vs T6 Profit_Check Point#4-2 2" xfId="899"/>
    <cellStyle name=" _Profit outlook.xls Chart 3_Copy of J97 Profit vs T6 Profit" xfId="900"/>
    <cellStyle name=" _Profit outlook.xls Chart 3_GCP Platform Profits_Check Point#4-2_Assumption#740 (version 1)" xfId="901"/>
    <cellStyle name="_의장(0612)_전장(37-60)" xfId="902"/>
    <cellStyle name="$_IndonesiaL3" xfId="903"/>
    <cellStyle name=" _AS_Copy of J97 Profit vs T6 Profit_Check Point#4-2_Assumption#740" xfId="904"/>
    <cellStyle name="常规 3 3 2" xfId="905"/>
    <cellStyle name="％_Book10" xfId="906"/>
    <cellStyle name="_Book2_D27DT엔진제작계획_실적030630 2" xfId="907"/>
    <cellStyle name=" _Profit outlook.xls Chart 14_GCP Platform Profits_Check Point#4-2 2" xfId="908"/>
    <cellStyle name=" _key data page_Copy of J97 Profit vs T6 Profit_Summary" xfId="909"/>
    <cellStyle name=" _AS_Copy of J97 Profit vs T6 Profit_Check Point#4-2_Assumption#740 (version 1)" xfId="910"/>
    <cellStyle name="_T&amp;Dstatus010522_??????" xfId="911"/>
    <cellStyle name="????像呼?(2) 2" xfId="912"/>
    <cellStyle name=" _key data page" xfId="913"/>
    <cellStyle name=" _Profit outlook.xls Chart 4_Assumption#740 (version 1)" xfId="914"/>
    <cellStyle name="_2제품동향" xfId="915"/>
    <cellStyle name="_99600214생기담당방침 2" xfId="916"/>
    <cellStyle name="_Y200???????_TASPEC_??(59)???" xfId="917"/>
    <cellStyle name=" _AS_Copy of J97 Profit vs T6 Profit_Check Point#4-2_By Model V. Profit (version 1)" xfId="918"/>
    <cellStyle name=" _AS_Copy of J97 Profit vs T6 Profit_Check Point#4-2_Profit Model ME updated #727" xfId="919"/>
    <cellStyle name="､@ｯ・FACELIFT" xfId="920"/>
    <cellStyle name=" _Profit outlook.xls Chart 1_Check Point#4-2_Assumption#740 (version 1)" xfId="921"/>
    <cellStyle name="常规 3 2" xfId="922"/>
    <cellStyle name=" _AS_Copy of J97 Profit vs T6 Profit_Check Point#4-2_Summary" xfId="923"/>
    <cellStyle name="_PERSONAL_93482413SYSTEMLAYOUT" xfId="924"/>
    <cellStyle name=" _AS_Copy of J97 Profit vs T6 Profit_Profit Model ME updated #727" xfId="925"/>
    <cellStyle name=" _Profit outlook.xls Chart 1_Check Point#4-2_Profit Model ME updated #727" xfId="926"/>
    <cellStyle name=" _AS_Copy of J97 Profit vs T6 Profit_Profit Model ME updated #727 2" xfId="927"/>
    <cellStyle name=" _Profit outlook.xls Chart 14_ASEAN B299 IS by market - 052307 2" xfId="928"/>
    <cellStyle name="_???GSL??" xfId="929"/>
    <cellStyle name="_~att3A2F_???????(328)" xfId="930"/>
    <cellStyle name="输入 4" xfId="931"/>
    <cellStyle name=" _AS_Copy of J97 Profit vs T6 Profit_Summary" xfId="932"/>
    <cellStyle name=" _ASEAN B Car (B299) PM_V1.05Status-Fx718-0330ME-0601" xfId="933"/>
    <cellStyle name="?@??GLX-LXI 2" xfId="934"/>
    <cellStyle name="_P100mtc" xfId="935"/>
    <cellStyle name=" _Roadmap &amp; Risks_Check Point#4-2 2" xfId="936"/>
    <cellStyle name="_TELE_DMB_공문_기술검토 2" xfId="937"/>
    <cellStyle name="､@ｯ・96 Scorpio-Grey" xfId="938"/>
    <cellStyle name=" _FIP 111 Mgt Summary_Feb19_FAP Subm_Copy of J97 Profit vs T6 Profit 2" xfId="939"/>
    <cellStyle name="_Y200(a)????" xfId="940"/>
    <cellStyle name="?@??vs.Mar" xfId="941"/>
    <cellStyle name="_환경WINTER시험준비모두(021119) 2_Sub-pressure SWRC Test Case" xfId="942"/>
    <cellStyle name="､@ｯ・BT57" xfId="943"/>
    <cellStyle name="_??????(0323) 2" xfId="944"/>
    <cellStyle name=" _Profit outlook.xls Chart 5_ASEAN B299 IS by market - 052307 2" xfId="945"/>
    <cellStyle name="?@??DN101Camry3" xfId="946"/>
    <cellStyle name="_HVACSTATUS_회신(59)김희영" xfId="947"/>
    <cellStyle name="好 3" xfId="948"/>
    <cellStyle name="､@ｯ・FLH0020 (3) 2" xfId="949"/>
    <cellStyle name=" _ASEAN B Finance weekly report 052207 2" xfId="950"/>
    <cellStyle name=" _Profit outlook.xls Chart 14_GCP Platform Profits_By Model V. Profit (version 1)" xfId="951"/>
    <cellStyle name="40% - 强调文字颜色 5 2_Sub-pressure SWRC Test Case" xfId="952"/>
    <cellStyle name="?@??TELSTAR" xfId="953"/>
    <cellStyle name="､@ｯ・P-LUXVA1" xfId="954"/>
    <cellStyle name="､@ｯ・GLXMARC" xfId="955"/>
    <cellStyle name=" _ASEAN B299 IS by market - 052307 2" xfId="956"/>
    <cellStyle name="､@ｯ・  Design " xfId="957"/>
    <cellStyle name=" _AUS 1p11 Management Package Update_Check Point#4-2_Assumption#740" xfId="958"/>
    <cellStyle name="0_!!!GO 8" xfId="959"/>
    <cellStyle name="､@ｯ・GLX-GLA 2" xfId="960"/>
    <cellStyle name=" _ASEAN B299 IS-Mkt-YOY-052307 2" xfId="961"/>
    <cellStyle name="60% - 强调文字颜色 2 2 3" xfId="962"/>
    <cellStyle name="､@ｯ・Program 2" xfId="963"/>
    <cellStyle name=" _Profit outlook.xls Chart 1_Assumption#740 (version 1)" xfId="964"/>
    <cellStyle name="_R100상품기획서-(0312).xls Chart 2-2" xfId="965"/>
    <cellStyle name=" _Assumption#740" xfId="966"/>
    <cellStyle name=" _Feb2001_M vsF 2" xfId="967"/>
    <cellStyle name="､@ｯ・FT" xfId="968"/>
    <cellStyle name="超链接 2_Sub-pressure SWRC Test Case" xfId="969"/>
    <cellStyle name=" _Taiwan_1st Half Total Cost_Task_0+12 R&amp;O" xfId="970"/>
    <cellStyle name="?@??CDT115 (2) 2" xfId="971"/>
    <cellStyle name=" _Assumption#740 (version 1)" xfId="972"/>
    <cellStyle name=" _AUS 1p11 Management Package Update_ASEAN B299 IS-Mkt-YOY-052307 2" xfId="973"/>
    <cellStyle name=" _Book1" xfId="974"/>
    <cellStyle name="､d､ﾀｦ・FACELIFT" xfId="975"/>
    <cellStyle name="_2001_????_????_????" xfId="976"/>
    <cellStyle name=" _AUS 1p11 Management Package Update" xfId="977"/>
    <cellStyle name="_W150PIR(????030307)" xfId="978"/>
    <cellStyle name="?? ?? ????? 2" xfId="979"/>
    <cellStyle name="Percent [00]" xfId="980"/>
    <cellStyle name=" _Profit outlook.xls Chart 2_F+M IS by Market" xfId="981"/>
    <cellStyle name="_R100?????-(0312).xls Chart 1-7" xfId="982"/>
    <cellStyle name="标题 6" xfId="983"/>
    <cellStyle name="_A100???????_L100 DVD_NAVI_070820" xfId="984"/>
    <cellStyle name="解释性文本 2 4" xfId="985"/>
    <cellStyle name="､@ｯ・Export(714)" xfId="986"/>
    <cellStyle name=" _Profit outlook.xls Chart 1_GCP Platform Profits_ASEAN B Car (B299) PM_V1.05Status-Fx718-0330ME-0601" xfId="987"/>
    <cellStyle name="?d????GLXMARC" xfId="988"/>
    <cellStyle name=" _AUS 1p11 Management Package Update 2" xfId="989"/>
    <cellStyle name=" _Profit outlook.xls Chart 4" xfId="990"/>
    <cellStyle name=" _AUS 1p11 Management Package Update_ASEAN B Car (B299) PM_V1.05Status-Fx718-0330ME-0601" xfId="991"/>
    <cellStyle name=" _M vsF_Assumption#740 (version 1)" xfId="992"/>
    <cellStyle name=" _Profit outlook.xls Chart 13_GCP Platform Profits_Book1" xfId="993"/>
    <cellStyle name=" _Book25_ASEAN B Car (B299) PM_V1.05Status-Fx718-0330ME-0601 2" xfId="994"/>
    <cellStyle name="_CD408235 USBIPOD Compatibility Test (3) 3" xfId="995"/>
    <cellStyle name=" _Profit outlook.xls Chart 3_Check Point#4-2_Assumption#740 (version 1)" xfId="996"/>
    <cellStyle name=" _AUS 1p11 Management Package Update_ASEAN B Finance weekly report 052207 2" xfId="997"/>
    <cellStyle name=" _Copy of J97 Profit vs T6 Profit_Check Point#4-2 2" xfId="998"/>
    <cellStyle name="､@ｯ・vs.Mar" xfId="999"/>
    <cellStyle name=" _Profit outlook.xls Chart 5_GCP Platform Profits_ASEAN B Car (B299) PM_V1.05Status-Fx718-0330ME-0601" xfId="1000"/>
    <cellStyle name="_Total??????" xfId="1001"/>
    <cellStyle name=" _FIP 111 Mgt Summary_Feb19_FAP Subm_GCP Platform Profits 2" xfId="1002"/>
    <cellStyle name=" _AUS 1p11 Management Package Update_ASEAN B299 IS by market - 052307" xfId="1003"/>
    <cellStyle name="_KD???-0001???_?????(Y210)" xfId="1004"/>
    <cellStyle name=" _FIP 111 Mgt Summary_Feb19_FAP Subm_GCP Platform Profits_ASEAN B Car (B299) PM_V1.05Status-Fx718-0330ME-0601" xfId="1005"/>
    <cellStyle name=" _AUS 1p11 Management Package Update_ASEAN B299 IS by market - 052307 2" xfId="1006"/>
    <cellStyle name="_KD???-0001???_?????(Y210) 2" xfId="1007"/>
    <cellStyle name="､@ｯ・198RDMP" xfId="1008"/>
    <cellStyle name="_020711 - D100 NVH Requirement 2" xfId="1009"/>
    <cellStyle name="_x0007__x000b_ 2" xfId="1010"/>
    <cellStyle name=" _Feb2001_Assumption#740 (version 1)" xfId="1011"/>
    <cellStyle name=" _AUS 1p11 Management Package Update_Assumption#740" xfId="1012"/>
    <cellStyle name="_SPEC(0529)_Sub-pressure SWRC Test Case 2" xfId="1013"/>
    <cellStyle name=" _AUS 1p11 Management Package Update_Assumption#740 (version 1)" xfId="1014"/>
    <cellStyle name=" _Profit outlook.xls Chart 14_ASEAN B299 IS by market - 052307" xfId="1015"/>
    <cellStyle name=" _key data page_Copy of J97 Profit vs T6 Profit_Check Point#4-2 2" xfId="1016"/>
    <cellStyle name="､d､ﾀｦ・98july" xfId="1017"/>
    <cellStyle name="､@ｯ・P-PUVAR1" xfId="1018"/>
    <cellStyle name=" _AUS 1p11 Management Package Update_Book1" xfId="1019"/>
    <cellStyle name=" _Profit outlook.xls Chart 6_Copy of J97 Profit vs T6 Profit_Check Point#4-2" xfId="1020"/>
    <cellStyle name="､@ｯ・Sheet1 2" xfId="1021"/>
    <cellStyle name="_~att3A2F_P105회의안건(2차)" xfId="1022"/>
    <cellStyle name="､d､ﾀｦ・E20DEL1" xfId="1023"/>
    <cellStyle name="$_WC &amp; TARR 2" xfId="1024"/>
    <cellStyle name=" _Profit outlook.xls Chart 5_Copy of J97 Profit vs T6 Profit 2" xfId="1025"/>
    <cellStyle name=" _AUS 1p11 Management Package Update_By Model V. Profit (version 1)" xfId="1026"/>
    <cellStyle name=" _Profit outlook.xls Chart 14_GCP Platform Profits_Check Point#4-2_Profit Model ME updated #727" xfId="1027"/>
    <cellStyle name="?@??Per Unit  2" xfId="1028"/>
    <cellStyle name=" _AUS 1p11 Management Package Update_Check Point#4-2 2" xfId="1029"/>
    <cellStyle name=" _AUS 1p11 Management Package Update_Check Point#4-2_By Model V. Profit (version 1)" xfId="1030"/>
    <cellStyle name="_?????????_Sub-pressure SWRC Test Case" xfId="1031"/>
    <cellStyle name=" _AUS 1p11 Management Package Update_GCP Platform Profits_ASEAN B Car (B299) PM_V1.05Status-Fx718-0330ME-0601" xfId="1032"/>
    <cellStyle name="?@??101Concr" xfId="1033"/>
    <cellStyle name=" _AUS 1p11 Management Package Update_Check Point#4-2_Profit Model ME updated #727" xfId="1034"/>
    <cellStyle name=" _Feb2001_By Model V. Profit (version 1)" xfId="1035"/>
    <cellStyle name="?@??101Concr 2" xfId="1036"/>
    <cellStyle name="_Book2_Engine_MTC_??_240310" xfId="1037"/>
    <cellStyle name=" _AUS 1p11 Management Package Update_Check Point#4-2_Profit Model ME updated #727 2" xfId="1038"/>
    <cellStyle name="､@ｯ・18L Design 2" xfId="1039"/>
    <cellStyle name=" _Profit outlook.xls Chart 5_Check Point#4-2 2" xfId="1040"/>
    <cellStyle name=" _AUS 1p11 Management Package Update_GCP Platform Profits_Book1" xfId="1041"/>
    <cellStyle name=" _Profit outlook.xls Chart 3_GCP Platform Profits" xfId="1042"/>
    <cellStyle name=" _AUS 1p11 Management Package Update_Copy of J97 Profit vs T6 Profit" xfId="1043"/>
    <cellStyle name=" _Profit outlook.xls Chart 3_GCP Platform Profits 2" xfId="1044"/>
    <cellStyle name=" _AUS 1p11 Management Package Update_Copy of J97 Profit vs T6 Profit 2" xfId="1045"/>
    <cellStyle name="0 2" xfId="1046"/>
    <cellStyle name=" _AUS 1p11 Management Package Update_Copy of J97 Profit vs T6 Profit_Check Point#4-2 2" xfId="1047"/>
    <cellStyle name="?_PRICEEC_Thailand-J97U1" xfId="1048"/>
    <cellStyle name=" _Profit outlook.xls Chart 3_GCP Platform Profits_Check Point#4-2 2" xfId="1049"/>
    <cellStyle name="､@ｯ・ABS Airbag 2" xfId="1050"/>
    <cellStyle name=" _AUS 1p11 Management Package Update_GCP Platform Profits" xfId="1051"/>
    <cellStyle name=" _AUS 1p11 Management Package Update_GCP Platform Profits 2" xfId="1052"/>
    <cellStyle name="_3????" xfId="1053"/>
    <cellStyle name=" _AUS 1p11 Management Package Update_GCP Platform Profits_Assumption#740" xfId="1054"/>
    <cellStyle name="_픽업잠재시장_Sub-pressure SWRC Test Case" xfId="1055"/>
    <cellStyle name="?@??Sheet1 (2) 2" xfId="1056"/>
    <cellStyle name=" _AUS 1p11 Management Package Update_GCP Platform Profits_Assumption#740 (version 1)" xfId="1057"/>
    <cellStyle name=" _Profit outlook.xls Chart 13_M vsF_Profit Model ME updated #727 2" xfId="1058"/>
    <cellStyle name="?@??FACELIFT 2" xfId="1059"/>
    <cellStyle name=" _AUS 1p11 Management Package Update_GCP Platform Profits_Check Point#4-2" xfId="1060"/>
    <cellStyle name=" _AUS 1p11 Management Package Update_GCP Platform Profits_Check Point#4-2 2" xfId="1061"/>
    <cellStyle name="?@??CO-SD 2" xfId="1062"/>
    <cellStyle name="_???????(??).xls Chart 74" xfId="1063"/>
    <cellStyle name=" _AUS 1p11 Management Package Update_GCP Platform Profits_Check Point#4-2_Assumption#740 (version 1)" xfId="1064"/>
    <cellStyle name=" _Taiwan_Updated R&amp;O - 1998_0+12 R&amp;O" xfId="1065"/>
    <cellStyle name=" _Profit outlook.xls Chart 4_Check Point#4-2_Assumption#740" xfId="1066"/>
    <cellStyle name="_KD???-0001???_A100MARKET1" xfId="1067"/>
    <cellStyle name="_R100?????-(0312).xls Chart 4-1 2" xfId="1068"/>
    <cellStyle name="_서유럽그래프" xfId="1069"/>
    <cellStyle name="제목 3" xfId="1070"/>
    <cellStyle name=" _AUS 1p11 Management Package Update_GCP Platform Profits_Check Point#4-2_By Model V. Profit (version 1)" xfId="1071"/>
    <cellStyle name=" _AUS 1p11 Management Package Update_GCP Platform Profits_Check Point#4-2_Profit Model ME updated #727" xfId="1072"/>
    <cellStyle name="_KD???-0001???_P105????(2?)" xfId="1073"/>
    <cellStyle name=" _Roadmap &amp; Risks_Copy of J97 Profit vs T6 Profit_Assumption#740" xfId="1074"/>
    <cellStyle name=" _FIP 111 Mgt Summary_Feb19_FAP Subm_M vsF" xfId="1075"/>
    <cellStyle name=" _M vsF_Profit Model ME updated #727" xfId="1076"/>
    <cellStyle name="_3?00.1-7?" xfId="1077"/>
    <cellStyle name="_TELE_DMB_??_????" xfId="1078"/>
    <cellStyle name="?@??13EGI-SE" xfId="1079"/>
    <cellStyle name=" _Profit outlook.xls Chart 6_ASEAN B299 IS-Mkt-YOY-052307" xfId="1080"/>
    <cellStyle name="?_99pr623_High Level SI summary1" xfId="1081"/>
    <cellStyle name=" _Profit outlook.xls Chart 3_Check Point#4-2_Profit Model ME updated #727" xfId="1082"/>
    <cellStyle name=" _AUS 1p11 Management Package Update_GCP Platform Profits_Check Point#4-2_Profit Model ME updated #727 2" xfId="1083"/>
    <cellStyle name="､@ｯ・vs program (3)" xfId="1084"/>
    <cellStyle name=" _FIP 111 Mgt Summary_Feb19_FAP Subm_M vsF 2" xfId="1085"/>
    <cellStyle name="_?????1-4 2" xfId="1086"/>
    <cellStyle name="､@ｯ・57-upd 2" xfId="1087"/>
    <cellStyle name=" _AUS 1p11 Management Package Update_GCP Platform Profits_Profit Model ME updated #727 2" xfId="1088"/>
    <cellStyle name=" _Profit outlook.xls Chart 3_Assumption#740" xfId="1089"/>
    <cellStyle name=" _Profit outlook.xls Chart 3_GCP Platform Profits_By Model V. Profit (version 1)" xfId="1090"/>
    <cellStyle name="?@??2000SVP 2" xfId="1091"/>
    <cellStyle name=" _FIP 111 Mgt Summary_Feb19_FAP Subm_GCP Platform Profits_Check Point#4-2 2" xfId="1092"/>
    <cellStyle name=" _Feb2001_GCP Platform Profits_Assumption#740 (version 1)" xfId="1093"/>
    <cellStyle name="_D100?????(????)" xfId="1094"/>
    <cellStyle name="?@??CDT115_  Design " xfId="1095"/>
    <cellStyle name=" _AUS 1p11 Management Package Update_M vsF 2" xfId="1096"/>
    <cellStyle name="_(3)개발일정" xfId="1097"/>
    <cellStyle name="､@ｯ・Cost Recovery 2" xfId="1098"/>
    <cellStyle name=" _AUS 1p11 Management Package Update_M vsF_Assumption#740 (version 1)" xfId="1099"/>
    <cellStyle name="_W150 전장 CHK SHEET발송(030612)(1) 2" xfId="1100"/>
    <cellStyle name=" _AUS 1p11 Management Package Update_M vsF_Assumption#740" xfId="1101"/>
    <cellStyle name=" _AUS 1p11 Management Package Update_M vsF_By Model V. Profit (version 1)" xfId="1102"/>
    <cellStyle name=" _Taiwan_Affordable Business Structure_TTLCOST BACKUP_0+12 R&amp;O (2)" xfId="1103"/>
    <cellStyle name="_PRESS_INVESTMENT 2" xfId="1104"/>
    <cellStyle name="_PERSONAL_A100?????(4?)_???(??)" xfId="1105"/>
    <cellStyle name=" _AUS 1p11 Management Package Update_M vsF_Profit Model ME updated #727" xfId="1106"/>
    <cellStyle name=" _Taiwan_1st Half Total Cost_0+12 R&amp;O" xfId="1107"/>
    <cellStyle name=" _Profit outlook.xls Chart 3_ASEAN B Car (B299) PM_V1.05Status-Fx718-0330ME-0601 2" xfId="1108"/>
    <cellStyle name="?@??198RDMP 2" xfId="1109"/>
    <cellStyle name=" _FIP 111 Mgt Summary_Feb19_FAP Subm_GCP Platform Profits_Check Point#4-2_Profit Model ME updated #727" xfId="1110"/>
    <cellStyle name=" _AUS 1p11 Management Package Update_M vsF_Profit Model ME updated #727 2" xfId="1111"/>
    <cellStyle name=" _Profit outlook.xls Chart 5_Profit Model ME updated #727" xfId="1112"/>
    <cellStyle name="_투자예산주관팀" xfId="1113"/>
    <cellStyle name=" _AUS 1p11 Management Package Update_M vsF_Summary" xfId="1114"/>
    <cellStyle name=" _Feb2001_ASEAN B299 IS-Mkt-YOY-052307 2" xfId="1115"/>
    <cellStyle name="_???????(??).xls Chart 85" xfId="1116"/>
    <cellStyle name="?@??96 Scorpio-CamryLE_High Level SI summary1" xfId="1117"/>
    <cellStyle name=" _AUS 1p11 Management Package Update_Profit Model ME updated #727" xfId="1118"/>
    <cellStyle name="?@??CT75pu 2" xfId="1119"/>
    <cellStyle name=" _Roadmap &amp; Risks_ASEAN B Car (B299) PM_V1.05Status-Fx718-0330ME-0601 2" xfId="1120"/>
    <cellStyle name=" _AUS 1p11 Management Package Update_Profit Model ME updated #727 2" xfId="1121"/>
    <cellStyle name="_???????(??).xls Chart 26" xfId="1122"/>
    <cellStyle name="Accent2_Sub-pressure SWRC Test Case" xfId="1123"/>
    <cellStyle name="､@ｯ・Investment (Self-help) 2" xfId="1124"/>
    <cellStyle name="?d????162PFT" xfId="1125"/>
    <cellStyle name=" _Taiwan_Affordable Business Structure_Updated R&amp;O - 1999_0+12 R&amp;O (2)" xfId="1126"/>
    <cellStyle name="_10???_?? " xfId="1127"/>
    <cellStyle name=" _AUS 1p11 Management Package Update_ROCE-June 12 ESM Status" xfId="1128"/>
    <cellStyle name=" _Profit outlook.xls Chart 2_Check Point#4-2" xfId="1129"/>
    <cellStyle name="_10???_??  2" xfId="1130"/>
    <cellStyle name="常规 2 6" xfId="1131"/>
    <cellStyle name=" _AUS 1p11 Management Package Update_ROCE-June 12 ESM Status 2" xfId="1132"/>
    <cellStyle name=" _Profit outlook.xls Chart 2_Check Point#4-2 2" xfId="1133"/>
    <cellStyle name="_???????(??).xls Chart 26 2" xfId="1134"/>
    <cellStyle name=" _Profit outlook.xls Chart 4_Check Point#4-2" xfId="1135"/>
    <cellStyle name="?@??22PUW-Delica" xfId="1136"/>
    <cellStyle name=" _Profit outlook.xls Chart 3_GCP Platform Profits_Check Point#4-2_Profit Model ME updated #727" xfId="1137"/>
    <cellStyle name=" _Book25_ASEAN B Car (B299) PM_V1.05Status-Fx718-0330ME-0601" xfId="1138"/>
    <cellStyle name="､@ｯ・pftsheet" xfId="1139"/>
    <cellStyle name=" _Profit outlook.xls Chart 1_Check Point#4-2_Assumption#740" xfId="1140"/>
    <cellStyle name="_A100????(0121-????) 2" xfId="1141"/>
    <cellStyle name="_W150?????(030307)" xfId="1142"/>
    <cellStyle name="_Y200 PROTO ?? ????? 2" xfId="1143"/>
    <cellStyle name=" _Feb2001_F+M IS by Market 2" xfId="1144"/>
    <cellStyle name=" _Book25_Check Point#4-2" xfId="1145"/>
    <cellStyle name=" _Roadmap &amp; Risks_Copy of J97 Profit vs T6 Profit_Check Point#4-2_Assumption#740" xfId="1146"/>
    <cellStyle name="?@??GLCAMH94" xfId="1147"/>
    <cellStyle name=" _Book25_Check Point#4-2 2" xfId="1148"/>
    <cellStyle name="_96662336K160 ????_SCHE(03-11-17)" xfId="1149"/>
    <cellStyle name="?d????With Action" xfId="1150"/>
    <cellStyle name="?@??BT57NBvsMarch_High Level SI summary1" xfId="1151"/>
    <cellStyle name=" _Taiwan_Affordable Business Structure" xfId="1152"/>
    <cellStyle name="､@ｯ・C224(ORIGINAL-AUG)" xfId="1153"/>
    <cellStyle name=" _Profit outlook.xls Chart 2_GCP Platform Profits_Check Point#4-2_Profit Model ME updated #727 2" xfId="1154"/>
    <cellStyle name=" _Book25_Copy of J97 Profit vs T6 Profit" xfId="1155"/>
    <cellStyle name="_A100시작계획 2" xfId="1156"/>
    <cellStyle name=" _Book25_Copy of J97 Profit vs T6 Profit 2" xfId="1157"/>
    <cellStyle name=" _Profit outlook.xls Chart 1_GCP Platform Profits_Check Point#4-2_Summary" xfId="1158"/>
    <cellStyle name=" _Roadmap &amp; Risks_Copy of J97 Profit vs T6 Profit_Assumption#740 (version 1)" xfId="1159"/>
    <cellStyle name="_hjb 2" xfId="1160"/>
    <cellStyle name=" _Book25_Copy of J97 Profit vs T6 Profit_ASEAN B Car (B299) PM_V1.05Status-Fx718-0330ME-0601" xfId="1161"/>
    <cellStyle name=" _Book25_Copy of J97 Profit vs T6 Profit_Assumption#740 (version 1)" xfId="1162"/>
    <cellStyle name="强调文字颜色 3 2 2" xfId="1163"/>
    <cellStyle name="Text Indent C_Sub-pressure SWRC Test Case" xfId="1164"/>
    <cellStyle name="､d､ﾀｦ・22PUW-Delica" xfId="1165"/>
    <cellStyle name="?@??Revised (4)" xfId="1166"/>
    <cellStyle name="适中 2 3" xfId="1167"/>
    <cellStyle name=" _Book25_Copy of J97 Profit vs T6 Profit_Book1" xfId="1168"/>
    <cellStyle name=" _Book25_Copy of J97 Profit vs T6 Profit_By Model V. Profit (version 1)" xfId="1169"/>
    <cellStyle name="?d????VsProgram" xfId="1170"/>
    <cellStyle name="_?????????.xls Chart 1" xfId="1171"/>
    <cellStyle name="､@ｯ・LPG4YDEC" xfId="1172"/>
    <cellStyle name=" _Profit outlook.xls Chart 6_GCP Platform Profits_Assumption#740" xfId="1173"/>
    <cellStyle name=" _Book25_Copy of J97 Profit vs T6 Profit_Check Point#4-2_Profit Model ME updated #727" xfId="1174"/>
    <cellStyle name="_987416112002?MBO??-??(?????2?)) 2" xfId="1175"/>
    <cellStyle name="_금형proto예산 2" xfId="1176"/>
    <cellStyle name=" _Feb2001_ROCE-June 12 ESM Status" xfId="1177"/>
    <cellStyle name="_?????????" xfId="1178"/>
    <cellStyle name="_자금집행계획(조립PICKUP)" xfId="1179"/>
    <cellStyle name=" _Book25_Copy of J97 Profit vs T6 Profit_Check Point#4-2_Profit Model ME updated #727 2" xfId="1180"/>
    <cellStyle name="､@ｯ・CT75-NEW" xfId="1181"/>
    <cellStyle name=" _Feb2001_ROCE-June 12 ESM Status 2" xfId="1182"/>
    <cellStyle name="_????????? 2" xfId="1183"/>
    <cellStyle name=" _key data page_Copy of J97 Profit vs T6 Profit_Check Point#4-2" xfId="1184"/>
    <cellStyle name="､@ｯ・Job #1,1995 2" xfId="1185"/>
    <cellStyle name="40% - 强调文字颜色 1 3" xfId="1186"/>
    <cellStyle name=" _Profit outlook.xls Chart 5_Copy of J97 Profit vs T6 Profit_Check Point#4-2 2" xfId="1187"/>
    <cellStyle name="_A1004???????(2002?4??????? ??) 2" xfId="1188"/>
    <cellStyle name=" _Feb2001_Assumption#740" xfId="1189"/>
    <cellStyle name=" _Book25_Copy of J97 Profit vs T6 Profit_Check Point#4-2_Summary" xfId="1190"/>
    <cellStyle name=" _Profit outlook.xls Chart 2_ASEAN B299 IS by market - 052307 2" xfId="1191"/>
    <cellStyle name="_K135MY?????_2" xfId="1192"/>
    <cellStyle name=" _Check Point#4-2" xfId="1193"/>
    <cellStyle name="_?????(??)" xfId="1194"/>
    <cellStyle name="､@ｯ・NBSocial" xfId="1195"/>
    <cellStyle name=" _Roadmap &amp; Risks_Copy of J97 Profit vs T6 Profit_Profit Model ME updated #727" xfId="1196"/>
    <cellStyle name="_P100?????(YOO) 2" xfId="1197"/>
    <cellStyle name="､@ｯ・96 Scorpio-CamryLE (2)" xfId="1198"/>
    <cellStyle name=" _GCP Platform Profits_ASEAN B Car (B299) PM_V1.05Status-Fx718-0330ME-0601" xfId="1199"/>
    <cellStyle name="_Y261?????????????_030331" xfId="1200"/>
    <cellStyle name="､d､ﾀｦ・Investment_cost recovery" xfId="1201"/>
    <cellStyle name=" _Check Point#4-2_Assumption#740" xfId="1202"/>
    <cellStyle name="_임원회의(2.5(보증포함)) 2" xfId="1203"/>
    <cellStyle name=" _Feb2001_GCP Platform Profits_Check Point#4-2_Assumption#740 (version 1)" xfId="1204"/>
    <cellStyle name="?@??P-PUVAR1" xfId="1205"/>
    <cellStyle name="_~att3A2F_A100?????(4?)_???(??)" xfId="1206"/>
    <cellStyle name="_987416112002년MBO운영-창원(계획대실적2월)) 2" xfId="1207"/>
    <cellStyle name=" _FIP 111 Mgt Summary_Feb19_FAP Subm_ROCE-June 12 ESM Status" xfId="1208"/>
    <cellStyle name="?@??Sheet1 2" xfId="1209"/>
    <cellStyle name="_A100?????????????(020930)(1)" xfId="1210"/>
    <cellStyle name=" _Feb2001_M vsF_Book1" xfId="1211"/>
    <cellStyle name="?@??vs program (2)" xfId="1212"/>
    <cellStyle name=" _Check Point#4-2_Assumption#740 (version 1)" xfId="1213"/>
    <cellStyle name=" _Taiwan_1st Half Total Cost_BP Key Assumptions_0+12 R&amp;O (2)" xfId="1214"/>
    <cellStyle name=" _Profit outlook.xls Chart 5_GCP Platform Profits" xfId="1215"/>
    <cellStyle name="뷭?" xfId="1216"/>
    <cellStyle name=" _Roadmap &amp; Risks_Copy of J97 Profit vs T6 Profit_Check Point#4-2_Profit Model ME updated #727 2" xfId="1217"/>
    <cellStyle name="?@??94Actual" xfId="1218"/>
    <cellStyle name=" _Check Point#4-2_By Model V. Profit (version 1)" xfId="1219"/>
    <cellStyle name=" _Check Point#4-2_Profit Model ME updated #727" xfId="1220"/>
    <cellStyle name="强调文字颜色 1 3 2" xfId="1221"/>
    <cellStyle name=" _Profit outlook.xls Chart 4_GCP Platform Profits_Book1" xfId="1222"/>
    <cellStyle name="?_99ecadd_Volume for SI June 17 Review" xfId="1223"/>
    <cellStyle name=" _FIP 111 Mgt Summary_Feb19_FAP Subm_GCP Platform Profits_Profit Model ME updated #727" xfId="1224"/>
    <cellStyle name=" _Profit outlook.xls Chart 1_M vsF" xfId="1225"/>
    <cellStyle name="?@??Memo" xfId="1226"/>
    <cellStyle name="_FNT_FORMAT" xfId="1227"/>
    <cellStyle name=" _Profit outlook.xls Chart 5_GCP Platform Profits_Check Point#4-2_Summary" xfId="1228"/>
    <cellStyle name="?d????CT75 Value" xfId="1229"/>
    <cellStyle name=" _Check Point#4-2_Profit Model ME updated #727 2" xfId="1230"/>
    <cellStyle name="?_PRICEADR_1_J97U-SC-20May03" xfId="1231"/>
    <cellStyle name=" _Check Point#4-2_Summary" xfId="1232"/>
    <cellStyle name="?d????Financial Summary" xfId="1233"/>
    <cellStyle name=" _Profit outlook.xls Chart 14_F+M IS by Market 2" xfId="1234"/>
    <cellStyle name=" _Copy of J97 Profit vs T6 Profit 2" xfId="1235"/>
    <cellStyle name="_Book2 2" xfId="1236"/>
    <cellStyle name=" _Taiwan_Vehicle Line Profit_0+12 R&amp;O" xfId="1237"/>
    <cellStyle name=" _Profit outlook.xls Chart 6_GCP Platform Profits_ASEAN B Car (B299) PM_V1.05Status-Fx718-0330ME-0601" xfId="1238"/>
    <cellStyle name="_코란도7인승개발계획서" xfId="1239"/>
    <cellStyle name="?@??162-RPW" xfId="1240"/>
    <cellStyle name=" _FIP 111 Mgt Summary_Feb19_FAP Subm_F+M IS by Market 2" xfId="1241"/>
    <cellStyle name=" _F+M IS by Market" xfId="1242"/>
    <cellStyle name=" _M vsF_Assumption#740" xfId="1243"/>
    <cellStyle name=" _M vsF" xfId="1244"/>
    <cellStyle name="??_x000c_蕓&quot;_x000d_婦U_x0001_h_x0005__x0009__x000f__x0007__x0001__x0001_ 2" xfId="1245"/>
    <cellStyle name=" _Profit outlook.xls Chart 3_Check Point#4-2_Assumption#740" xfId="1246"/>
    <cellStyle name="?@??Sheet1_1" xfId="1247"/>
    <cellStyle name="?…????è [0.00]_!!!GO" xfId="1248"/>
    <cellStyle name="_KD국민차-0001월면장_K120개발2차제품사양통신" xfId="1249"/>
    <cellStyle name=" _Profit outlook.xls Chart 13_Profit Model ME updated #727" xfId="1250"/>
    <cellStyle name=" _Profit outlook.xls Chart 3_Check Point#4-2" xfId="1251"/>
    <cellStyle name="警告文本 2_Sub-pressure SWRC Test Case" xfId="1252"/>
    <cellStyle name=" _Feb2001_ASEAN B Car (B299) PM_V1.05Status-Fx718-0330ME-0601" xfId="1253"/>
    <cellStyle name="_10?????(?????)" xfId="1254"/>
    <cellStyle name=" _Taiwan_KD&amp;BU Study_Task" xfId="1255"/>
    <cellStyle name=" _M vsF 2" xfId="1256"/>
    <cellStyle name=" _Profit outlook.xls Chart 13_Profit Model ME updated #727 2" xfId="1257"/>
    <cellStyle name=" _Profit outlook.xls Chart 3_Check Point#4-2 2" xfId="1258"/>
    <cellStyle name=" _Feb2001_ASEAN B Car (B299) PM_V1.05Status-Fx718-0330ME-0601 2" xfId="1259"/>
    <cellStyle name=" _Feb2001_ASEAN B Finance weekly report 052207" xfId="1260"/>
    <cellStyle name=" _Profit outlook.xls Chart 5_GCP Platform Profits_Assumption#740 (version 1)" xfId="1261"/>
    <cellStyle name="､d､ﾀｦ・design " xfId="1262"/>
    <cellStyle name="､d､ﾀｦ・chart" xfId="1263"/>
    <cellStyle name="_A100????-???(0115)" xfId="1264"/>
    <cellStyle name="_Y200ESO??" xfId="1265"/>
    <cellStyle name="?t" xfId="1266"/>
    <cellStyle name="､@ｯ・W Action" xfId="1267"/>
    <cellStyle name=" _Feb2001_ASEAN B Finance weekly report 052207 2" xfId="1268"/>
    <cellStyle name="､d､ﾀｦ・95 BP Taurus" xfId="1269"/>
    <cellStyle name="､@ｯ・DESSUN94" xfId="1270"/>
    <cellStyle name="?_99aust" xfId="1271"/>
    <cellStyle name="､@ｯ・EXP12+0" xfId="1272"/>
    <cellStyle name=" _Profit outlook.xls Chart 4_Profit Model ME updated #727 2" xfId="1273"/>
    <cellStyle name=" _Feb2001_ASEAN B299 IS by market - 052307" xfId="1274"/>
    <cellStyle name=" _Feb2001_ASEAN B299 IS by market - 052307 2" xfId="1275"/>
    <cellStyle name="､d､ﾀｦ・Pronto Upg" xfId="1276"/>
    <cellStyle name=" _Feb2001_ASEAN B299 IS-Mkt-YOY-052307" xfId="1277"/>
    <cellStyle name=" _Profit outlook.xls Chart 1_ASEAN B Car (B299) PM_V1.05Status-Fx718-0330ME-0601 2" xfId="1278"/>
    <cellStyle name=" _Profit outlook.xls Chart 6_GCP Platform Profits_Check Point#4-2_By Model V. Profit (version 1)" xfId="1279"/>
    <cellStyle name="_A100-CURRENT(11월) 2" xfId="1280"/>
    <cellStyle name="％_J56SP PIA 丸本レビュー " xfId="1281"/>
    <cellStyle name="?@??VsProgram" xfId="1282"/>
    <cellStyle name="콤마견적 표지 2" xfId="1283"/>
    <cellStyle name="Calculation 3" xfId="1284"/>
    <cellStyle name=" _Feb2001_Book1" xfId="1285"/>
    <cellStyle name=" _Taiwan_TTLCOST BACKUP_BP Key Assumptions_0+12 R&amp;O (2)" xfId="1286"/>
    <cellStyle name="퍼센트" xfId="1287"/>
    <cellStyle name=" _Feb2001_Check Point#4-2" xfId="1288"/>
    <cellStyle name=" _Feb2001_Check Point#4-2 2" xfId="1289"/>
    <cellStyle name=" _Taiwan_Affordable Business Structure_0+12 R&amp;O (2)" xfId="1290"/>
    <cellStyle name="_Sheet1 3" xfId="1291"/>
    <cellStyle name="?@??anayoy 2" xfId="1292"/>
    <cellStyle name="标题 9" xfId="1293"/>
    <cellStyle name="_정리화일" xfId="1294"/>
    <cellStyle name=" _Feb2001_Check Point#4-2_Assumption#740" xfId="1295"/>
    <cellStyle name=" _Profit outlook.xls Chart 6_M vsF_Assumption#740 (version 1)" xfId="1296"/>
    <cellStyle name="､@ｯ・EII(cost recovery) 2" xfId="1297"/>
    <cellStyle name=" _Profit outlook.xls Chart 6_GCP Platform Profits_Profit Model ME updated #727 2" xfId="1298"/>
    <cellStyle name="?晅 [L]" xfId="1299"/>
    <cellStyle name="?@??vsGS" xfId="1300"/>
    <cellStyle name="_0104661LA???? 2" xfId="1301"/>
    <cellStyle name="千分位[0]_laroux" xfId="1302"/>
    <cellStyle name=" _FIP 111 Mgt Summary_Feb19_FAP Subm_ASEAN B Car (B299) PM_V1.05Status-Fx718-0330ME-0601 2" xfId="1303"/>
    <cellStyle name=" _Feb2001_Check Point#4-2_Assumption#740 (version 1)" xfId="1304"/>
    <cellStyle name="､@ｯ・BT17SVP2" xfId="1305"/>
    <cellStyle name=" _Feb2001_Check Point#4-2_By Model V. Profit (version 1)" xfId="1306"/>
    <cellStyle name="､@ｯ・27-COLL1" xfId="1307"/>
    <cellStyle name=" _key data page_Copy of J97 Profit vs T6 Profit_Assumption#740 (version 1)" xfId="1308"/>
    <cellStyle name="?@??98 design" xfId="1309"/>
    <cellStyle name="60% - 强调文字颜色 4 3" xfId="1310"/>
    <cellStyle name="?_99pr623c" xfId="1311"/>
    <cellStyle name="_Book2_W200_스피커_회의록_060213 2" xfId="1312"/>
    <cellStyle name=" _Feb2001_Check Point#4-2_Profit Model ME updated #727" xfId="1313"/>
    <cellStyle name="?@??PERUNIT" xfId="1314"/>
    <cellStyle name="AeE­ [0]_´e¿iAaCI¿aA≫ " xfId="1315"/>
    <cellStyle name="?@??98 design 2" xfId="1316"/>
    <cellStyle name=" _Feb2001_Check Point#4-2_Profit Model ME updated #727 2" xfId="1317"/>
    <cellStyle name="_??(0612)_??(37-60)" xfId="1318"/>
    <cellStyle name=" _Feb2001_Copy of J97 Profit vs T6 Profit" xfId="1319"/>
    <cellStyle name="､d､ﾀｦ・96 Scorpio-95 Scorpio" xfId="1320"/>
    <cellStyle name="_국내RV제품동향(20020312)" xfId="1321"/>
    <cellStyle name=" _Feb2001_Copy of J97 Profit vs T6 Profit 2" xfId="1322"/>
    <cellStyle name="?@??FT1153" xfId="1323"/>
    <cellStyle name=" _Feb2001_Copy of J97 Profit vs T6 Profit_Check Point#4-2 2" xfId="1324"/>
    <cellStyle name="?_99ecadd_SC Inquiry" xfId="1325"/>
    <cellStyle name="_5?????☆ 2" xfId="1326"/>
    <cellStyle name="_Y200 PROTO ?? ?????" xfId="1327"/>
    <cellStyle name="C￥AØ_´e¿iAaCI¿aA≫ " xfId="1328"/>
    <cellStyle name=" _Feb2001_F+M IS by Market" xfId="1329"/>
    <cellStyle name="､@ｯ・CO-SD" xfId="1330"/>
    <cellStyle name=" _FIP 111 Mgt Summary_Feb19_FAP Subm_ASEAN B299 IS by market - 052307" xfId="1331"/>
    <cellStyle name="?@??Export(714)" xfId="1332"/>
    <cellStyle name="_A100시작차제작계획" xfId="1333"/>
    <cellStyle name="_D100-CURRENT(040315)-CR-EITEM조정반영1" xfId="1334"/>
    <cellStyle name=" _Feb2001_GCP Platform Profits" xfId="1335"/>
    <cellStyle name=" _Taiwan_1st Half Total Cost_Affordable Business Structure" xfId="1336"/>
    <cellStyle name="_???? IDEA ??" xfId="1337"/>
    <cellStyle name=" _Feb2001_GCP Platform Profits_ASEAN B Car (B299) PM_V1.05Status-Fx718-0330ME-0601" xfId="1338"/>
    <cellStyle name=" _Feb2001_GCP Platform Profits_Assumption#740" xfId="1339"/>
    <cellStyle name="_Book2_Veh_total(030421)" xfId="1340"/>
    <cellStyle name=" _Profit outlook.xls Chart 4_ASEAN B Finance weekly report 052207 2" xfId="1341"/>
    <cellStyle name=" _Feb2001_GCP Platform Profits_Book1" xfId="1342"/>
    <cellStyle name="_??????(0526)" xfId="1343"/>
    <cellStyle name="?@??98 design_6&amp;6" xfId="1344"/>
    <cellStyle name="Accent1_Sub-pressure SWRC Test Case" xfId="1345"/>
    <cellStyle name="?@??RSw" xfId="1346"/>
    <cellStyle name="､d､ﾀｦ・96 Scorpio-CamryLE" xfId="1347"/>
    <cellStyle name=" _Profit outlook.xls Chart 2_Copy of J97 Profit vs T6 Profit" xfId="1348"/>
    <cellStyle name=" _Feb2001_GCP Platform Profits_Check Point#4-2" xfId="1349"/>
    <cellStyle name="Title 2" xfId="1350"/>
    <cellStyle name="_???????(0418) 2" xfId="1351"/>
    <cellStyle name="?@??20HSV9-Delica" xfId="1352"/>
    <cellStyle name=" _Profit outlook.xls Chart 5_GCP Platform Profits_Book1" xfId="1353"/>
    <cellStyle name=" _Profit outlook.xls Chart 13_Check Point#4-2_Assumption#740" xfId="1354"/>
    <cellStyle name="､@ｯ・FULLPROF" xfId="1355"/>
    <cellStyle name=" _Feb2001_GCP Platform Profits_Check Point#4-2_By Model V. Profit (version 1)" xfId="1356"/>
    <cellStyle name=" _Feb2001_GCP Platform Profits_Check Point#4-2_Profit Model ME updated #727" xfId="1357"/>
    <cellStyle name="_~att3A2F_A100상품기획-2(4월)" xfId="1358"/>
    <cellStyle name="_2003년_기타차종_시작조립일정(9-2)" xfId="1359"/>
    <cellStyle name=" _Feb2001_GCP Platform Profits_Check Point#4-2_Profit Model ME updated #727 2" xfId="1360"/>
    <cellStyle name=" _Feb2001_GCP Platform Profits_Check Point#4-2_Summary" xfId="1361"/>
    <cellStyle name=" _Feb2001_GCP Platform Profits_Profit Model ME updated #727" xfId="1362"/>
    <cellStyle name=" _Feb2001_GCP Platform Profits_Profit Model ME updated #727 2" xfId="1363"/>
    <cellStyle name="A¨­￠￢￠O_          " xfId="1364"/>
    <cellStyle name="_KD국민차-0001월면장_선행연구" xfId="1365"/>
    <cellStyle name="Accent1 3" xfId="1366"/>
    <cellStyle name="?@??97BP Allocated 2" xfId="1367"/>
    <cellStyle name=" _Feb2001_M vsF" xfId="1368"/>
    <cellStyle name=" _Feb2001_M vsF_Assumption#740" xfId="1369"/>
    <cellStyle name="_Y200_HOT_?????" xfId="1370"/>
    <cellStyle name="､@ｯ・Price_1" xfId="1371"/>
    <cellStyle name=" _Feb2001_M vsF_By Model V. Profit (version 1)" xfId="1372"/>
    <cellStyle name="､@ｯ・GLX-LXI (2)" xfId="1373"/>
    <cellStyle name="_시험현황전산화자료 2" xfId="1374"/>
    <cellStyle name=" _Feb2001_M vsF_Profit Model ME updated #727" xfId="1375"/>
    <cellStyle name="､@ｯ・cost recovery_1" xfId="1376"/>
    <cellStyle name="､@ｯ・GLX-LXI (2) 2" xfId="1377"/>
    <cellStyle name=" _Profit outlook.xls Chart 2_M vsF_Assumption#740" xfId="1378"/>
    <cellStyle name="콤마 [0]견적서(성남)_Sub-pressure SWRC Test Case" xfId="1379"/>
    <cellStyle name=" _Taiwan_Updated R&amp;O - 1998" xfId="1380"/>
    <cellStyle name=" _Feb2001_M vsF_Profit Model ME updated #727 2" xfId="1381"/>
    <cellStyle name="?@??Design Engine 2" xfId="1382"/>
    <cellStyle name=" _FIP 111 Mgt Summary_Feb19_FAP Subm_GCP Platform Profits" xfId="1383"/>
    <cellStyle name="Linked Cell" xfId="1384"/>
    <cellStyle name=" _Feb2001_M vsF_Summary" xfId="1385"/>
    <cellStyle name="_2.5?????" xfId="1386"/>
    <cellStyle name="_R100상품기획서-(0312).xls Chart 4" xfId="1387"/>
    <cellStyle name="_Y200EOBD_Spare_parts" xfId="1388"/>
    <cellStyle name=" _Feb2001_Profit Model ME updated #727 2" xfId="1389"/>
    <cellStyle name=" _Feb2001_Summary" xfId="1390"/>
    <cellStyle name="?@??Explanation" xfId="1391"/>
    <cellStyle name="_SPEC(0529)_Sub-pressure SWRC Test Case_Sub-pressure SWRC Test Case" xfId="1392"/>
    <cellStyle name=" _FIP 111 Mgt Summary_Feb19_FAP Subm_Copy of J97 Profit vs T6 Profit_Check Point#4-2" xfId="1393"/>
    <cellStyle name=" _Profit outlook.xls Chart 4_M vsF_Assumption#740" xfId="1394"/>
    <cellStyle name=" _Profit outlook.xls Chart 1_Copy of J97 Profit vs T6 Profit 2" xfId="1395"/>
    <cellStyle name=" _FIP 111 Mgt Summary_Feb19_FAP Subm_F+M IS by Market" xfId="1396"/>
    <cellStyle name="_Book2_D20DT build plan030218(1) 2" xfId="1397"/>
    <cellStyle name=" _Profit outlook.xls Chart 13_F+M IS by Market" xfId="1398"/>
    <cellStyle name=" _FIP 111 Mgt Summary_Feb19_FAP Subm_GCP Platform Profits_Assumption#740" xfId="1399"/>
    <cellStyle name=" _Profit outlook.xls Chart 1_M vsF_Profit Model ME updated #727" xfId="1400"/>
    <cellStyle name=" _Roadmap &amp; Risks_Copy of J97 Profit vs T6 Profit_Summary" xfId="1401"/>
    <cellStyle name=" _FIP 111 Mgt Summary_Feb19_FAP Subm_GCP Platform Profits_By Model V. Profit (version 1)" xfId="1402"/>
    <cellStyle name="､@ｯ・97 design 2" xfId="1403"/>
    <cellStyle name=" _FIP 111 Mgt Summary_Feb19_FAP Subm_GCP Platform Profits_Check Point#4-2_Assumption#740 (version 1)" xfId="1404"/>
    <cellStyle name=" _key data page_Copy of J97 Profit vs T6 Profit_Check Point#4-2_Assumption#740" xfId="1405"/>
    <cellStyle name=" _FIP 111 Mgt Summary_Feb19_FAP Subm_GCP Platform Profits_Check Point#4-2_Profit Model ME updated #727 2" xfId="1406"/>
    <cellStyle name="Separador de milhares [0]_Person" xfId="1407"/>
    <cellStyle name=" _Profit outlook.xls Chart 13_GCP Platform Profits_Check Point#4-2_Assumption#740" xfId="1408"/>
    <cellStyle name="?_99PRICE_High Level SI summary1" xfId="1409"/>
    <cellStyle name=" _FIP 111 Mgt Summary_Feb19_FAP Subm_GCP Platform Profits_Profit Model ME updated #727 2" xfId="1410"/>
    <cellStyle name=" _Profit outlook.xls Chart 1_M vsF 2" xfId="1411"/>
    <cellStyle name="常规 5" xfId="1412"/>
    <cellStyle name=" _FIP 111 Mgt Summary_Feb19_FAP Subm_M vsF_Assumption#740" xfId="1413"/>
    <cellStyle name=" _Profit outlook.xls Chart 1_GCP Platform Profits_Check Point#4-2_By Model V. Profit (version 1)" xfId="1414"/>
    <cellStyle name="_R100상품구상-ALT2(0219)" xfId="1415"/>
    <cellStyle name=" _FIP 111 Mgt Summary_Feb19_FAP Subm_M vsF_Assumption#740 (version 1)" xfId="1416"/>
    <cellStyle name="Normal - Style1" xfId="1417"/>
    <cellStyle name="40% - Accent4" xfId="1418"/>
    <cellStyle name=" _FIP 111 Mgt Summary_Feb19_FAP Subm_M vsF_Book1" xfId="1419"/>
    <cellStyle name="_1호차문제점" xfId="1420"/>
    <cellStyle name="､d､ﾀｦ・Cam2.2" xfId="1421"/>
    <cellStyle name="､@ｯ・Total Design" xfId="1422"/>
    <cellStyle name=" _FIP 111 Mgt Summary_Feb19_FAP Subm_M vsF_By Model V. Profit (version 1)" xfId="1423"/>
    <cellStyle name="$_ph_SPIDERS" xfId="1424"/>
    <cellStyle name=" _key data page_Copy of J97 Profit vs T6 Profit_Check Point#4-2_Profit Model ME updated #727" xfId="1425"/>
    <cellStyle name="?d????SUM" xfId="1426"/>
    <cellStyle name="40% - 强调文字颜色 1 2 3" xfId="1427"/>
    <cellStyle name="､@ｯ・10PUAC-Verica 2" xfId="1428"/>
    <cellStyle name="?@??Sheet3" xfId="1429"/>
    <cellStyle name="?_J97FTC_1" xfId="1430"/>
    <cellStyle name=" _FIP 111 Mgt Summary_Feb19_FAP Subm_M vsF_Profit Model ME updated #727" xfId="1431"/>
    <cellStyle name=" _FIP 111 Mgt Summary_Feb19_FAP Subm_M vsF_Profit Model ME updated #727 2" xfId="1432"/>
    <cellStyle name=" _FIP 111 Mgt Summary_Feb19_FAP Subm_M vsF_Summary" xfId="1433"/>
    <cellStyle name="_(5)??????" xfId="1434"/>
    <cellStyle name="_98580041문제점진도관리표(차체5-15)" xfId="1435"/>
    <cellStyle name="､d､ﾀｦ・Investment (Self-help)" xfId="1436"/>
    <cellStyle name=" _FIP 111 Mgt Summary_Feb19_FAP Subm_ROCE-June 12 ESM Status 2" xfId="1437"/>
    <cellStyle name=" _GCP Platform Profits" xfId="1438"/>
    <cellStyle name=" _Profit outlook.xls Chart 1_Assumption#740" xfId="1439"/>
    <cellStyle name="_픽업판매예상_Sub-pressure SWRC Test Case" xfId="1440"/>
    <cellStyle name=" _Profit outlook.xls Chart 5_ASEAN B Finance weekly report 052207 2" xfId="1441"/>
    <cellStyle name="_~♥품질보증팀순수(total)" xfId="1442"/>
    <cellStyle name="AeE?? [0]_          " xfId="1443"/>
    <cellStyle name=" _Profit outlook.xls Chart 4_Summary" xfId="1444"/>
    <cellStyle name="_A100ISSUE1_??030207" xfId="1445"/>
    <cellStyle name="?d????Mon-Exsior" xfId="1446"/>
    <cellStyle name="PrePop Units (2)" xfId="1447"/>
    <cellStyle name=" _GCP Platform Profits_Book1" xfId="1448"/>
    <cellStyle name=" _GCP Platform Profits_Profit Model ME updated #727" xfId="1449"/>
    <cellStyle name=" _key data page_Copy of J97 Profit vs T6 Profit_Check Point#4-2_Summary" xfId="1450"/>
    <cellStyle name=" _Taiwan_Affordable Business Structure_TTLCOST BACKUP" xfId="1451"/>
    <cellStyle name=" _GCP Platform Profits_Profit Model ME updated #727 2" xfId="1452"/>
    <cellStyle name="､@ｯ・FT1153" xfId="1453"/>
    <cellStyle name=" _GCP Platform Profits_Summary" xfId="1454"/>
    <cellStyle name="_A100 보고(김민수)" xfId="1455"/>
    <cellStyle name=" _Taiwan_TTLCOST BACKUP_Affordable Business Structure_0+12 R&amp;O (2)" xfId="1456"/>
    <cellStyle name=" _Profit outlook.xls Chart 6_F+M IS by Market 2" xfId="1457"/>
    <cellStyle name=" _key data page_ASEAN B Car (B299) PM_V1.05Status-Fx718-0330ME-0601" xfId="1458"/>
    <cellStyle name=" _Profit outlook.xls Chart 1_Check Point#4-2" xfId="1459"/>
    <cellStyle name="､d､ﾀｦ・Design Engine" xfId="1460"/>
    <cellStyle name=" _key data page_ASEAN B Car (B299) PM_V1.05Status-Fx718-0330ME-0601 2" xfId="1461"/>
    <cellStyle name=" _key data page_Check Point#4-2" xfId="1462"/>
    <cellStyle name=" _Profit outlook.xls Chart 14_ASEAN B Finance weekly report 052207" xfId="1463"/>
    <cellStyle name="?@??Investment_1" xfId="1464"/>
    <cellStyle name="Comma_#6 Temps &amp; Contractors" xfId="1465"/>
    <cellStyle name=" _Profit outlook.xls Chart 2_GCP Platform Profits" xfId="1466"/>
    <cellStyle name=" _key data page_Copy of J97 Profit vs T6 Profit_Book1" xfId="1467"/>
    <cellStyle name=" _key data page_Copy of J97 Profit vs T6 Profit_Check Point#4-2_Assumption#740 (version 1)" xfId="1468"/>
    <cellStyle name="_~att3A2F_98659629??????????(0422) 2" xfId="1469"/>
    <cellStyle name="､@ｯ・SPEC" xfId="1470"/>
    <cellStyle name=" _key data page_Copy of J97 Profit vs T6 Profit_Profit Model ME updated #727 2" xfId="1471"/>
    <cellStyle name=" _Profit outlook.xls Chart 1_Check Point#4-2_Summary" xfId="1472"/>
    <cellStyle name="Heading 4_Sub-pressure SWRC Test Case" xfId="1473"/>
    <cellStyle name="?d????Per Unit" xfId="1474"/>
    <cellStyle name=" _M vsF_Book1" xfId="1475"/>
    <cellStyle name=" _M vsF_By Model V. Profit (version 1)" xfId="1476"/>
    <cellStyle name=" _Profit outlook.xls Chart 4_Book1" xfId="1477"/>
    <cellStyle name="고정출력2_Sub-pressure SWRC Test Case" xfId="1478"/>
    <cellStyle name=" _Profit outlook.xls Chart 14_Profit Model ME updated #727 2" xfId="1479"/>
    <cellStyle name="､@ｯ・selfhe" xfId="1480"/>
    <cellStyle name="_SPEC(0529) 2" xfId="1481"/>
    <cellStyle name="_광운것." xfId="1482"/>
    <cellStyle name="Separador de milhares_Person" xfId="1483"/>
    <cellStyle name="$_V184 Retail Pricing_Sub-pressure SWRC Test Case" xfId="1484"/>
    <cellStyle name=" _M vsF_Profit Model ME updated #727 2" xfId="1485"/>
    <cellStyle name="_3?00.1-7? 2" xfId="1486"/>
    <cellStyle name="_TELE_DMB_??_???? 2" xfId="1487"/>
    <cellStyle name="_??????(20020828)" xfId="1488"/>
    <cellStyle name="､@ｯ・ECO115" xfId="1489"/>
    <cellStyle name=" _Profit outlook.xls Chart 14_ASEAN B Finance weekly report 052207 2" xfId="1490"/>
    <cellStyle name=" _Profit outlook.xls Chart 2_GCP Platform Profits 2" xfId="1491"/>
    <cellStyle name="､d､ﾀｦ・98 design" xfId="1492"/>
    <cellStyle name="Normal像?154KV 최종Nego 95.5.3" xfId="1493"/>
    <cellStyle name=" _M vsF_Summary" xfId="1494"/>
    <cellStyle name="$_PPM Volume Summary  2" xfId="1495"/>
    <cellStyle name=" _Taiwan_1st Half Total Cost_Updated R&amp;O - 1999" xfId="1496"/>
    <cellStyle name=" _Profit outlook.xls Chart 14_M vsF_Summary" xfId="1497"/>
    <cellStyle name=" _Profit outlook.xls Chart 5_ASEAN B299 IS-Mkt-YOY-052307 2" xfId="1498"/>
    <cellStyle name="､@ｯ・Memo" xfId="1499"/>
    <cellStyle name=" _Profit outlook.xls Chart 1" xfId="1500"/>
    <cellStyle name="_D100상품기획서(경영기획) 2" xfId="1501"/>
    <cellStyle name="标题 4 3" xfId="1502"/>
    <cellStyle name="_차체36_Sub-pressure SWRC Test Case" xfId="1503"/>
    <cellStyle name=" _Profit outlook.xls Chart 1 2" xfId="1504"/>
    <cellStyle name="??,_x0005__x0014_" xfId="1505"/>
    <cellStyle name=" _Profit outlook.xls Chart 13_GCP Platform Profits_Check Point#4-2_By Model V. Profit (version 1)" xfId="1506"/>
    <cellStyle name="､@ｯ・REMSC8" xfId="1507"/>
    <cellStyle name=" _Profit outlook.xls Chart 1_ASEAN B Car (B299) PM_V1.05Status-Fx718-0330ME-0601" xfId="1508"/>
    <cellStyle name="_A100-CURRENT(11월)" xfId="1509"/>
    <cellStyle name=" _Profit outlook.xls Chart 14_Copy of J97 Profit vs T6 Profit 2" xfId="1510"/>
    <cellStyle name="_PERSONAL_A100?????(??)_4? 2" xfId="1511"/>
    <cellStyle name="_종합업체현황(from박경원-2002.11.27)" xfId="1512"/>
    <cellStyle name=" _Profit outlook.xls Chart 1_ASEAN B Finance weekly report 052207" xfId="1513"/>
    <cellStyle name=" _Profit outlook.xls Chart 1_ASEAN B Finance weekly report 052207 2" xfId="1514"/>
    <cellStyle name="_Book2_SYMC New Eng MTC ??_231105" xfId="1515"/>
    <cellStyle name=" _Profit outlook.xls Chart 1_ASEAN B299 IS by market - 052307" xfId="1516"/>
    <cellStyle name="?d????162-RPW" xfId="1517"/>
    <cellStyle name=" _Profit outlook.xls Chart 1_ASEAN B299 IS by market - 052307 2" xfId="1518"/>
    <cellStyle name="_P100DRIVE변경_FINAL" xfId="1519"/>
    <cellStyle name=" _Profit outlook.xls Chart 1_Check Point#4-2 2" xfId="1520"/>
    <cellStyle name=" _Profit outlook.xls Chart 1_Copy of J97 Profit vs T6 Profit" xfId="1521"/>
    <cellStyle name=" _Roadmap &amp; Risks_Copy of J97 Profit vs T6 Profit_Check Point#4-2 2" xfId="1522"/>
    <cellStyle name="?@??GLXM-SEN" xfId="1523"/>
    <cellStyle name=" _Profit outlook.xls Chart 1_F+M IS by Market" xfId="1524"/>
    <cellStyle name=" _Profit outlook.xls Chart 1_GCP Platform Profits" xfId="1525"/>
    <cellStyle name="､@ｯ・C206 Checking 2" xfId="1526"/>
    <cellStyle name=" _Profit outlook.xls Chart 3_GCP Platform Profits_Assumption#740 (version 1)" xfId="1527"/>
    <cellStyle name=" _Taiwan_TTLCOST BACKUP_Updated R&amp;O - 1999_0+12 R&amp;O" xfId="1528"/>
    <cellStyle name=" _Taiwan_TTLCOST BACKUP_Vehicle Line Profit_0+12 R&amp;O (2)" xfId="1529"/>
    <cellStyle name=" _Profit outlook.xls Chart 1_GCP Platform Profits 2" xfId="1530"/>
    <cellStyle name="_R100?????-(0312).xls Chart 1-1 2" xfId="1531"/>
    <cellStyle name=" _Profit outlook.xls Chart 1_GCP Platform Profits_Assumption#740" xfId="1532"/>
    <cellStyle name="?@??e_FY_FLH BP99" xfId="1533"/>
    <cellStyle name=" _Profit outlook.xls Chart 1_GCP Platform Profits_Book1" xfId="1534"/>
    <cellStyle name="_KD???-0001???_Y210-PILOT-0_0312" xfId="1535"/>
    <cellStyle name="､d､ﾀｦ・Design Cost" xfId="1536"/>
    <cellStyle name="､d､ﾀｦ・CT75_1" xfId="1537"/>
    <cellStyle name="?d????10PUAC-Verica" xfId="1538"/>
    <cellStyle name="_3???? 2" xfId="1539"/>
    <cellStyle name="_D100-?????(Y210??-??) 2" xfId="1540"/>
    <cellStyle name=" _Profit outlook.xls Chart 1_GCP Platform Profits_By Model V. Profit (version 1)" xfId="1541"/>
    <cellStyle name=" _Profit outlook.xls Chart 1_GCP Platform Profits_Check Point#4-2 2" xfId="1542"/>
    <cellStyle name="?@??22HSV9-Delica" xfId="1543"/>
    <cellStyle name="､@ｯ・RSw" xfId="1544"/>
    <cellStyle name=" _Profit outlook.xls Chart 1_GCP Platform Profits_Check Point#4-2_Assumption#740" xfId="1545"/>
    <cellStyle name="､@ｯ・Mondeo 2" xfId="1546"/>
    <cellStyle name="A??? [0]" xfId="1547"/>
    <cellStyle name=" _Profit outlook.xls Chart 5_GCP Platform Profits_Check Point#4-2_Assumption#740 (version 1)" xfId="1548"/>
    <cellStyle name=" _Profit outlook.xls Chart 1_GCP Platform Profits_Summary" xfId="1549"/>
    <cellStyle name="?@??vs program (3)" xfId="1550"/>
    <cellStyle name=" _Profit outlook.xls Chart 4_M vsF" xfId="1551"/>
    <cellStyle name=" _Profit outlook.xls Chart 14_Book1" xfId="1552"/>
    <cellStyle name="?@??design _198RDMP" xfId="1553"/>
    <cellStyle name="_????" xfId="1554"/>
    <cellStyle name="､@ｯ・98july" xfId="1555"/>
    <cellStyle name=" _Profit outlook.xls Chart 1_M vsF_Assumption#740" xfId="1556"/>
    <cellStyle name=" _Profit outlook.xls Chart 13_F+M IS by Market 2" xfId="1557"/>
    <cellStyle name=" _Profit outlook.xls Chart 1_M vsF_Profit Model ME updated #727 2" xfId="1558"/>
    <cellStyle name="?d????V9-VAGL" xfId="1559"/>
    <cellStyle name=" _Profit outlook.xls Chart 1_M vsF_Summary" xfId="1560"/>
    <cellStyle name=" _Profit outlook.xls Chart 1_Profit Model ME updated #727" xfId="1561"/>
    <cellStyle name="_W150????_??(1)" xfId="1562"/>
    <cellStyle name="常规 2 5" xfId="1563"/>
    <cellStyle name="､@ｯ・Fin summary 2" xfId="1564"/>
    <cellStyle name=" _Taiwan_1st Half Total Cost_Affordable Business Structure_0+12 R&amp;O (2)" xfId="1565"/>
    <cellStyle name="?_newadr2_High Level SI summary1" xfId="1566"/>
    <cellStyle name="_TMS_final_?? 2" xfId="1567"/>
    <cellStyle name="_Y200PROJECT진척율점검표(rev4_00.3.30) 2" xfId="1568"/>
    <cellStyle name="?@??96 Scorpio-Omega 2" xfId="1569"/>
    <cellStyle name=" _Profit outlook.xls Chart 1_ROCE-June 12 ESM Status" xfId="1570"/>
    <cellStyle name="?_J97FTC_1_SC Inquiry" xfId="1571"/>
    <cellStyle name="､@ｯ・Pronto Eco. Profit" xfId="1572"/>
    <cellStyle name="_98713684Y210P1진행주요문제점(P1_0326)(1)" xfId="1573"/>
    <cellStyle name="标题 3 2 5" xfId="1574"/>
    <cellStyle name="_KD국민차-0001월면장_P105-Y180MY변경안" xfId="1575"/>
    <cellStyle name=" _Profit outlook.xls Chart 1_ROCE-June 12 ESM Status 2" xfId="1576"/>
    <cellStyle name=" _Profit outlook.xls Chart 1_Summary" xfId="1577"/>
    <cellStyle name="､@ｯ・Per Unit _1" xfId="1578"/>
    <cellStyle name="weekly_Sub-pressure SWRC Test Case" xfId="1579"/>
    <cellStyle name="､d､ﾀｦ・CT75 (2)" xfId="1580"/>
    <cellStyle name=" _Profit outlook.xls Chart 13" xfId="1581"/>
    <cellStyle name=" _Profit outlook.xls Chart 6_GCP Platform Profits_Book1" xfId="1582"/>
    <cellStyle name=" _Profit outlook.xls Chart 13 2" xfId="1583"/>
    <cellStyle name="40% - 강조색3" xfId="1584"/>
    <cellStyle name=" _Profit outlook.xls Chart 13_ASEAN B Car (B299) PM_V1.05Status-Fx718-0330ME-0601" xfId="1585"/>
    <cellStyle name="_KD국민차-0001월면장_P105-Y180MY변경안 2" xfId="1586"/>
    <cellStyle name="､@ｯ・VsProgram" xfId="1587"/>
    <cellStyle name="､@ｯ・Pronto Eco. Profit 2" xfId="1588"/>
    <cellStyle name=" _Profit outlook.xls Chart 13_ASEAN B Finance weekly report 052207" xfId="1589"/>
    <cellStyle name="_PERSONAL_Y200???????_TASPEC" xfId="1590"/>
    <cellStyle name="､d､ﾀｦ・cost recovery_1" xfId="1591"/>
    <cellStyle name="､d､ﾀｦ・99MY" xfId="1592"/>
    <cellStyle name=" _Profit outlook.xls Chart 13_ASEAN B Finance weekly report 052207 2" xfId="1593"/>
    <cellStyle name="､@ｯ・M20Sup" xfId="1594"/>
    <cellStyle name="?@??GLXSENSD" xfId="1595"/>
    <cellStyle name="_R100?????-(0312).xls Chart 1-5 2" xfId="1596"/>
    <cellStyle name="标题 4 2" xfId="1597"/>
    <cellStyle name=" _Profit outlook.xls Chart 13_ASEAN B299 IS by market - 052307" xfId="1598"/>
    <cellStyle name="???? [0]_???? 4DR NB PHASE I ACT " xfId="1599"/>
    <cellStyle name="､@ｯ・simulation" xfId="1600"/>
    <cellStyle name=" _Profit outlook.xls Chart 13_Assumption#740 (version 1)" xfId="1601"/>
    <cellStyle name=" _Profit outlook.xls Chart 13_GCP Platform Profits_Profit Model ME updated #727 2" xfId="1602"/>
    <cellStyle name="标题 3 2_Sub-pressure SWRC Test Case" xfId="1603"/>
    <cellStyle name=" _Profit outlook.xls Chart 13_Book1" xfId="1604"/>
    <cellStyle name="_Book2_W200_CONSOLE_RR_1006_김영우차장님 2" xfId="1605"/>
    <cellStyle name="_ISTANA매각_개발계획서(제품전략회의)" xfId="1606"/>
    <cellStyle name=" _Profit outlook.xls Chart 13_By Model V. Profit (version 1)" xfId="1607"/>
    <cellStyle name="､d､ﾀｦ・pftsheet" xfId="1608"/>
    <cellStyle name=" _Profit outlook.xls Chart 13_Check Point#4-2" xfId="1609"/>
    <cellStyle name=" _Profit outlook.xls Chart 3_M vsF_By Model V. Profit (version 1)" xfId="1610"/>
    <cellStyle name="?@??98 design  " xfId="1611"/>
    <cellStyle name=" _Profit outlook.xls Chart 13_Check Point#4-2 2" xfId="1612"/>
    <cellStyle name="?@??98 design   2" xfId="1613"/>
    <cellStyle name="､@ｯ・MONDEO1" xfId="1614"/>
    <cellStyle name="､@ｯ・EAO 2" xfId="1615"/>
    <cellStyle name=" _Profit outlook.xls Chart 3_By Model V. Profit (version 1)" xfId="1616"/>
    <cellStyle name=" _Profit outlook.xls Chart 13_Check Point#4-2_Summary" xfId="1617"/>
    <cellStyle name=" _Profit outlook.xls Chart 13_Copy of J97 Profit vs T6 Profit" xfId="1618"/>
    <cellStyle name="_SELF_LE_TEST현황(1220)" xfId="1619"/>
    <cellStyle name="?d????Mondeo CKD" xfId="1620"/>
    <cellStyle name="_10월실적_의장  2" xfId="1621"/>
    <cellStyle name="20% - Accent1_Sub-pressure SWRC Test Case" xfId="1622"/>
    <cellStyle name="､d､ﾀｦ・F-allocated" xfId="1623"/>
    <cellStyle name=" _Profit outlook.xls Chart 13_Copy of J97 Profit vs T6 Profit 2" xfId="1624"/>
    <cellStyle name="_SELF_LE_TEST현황(1220) 2" xfId="1625"/>
    <cellStyle name="样式 1 9" xfId="1626"/>
    <cellStyle name=" _Profit outlook.xls Chart 13_Copy of J97 Profit vs T6 Profit_Check Point#4-2" xfId="1627"/>
    <cellStyle name="?@??design (2) 2" xfId="1628"/>
    <cellStyle name="､@ｯ・Summary_1" xfId="1629"/>
    <cellStyle name=" _Profit outlook.xls Chart 13_GCP Platform Profits" xfId="1630"/>
    <cellStyle name="､d､ﾀｦ・Investment" xfId="1631"/>
    <cellStyle name=" _Profit outlook.xls Chart 13_GCP Platform Profits 2" xfId="1632"/>
    <cellStyle name="20% - 强调文字颜色 3 4" xfId="1633"/>
    <cellStyle name="20% - Accent3 3" xfId="1634"/>
    <cellStyle name=" _Profit outlook.xls Chart 4_ROCE-June 12 ESM Status 2" xfId="1635"/>
    <cellStyle name="$_aug 1 2001 - falcon  price matrix" xfId="1636"/>
    <cellStyle name=" _Profit outlook.xls Chart 13_GCP Platform Profits_ASEAN B Car (B299) PM_V1.05Status-Fx718-0330ME-0601" xfId="1637"/>
    <cellStyle name=" _Profit outlook.xls Chart 13_GCP Platform Profits_Assumption#740" xfId="1638"/>
    <cellStyle name="콤마,_x0005__x0014_ 2" xfId="1639"/>
    <cellStyle name=" _Profit outlook.xls Chart 13_GCP Platform Profits_Assumption#740 (version 1)" xfId="1640"/>
    <cellStyle name=" _Profit outlook.xls Chart 13_GCP Platform Profits_By Model V. Profit (version 1)" xfId="1641"/>
    <cellStyle name="C￥AØ_³≫¼o 4DR NB PHASE I ACT " xfId="1642"/>
    <cellStyle name=" _Profit outlook.xls Chart 13_GCP Platform Profits_Check Point#4-2" xfId="1643"/>
    <cellStyle name="?d????COGLX-GDA" xfId="1644"/>
    <cellStyle name="_K135MY?????_1_K135CONCEPT 2" xfId="1645"/>
    <cellStyle name=" _Profit outlook.xls Chart 2_M vsF_Summary" xfId="1646"/>
    <cellStyle name=" _Profit outlook.xls Chart 13_GCP Platform Profits_Check Point#4-2 2" xfId="1647"/>
    <cellStyle name="､@ｯ・BT17SVP" xfId="1648"/>
    <cellStyle name="_HVACSTATUS" xfId="1649"/>
    <cellStyle name=" _Profit outlook.xls Chart 13_GCP Platform Profits_Check Point#4-2_Assumption#740 (version 1)" xfId="1650"/>
    <cellStyle name="_1102" xfId="1651"/>
    <cellStyle name=" _Taiwan_0+12 R&amp;O" xfId="1652"/>
    <cellStyle name="_????(0922) 2" xfId="1653"/>
    <cellStyle name="?@??115COST6" xfId="1654"/>
    <cellStyle name=" _Profit outlook.xls Chart 13_GCP Platform Profits_Check Point#4-2_Profit Model ME updated #727 2" xfId="1655"/>
    <cellStyle name="?d????selfhe" xfId="1656"/>
    <cellStyle name=" _Profit outlook.xls Chart 13_GCP Platform Profits_Check Point#4-2_Summary" xfId="1657"/>
    <cellStyle name=" _Profit outlook.xls Chart 14_GCP Platform Profits_Check Point#4-2_Profit Model ME updated #727 2" xfId="1658"/>
    <cellStyle name="_Book2_W200_CONSOLE_RR_1006_김영우차장님" xfId="1659"/>
    <cellStyle name=" _Profit outlook.xls Chart 13_GCP Platform Profits_Profit Model ME updated #727" xfId="1660"/>
    <cellStyle name=" _Profit outlook.xls Chart 13_GCP Platform Profits_Summary" xfId="1661"/>
    <cellStyle name="?@??NB-ASTRA" xfId="1662"/>
    <cellStyle name=" _Profit outlook.xls Chart 13_M vsF" xfId="1663"/>
    <cellStyle name="Vehicle_Benchmark" xfId="1664"/>
    <cellStyle name="?d????PU-Aug" xfId="1665"/>
    <cellStyle name=" _Profit outlook.xls Chart 13_M vsF_Assumption#740" xfId="1666"/>
    <cellStyle name="?A?_???? " xfId="1667"/>
    <cellStyle name=" _Profit outlook.xls Chart 13_M vsF_Assumption#740 (version 1)" xfId="1668"/>
    <cellStyle name="好 2_Sub-pressure SWRC Test Case" xfId="1669"/>
    <cellStyle name=" _Profit outlook.xls Chart 13_M vsF_By Model V. Profit (version 1)" xfId="1670"/>
    <cellStyle name="_PTChart" xfId="1671"/>
    <cellStyle name="?@??SUM" xfId="1672"/>
    <cellStyle name=" _Profit outlook.xls Chart 13_M vsF_Profit Model ME updated #727" xfId="1673"/>
    <cellStyle name=" _Profit outlook.xls Chart 13_Summary" xfId="1674"/>
    <cellStyle name="$0.00 2" xfId="1675"/>
    <cellStyle name=" _Profit outlook.xls Chart 14" xfId="1676"/>
    <cellStyle name="_제작사양(31024）_Sub-pressure SWRC Test Case" xfId="1677"/>
    <cellStyle name="????2" xfId="1678"/>
    <cellStyle name=" _Taiwan_BP Key Assumptions_0+12 R&amp;O (2)" xfId="1679"/>
    <cellStyle name="_07_1118_Y200의장_회신(59)김희영" xfId="1680"/>
    <cellStyle name="_A100시험항목총관리및수행진척율(020813) 2" xfId="1681"/>
    <cellStyle name="?悢揰1寘" xfId="1682"/>
    <cellStyle name="_D100T2_???" xfId="1683"/>
    <cellStyle name=" _Profit outlook.xls Chart 14 2" xfId="1684"/>
    <cellStyle name="､d､ﾀｦ・Added Spec" xfId="1685"/>
    <cellStyle name=" _Profit outlook.xls Chart 14_ASEAN B299 IS-Mkt-YOY-052307" xfId="1686"/>
    <cellStyle name="％_626J04C PTS Profitability" xfId="1687"/>
    <cellStyle name=" _Roadmap &amp; Risks_Copy of J97 Profit vs T6 Profit_By Model V. Profit (version 1)" xfId="1688"/>
    <cellStyle name="､@ｯ・Per Unit (PVT125)" xfId="1689"/>
    <cellStyle name=" _Profit outlook.xls Chart 3_ASEAN B Finance weekly report 052207" xfId="1690"/>
    <cellStyle name=" _Profit outlook.xls Chart 14_ASEAN B299 IS-Mkt-YOY-052307 2" xfId="1691"/>
    <cellStyle name=" _Profit outlook.xls Chart 14_Assumption#740" xfId="1692"/>
    <cellStyle name="?@??GLXM-COX" xfId="1693"/>
    <cellStyle name=" _Profit outlook.xls Chart 14_Assumption#740 (version 1)" xfId="1694"/>
    <cellStyle name=" _Profit outlook.xls Chart 14_Check Point#4-2" xfId="1695"/>
    <cellStyle name=" _Profit outlook.xls Chart 6_Check Point#4-2_Summary" xfId="1696"/>
    <cellStyle name="､@ｯ・Sheet2 2" xfId="1697"/>
    <cellStyle name="､@ｯ・CDT115 (2)" xfId="1698"/>
    <cellStyle name=" _Profit outlook.xls Chart 14_Check Point#4-2 2" xfId="1699"/>
    <cellStyle name="?_PRICEEC_1_Volume for SI June 17 Review" xfId="1700"/>
    <cellStyle name="60% - 强调文字颜色 2 2 4" xfId="1701"/>
    <cellStyle name="､@ｯ・RPW6" xfId="1702"/>
    <cellStyle name="_R100상품기획서-(0312).xls Chart 1-2 2" xfId="1703"/>
    <cellStyle name=" _Profit outlook.xls Chart 14_Check Point#4-2_Assumption#740" xfId="1704"/>
    <cellStyle name=" _Profit outlook.xls Chart 14_Check Point#4-2_Assumption#740 (version 1)" xfId="1705"/>
    <cellStyle name="?@??Memo (3) 2" xfId="1706"/>
    <cellStyle name=" _Profit outlook.xls Chart 3_Copy of J97 Profit vs T6 Profit_Check Point#4-2 2" xfId="1707"/>
    <cellStyle name=" _Profit outlook.xls Chart 14_Summary" xfId="1708"/>
    <cellStyle name="?_99pr623" xfId="1709"/>
    <cellStyle name="_MY?????(????)" xfId="1710"/>
    <cellStyle name="?d????0]_  Design " xfId="1711"/>
    <cellStyle name=" _Profit outlook.xls Chart 14_Check Point#4-2_By Model V. Profit (version 1)" xfId="1712"/>
    <cellStyle name="_PERSONAL_??????(0430)" xfId="1713"/>
    <cellStyle name="解释性文本 2" xfId="1714"/>
    <cellStyle name="常规 3 4_Sub-pressure SWRC Test Case" xfId="1715"/>
    <cellStyle name=" _Profit outlook.xls Chart 14_Check Point#4-2_Profit Model ME updated #727" xfId="1716"/>
    <cellStyle name=" _Roadmap &amp; Risks_Copy of J97 Profit vs T6 Profit_Check Point#4-2_Profit Model ME updated #727" xfId="1717"/>
    <cellStyle name="_Book2_Veh_total(030421) 2" xfId="1718"/>
    <cellStyle name="?_PRICEADR_J97U-SC-20May03" xfId="1719"/>
    <cellStyle name=" _Profit outlook.xls Chart 14_Check Point#4-2_Summary" xfId="1720"/>
    <cellStyle name="sche|_x0005_ 2" xfId="1721"/>
    <cellStyle name=" _Profit outlook.xls Chart 14_Copy of J97 Profit vs T6 Profit" xfId="1722"/>
    <cellStyle name="$_Book3" xfId="1723"/>
    <cellStyle name=" _Profit outlook.xls Chart 14_Copy of J97 Profit vs T6 Profit_Check Point#4-2" xfId="1724"/>
    <cellStyle name="?d????C206twn(708)" xfId="1725"/>
    <cellStyle name=" _Profit outlook.xls Chart 14_Copy of J97 Profit vs T6 Profit_Check Point#4-2 2" xfId="1726"/>
    <cellStyle name="?@??C206twn(708)" xfId="1727"/>
    <cellStyle name="Date 3" xfId="1728"/>
    <cellStyle name=" _Profit outlook.xls Chart 14_GCP Platform Profits" xfId="1729"/>
    <cellStyle name="?@??C206twn(708) 2" xfId="1730"/>
    <cellStyle name=" _Taiwan" xfId="1731"/>
    <cellStyle name=" _Profit outlook.xls Chart 14_GCP Platform Profits 2" xfId="1732"/>
    <cellStyle name=" _Profit outlook.xls Chart 4_Assumption#740" xfId="1733"/>
    <cellStyle name="???" xfId="1734"/>
    <cellStyle name=" _Profit outlook.xls Chart 14_GCP Platform Profits_Assumption#740" xfId="1735"/>
    <cellStyle name="､@ｯ・With Action" xfId="1736"/>
    <cellStyle name="计算 2_Sub-pressure SWRC Test Case" xfId="1737"/>
    <cellStyle name="60% - 강조색2" xfId="1738"/>
    <cellStyle name="_JIE_MEETING_CONTENT(10.29)" xfId="1739"/>
    <cellStyle name=" _Profit outlook.xls Chart 14_GCP Platform Profits_Book1" xfId="1740"/>
    <cellStyle name="_Book2_D27DT엔진제작계획_실적030630" xfId="1741"/>
    <cellStyle name=" _Profit outlook.xls Chart 14_GCP Platform Profits_Check Point#4-2" xfId="1742"/>
    <cellStyle name=" _Profit outlook.xls Chart 14_GCP Platform Profits_Check Point#4-2_Assumption#740" xfId="1743"/>
    <cellStyle name=" _Profit outlook.xls Chart 6_Summary" xfId="1744"/>
    <cellStyle name="_??RV????(20020312) 2" xfId="1745"/>
    <cellStyle name="40% - 强调文字颜色 1 2" xfId="1746"/>
    <cellStyle name="?d????Price" xfId="1747"/>
    <cellStyle name="?@??CDW162 2" xfId="1748"/>
    <cellStyle name="强调文字颜色 5 2_Sub-pressure SWRC Test Case" xfId="1749"/>
    <cellStyle name=" _Taiwan_Affordable Business Structure_Task_0+12 R&amp;O (2)" xfId="1750"/>
    <cellStyle name="?@??Job #1,1995 2" xfId="1751"/>
    <cellStyle name="､@ｯ・design 2" xfId="1752"/>
    <cellStyle name=" _Profit outlook.xls Chart 14_GCP Platform Profits_Check Point#4-2_Assumption#740 (version 1)" xfId="1753"/>
    <cellStyle name=" _Profit outlook.xls Chart 14_GCP Platform Profits_Check Point#4-2_By Model V. Profit (version 1)" xfId="1754"/>
    <cellStyle name="_Book2_Project별Engine Build Quantity 2" xfId="1755"/>
    <cellStyle name=" _Profit outlook.xls Chart 14_GCP Platform Profits_Profit Model ME updated #727 2" xfId="1756"/>
    <cellStyle name="_R100????-ALT2(0219)" xfId="1757"/>
    <cellStyle name="､@ｯ・Explanation 2" xfId="1758"/>
    <cellStyle name=" _Profit outlook.xls Chart 2_M vsF_Book1" xfId="1759"/>
    <cellStyle name="Heading 3 3" xfId="1760"/>
    <cellStyle name=" _Roadmap &amp; Risks_Check Point#4-2" xfId="1761"/>
    <cellStyle name="_TELE_DMB_공문_기술검토" xfId="1762"/>
    <cellStyle name="_98735464Y210-P1-0318??" xfId="1763"/>
    <cellStyle name="?d????98 design" xfId="1764"/>
    <cellStyle name=" _Profit outlook.xls Chart 14_GCP Platform Profits_Summary" xfId="1765"/>
    <cellStyle name=" _Profit outlook.xls Chart 14_M vsF" xfId="1766"/>
    <cellStyle name=" _Profit outlook.xls Chart 4_Check Point#4-2_By Model V. Profit (version 1)" xfId="1767"/>
    <cellStyle name="?_JANPRIC2" xfId="1768"/>
    <cellStyle name=" _Profit outlook.xls Chart 5_Check Point#4-2_Profit Model ME updated #727 2" xfId="1769"/>
    <cellStyle name=" _Roadmap &amp; Risks_Copy of J97 Profit vs T6 Profit" xfId="1770"/>
    <cellStyle name="_2????" xfId="1771"/>
    <cellStyle name=" _Profit outlook.xls Chart 14_M vsF 2" xfId="1772"/>
    <cellStyle name=" _Profit outlook.xls Chart 4_ASEAN B299 IS by market - 052307" xfId="1773"/>
    <cellStyle name="?d????EII Eco. Profit" xfId="1774"/>
    <cellStyle name=" _Profit outlook.xls Chart 2_ASEAN B299 IS by market - 052307" xfId="1775"/>
    <cellStyle name=" _Profit outlook.xls Chart 14_M vsF_Assumption#740" xfId="1776"/>
    <cellStyle name="､@ｯ・CDT115-B" xfId="1777"/>
    <cellStyle name=" _Profit outlook.xls Chart 14_M vsF_Assumption#740 (version 1)" xfId="1778"/>
    <cellStyle name="输出 2 3" xfId="1779"/>
    <cellStyle name="_작지만강한놈2월6일용" xfId="1780"/>
    <cellStyle name="?_99ec_Volume for SI June 17 Review" xfId="1781"/>
    <cellStyle name=" _Profit outlook.xls Chart 14_M vsF_Book1" xfId="1782"/>
    <cellStyle name=" _Profit outlook.xls Chart 14_M vsF_By Model V. Profit (version 1)" xfId="1783"/>
    <cellStyle name="?@??95BP Allocated 2" xfId="1784"/>
    <cellStyle name="_??_????_ITEM_Sub-pressure SWRC Test Case" xfId="1785"/>
    <cellStyle name="標準_Sheet1" xfId="1786"/>
    <cellStyle name=" _Profit outlook.xls Chart 5_GCP Platform Profits_Check Point#4-2_Profit Model ME updated #727 2" xfId="1787"/>
    <cellStyle name="､@ｯ・Telstar (2)" xfId="1788"/>
    <cellStyle name=" _Profit outlook.xls Chart 14_Profit Model ME updated #727" xfId="1789"/>
    <cellStyle name="?? [0]????(??)" xfId="1790"/>
    <cellStyle name=" _Profit outlook.xls Chart 14_ROCE-June 12 ESM Status 2" xfId="1791"/>
    <cellStyle name="_Book2_D20DT F2 ENG ?? ???-???030303" xfId="1792"/>
    <cellStyle name=" _Profit outlook.xls Chart 2" xfId="1793"/>
    <cellStyle name="_Book2_D20DT F2 ENG ?? ???-???030303 2" xfId="1794"/>
    <cellStyle name="_R100?????-(0312).xls Chart 3" xfId="1795"/>
    <cellStyle name="标题 5 3" xfId="1796"/>
    <cellStyle name=" _Profit outlook.xls Chart 2 2" xfId="1797"/>
    <cellStyle name="?d????Sheet1" xfId="1798"/>
    <cellStyle name=" _Profit outlook.xls Chart 2_ASEAN B Car (B299) PM_V1.05Status-Fx718-0330ME-0601" xfId="1799"/>
    <cellStyle name="?d????RSw" xfId="1800"/>
    <cellStyle name="?@??57-upd" xfId="1801"/>
    <cellStyle name=" _Profit outlook.xls Chart 2_ASEAN B299 IS-Mkt-YOY-052307" xfId="1802"/>
    <cellStyle name="_Book2_D27DT OFF-TOOL ??????(030426)(1)(2)" xfId="1803"/>
    <cellStyle name="?@??57-upd 2" xfId="1804"/>
    <cellStyle name=" _Profit outlook.xls Chart 2_ASEAN B299 IS-Mkt-YOY-052307 2" xfId="1805"/>
    <cellStyle name="????像呼?(2)" xfId="1806"/>
    <cellStyle name=" _Profit outlook.xls Chart 2_Assumption#740" xfId="1807"/>
    <cellStyle name="_99600214생기담당방침" xfId="1808"/>
    <cellStyle name="､@ｯ・CDT115 (2) 2" xfId="1809"/>
    <cellStyle name=" _Profit outlook.xls Chart 2_Assumption#740 (version 1)" xfId="1810"/>
    <cellStyle name=" _Profit outlook.xls Chart 2_By Model V. Profit (version 1)" xfId="1811"/>
    <cellStyle name="Calc Percent (1) 2" xfId="1812"/>
    <cellStyle name="?@??98 MY Design 2" xfId="1813"/>
    <cellStyle name="40% - 强调文字颜色 3 2" xfId="1814"/>
    <cellStyle name="％_J04C PSP PPDC Panel(E)PRM" xfId="1815"/>
    <cellStyle name="_Y180mtc(??)" xfId="1816"/>
    <cellStyle name=" _Profit outlook.xls Chart 2_Check Point#4-2_Assumption#740 (version 1)" xfId="1817"/>
    <cellStyle name="_~att3A2F_W200_IP_CHECK_LIST(?????)" xfId="1818"/>
    <cellStyle name=" _Profit outlook.xls Chart 2_Check Point#4-2_By Model V. Profit (version 1)" xfId="1819"/>
    <cellStyle name=" _Profit outlook.xls Chart 6_ASEAN B299 IS-Mkt-YOY-052307 2" xfId="1820"/>
    <cellStyle name="?d????Update Alt4 (Cost)" xfId="1821"/>
    <cellStyle name=" _Profit outlook.xls Chart 3_Check Point#4-2_Profit Model ME updated #727 2" xfId="1822"/>
    <cellStyle name="_~att3A2F_병행판매검토서(328)" xfId="1823"/>
    <cellStyle name="_RD45 Function Validation Test Case.A-20110909" xfId="1824"/>
    <cellStyle name="､@ｯ・vs program (3) 2" xfId="1825"/>
    <cellStyle name=" _Profit outlook.xls Chart 4_GCP Platform Profits_Check Point#4-2_Profit Model ME updated #727" xfId="1826"/>
    <cellStyle name=" _Profit outlook.xls Chart 2_Check Point#4-2_Profit Model ME updated #727" xfId="1827"/>
    <cellStyle name=" _Profit outlook.xls Chart 6_GCP Platform Profits" xfId="1828"/>
    <cellStyle name=" _Profit outlook.xls Chart 2_Check Point#4-2_Summary" xfId="1829"/>
    <cellStyle name=" _Profit outlook.xls Chart 6_ASEAN B299 IS by market - 052307" xfId="1830"/>
    <cellStyle name="_Book2_회의록_060310 2" xfId="1831"/>
    <cellStyle name=" _Profit outlook.xls Chart 2_Copy of J97 Profit vs T6 Profit_Check Point#4-2" xfId="1832"/>
    <cellStyle name=" _Taiwan_KD&amp;BU Study_BP Key Assumptions_0+12 R&amp;O" xfId="1833"/>
    <cellStyle name="Percent [00] 2" xfId="1834"/>
    <cellStyle name=" _Profit outlook.xls Chart 2_F+M IS by Market 2" xfId="1835"/>
    <cellStyle name="_R100?????-(0312).xls Chart 1-7 2" xfId="1836"/>
    <cellStyle name="标题 6 2" xfId="1837"/>
    <cellStyle name=" _Profit outlook.xls Chart 2_GCP Platform Profits_Summary" xfId="1838"/>
    <cellStyle name="_A100???????_L100 DVD_NAVI_070820 2" xfId="1839"/>
    <cellStyle name=" _Profit outlook.xls Chart 2_GCP Platform Profits_ASEAN B Car (B299) PM_V1.05Status-Fx718-0330ME-0601" xfId="1840"/>
    <cellStyle name=" _Profit outlook.xls Chart 2_GCP Platform Profits_Assumption#740" xfId="1841"/>
    <cellStyle name="_D100상품기획서(경영기획)" xfId="1842"/>
    <cellStyle name=" _Profit outlook.xls Chart 5_ASEAN B299 IS-Mkt-YOY-052307" xfId="1843"/>
    <cellStyle name="_~att3A2F_98659629주간프로젝트진행현황(0422) 2" xfId="1844"/>
    <cellStyle name=" _Profit outlook.xls Chart 2_GCP Platform Profits_Book1" xfId="1845"/>
    <cellStyle name=" _Profit outlook.xls Chart 2_GCP Platform Profits_By Model V. Profit (version 1)" xfId="1846"/>
    <cellStyle name="_A100-CURRENT(11?) 2" xfId="1847"/>
    <cellStyle name=" _Taiwan_1st Half Total Cost_Vehicle Line Profit" xfId="1848"/>
    <cellStyle name="entry 3" xfId="1849"/>
    <cellStyle name="_???PAL&amp;NAVI????(031106)" xfId="1850"/>
    <cellStyle name="､@ｯ・GLIMARC" xfId="1851"/>
    <cellStyle name="_R100상품기획서-(0312).xls Chart 3-2" xfId="1852"/>
    <cellStyle name="注释 3" xfId="1853"/>
    <cellStyle name=" _Profit outlook.xls Chart 2_GCP Platform Profits_Check Point#4-2 2" xfId="1854"/>
    <cellStyle name="?" xfId="1855"/>
    <cellStyle name="_Book2_L100 DVD_NAVI_070820" xfId="1856"/>
    <cellStyle name=" _Profit outlook.xls Chart 2_GCP Platform Profits_Check Point#4-2_Assumption#740" xfId="1857"/>
    <cellStyle name="?_PRICEEC_Volume for SI June 17 Review" xfId="1858"/>
    <cellStyle name="?@??20HSV9-Delica 2" xfId="1859"/>
    <cellStyle name=" _Profit outlook.xls Chart 2_GCP Platform Profits_Check Point#4-2_By Model V. Profit (version 1)" xfId="1860"/>
    <cellStyle name="､@ｯ・ECO1-EST" xfId="1861"/>
    <cellStyle name="､@ｯ・A-allocated 2" xfId="1862"/>
    <cellStyle name=" _Profit outlook.xls Chart 2_GCP Platform Profits_Check Point#4-2_Profit Model ME updated #727" xfId="1863"/>
    <cellStyle name="_98007917Y220(2pot)진행보고" xfId="1864"/>
    <cellStyle name=" _Profit outlook.xls Chart 2_GCP Platform Profits_Check Point#4-2_Summary" xfId="1865"/>
    <cellStyle name=" _Profit outlook.xls Chart 2_GCP Platform Profits_Profit Model ME updated #727" xfId="1866"/>
    <cellStyle name="?@??Financial" xfId="1867"/>
    <cellStyle name="?d????CT75" xfId="1868"/>
    <cellStyle name=" _Profit outlook.xls Chart 2_GCP Platform Profits_Profit Model ME updated #727 2" xfId="1869"/>
    <cellStyle name=" _Profit outlook.xls Chart 2_M vsF" xfId="1870"/>
    <cellStyle name="?_99ec_J97U-SC-20May03" xfId="1871"/>
    <cellStyle name=" _Profit outlook.xls Chart 2_M vsF 2" xfId="1872"/>
    <cellStyle name="_중장기제품전략(최종).xls Chart 1" xfId="1873"/>
    <cellStyle name=" _Roadmap &amp; Risks_Copy of J97 Profit vs T6 Profit_Book1" xfId="1874"/>
    <cellStyle name=" _Profit outlook.xls Chart 2_M vsF_Assumption#740 (version 1)" xfId="1875"/>
    <cellStyle name="､@ｯ・98 design_6&amp;6" xfId="1876"/>
    <cellStyle name=" _Profit outlook.xls Chart 2_M vsF_Profit Model ME updated #727 2" xfId="1877"/>
    <cellStyle name="_Book2_SYMC New Eng MTC 종합_231105 2" xfId="1878"/>
    <cellStyle name=" _Profit outlook.xls Chart 2_Profit Model ME updated #727" xfId="1879"/>
    <cellStyle name=" _Profit outlook.xls Chart 2_ROCE-June 12 ESM Status" xfId="1880"/>
    <cellStyle name="､d､ﾀｦ・CDW162" xfId="1881"/>
    <cellStyle name=" _Profit outlook.xls Chart 2_ROCE-June 12 ESM Status 2" xfId="1882"/>
    <cellStyle name="､@ｯ・Memo (3) 2" xfId="1883"/>
    <cellStyle name="_W200_스피커_회의록_060213" xfId="1884"/>
    <cellStyle name="_R100상품구상서-1(0201)" xfId="1885"/>
    <cellStyle name=" _Profit outlook.xls Chart 3" xfId="1886"/>
    <cellStyle name="Percent [00] 3" xfId="1887"/>
    <cellStyle name="_R100상품구상서-1(0201) 2" xfId="1888"/>
    <cellStyle name=" _Profit outlook.xls Chart 3 2" xfId="1889"/>
    <cellStyle name=" _Profit outlook.xls Chart 3_ASEAN B Car (B299) PM_V1.05Status-Fx718-0330ME-0601" xfId="1890"/>
    <cellStyle name="?@??198RDMP" xfId="1891"/>
    <cellStyle name="％_626J04C PTS Profitability 2" xfId="1892"/>
    <cellStyle name="､@ｯ・Per Unit (PVT125) 2" xfId="1893"/>
    <cellStyle name=" _Profit outlook.xls Chart 3_ASEAN B Finance weekly report 052207 2" xfId="1894"/>
    <cellStyle name=" _Profit outlook.xls Chart 3_ASEAN B299 IS by market - 052307" xfId="1895"/>
    <cellStyle name=" _Profit outlook.xls Chart 3_ASEAN B299 IS by market - 052307 2" xfId="1896"/>
    <cellStyle name=" _Profit outlook.xls Chart 4_GCP Platform Profits" xfId="1897"/>
    <cellStyle name="?W準_Enterprise profit" xfId="1898"/>
    <cellStyle name="?d????vs program (3)" xfId="1899"/>
    <cellStyle name=" _Profit outlook.xls Chart 3_ASEAN B299 IS-Mkt-YOY-052307" xfId="1900"/>
    <cellStyle name="?@??27-COLL1" xfId="1901"/>
    <cellStyle name=" _Profit outlook.xls Chart 4_GCP Platform Profits 2" xfId="1902"/>
    <cellStyle name="?@??Design Cost 2" xfId="1903"/>
    <cellStyle name="_PERSONAL_??????(0526)" xfId="1904"/>
    <cellStyle name="?@??BT17SVP2" xfId="1905"/>
    <cellStyle name=" _Profit outlook.xls Chart 3_ASEAN B299 IS-Mkt-YOY-052307 2" xfId="1906"/>
    <cellStyle name="_R100상품기획서-(0312).xls Chart 1-5" xfId="1907"/>
    <cellStyle name=" _Profit outlook.xls Chart 3_Book1" xfId="1908"/>
    <cellStyle name="?@??cost recovery  (2) 2" xfId="1909"/>
    <cellStyle name=" _Profit outlook.xls Chart 3_Check Point#4-2_By Model V. Profit (version 1)" xfId="1910"/>
    <cellStyle name=" _Profit outlook.xls Chart 4_Check Point#4-2_Profit Model ME updated #727 2" xfId="1911"/>
    <cellStyle name="_Y210-PILOT-0_0312 2" xfId="1912"/>
    <cellStyle name=" _Profit outlook.xls Chart 3_Check Point#4-2_Summary" xfId="1913"/>
    <cellStyle name="常规 7 3 2 2 2" xfId="1914"/>
    <cellStyle name="_KD???-0001???_ISTANA??_?????(??????)" xfId="1915"/>
    <cellStyle name=" _Profit outlook.xls Chart 3_Copy of J97 Profit vs T6 Profit 2" xfId="1916"/>
    <cellStyle name="?@??MONDEO1" xfId="1917"/>
    <cellStyle name=" _Profit outlook.xls Chart 4_GCP Platform Profits_Assumption#740" xfId="1918"/>
    <cellStyle name=" _Profit outlook.xls Chart 3_F+M IS by Market 2" xfId="1919"/>
    <cellStyle name="､d､ﾀｦ・Design_1" xfId="1920"/>
    <cellStyle name=" _Profit outlook.xls Chart 3_GCP Platform Profits_ASEAN B Car (B299) PM_V1.05Status-Fx718-0330ME-0601" xfId="1921"/>
    <cellStyle name=" _Profit outlook.xls Chart 4_Copy of J97 Profit vs T6 Profit" xfId="1922"/>
    <cellStyle name="_Book2_D20DT MASTERLIST-(Rev.3-031117)_수정" xfId="1923"/>
    <cellStyle name=" _Profit outlook.xls Chart 3_GCP Platform Profits_Assumption#740" xfId="1924"/>
    <cellStyle name="_D100-추정재료비(Y210비교-최종) 2" xfId="1925"/>
    <cellStyle name="_PERSONAL_A100 보고(김민수) 2" xfId="1926"/>
    <cellStyle name="20% - 强调文字颜色 1 2 2" xfId="1927"/>
    <cellStyle name="$_VariableMarketing - Commercial_Courier PIT Profit Matrix" xfId="1928"/>
    <cellStyle name=" _Profit outlook.xls Chart 3_GCP Platform Profits_Book1" xfId="1929"/>
    <cellStyle name="?@??31BASE" xfId="1930"/>
    <cellStyle name=" _Profit outlook.xls Chart 3_GCP Platform Profits_Check Point#4-2_Assumption#740" xfId="1931"/>
    <cellStyle name="?@??NBGLASOC 2" xfId="1932"/>
    <cellStyle name=" _Profit outlook.xls Chart 3_GCP Platform Profits_Check Point#4-2_By Model V. Profit (version 1)" xfId="1933"/>
    <cellStyle name="_T&amp;Dstatus010522_??????_L100 DVD_NAVI_070820 2_Sub-pressure SWRC Test Case" xfId="1934"/>
    <cellStyle name=" _Profit outlook.xls Chart 4_Check Point#4-2 2" xfId="1935"/>
    <cellStyle name="_K130" xfId="1936"/>
    <cellStyle name="?@??22PUW-Delica 2" xfId="1937"/>
    <cellStyle name="､@ｯ・Volume" xfId="1938"/>
    <cellStyle name=" _Profit outlook.xls Chart 3_GCP Platform Profits_Check Point#4-2_Profit Model ME updated #727 2" xfId="1939"/>
    <cellStyle name="_오일소모시험 2" xfId="1940"/>
    <cellStyle name=" _Profit outlook.xls Chart 3_GCP Platform Profits_Check Point#4-2_Summary" xfId="1941"/>
    <cellStyle name=" _Profit outlook.xls Chart 3_GCP Platform Profits_Summary" xfId="1942"/>
    <cellStyle name=" _Profit outlook.xls Chart 6_Copy of J97 Profit vs T6 Profit" xfId="1943"/>
    <cellStyle name="_????(20010330)" xfId="1944"/>
    <cellStyle name=" _Profit outlook.xls Chart 3_M vsF" xfId="1945"/>
    <cellStyle name=" _Profit outlook.xls Chart 6_Copy of J97 Profit vs T6 Profit 2" xfId="1946"/>
    <cellStyle name="_????(20010330) 2" xfId="1947"/>
    <cellStyle name=" _Profit outlook.xls Chart 3_M vsF 2" xfId="1948"/>
    <cellStyle name=" _Profit outlook.xls Chart 3_M vsF_Assumption#740" xfId="1949"/>
    <cellStyle name="?d????BT57HBvsMarch  (M)" xfId="1950"/>
    <cellStyle name="_W150시험현황_의장" xfId="1951"/>
    <cellStyle name=" _Profit outlook.xls Chart 3_M vsF_Book1" xfId="1952"/>
    <cellStyle name="_???????(??).xls Chart 27 2" xfId="1953"/>
    <cellStyle name=" _Taiwan_KD&amp;BU Study_Affordable Business Structure" xfId="1954"/>
    <cellStyle name="_A100?????(??)_4?" xfId="1955"/>
    <cellStyle name="常规 3 6" xfId="1956"/>
    <cellStyle name=" _Profit outlook.xls Chart 3_M vsF_Profit Model ME updated #727" xfId="1957"/>
    <cellStyle name=" _Profit outlook.xls Chart 3_M vsF_Profit Model ME updated #727 2" xfId="1958"/>
    <cellStyle name="亾" xfId="1959"/>
    <cellStyle name="常规 5 5" xfId="1960"/>
    <cellStyle name=" _Profit outlook.xls Chart 3_M vsF_Summary" xfId="1961"/>
    <cellStyle name="_??????(20020828) 2" xfId="1962"/>
    <cellStyle name="常规 3 4 2" xfId="1963"/>
    <cellStyle name=" _Profit outlook.xls Chart 4_ASEAN B Finance weekly report 052207" xfId="1964"/>
    <cellStyle name=" _Roadmap &amp; Risks_Copy of J97 Profit vs T6 Profit 2" xfId="1965"/>
    <cellStyle name="_2???? 2" xfId="1966"/>
    <cellStyle name=" _Roadmap &amp; Risks_Copy of J97 Profit vs T6 Profit_Check Point#4-2_Summary" xfId="1967"/>
    <cellStyle name="_??????A100" xfId="1968"/>
    <cellStyle name=" _Profit outlook.xls Chart 4_ASEAN B299 IS by market - 052307 2" xfId="1969"/>
    <cellStyle name="$_PPM Volume Summary _By Model V. Profit (version 1)" xfId="1970"/>
    <cellStyle name="_98761535수익성" xfId="1971"/>
    <cellStyle name="_KD국민차-0001월면장_MYCONCEPT 2" xfId="1972"/>
    <cellStyle name=" _Profit outlook.xls Chart 6_ASEAN B Car (B299) PM_V1.05Status-Fx718-0330ME-0601" xfId="1973"/>
    <cellStyle name="?@??ABS Airbag" xfId="1974"/>
    <cellStyle name="_???????(??).xls Chart 85 2" xfId="1975"/>
    <cellStyle name="_Y200PROJECT??????(rev5_00.8.22)" xfId="1976"/>
    <cellStyle name="Link Units (1)_Sub-pressure SWRC Test Case" xfId="1977"/>
    <cellStyle name=" _Taiwan_Updated R&amp;O - 1999" xfId="1978"/>
    <cellStyle name=" _Profit outlook.xls Chart 4_ASEAN B299 IS-Mkt-YOY-052307" xfId="1979"/>
    <cellStyle name=" _Profit outlook.xls Chart 4_Check Point#4-2_Assumption#740 (version 1)" xfId="1980"/>
    <cellStyle name="_Y218외_현황(NVH)" xfId="1981"/>
    <cellStyle name="?@??cost recovery  (2)" xfId="1982"/>
    <cellStyle name=" _Profit outlook.xls Chart 4_Check Point#4-2_Profit Model ME updated #727" xfId="1983"/>
    <cellStyle name="､@ｯ・NBM-GLM" xfId="1984"/>
    <cellStyle name=" _Profit outlook.xls Chart 4_Check Point#4-2_Summary" xfId="1985"/>
    <cellStyle name=" _Profit outlook.xls Chart 6_Profit Model ME updated #727" xfId="1986"/>
    <cellStyle name=" _Profit outlook.xls Chart 5_Check Point#4-2_Assumption#740 (version 1)" xfId="1987"/>
    <cellStyle name="､@ｯ・94Actual" xfId="1988"/>
    <cellStyle name=" _Taiwan_KD&amp;BU Study_Updated R&amp;O - 1999_0+12 R&amp;O" xfId="1989"/>
    <cellStyle name="_??????(01-???)" xfId="1990"/>
    <cellStyle name=" _Profit outlook.xls Chart 4_Copy of J97 Profit vs T6 Profit 2" xfId="1991"/>
    <cellStyle name="_Book2_D20DT MASTERLIST-(Rev.3-031117)_수정 2" xfId="1992"/>
    <cellStyle name="､@ｯ・C206 AMIM 103 ITEMS re101600" xfId="1993"/>
    <cellStyle name="?d????18L Design" xfId="1994"/>
    <cellStyle name="?d????AUG0597A" xfId="1995"/>
    <cellStyle name=" _Profit outlook.xls Chart 4_Copy of J97 Profit vs T6 Profit_Check Point#4-2 2" xfId="1996"/>
    <cellStyle name=" _Profit outlook.xls Chart 4_F+M IS by Market" xfId="1997"/>
    <cellStyle name=" _Profit outlook.xls Chart 4_F+M IS by Market 2" xfId="1998"/>
    <cellStyle name=" _Profit outlook.xls Chart 4_GCP Platform Profits_ASEAN B Car (B299) PM_V1.05Status-Fx718-0330ME-0601" xfId="1999"/>
    <cellStyle name="､d､ﾀｦ・CT75" xfId="2000"/>
    <cellStyle name="％_★収益" xfId="2001"/>
    <cellStyle name="_clstatus_회신(59)김희영" xfId="2002"/>
    <cellStyle name=" _Profit outlook.xls Chart 4_GCP Platform Profits_Check Point#4-2" xfId="2003"/>
    <cellStyle name=" _Roadmap &amp; Risks_Copy of J97 Profit vs T6 Profit_Check Point#4-2_By Model V. Profit (version 1)" xfId="2004"/>
    <cellStyle name="_CES_?? 2" xfId="2005"/>
    <cellStyle name="､@ｯ・Financial Summary" xfId="2006"/>
    <cellStyle name="ÄÞ¸¶ [0]_´ë¿ìÃâÇÏ¿äÃ» " xfId="2007"/>
    <cellStyle name=" _Profit outlook.xls Chart 4_GCP Platform Profits_Check Point#4-2_Assumption#740 (version 1)" xfId="2008"/>
    <cellStyle name="Followed Hyperlink_Sub-pressure SWRC Test Case" xfId="2009"/>
    <cellStyle name="､d､ﾀｦ・10HRLux-Varica" xfId="2010"/>
    <cellStyle name="_PERSONAL_99650901clstatus" xfId="2011"/>
    <cellStyle name="_R100상품기획서-(0312).xls Chart 1-1 2" xfId="2012"/>
    <cellStyle name="_R100상품기획서-(0312).xls Chart 1-3" xfId="2013"/>
    <cellStyle name=" _Profit outlook.xls Chart 4_GCP Platform Profits_Check Point#4-2_By Model V. Profit (version 1)" xfId="2014"/>
    <cellStyle name="､d､ﾀｦ・CO-SD" xfId="2015"/>
    <cellStyle name=" _Profit outlook.xls Chart 4_GCP Platform Profits_Check Point#4-2_Profit Model ME updated #727 2" xfId="2016"/>
    <cellStyle name="ÄÞ¸¶_³»¼ö 4DR NB PHASE I ACT " xfId="2017"/>
    <cellStyle name=" _Profit outlook.xls Chart 6_GCP Platform Profits_Summary" xfId="2018"/>
    <cellStyle name="_변경CONTENTS및사양운영안" xfId="2019"/>
    <cellStyle name="입력" xfId="2020"/>
    <cellStyle name="?…?a唇?e [0.00]_Enterprise profit" xfId="2021"/>
    <cellStyle name="_KD국민차-0001월면장_W200_IP_CHECK_LIST(종합평가팀)" xfId="2022"/>
    <cellStyle name="20% - Accent2_Sub-pressure SWRC Test Case" xfId="2023"/>
    <cellStyle name=" _Profit outlook.xls Chart 4_GCP Platform Profits_Check Point#4-2_Summary" xfId="2024"/>
    <cellStyle name=" _Profit outlook.xls Chart 4_GCP Platform Profits_Profit Model ME updated #727" xfId="2025"/>
    <cellStyle name="_P-100????????(6?19?)" xfId="2026"/>
    <cellStyle name="､@ｯ・V9-VAGL" xfId="2027"/>
    <cellStyle name="$_Courier(J97) EA position vs Mazda" xfId="2028"/>
    <cellStyle name="_K135?????" xfId="2029"/>
    <cellStyle name="％_J56S_CM_PIA_PTS差分析" xfId="2030"/>
    <cellStyle name=" _Profit outlook.xls Chart 4_GCP Platform Profits_Profit Model ME updated #727 2" xfId="2031"/>
    <cellStyle name="_중장기제품전략(최종).xls Chart 62 2" xfId="2032"/>
    <cellStyle name=" _Profit outlook.xls Chart 4_GCP Platform Profits_Summary" xfId="2033"/>
    <cellStyle name="_R100상품기획서-(0312).xls Chart 4-1" xfId="2034"/>
    <cellStyle name="?_newadr2" xfId="2035"/>
    <cellStyle name="?@??vs program (3) 2" xfId="2036"/>
    <cellStyle name=" _Profit outlook.xls Chart 4_M vsF 2" xfId="2037"/>
    <cellStyle name="､d､ﾀｦ・NBGLASOC" xfId="2038"/>
    <cellStyle name=" _Profit outlook.xls Chart 4_M vsF_Assumption#740 (version 1)" xfId="2039"/>
    <cellStyle name="､@ｯ・CATA57 (2)" xfId="2040"/>
    <cellStyle name="60% - 强调文字颜色 4 2 2" xfId="2041"/>
    <cellStyle name="､@ｯ・TauCam2.2 2" xfId="2042"/>
    <cellStyle name=" _Profit outlook.xls Chart 4_M vsF_Book1" xfId="2043"/>
    <cellStyle name="_11월보고(의장) 2" xfId="2044"/>
    <cellStyle name="_픽업SUV가격비교_Sub-pressure SWRC Test Case" xfId="2045"/>
    <cellStyle name=" _Profit outlook.xls Chart 4_M vsF_Profit Model ME updated #727" xfId="2046"/>
    <cellStyle name=" _Profit outlook.xls Chart 4_M vsF_Profit Model ME updated #727 2" xfId="2047"/>
    <cellStyle name="$_J48C PCF Price Spladder" xfId="2048"/>
    <cellStyle name=" _Profit outlook.xls Chart 4_M vsF_Summary" xfId="2049"/>
    <cellStyle name=" _Profit outlook.xls Chart 4_Profit Model ME updated #727" xfId="2050"/>
    <cellStyle name="?_J97FT623_High Level SI summary1" xfId="2051"/>
    <cellStyle name="､@ｯ・Enco. profit (2) 2" xfId="2052"/>
    <cellStyle name=" _Profit outlook.xls Chart 4_ROCE-June 12 ESM Status" xfId="2053"/>
    <cellStyle name="､@ｯ・CDT115 2" xfId="2054"/>
    <cellStyle name="_W-SHOP(??) 2" xfId="2055"/>
    <cellStyle name="输入 2" xfId="2056"/>
    <cellStyle name="_?????PROJ??(P-100)" xfId="2057"/>
    <cellStyle name=" _Profit outlook.xls Chart 5 2" xfId="2058"/>
    <cellStyle name=" _Profit outlook.xls Chart 5_ASEAN B Car (B299) PM_V1.05Status-Fx718-0330ME-0601" xfId="2059"/>
    <cellStyle name=" _Profit outlook.xls Chart 5_Assumption#740" xfId="2060"/>
    <cellStyle name="?@??BT57_PIE" xfId="2061"/>
    <cellStyle name=" _Profit outlook.xls Chart 5_Assumption#740 (version 1)" xfId="2062"/>
    <cellStyle name="_???????(??).xls Chart 84 2" xfId="2063"/>
    <cellStyle name="$_Escape - Nov01 XLS upgrade" xfId="2064"/>
    <cellStyle name="､@ｯ・NBSocial 2" xfId="2065"/>
    <cellStyle name=" _Profit outlook.xls Chart 5_Book1" xfId="2066"/>
    <cellStyle name=" _Roadmap &amp; Risks_Copy of J97 Profit vs T6 Profit_Profit Model ME updated #727 2" xfId="2067"/>
    <cellStyle name="､@ｯ・18L Design" xfId="2068"/>
    <cellStyle name=" _Profit outlook.xls Chart 5_Check Point#4-2" xfId="2069"/>
    <cellStyle name=" _Profit outlook.xls Chart 5_Check Point#4-2_By Model V. Profit (version 1)" xfId="2070"/>
    <cellStyle name=" _Profit outlook.xls Chart 6_Check Point#4-2_Profit Model ME updated #727 2" xfId="2071"/>
    <cellStyle name="_???????(??).xls Chart 63 2" xfId="2072"/>
    <cellStyle name=" _Profit outlook.xls Chart 5_Check Point#4-2_Profit Model ME updated #727" xfId="2073"/>
    <cellStyle name="$_Econovan Feb 2002 (Approved) V1" xfId="2074"/>
    <cellStyle name="_9875927602년사업목표실적점검방안" xfId="2075"/>
    <cellStyle name=" _Profit outlook.xls Chart 5_Check Point#4-2_Summary" xfId="2076"/>
    <cellStyle name="$_WC &amp; TARR" xfId="2077"/>
    <cellStyle name=" _Profit outlook.xls Chart 5_Copy of J97 Profit vs T6 Profit" xfId="2078"/>
    <cellStyle name="常规 9" xfId="2079"/>
    <cellStyle name=" _Profit outlook.xls Chart 5_Copy of J97 Profit vs T6 Profit_Check Point#4-2" xfId="2080"/>
    <cellStyle name="???0" xfId="2081"/>
    <cellStyle name="､@ｯ・Added Spec 2" xfId="2082"/>
    <cellStyle name="､@ｯ・Job #1,1995" xfId="2083"/>
    <cellStyle name=" _Profit outlook.xls Chart 5_F+M IS by Market" xfId="2084"/>
    <cellStyle name=" _Profit outlook.xls Chart 5_F+M IS by Market 2" xfId="2085"/>
    <cellStyle name="?W弨_Att4_94S$BAuHwI(J-980303$B2~D{(J" xfId="2086"/>
    <cellStyle name=" _Profit outlook.xls Chart 5_GCP Platform Profits 2" xfId="2087"/>
    <cellStyle name="_~att3A2F_ISTANA??_?????(??????)" xfId="2088"/>
    <cellStyle name="??_x000c_蕓&quot;_x000d_婦U_x0001_&quot;_x0004_?_x0007__x0001__x0001_ 2" xfId="2089"/>
    <cellStyle name="$_PPDC PCF Format" xfId="2090"/>
    <cellStyle name=" _Taiwan_1st Half Total Cost_Updated R&amp;O - 1999_0+12 R&amp;O" xfId="2091"/>
    <cellStyle name="?d????DEW98" xfId="2092"/>
    <cellStyle name="_TMS_final_공지" xfId="2093"/>
    <cellStyle name="､@ｯ・97 design_198RDMP" xfId="2094"/>
    <cellStyle name=" _Profit outlook.xls Chart 5_GCP Platform Profits_By Model V. Profit (version 1)" xfId="2095"/>
    <cellStyle name="?@??Pronto Eco. Profit" xfId="2096"/>
    <cellStyle name=" _Profit outlook.xls Chart 5_GCP Platform Profits_Check Point#4-2 2" xfId="2097"/>
    <cellStyle name="_쌍용최종결과A100" xfId="2098"/>
    <cellStyle name="､d､ﾀｦ・Mondeo CKD" xfId="2099"/>
    <cellStyle name="检查单元格 4" xfId="2100"/>
    <cellStyle name=" _Profit outlook.xls Chart 5_GCP Platform Profits_Check Point#4-2_By Model V. Profit (version 1)" xfId="2101"/>
    <cellStyle name=" _Profit outlook.xls Chart 5_GCP Platform Profits_Check Point#4-2_Profit Model ME updated #727" xfId="2102"/>
    <cellStyle name="?@??95BP Allocated" xfId="2103"/>
    <cellStyle name="?@??96 Scorpio-95 Scorpio" xfId="2104"/>
    <cellStyle name=" _Profit outlook.xls Chart 5_GCP Platform Profits_Profit Model ME updated #727" xfId="2105"/>
    <cellStyle name=" _Profit outlook.xls Chart 5_GCP Platform Profits_Summary" xfId="2106"/>
    <cellStyle name="_CD408235 USBIPOD Compatibility Test (3) 2" xfId="2107"/>
    <cellStyle name="_KD국민차-0001월면장_모델이어(021114)REV2" xfId="2108"/>
    <cellStyle name="Text Indent C" xfId="2109"/>
    <cellStyle name=" _Profit outlook.xls Chart 5_Profit Model ME updated #727 2" xfId="2110"/>
    <cellStyle name="????渦潟?ぜ???(??)_laroux" xfId="2111"/>
    <cellStyle name="_디젤계획2" xfId="2112"/>
    <cellStyle name="､@ｯ・40&amp;60cd cdchanger BP" xfId="2113"/>
    <cellStyle name=" _Profit outlook.xls Chart 5_Summary" xfId="2114"/>
    <cellStyle name=" _Profit outlook.xls Chart 6" xfId="2115"/>
    <cellStyle name="_W150?????(030307) 2_Sub-pressure SWRC Test Case" xfId="2116"/>
    <cellStyle name=" _Profit outlook.xls Chart 6 2" xfId="2117"/>
    <cellStyle name=" _Profit outlook.xls Chart 6_ASEAN B299 IS by market - 052307 2" xfId="2118"/>
    <cellStyle name="､@ｯ・Design Cost" xfId="2119"/>
    <cellStyle name="､@ｯ・simulation 2" xfId="2120"/>
    <cellStyle name=" _Profit outlook.xls Chart 6_Assumption#740" xfId="2121"/>
    <cellStyle name="_금형설명회" xfId="2122"/>
    <cellStyle name=" _Profit outlook.xls Chart 6_Assumption#740 (version 1)" xfId="2123"/>
    <cellStyle name="?@??cost recovery_1" xfId="2124"/>
    <cellStyle name=" _Profit outlook.xls Chart 6_Book1" xfId="2125"/>
    <cellStyle name="_PERSONAL_HVACSTATUS" xfId="2126"/>
    <cellStyle name="_Y200PH2_MAN_APP_PLAN(001005)" xfId="2127"/>
    <cellStyle name="40% - 强调文字颜色 5 2 2" xfId="2128"/>
    <cellStyle name=" _Profit outlook.xls Chart 6_M vsF_Profit Model ME updated #727" xfId="2129"/>
    <cellStyle name="계산" xfId="2130"/>
    <cellStyle name=" _Profit outlook.xls Chart 6_By Model V. Profit (version 1)" xfId="2131"/>
    <cellStyle name="_PERSONAL_W150PIR(????030307)" xfId="2132"/>
    <cellStyle name=" _Taiwan_Affordable Business Structure_BP Key Assumptions_0+12 R&amp;O (2)" xfId="2133"/>
    <cellStyle name="$_FM C206C206F MC target price" xfId="2134"/>
    <cellStyle name=" _Profit outlook.xls Chart 6_Check Point#4-2 2" xfId="2135"/>
    <cellStyle name="､@ｯ・99MY" xfId="2136"/>
    <cellStyle name="Check Cell 4" xfId="2137"/>
    <cellStyle name="_Y200(a)???? 2" xfId="2138"/>
    <cellStyle name=" _Profit outlook.xls Chart 6_Check Point#4-2_Assumption#740" xfId="2139"/>
    <cellStyle name="?@??vs.Mar 2" xfId="2140"/>
    <cellStyle name="_중장기제품전략(최종).xls Chart 74" xfId="2141"/>
    <cellStyle name=" _Profit outlook.xls Chart 6_Check Point#4-2_Assumption#740 (version 1)" xfId="2142"/>
    <cellStyle name="､@ｯ・10HRLux-Varica" xfId="2143"/>
    <cellStyle name="､d､ﾀｦ・96 ScorpioH-CamryXE" xfId="2144"/>
    <cellStyle name=" _Profit outlook.xls Chart 6_Check Point#4-2_By Model V. Profit (version 1)" xfId="2145"/>
    <cellStyle name="?d????M20Sup" xfId="2146"/>
    <cellStyle name=" _Profit outlook.xls Chart 6_Check Point#4-2_Profit Model ME updated #727" xfId="2147"/>
    <cellStyle name="PrePop Currency (2)" xfId="2148"/>
    <cellStyle name=" _Profit outlook.xls Chart 6_Copy of J97 Profit vs T6 Profit_Check Point#4-2 2" xfId="2149"/>
    <cellStyle name="?d????20PUW-Delica" xfId="2150"/>
    <cellStyle name="常规 4 2" xfId="2151"/>
    <cellStyle name="_Y180판매예측" xfId="2152"/>
    <cellStyle name="_중장기생판물량2(6.0)" xfId="2153"/>
    <cellStyle name=" _Profit outlook.xls Chart 6_GCP Platform Profits_Assumption#740 (version 1)" xfId="2154"/>
    <cellStyle name="_A100-CURRENT(????2) 2" xfId="2155"/>
    <cellStyle name=" _Profit outlook.xls Chart 6_GCP Platform Profits_By Model V. Profit (version 1)" xfId="2156"/>
    <cellStyle name=" _Profit outlook.xls Chart 6_GCP Platform Profits_Check Point#4-2 2" xfId="2157"/>
    <cellStyle name="강조색1" xfId="2158"/>
    <cellStyle name="20% - 强调文字颜色 1 3 2" xfId="2159"/>
    <cellStyle name="､d､ﾀｦ・Enco. profit (2)" xfId="2160"/>
    <cellStyle name=" _Profit outlook.xls Chart 6_GCP Platform Profits_Check Point#4-2" xfId="2161"/>
    <cellStyle name="_Total??????_Sub-pressure SWRC Test Case" xfId="2162"/>
    <cellStyle name="20% - 강조색5" xfId="2163"/>
    <cellStyle name="_K135MY?????_K135CONCEPT" xfId="2164"/>
    <cellStyle name="?@??CDT115" xfId="2165"/>
    <cellStyle name=" _Taiwan_TTLCOST BACKUP_Affordable Business Structure" xfId="2166"/>
    <cellStyle name=" _Profit outlook.xls Chart 6_GCP Platform Profits_Check Point#4-2_Assumption#740" xfId="2167"/>
    <cellStyle name=" _Profit outlook.xls Chart 6_GCP Platform Profits_Check Point#4-2_Assumption#740 (version 1)" xfId="2168"/>
    <cellStyle name="_R100상품기획서-(0312).xls Chart 1-4 2" xfId="2169"/>
    <cellStyle name=" _Profit outlook.xls Chart 6_GCP Platform Profits_Check Point#4-2_Profit Model ME updated #727" xfId="2170"/>
    <cellStyle name="､d､ﾀｦ・With Action" xfId="2171"/>
    <cellStyle name="､@ｯ・PVP" xfId="2172"/>
    <cellStyle name=" _Profit outlook.xls Chart 6_M vsF" xfId="2173"/>
    <cellStyle name=" _Profit outlook.xls Chart 6_M vsF 2" xfId="2174"/>
    <cellStyle name=" _Profit outlook.xls Chart 6_M vsF_Assumption#740" xfId="2175"/>
    <cellStyle name=" _Profit outlook.xls Chart 6_M vsF_By Model V. Profit (version 1)" xfId="2176"/>
    <cellStyle name=" _Profit outlook.xls Chart 6_M vsF_Profit Model ME updated #727 2" xfId="2177"/>
    <cellStyle name=" _Profit outlook.xls Chart 6_Profit Model ME updated #727 2" xfId="2178"/>
    <cellStyle name=" _Profit outlook.xls Chart 6_ROCE-June 12 ESM Status 2" xfId="2179"/>
    <cellStyle name=" _Taiwan_1st Half Total Cost_0+12 R&amp;O (2)" xfId="2180"/>
    <cellStyle name=" _Roadmap &amp; Risks" xfId="2181"/>
    <cellStyle name="_Book2_Project별Engine Build Quantity" xfId="2182"/>
    <cellStyle name=" _Roadmap &amp; Risks 2" xfId="2183"/>
    <cellStyle name="_로디우스문제점 2" xfId="2184"/>
    <cellStyle name=" _Roadmap &amp; Risks_ASEAN B Car (B299) PM_V1.05Status-Fx718-0330ME-0601" xfId="2185"/>
    <cellStyle name="?d????BT57NBvsMarch" xfId="2186"/>
    <cellStyle name="_3제품전략 2" xfId="2187"/>
    <cellStyle name=" _Roadmap &amp; Risks_Copy of J97 Profit vs T6 Profit_ASEAN B Car (B299) PM_V1.05Status-Fx718-0330ME-0601" xfId="2188"/>
    <cellStyle name="?d????Summary 4.0 (2)" xfId="2189"/>
    <cellStyle name=" _Roadmap &amp; Risks_Copy of J97 Profit vs T6 Profit_Check Point#4-2" xfId="2190"/>
    <cellStyle name=" _Roadmap &amp; Risks_Copy of J97 Profit vs T6 Profit_Check Point#4-2_Assumption#740 (version 1)" xfId="2191"/>
    <cellStyle name=" _ROCE-June 12 ESM Status" xfId="2192"/>
    <cellStyle name="_2-2Mk??2-2(???)" xfId="2193"/>
    <cellStyle name=" _ROCE-June 12 ESM Status 2" xfId="2194"/>
    <cellStyle name=" _Summary" xfId="2195"/>
    <cellStyle name="?@??GLSCAM94" xfId="2196"/>
    <cellStyle name=" _Taiwan_0+12 R&amp;O (2)" xfId="2197"/>
    <cellStyle name="?@??Financial-Cycle (2)" xfId="2198"/>
    <cellStyle name=" _Taiwan_1st Half Total Cost" xfId="2199"/>
    <cellStyle name=" _Taiwan_1st Half Total Cost_Affordable Business Structure_0+12 R&amp;O" xfId="2200"/>
    <cellStyle name=" _Taiwan_1st Half Total Cost_BP Key Assumptions_0+12 R&amp;O" xfId="2201"/>
    <cellStyle name="､@ｯ・ABS Airbag" xfId="2202"/>
    <cellStyle name="､@ｯ・ECOBASE" xfId="2203"/>
    <cellStyle name=" _Taiwan_1st Half Total Cost_Task" xfId="2204"/>
    <cellStyle name="､@ｯ・2000SVP 2" xfId="2205"/>
    <cellStyle name=" _Taiwan_1st Half Total Cost_Task_0+12 R&amp;O (2)" xfId="2206"/>
    <cellStyle name="PrePop Units (1) 2" xfId="2207"/>
    <cellStyle name="_98764378개발계획서(Y210)" xfId="2208"/>
    <cellStyle name=" _Taiwan_1st Half Total Cost_Vehicle Line Profit_0+12 R&amp;O" xfId="2209"/>
    <cellStyle name="60% - 强调文字颜色 3 4" xfId="2210"/>
    <cellStyle name="％_Book1" xfId="2211"/>
    <cellStyle name="????????????" xfId="2212"/>
    <cellStyle name=" _Taiwan_1st Half Total Cost_Vehicle Line Profit_0+12 R&amp;O (2)" xfId="2213"/>
    <cellStyle name="_중장기제품전략(최종).xls Chart 1 2_Sub-pressure SWRC Test Case" xfId="2214"/>
    <cellStyle name="､d､ﾀｦ・Per Unit " xfId="2215"/>
    <cellStyle name="????? ??" xfId="2216"/>
    <cellStyle name="_K135사양운영안" xfId="2217"/>
    <cellStyle name=" _Taiwan_Affordable Business Structure_BP Key Assumptions" xfId="2218"/>
    <cellStyle name=" _Taiwan_Affordable Business Structure_BP Key Assumptions_0+12 R&amp;O" xfId="2219"/>
    <cellStyle name="_고유모델TM시험계획서" xfId="2220"/>
    <cellStyle name="､d､ﾀｦ・BT57HBvsMarch " xfId="2221"/>
    <cellStyle name="､@ｯ・2000SVP" xfId="2222"/>
    <cellStyle name="_P100_????(PRESS)" xfId="2223"/>
    <cellStyle name=" _Taiwan_Affordable Business Structure_Updated R&amp;O - 1999" xfId="2224"/>
    <cellStyle name="％_J56S PIA Panel 3 Page 2f  2 for 3.26 PRM_PMO渡 " xfId="2225"/>
    <cellStyle name="､d､ﾀｦ・PT - Pg. 5" xfId="2226"/>
    <cellStyle name=" _Taiwan_Affordable Business Structure_Vehicle Line Profit" xfId="2227"/>
    <cellStyle name=" _Taiwan_Affordable Business Structure_Vehicle Line Profit_0+12 R&amp;O (2)" xfId="2228"/>
    <cellStyle name="､@ｯ・95BP Allocated" xfId="2229"/>
    <cellStyle name="､d､ﾀｦ・TA-CAM3" xfId="2230"/>
    <cellStyle name="_??SUV????" xfId="2231"/>
    <cellStyle name=" _Taiwan_BP Key Assumptions_0+12 R&amp;O" xfId="2232"/>
    <cellStyle name="_CES_소개 2" xfId="2233"/>
    <cellStyle name=" _Taiwan_KD&amp;BU Study" xfId="2234"/>
    <cellStyle name=" _Taiwan_KD&amp;BU Study_0+12 R&amp;O" xfId="2235"/>
    <cellStyle name="_~att3A2F_W200_INT_SE?? 2" xfId="2236"/>
    <cellStyle name=" _Taiwan_KD&amp;BU Study_0+12 R&amp;O (2)" xfId="2237"/>
    <cellStyle name="_2003?_????_??????(9-2) 2" xfId="2238"/>
    <cellStyle name=" _Taiwan_KD&amp;BU Study_Affordable Business Structure_0+12 R&amp;O (2)" xfId="2239"/>
    <cellStyle name=" _Taiwan_KD&amp;BU Study_BP Key Assumptions" xfId="2240"/>
    <cellStyle name="_???????(2002_1_9) 2" xfId="2241"/>
    <cellStyle name="?d????NBvsMarch" xfId="2242"/>
    <cellStyle name="_??????(0430)_Sub-pressure SWRC Test Case" xfId="2243"/>
    <cellStyle name=" _Taiwan_KD&amp;BU Study_BP Key Assumptions_0+12 R&amp;O (2)" xfId="2244"/>
    <cellStyle name=" _Taiwan_KD&amp;BU Study_Task_0+12 R&amp;O" xfId="2245"/>
    <cellStyle name="_R100?????-(0312)" xfId="2246"/>
    <cellStyle name="_93806205W200?????(1????,050309) 2" xfId="2247"/>
    <cellStyle name="常规 4 2_Sub-pressure SWRC Test Case" xfId="2248"/>
    <cellStyle name=" _Taiwan_KD&amp;BU Study_Task_0+12 R&amp;O (2)" xfId="2249"/>
    <cellStyle name="_PERSONAL_A100?????(??)_4?" xfId="2250"/>
    <cellStyle name="_중장기생판물량2(6.0)_Sub-pressure SWRC Test Case" xfId="2251"/>
    <cellStyle name="?? [0.00]_- 1f -" xfId="2252"/>
    <cellStyle name="､@ｯ・C206 Checking" xfId="2253"/>
    <cellStyle name="?@??Investment (Self-help) 2" xfId="2254"/>
    <cellStyle name=" _Taiwan_KD&amp;BU Study_TTLCOST BACKUP" xfId="2255"/>
    <cellStyle name=" _Taiwan_KD&amp;BU Study_TTLCOST BACKUP_0+12 R&amp;O (2)" xfId="2256"/>
    <cellStyle name=" _Taiwan_KD&amp;BU Study_Updated R&amp;O - 1999" xfId="2257"/>
    <cellStyle name="?@??design 2" xfId="2258"/>
    <cellStyle name=" _Taiwan_KD&amp;BU Study_Updated R&amp;O - 1999_0+12 R&amp;O (2)" xfId="2259"/>
    <cellStyle name="Moeda_aola" xfId="2260"/>
    <cellStyle name="％_J04C PSP 021121（F&amp;T）  2" xfId="2261"/>
    <cellStyle name=" _Taiwan_KD&amp;BU Study_Vehicle Line Profit" xfId="2262"/>
    <cellStyle name="_P_UP시장 2" xfId="2263"/>
    <cellStyle name=" _Taiwan_KD&amp;BU Study_Vehicle Line Profit_0+12 R&amp;O" xfId="2264"/>
    <cellStyle name=" _Taiwan_KD&amp;BU Study_Vehicle Line Profit_0+12 R&amp;O (2)" xfId="2265"/>
    <cellStyle name="????茱???(2)_??(??)" xfId="2266"/>
    <cellStyle name=" _Taiwan_Task" xfId="2267"/>
    <cellStyle name="_01?2???(??)" xfId="2268"/>
    <cellStyle name="?d????CT75 (2)" xfId="2269"/>
    <cellStyle name="?? ?? ?????_Sub-pressure SWRC Test Case" xfId="2270"/>
    <cellStyle name=" _Taiwan_Task_0+12 R&amp;O" xfId="2271"/>
    <cellStyle name="､d､ﾀｦ・BT57NBvsMarch (M)" xfId="2272"/>
    <cellStyle name="?@??Enco. profit (2) 2" xfId="2273"/>
    <cellStyle name=" _Taiwan_Task_0+12 R&amp;O (2)" xfId="2274"/>
    <cellStyle name=" _Taiwan_TTLCOST BACKUP" xfId="2275"/>
    <cellStyle name="?_99ADR_High Level SI summary1" xfId="2276"/>
    <cellStyle name=" _Taiwan_TTLCOST BACKUP_0+12 R&amp;O" xfId="2277"/>
    <cellStyle name=" _Taiwan_TTLCOST BACKUP_0+12 R&amp;O (2)" xfId="2278"/>
    <cellStyle name=" _Taiwan_TTLCOST BACKUP_Affordable Business Structure_0+12 R&amp;O" xfId="2279"/>
    <cellStyle name="?@??Pricemove" xfId="2280"/>
    <cellStyle name="_PERSONAL_A1004월까지소요예산(2002년4월선행투자품의 반영)" xfId="2281"/>
    <cellStyle name="_R100상품기획서-(0312).xls Chart 1-8 2" xfId="2282"/>
    <cellStyle name=" _Taiwan_TTLCOST BACKUP_BP Key Assumptions" xfId="2283"/>
    <cellStyle name="_A100????-???(0115) 2" xfId="2284"/>
    <cellStyle name="_Y200ESO?? 2" xfId="2285"/>
    <cellStyle name="Accent5_Sub-pressure SWRC Test Case" xfId="2286"/>
    <cellStyle name="､@ｯ・W Action 2" xfId="2287"/>
    <cellStyle name=" _Taiwan_TTLCOST BACKUP_BP Key Assumptions_0+12 R&amp;O" xfId="2288"/>
    <cellStyle name=" _Taiwan_TTLCOST BACKUP_Task" xfId="2289"/>
    <cellStyle name="､d､ﾀｦ・96 Scorpio-Grey" xfId="2290"/>
    <cellStyle name=" _Taiwan_TTLCOST BACKUP_Task_0+12 R&amp;O" xfId="2291"/>
    <cellStyle name=" _Taiwan_TTLCOST BACKUP_Task_0+12 R&amp;O (2)" xfId="2292"/>
    <cellStyle name="好_TR7204-71外观功能附表（check list）" xfId="2293"/>
    <cellStyle name=" _Taiwan_TTLCOST BACKUP_Updated R&amp;O - 1999" xfId="2294"/>
    <cellStyle name="％_J04C PSP 021121(Target)" xfId="2295"/>
    <cellStyle name="?d????98july" xfId="2296"/>
    <cellStyle name="､@ｯ・CT75 minor change" xfId="2297"/>
    <cellStyle name=" _Taiwan_TTLCOST BACKUP_Vehicle Line Profit_0+12 R&amp;O" xfId="2298"/>
    <cellStyle name="?@??TauCam2.2 2" xfId="2299"/>
    <cellStyle name="?@??EPRCOM" xfId="2300"/>
    <cellStyle name="､d､ﾀｦ・RP-walk" xfId="2301"/>
    <cellStyle name=" _Taiwan_Updated R&amp;O - 1998_0+12 R&amp;O (2)" xfId="2302"/>
    <cellStyle name="､d､ﾀｦ・CDT31-SVO" xfId="2303"/>
    <cellStyle name="?d????CDT115" xfId="2304"/>
    <cellStyle name="_???????(??).xls Chart 1 2" xfId="2305"/>
    <cellStyle name=" _Taiwan_Updated R&amp;O - 1999_0+12 R&amp;O" xfId="2306"/>
    <cellStyle name=" _Taiwan_Updated R&amp;O - 1999_0+12 R&amp;O (2)" xfId="2307"/>
    <cellStyle name="$0.00" xfId="2308"/>
    <cellStyle name="?d????CT75_1" xfId="2309"/>
    <cellStyle name="Accent2 2" xfId="2310"/>
    <cellStyle name=" _Taiwan_Vehicle Line Profit" xfId="2311"/>
    <cellStyle name="强调文字颜色 3 2 3" xfId="2312"/>
    <cellStyle name="?@??chart 2" xfId="2313"/>
    <cellStyle name=" _Taiwan_Vehicle Line Profit_0+12 R&amp;O (2)" xfId="2314"/>
    <cellStyle name="_x0007__x000b_" xfId="2315"/>
    <cellStyle name="､d､ﾀｦ・20HSV9-Delica" xfId="2316"/>
    <cellStyle name="_D100_3_1 2" xfId="2317"/>
    <cellStyle name="_출발시개선현황010823_Sub-pressure SWRC Test Case" xfId="2318"/>
    <cellStyle name="_x000d__x000a_mouse.drv=lmouse.drv" xfId="2319"/>
    <cellStyle name="????0" xfId="2320"/>
    <cellStyle name="$" xfId="2321"/>
    <cellStyle name="$_#624_03ES??.?X" xfId="2322"/>
    <cellStyle name="_987416112002?MBO??-??(?????2?))" xfId="2323"/>
    <cellStyle name="_금형proto예산" xfId="2324"/>
    <cellStyle name="､@ｯ・vs program (2) 2" xfId="2325"/>
    <cellStyle name="､@ｯ・PERSONNE" xfId="2326"/>
    <cellStyle name="_Book2_Engine_MTC_종합_240310 2" xfId="2327"/>
    <cellStyle name="$_#624_03ESçÌ.ÏX" xfId="2328"/>
    <cellStyle name="$_1st Qtr 2002 Incentive Transit (Proposal 1)" xfId="2329"/>
    <cellStyle name="､@ｯ・NBvsMarch 2" xfId="2330"/>
    <cellStyle name="$_4.7m APR - FOA New Price provided on Oct 16, 2001-updated 2002-01-30" xfId="2331"/>
    <cellStyle name="_2003????????" xfId="2332"/>
    <cellStyle name="_V??????? 2" xfId="2333"/>
    <cellStyle name="$_4l Roadmap 2004_09_01 " xfId="2334"/>
    <cellStyle name="$_Submission to Takagi 1.14.02 2" xfId="2335"/>
    <cellStyle name="､@ｯ・12% 584 4Q " xfId="2336"/>
    <cellStyle name="$_AUII FALCON UTE" xfId="2337"/>
    <cellStyle name="_ISTANA매각_개발계획서(제품전략회의) 2" xfId="2338"/>
    <cellStyle name="$_Barra Ute_Pricing Paper" xfId="2339"/>
    <cellStyle name="40% - 强调文字颜色 5 4" xfId="2340"/>
    <cellStyle name="$_Book2" xfId="2341"/>
    <cellStyle name="_PERSONAL_SPEC(0529) 2" xfId="2342"/>
    <cellStyle name="､@ｯ・Summary 4.0 (2)" xfId="2343"/>
    <cellStyle name="､@ｯ・CT18LPG" xfId="2344"/>
    <cellStyle name="_D100_D20DT???(030122) 2" xfId="2345"/>
    <cellStyle name="$_Calculations" xfId="2346"/>
    <cellStyle name="､@ｯ・Summary 4.0 (2) 2" xfId="2347"/>
    <cellStyle name="､@ｯ・C206Export" xfId="2348"/>
    <cellStyle name="_MY개발계획서(제품소위)_1" xfId="2349"/>
    <cellStyle name="$_Calculations 2" xfId="2350"/>
    <cellStyle name="_Book2_???_060310" xfId="2351"/>
    <cellStyle name="$_check" xfId="2352"/>
    <cellStyle name="$_Courier Pricing Feb2001" xfId="2353"/>
    <cellStyle name="$_Econovan Nov2000" xfId="2354"/>
    <cellStyle name="､@ｯ・98 design  " xfId="2355"/>
    <cellStyle name="､@ｯ・94MON" xfId="2356"/>
    <cellStyle name="$_Econovan oct 2001" xfId="2357"/>
    <cellStyle name="差 2_Sub-pressure SWRC Test Case" xfId="2358"/>
    <cellStyle name="％_J64Y開発投資見積(ver0.3)20080818 2" xfId="2359"/>
    <cellStyle name="$_Escape - Jan 2002 pricing" xfId="2360"/>
    <cellStyle name="?_98aust4_J97U-SC-20May03" xfId="2361"/>
    <cellStyle name="$_Escape Per Units" xfId="2362"/>
    <cellStyle name="?d????98 design  " xfId="2363"/>
    <cellStyle name="?_J97FT623_Thailand-J97U1" xfId="2364"/>
    <cellStyle name="40% - 강조색6" xfId="2365"/>
    <cellStyle name="$_Falcon Commercial Feb 2001" xfId="2366"/>
    <cellStyle name="$_Falcon Commercial Jan 2001 (AU III)" xfId="2367"/>
    <cellStyle name="$_FLH C206F 2" xfId="2368"/>
    <cellStyle name="_MY?????(????)_1" xfId="2369"/>
    <cellStyle name="､d､ﾀｦ・Cost Recovery" xfId="2370"/>
    <cellStyle name="$_FMIEA_5" xfId="2371"/>
    <cellStyle name="?W_Att4_94S$BAuHwI(J-980303$B2~D{(J" xfId="2372"/>
    <cellStyle name="_Book2_회의록_050610" xfId="2373"/>
    <cellStyle name="Percent [0]_Sub-pressure SWRC Test Case" xfId="2374"/>
    <cellStyle name="$_FMIEA_5 2" xfId="2375"/>
    <cellStyle name="?d????NBMarch" xfId="2376"/>
    <cellStyle name="_03MY????(????01202)" xfId="2377"/>
    <cellStyle name="$_FOV-C" xfId="2378"/>
    <cellStyle name="?@??F-allocated" xfId="2379"/>
    <cellStyle name="_~att3A2F_P100MY???????" xfId="2380"/>
    <cellStyle name="표준像呼?(2) 2" xfId="2381"/>
    <cellStyle name="$_FVL C206F L3 feasibility study" xfId="2382"/>
    <cellStyle name="$_FVL C206F L3 feasibility study 2" xfId="2383"/>
    <cellStyle name="?d????GLSCAM94" xfId="2384"/>
    <cellStyle name="_PERSONAL_1" xfId="2385"/>
    <cellStyle name="?@??F-allocated 2" xfId="2386"/>
    <cellStyle name="_~att3A2F_P100MY??????? 2" xfId="2387"/>
    <cellStyle name="_서유럽그래프 2" xfId="2388"/>
    <cellStyle name="$_J97MKT_Thailand 11-04-001(Draft2)" xfId="2389"/>
    <cellStyle name="?”??_REV3 " xfId="2390"/>
    <cellStyle name="_CES_????" xfId="2391"/>
    <cellStyle name="?@??BT57HBvsMarch " xfId="2392"/>
    <cellStyle name="百分比 2 3" xfId="2393"/>
    <cellStyle name="$_KD Data Requirements (Final)2" xfId="2394"/>
    <cellStyle name="_5?????☆" xfId="2395"/>
    <cellStyle name="$_Laser - July 1st Pricing with TP change" xfId="2396"/>
    <cellStyle name="60% - 强调文字颜色 3 2 2" xfId="2397"/>
    <cellStyle name="$_New Zealand Mondeo - TP as approved " xfId="2398"/>
    <cellStyle name="､@ｯ・CT75pu 2" xfId="2399"/>
    <cellStyle name="､@ｯ・Pronto (upgrade)" xfId="2400"/>
    <cellStyle name="$_Orion SI Volume - PMM Status " xfId="2401"/>
    <cellStyle name="?@??Financial-Cycle" xfId="2402"/>
    <cellStyle name="_개발시험MBO_의지목표양식" xfId="2403"/>
    <cellStyle name="､@ｯ・Pronto (upgrade) 2" xfId="2404"/>
    <cellStyle name="$_Orion SI Volume - PMM Status  2" xfId="2405"/>
    <cellStyle name="$_ph_SPIDERS 2" xfId="2406"/>
    <cellStyle name="､@ｯ・Total Design 2" xfId="2407"/>
    <cellStyle name="Enter Units (0)" xfId="2408"/>
    <cellStyle name="$_PPM Volume Summary " xfId="2409"/>
    <cellStyle name="$_PPM Volume Summary _Assumption#740 (version 1)" xfId="2410"/>
    <cellStyle name="_R100상품기획서-(0312).xls Chart 1 2" xfId="2411"/>
    <cellStyle name="%0 3" xfId="2412"/>
    <cellStyle name="､@ｯ・(9) 115ABS-Exsior" xfId="2413"/>
    <cellStyle name="$_Revenue Updated" xfId="2414"/>
    <cellStyle name="$_Revenue Updated 2" xfId="2415"/>
    <cellStyle name="､d､ﾀｦ・NBLANCER" xfId="2416"/>
    <cellStyle name="$_Submission to Takagi 1.14.02" xfId="2417"/>
    <cellStyle name="$_Summary By Trans Type" xfId="2418"/>
    <cellStyle name="$_Transit Pricing - Jan 2002 " xfId="2419"/>
    <cellStyle name="$_Transit Pricing - Jan 2002  2" xfId="2420"/>
    <cellStyle name="_0415?????????" xfId="2421"/>
    <cellStyle name="､d､ﾀｦ・Mondeo" xfId="2422"/>
    <cellStyle name="똿뗦먛귟_NT Server " xfId="2423"/>
    <cellStyle name="常规 5 6" xfId="2424"/>
    <cellStyle name="､d､ﾀｦ・97 design ( Relaun)" xfId="2425"/>
    <cellStyle name="_세부PLAN_nvh 2" xfId="2426"/>
    <cellStyle name="$_Transit Pricing - Jan 2002 _PCF Model別コスト（080910）" xfId="2427"/>
    <cellStyle name="?_J97FT623_SC Inquiry" xfId="2428"/>
    <cellStyle name="､@ｯ・CT75 2" xfId="2429"/>
    <cellStyle name="$_Transit Pricing - Jan 2002 _Profit Model PCF (Sep CCM)" xfId="2430"/>
    <cellStyle name="$_Transit Pricing - Jan 2002 _Profit Model PCF (Sep CCM) 2" xfId="2431"/>
    <cellStyle name="$_U268 Price Proposal-03-03-11" xfId="2432"/>
    <cellStyle name="$_V184 Retail Pricing" xfId="2433"/>
    <cellStyle name="$_VariableMarketing - Commercial_2. FAP Barra Ute Pricing Paper" xfId="2434"/>
    <cellStyle name="$_VariableMarketing - Commercial_2. FAP Barra Ute Pricing Paper 2" xfId="2435"/>
    <cellStyle name="､@ｯ・96 Scorpio-95 Scorpio 2" xfId="2436"/>
    <cellStyle name="?d????S1-PU (2)" xfId="2437"/>
    <cellStyle name="常规 2 2 4" xfId="2438"/>
    <cellStyle name="$_VariableMarketing - Commercial_Econovan PIT Profit Matrix 2" xfId="2439"/>
    <cellStyle name="$_VariableMarketing - transit" xfId="2440"/>
    <cellStyle name="Heading 1 4" xfId="2441"/>
    <cellStyle name="､@ｯ・KonoABS 2" xfId="2442"/>
    <cellStyle name="$0" xfId="2443"/>
    <cellStyle name="$0 2" xfId="2444"/>
    <cellStyle name="?_99pr623c_J97U-SC-20May03" xfId="2445"/>
    <cellStyle name="$0.0" xfId="2446"/>
    <cellStyle name="$0.0 2" xfId="2447"/>
    <cellStyle name="$0.0 3" xfId="2448"/>
    <cellStyle name="_99650901clstatus" xfId="2449"/>
    <cellStyle name="$0.00 3" xfId="2450"/>
    <cellStyle name="强调文字颜色 3 3" xfId="2451"/>
    <cellStyle name="_W200_???_???_060213" xfId="2452"/>
    <cellStyle name="_중국향PAL&amp;NAVI개발회의(031106)" xfId="2453"/>
    <cellStyle name="､@ｯ・115SUM1" xfId="2454"/>
    <cellStyle name="$0_ 00-09-01" xfId="2455"/>
    <cellStyle name="$two" xfId="2456"/>
    <cellStyle name="????1" xfId="2457"/>
    <cellStyle name="%" xfId="2458"/>
    <cellStyle name="_중장기제품전략(최종).xls Chart 26_Sub-pressure SWRC Test Case" xfId="2459"/>
    <cellStyle name="％_3_Road_Map_PPDC_040323_" xfId="2460"/>
    <cellStyle name="_p-100?? schedule????(????)" xfId="2461"/>
    <cellStyle name="､@ｯ・GLX-LXI 2" xfId="2462"/>
    <cellStyle name="％_3_Road_Map_PPDC_040323_ 2" xfId="2463"/>
    <cellStyle name="､@ｯ・PRO" xfId="2464"/>
    <cellStyle name="?@??Total Design" xfId="2465"/>
    <cellStyle name="％_4_Cpst_Wark_PPDC" xfId="2466"/>
    <cellStyle name="％_4_Cpst_Wark_PPDC 2" xfId="2467"/>
    <cellStyle name="％_J04C PSP 021121（F&amp;T） " xfId="2468"/>
    <cellStyle name="_P_UP시장" xfId="2469"/>
    <cellStyle name="_???????(11-12???)" xfId="2470"/>
    <cellStyle name="汇总 4" xfId="2471"/>
    <cellStyle name="_중장기제품전략(최종).xls Chart 52 2_Sub-pressure SWRC Test Case" xfId="2472"/>
    <cellStyle name="％_J04C PSP 021121(Profitability)" xfId="2473"/>
    <cellStyle name="､@ｯ・95BP Allocated 2" xfId="2474"/>
    <cellStyle name="％_J04C PSP PPDC Panel(J)PRM" xfId="2475"/>
    <cellStyle name="_??SUV???? 2" xfId="2476"/>
    <cellStyle name="뷰A? [0]_엄넷?? " xfId="2477"/>
    <cellStyle name="40% - 强调文字颜色 1 2_Sub-pressure SWRC Test Case" xfId="2478"/>
    <cellStyle name="､d､ﾀｦ・A-allocated" xfId="2479"/>
    <cellStyle name="_5월실적내역☆" xfId="2480"/>
    <cellStyle name="％_J04C PSP PPDC(E)021121" xfId="2481"/>
    <cellStyle name="％_J56S PIA Panel 3 Page 2f  2 for 3.26 PRM_PMO渡  2" xfId="2482"/>
    <cellStyle name="､@ｯ・NBMarch" xfId="2483"/>
    <cellStyle name="､@ｯ・BT57_PIE" xfId="2484"/>
    <cellStyle name="％_J56SP_????????_PRM暫定040325" xfId="2485"/>
    <cellStyle name="％_J56SP_????????_PRM暫定040325 2" xfId="2486"/>
    <cellStyle name="％_J56SP_ﾛｰﾄﾞﾏｯﾌﾟ_PRM暫定040325" xfId="2487"/>
    <cellStyle name="_T&amp;Dstatus010522_??????_Sub-pressure SWRC Test Case" xfId="2488"/>
    <cellStyle name="％_J56SP_ﾛｰﾄﾞﾏｯﾌﾟ_PRM暫定040325 2" xfId="2489"/>
    <cellStyle name="?@??C224(ORIGINAL-AUG)" xfId="2490"/>
    <cellStyle name="％_J56X_PIA_Panel_3_PPDC版0507" xfId="2491"/>
    <cellStyle name="％_J64Y開発投資見積(ver0.3)20080818" xfId="2492"/>
    <cellStyle name="?@??Per Unit _1" xfId="2493"/>
    <cellStyle name="％_原企まとめ 2" xfId="2494"/>
    <cellStyle name="?@??Cost Recovery" xfId="2495"/>
    <cellStyle name="_부품개발일정계획" xfId="2496"/>
    <cellStyle name="%0" xfId="2497"/>
    <cellStyle name="%0 2" xfId="2498"/>
    <cellStyle name="%0.0 3" xfId="2499"/>
    <cellStyle name="AeE¡ⓒ [0]_          " xfId="2500"/>
    <cellStyle name="_개시_종합현황_ITEM 2" xfId="2501"/>
    <cellStyle name="Calc Percent (2)_Sub-pressure SWRC Test Case" xfId="2502"/>
    <cellStyle name="%0_!!!GO" xfId="2503"/>
    <cellStyle name="％小数点1桁" xfId="2504"/>
    <cellStyle name="_Book2_G36D ?? Master list_040210_PT??" xfId="2505"/>
    <cellStyle name="％小数点2桁" xfId="2506"/>
    <cellStyle name="､d､ﾀｦ・S1-PU (2)" xfId="2507"/>
    <cellStyle name="?_99SUM_Thailand-J97U1" xfId="2508"/>
    <cellStyle name="､d､ﾀｦ・Mon-Exsior" xfId="2509"/>
    <cellStyle name="､@ｯ・  Design  2" xfId="2510"/>
    <cellStyle name="_????9? 2" xfId="2511"/>
    <cellStyle name="?@??C206twn" xfId="2512"/>
    <cellStyle name="_????????(1)" xfId="2513"/>
    <cellStyle name="好_副本Product spec. 外观功能 Appearance and function Test_2015xxxx" xfId="2514"/>
    <cellStyle name="､@ｯ・101Concr" xfId="2515"/>
    <cellStyle name="?@??C206twn 2" xfId="2516"/>
    <cellStyle name="､@ｯ・101Concr 2" xfId="2517"/>
    <cellStyle name="､@ｯ・10HRLux-Varica 2" xfId="2518"/>
    <cellStyle name="C￥AØ_T-100 ³≫¼o 4DR NB PHASE I " xfId="2519"/>
    <cellStyle name="､@ｯ・10PUAC-Verica" xfId="2520"/>
    <cellStyle name="､@ｯ・115ABS-Exsior 2" xfId="2521"/>
    <cellStyle name="､@ｯ・115COST6" xfId="2522"/>
    <cellStyle name="､@ｯ・115-last 2" xfId="2523"/>
    <cellStyle name="_R100OSPEC(0313) 2" xfId="2524"/>
    <cellStyle name="､@ｯ・12% 587  (3)" xfId="2525"/>
    <cellStyle name="Text Indent C 3" xfId="2526"/>
    <cellStyle name="､@ｯ・162-RPW" xfId="2527"/>
    <cellStyle name="?@??Pricemove 2" xfId="2528"/>
    <cellStyle name="_PERSONAL_A1004월까지소요예산(2002년4월선행투자품의 반영) 2" xfId="2529"/>
    <cellStyle name="_R100상품기획서-(0312).xls Chart 1-8" xfId="2530"/>
    <cellStyle name="､d､ﾀｦ・Sheet3" xfId="2531"/>
    <cellStyle name="､@ｯ・198RDMP 2" xfId="2532"/>
    <cellStyle name="_PERSONAL_W150시험현황(030225)" xfId="2533"/>
    <cellStyle name="_Y180????" xfId="2534"/>
    <cellStyle name="_~att3A2F_MYCONCEPT" xfId="2535"/>
    <cellStyle name="??????? 2" xfId="2536"/>
    <cellStyle name="､@ｯ・2.0 E" xfId="2537"/>
    <cellStyle name="_~att3A2F_MYCONCEPT 2" xfId="2538"/>
    <cellStyle name="､@ｯ・2.0 E 2" xfId="2539"/>
    <cellStyle name="?????" xfId="2540"/>
    <cellStyle name="､@ｯ・2016R19" xfId="2541"/>
    <cellStyle name="､@ｯ・20HSV9-Delica" xfId="2542"/>
    <cellStyle name="､@ｯ・20HSV9-Delica 2" xfId="2543"/>
    <cellStyle name="､@ｯ・20PUW-Delica" xfId="2544"/>
    <cellStyle name="?d????May 95 (4)" xfId="2545"/>
    <cellStyle name="､@ｯ・20PUW-Delica 2" xfId="2546"/>
    <cellStyle name="_KD???-0001???_P105?5?????(??) 2" xfId="2547"/>
    <cellStyle name="､@ｯ・22HSV9-Delica" xfId="2548"/>
    <cellStyle name="､@ｯ・22HSV9-Delica 2" xfId="2549"/>
    <cellStyle name="标题 1 3 2" xfId="2550"/>
    <cellStyle name="､@ｯ・22PUW-Delica" xfId="2551"/>
    <cellStyle name="､@ｯ・22PUW-Delica 2" xfId="2552"/>
    <cellStyle name="????" xfId="2553"/>
    <cellStyle name="､@ｯ・27GLXXEI" xfId="2554"/>
    <cellStyle name="Input 5" xfId="2555"/>
    <cellStyle name="､@ｯ・31BASE" xfId="2556"/>
    <cellStyle name="､@ｯ・5+7 Per Unit" xfId="2557"/>
    <cellStyle name="､@ｯ・95 BP Price After" xfId="2558"/>
    <cellStyle name="?@??EII(cost recovery)" xfId="2559"/>
    <cellStyle name="､@ｯ・95 BP Price After 2" xfId="2560"/>
    <cellStyle name="､@ｯ・95 BP Taurus" xfId="2561"/>
    <cellStyle name="､@ｯ・95 BP Taurus 2" xfId="2562"/>
    <cellStyle name="?@??cost recovery (2)" xfId="2563"/>
    <cellStyle name="､@ｯ・Back up" xfId="2564"/>
    <cellStyle name="､@ｯ・95BT57-RPW" xfId="2565"/>
    <cellStyle name="､@ｯ・95BT57-RPW 2" xfId="2566"/>
    <cellStyle name="_2???????" xfId="2567"/>
    <cellStyle name="_Y200PROJECT??????(rev4_00.3.30)" xfId="2568"/>
    <cellStyle name="､@ｯ・95mo10wrea" xfId="2569"/>
    <cellStyle name="Enter Currency (0)" xfId="2570"/>
    <cellStyle name="､@ｯ・95mo10wrea 2" xfId="2571"/>
    <cellStyle name="?@?e_FY_FLH BP99" xfId="2572"/>
    <cellStyle name="?d????EII(cost recovery)" xfId="2573"/>
    <cellStyle name="60% - Accent1 4" xfId="2574"/>
    <cellStyle name="､@ｯ・95monwreaf" xfId="2575"/>
    <cellStyle name="､@ｯ・95monwreaf 2" xfId="2576"/>
    <cellStyle name="､@ｯ・CDT31-SVO" xfId="2577"/>
    <cellStyle name="､@ｯ・96 Scorpio-CamryLE" xfId="2578"/>
    <cellStyle name="､@ｯ・96 Scorpio-CamryLE_High Level SI summary1" xfId="2579"/>
    <cellStyle name="､@ｯ・96 ScorpioH-Omega" xfId="2580"/>
    <cellStyle name="､@ｯ・96 ScorpioH-Omega 2" xfId="2581"/>
    <cellStyle name="?@??10PUAC-Verica" xfId="2582"/>
    <cellStyle name="､@ｯ・96 Scorpio-Omega" xfId="2583"/>
    <cellStyle name="?@??10PUAC-Verica 2" xfId="2584"/>
    <cellStyle name="､@ｯ・96 Scorpio-Omega 2" xfId="2585"/>
    <cellStyle name="､d､ﾀｦ・Telstar_1" xfId="2586"/>
    <cellStyle name="날짜" xfId="2587"/>
    <cellStyle name="?d????27-COLL1" xfId="2588"/>
    <cellStyle name="､@ｯ・design " xfId="2589"/>
    <cellStyle name="､@ｯ・96BP Allocated" xfId="2590"/>
    <cellStyle name="､@ｯ・design  2" xfId="2591"/>
    <cellStyle name="､@ｯ・96BP Allocated 2" xfId="2592"/>
    <cellStyle name="_????IDEA_Crod_Upr_030313" xfId="2593"/>
    <cellStyle name="??_x000c_蕓&quot;_x000d_婦U_x0001_&quot;_x0004_?_x0007__x0001__x0001__Sub-pressure SWRC Test Case" xfId="2594"/>
    <cellStyle name="､@ｯ・97 75FL" xfId="2595"/>
    <cellStyle name="､@ｯ・97 75FL 2" xfId="2596"/>
    <cellStyle name="､@ｯ・97 design" xfId="2597"/>
    <cellStyle name="､@ｯ・97 design ( Relaun)" xfId="2598"/>
    <cellStyle name="_Book2_SYMC New Eng MTC ??(OJS-231106)" xfId="2599"/>
    <cellStyle name="､@ｯ・97 design ( Relaun) 2" xfId="2600"/>
    <cellStyle name="_Book2_SYMC New Eng MTC ??(OJS-231106) 2" xfId="2601"/>
    <cellStyle name="?@¯e_FY_FLH BP99" xfId="2602"/>
    <cellStyle name="_P100_발표자료010712" xfId="2603"/>
    <cellStyle name="20% - 强调文字颜色 5 2_Sub-pressure SWRC Test Case" xfId="2604"/>
    <cellStyle name="､@ｯ・97 Design(Value)" xfId="2605"/>
    <cellStyle name="Hဤñ[0" xfId="2606"/>
    <cellStyle name="､@ｯ・97 Design(Value) 2" xfId="2607"/>
    <cellStyle name="､@ｯ・97 MSC Design" xfId="2608"/>
    <cellStyle name="､@ｯ・97 MSC Design 2" xfId="2609"/>
    <cellStyle name="､@ｯ・97BP Allocated" xfId="2610"/>
    <cellStyle name="?d????Per Unit_Bongo Per Unit " xfId="2611"/>
    <cellStyle name="_회의록_050610 2_Sub-pressure SWRC Test Case" xfId="2612"/>
    <cellStyle name="､@ｯ・97BP Allocated 2" xfId="2613"/>
    <cellStyle name="60% - 强调文字颜色 4 2" xfId="2614"/>
    <cellStyle name="､@ｯ・TauCam2.2" xfId="2615"/>
    <cellStyle name="_11월보고(의장)" xfId="2616"/>
    <cellStyle name="､@ｯ・98 BT57 2" xfId="2617"/>
    <cellStyle name="､@ｯ・98july 2" xfId="2618"/>
    <cellStyle name="､@ｯ・A-allocated" xfId="2619"/>
    <cellStyle name="､@ｯ・Added Spec" xfId="2620"/>
    <cellStyle name="､@ｯ・after oct2 meeting" xfId="2621"/>
    <cellStyle name="､@ｯ・C224(ORIGINAL-AUG) 2" xfId="2622"/>
    <cellStyle name="Header2" xfId="2623"/>
    <cellStyle name="､@ｯ・anayoy" xfId="2624"/>
    <cellStyle name="Header2 2" xfId="2625"/>
    <cellStyle name="､@ｯ・anayoy 2" xfId="2626"/>
    <cellStyle name="_파이롯문제점(0430)_L100 DVD_NAVI_070820 2_Sub-pressure SWRC Test Case" xfId="2627"/>
    <cellStyle name="､@ｯ・AUG0597A" xfId="2628"/>
    <cellStyle name="､@ｯ・AUG0597A 2" xfId="2629"/>
    <cellStyle name="?@??cost recovery (2) 2" xfId="2630"/>
    <cellStyle name="､@ｯ・Back up 2" xfId="2631"/>
    <cellStyle name="､@ｯ・BILLING1" xfId="2632"/>
    <cellStyle name="､d､ﾀｦ・GLIMARC" xfId="2633"/>
    <cellStyle name="､@ｯ・Enco. profit (2)" xfId="2634"/>
    <cellStyle name="_중장기제품전략(최종).xls Chart 85 2_Sub-pressure SWRC Test Case" xfId="2635"/>
    <cellStyle name="､@ｯ・PART94BP" xfId="2636"/>
    <cellStyle name="､@ｯ・BT1794" xfId="2637"/>
    <cellStyle name="?@??Back up 2" xfId="2638"/>
    <cellStyle name="､@ｯ・BT5794BP" xfId="2639"/>
    <cellStyle name="､d､ﾀｦ・cost recovery (2)" xfId="2640"/>
    <cellStyle name="､@ｯ・BT57HBvsMarch  (M)" xfId="2641"/>
    <cellStyle name="_해외판매현황(01-상반기)" xfId="2642"/>
    <cellStyle name="､d､ﾀｦ・2000SVP" xfId="2643"/>
    <cellStyle name="､@ｯ・PART95BP  5+7" xfId="2644"/>
    <cellStyle name="?@??GLIMARC" xfId="2645"/>
    <cellStyle name="40% - 强调文字颜色 6 3" xfId="2646"/>
    <cellStyle name="､@ｯ・BT57HBvsMarch _High Level SI summary1" xfId="2647"/>
    <cellStyle name="､@ｯ・BT57NBvsMarch_High Level SI summary1" xfId="2648"/>
    <cellStyle name="､@ｯ・C206 AMIM 103 ITEMS re101600 2" xfId="2649"/>
    <cellStyle name="_Book2_G36D 개발 Master list_040210_PT기술" xfId="2650"/>
    <cellStyle name="､@ｯ・C206Export 2" xfId="2651"/>
    <cellStyle name="_MY개발계획서(제품소위)_1 2" xfId="2652"/>
    <cellStyle name="､@ｯ・EII Eco. Profit" xfId="2653"/>
    <cellStyle name="_R100상품기획서-(0312).xls Chart 3" xfId="2654"/>
    <cellStyle name="､@ｯ・C206thailand" xfId="2655"/>
    <cellStyle name="_??(191-201).xls" xfId="2656"/>
    <cellStyle name="､@ｯ・EII Eco. Profit 2" xfId="2657"/>
    <cellStyle name="_R100상품기획서-(0312).xls Chart 3 2" xfId="2658"/>
    <cellStyle name="､@ｯ・C206thailand 2" xfId="2659"/>
    <cellStyle name="_??(191-201).xls 2" xfId="2660"/>
    <cellStyle name="､@ｯ・C206twn 2" xfId="2661"/>
    <cellStyle name="､@ｯ・C206twn(708)" xfId="2662"/>
    <cellStyle name="､@ｯ・C206twn(708) 2" xfId="2663"/>
    <cellStyle name="､@ｯ・C206twn_J97T-Reposition2003Mix - 03-05-12" xfId="2664"/>
    <cellStyle name="_K135MY?????_1_NOISE" xfId="2665"/>
    <cellStyle name="_경쟁사제품동향(대형승용)" xfId="2666"/>
    <cellStyle name="?@??BT57HBvsMarch  (M)" xfId="2667"/>
    <cellStyle name="､@ｯ・Cam2.2 2" xfId="2668"/>
    <cellStyle name="､@ｯ・CDT115_  Design " xfId="2669"/>
    <cellStyle name="_PERSONAL_1 2" xfId="2670"/>
    <cellStyle name="､@ｯ・CDW162" xfId="2671"/>
    <cellStyle name="､@ｯ・CDW162 2" xfId="2672"/>
    <cellStyle name="?_U268U Thailand SC" xfId="2673"/>
    <cellStyle name="?@??PRICE (2)" xfId="2674"/>
    <cellStyle name="､@ｯ・chart" xfId="2675"/>
    <cellStyle name="､@ｯ・chart 2" xfId="2676"/>
    <cellStyle name="_96305677A100시험항목총관리및수행진척율(030331)_TOTAL" xfId="2677"/>
    <cellStyle name="_환경WINTER시험준비모두(021119) 2" xfId="2678"/>
    <cellStyle name="､d､ﾀｦ・KonoABS" xfId="2679"/>
    <cellStyle name="?@??95monwreaf 2" xfId="2680"/>
    <cellStyle name="_D100-CURRENT(040315)-CR-EITEM????1 2" xfId="2681"/>
    <cellStyle name="Normal견적_상세 내역_laroux" xfId="2682"/>
    <cellStyle name="､@ｯ・COGLX-GDA" xfId="2683"/>
    <cellStyle name="_A100시험항목총관리및수행진척율(020930)(1)" xfId="2684"/>
    <cellStyle name="､@ｯ・COGLX-GDA 2" xfId="2685"/>
    <cellStyle name="?_99pr623c_SC Inquiry" xfId="2686"/>
    <cellStyle name="_P100_추진일정(생기)" xfId="2687"/>
    <cellStyle name="､@ｯ・COROLLA" xfId="2688"/>
    <cellStyle name="Accent5 2" xfId="2689"/>
    <cellStyle name="､@ｯ・cost recovery  (2)" xfId="2690"/>
    <cellStyle name="?_J97FTC_1_Volume for SI June 17 Review" xfId="2691"/>
    <cellStyle name="､@ｯ・cost recovery  (2) 2" xfId="2692"/>
    <cellStyle name="､@ｯ・cost recovery (2)" xfId="2693"/>
    <cellStyle name="?@??CT75JANT" xfId="2694"/>
    <cellStyle name="､@ｯ・cost recovery (2) 2" xfId="2695"/>
    <cellStyle name="_P100????1010" xfId="2696"/>
    <cellStyle name="､@ｯ・CT18-LPG" xfId="2697"/>
    <cellStyle name="､@ｯ・CT75" xfId="2698"/>
    <cellStyle name="､d､ﾀｦ・C224(ORIGINAL-AUG)" xfId="2699"/>
    <cellStyle name="?@??selfhe" xfId="2700"/>
    <cellStyle name="_4WDPJT?? 2" xfId="2701"/>
    <cellStyle name="?@??TauConcr" xfId="2702"/>
    <cellStyle name="､@ｯ・CT75 (2)" xfId="2703"/>
    <cellStyle name="､@ｯ・CT75 (2) 2" xfId="2704"/>
    <cellStyle name="_Z-116시행방안(6.5)" xfId="2705"/>
    <cellStyle name="､@ｯ・CT75 minor change 2" xfId="2706"/>
    <cellStyle name="60% - Accent2_Sub-pressure SWRC Test Case" xfId="2707"/>
    <cellStyle name="､@ｯ・CT75 Value" xfId="2708"/>
    <cellStyle name="､d､ﾀｦ・EAO" xfId="2709"/>
    <cellStyle name="A¨?￠￢￠O_          " xfId="2710"/>
    <cellStyle name="_KD???-0001???_W200_IP_CHECK_LIST(?????) 2" xfId="2711"/>
    <cellStyle name="､d､ﾀｦ・PU-Aug" xfId="2712"/>
    <cellStyle name="､@ｯ・CT75 Value 2" xfId="2713"/>
    <cellStyle name="?_99SUM" xfId="2714"/>
    <cellStyle name="､@ｯ・CT75_1" xfId="2715"/>
    <cellStyle name="sche|_x0005_" xfId="2716"/>
    <cellStyle name="､@ｯ・CT75JANT" xfId="2717"/>
    <cellStyle name="60% - 强调文字颜色 3 2" xfId="2718"/>
    <cellStyle name="?d????22PUW-Delica" xfId="2719"/>
    <cellStyle name="_D20DTPH1????(8-11)" xfId="2720"/>
    <cellStyle name="､@ｯ・CT75pu" xfId="2721"/>
    <cellStyle name="､@ｯ・design" xfId="2722"/>
    <cellStyle name="?_99SUM_Volume for SI June 17 Review" xfId="2723"/>
    <cellStyle name="､d､ﾀｦ・REMSC8" xfId="2724"/>
    <cellStyle name="､@ｯ・design (2)" xfId="2725"/>
    <cellStyle name="､@ｯ・Design Cost 2" xfId="2726"/>
    <cellStyle name="输入 2 2" xfId="2727"/>
    <cellStyle name="????2_Sub-pressure SWRC Test Case" xfId="2728"/>
    <cellStyle name="_2003년투자예산지침서" xfId="2729"/>
    <cellStyle name="_시작팀F3제작일정(D27DT)REV0(1-29)" xfId="2730"/>
    <cellStyle name="､@ｯ・Design_1" xfId="2731"/>
    <cellStyle name="､d､ﾀｦ・(9) 115ABS-Exsior" xfId="2732"/>
    <cellStyle name="､@ｯ・DEW98" xfId="2733"/>
    <cellStyle name="､@ｯ・DN101Camry3" xfId="2734"/>
    <cellStyle name="､@ｯ・DN101Camry3 2" xfId="2735"/>
    <cellStyle name="_????(30929）" xfId="2736"/>
    <cellStyle name="､@ｯ・TAR75PB" xfId="2737"/>
    <cellStyle name="､@ｯ・E20DEL1" xfId="2738"/>
    <cellStyle name="_Y200ESO?? 2_Sub-pressure SWRC Test Case" xfId="2739"/>
    <cellStyle name="?@??CT75-NEW" xfId="2740"/>
    <cellStyle name="_A100-CURRENT(11월)-개발발송" xfId="2741"/>
    <cellStyle name="､@ｯ・E22PUDE1" xfId="2742"/>
    <cellStyle name="､@ｯ・EAO" xfId="2743"/>
    <cellStyle name="､@ｯ・ECOABS1" xfId="2744"/>
    <cellStyle name="､d､ﾀｦ・BT57NBvsMarch" xfId="2745"/>
    <cellStyle name="､@ｯ・ECOP-R3" xfId="2746"/>
    <cellStyle name="Table Header 2" xfId="2747"/>
    <cellStyle name="､@ｯ・EII (upgarade)" xfId="2748"/>
    <cellStyle name="､@ｯ・EII (upgarade) 2" xfId="2749"/>
    <cellStyle name="_중장기제품전략(최종).xls Chart 40_Sub-pressure SWRC Test Case" xfId="2750"/>
    <cellStyle name="､@ｯ・Enco. profit" xfId="2751"/>
    <cellStyle name="_4WDPJT현황" xfId="2752"/>
    <cellStyle name="､@ｯ・ENGINEU" xfId="2753"/>
    <cellStyle name="_FNT_FORMAT 2" xfId="2754"/>
    <cellStyle name="､@ｯ・LPG-SEN-" xfId="2755"/>
    <cellStyle name="?@??simulation 2" xfId="2756"/>
    <cellStyle name="､@ｯ・EPRCOM" xfId="2757"/>
    <cellStyle name="､@ｯ・TELSTAR 2" xfId="2758"/>
    <cellStyle name="､@ｯ・EXPLAIN" xfId="2759"/>
    <cellStyle name="_???? ?? ??" xfId="2760"/>
    <cellStyle name="_중장기제품전략(최종).xls Chart 26" xfId="2761"/>
    <cellStyle name="､@ｯ・Export(714) 2" xfId="2762"/>
    <cellStyle name="､@ｯ・SUM" xfId="2763"/>
    <cellStyle name="､@ｯ・F-allocated" xfId="2764"/>
    <cellStyle name="､@ｯ・F-allocated 2" xfId="2765"/>
    <cellStyle name="_KD국민차-0001월면장_Y210-PILOT-0_0312" xfId="2766"/>
    <cellStyle name="､@ｯ・FAO #599" xfId="2767"/>
    <cellStyle name="､d､ﾀｦ・Program" xfId="2768"/>
    <cellStyle name="_Y210218_P2L1????1" xfId="2769"/>
    <cellStyle name="_TMS_final_??" xfId="2770"/>
    <cellStyle name="_Y200PROJECT진척율점검표(rev4_00.3.30)" xfId="2771"/>
    <cellStyle name="､@ｯ・Fin summary" xfId="2772"/>
    <cellStyle name="､@ｯ・Financial" xfId="2773"/>
    <cellStyle name="､@ｯ・Financial Summary 2" xfId="2774"/>
    <cellStyle name="_K135MY개발계획서_1_NOISE" xfId="2775"/>
    <cellStyle name="､@ｯ・Pricemove" xfId="2776"/>
    <cellStyle name="､@ｯ・Financial-Cycle" xfId="2777"/>
    <cellStyle name="_alt3" xfId="2778"/>
    <cellStyle name="､d､ﾀｦ・TAUCONC1" xfId="2779"/>
    <cellStyle name="､@ｯ・Financial-Cycle (2)" xfId="2780"/>
    <cellStyle name="､@ｯ・FLHPA" xfId="2781"/>
    <cellStyle name="､@ｯ・GLCAMH94" xfId="2782"/>
    <cellStyle name="､@ｯ・GLSCAM94" xfId="2783"/>
    <cellStyle name="20% - 强调文字颜色 6 2 2" xfId="2784"/>
    <cellStyle name="､@ｯ・GLX-LXI" xfId="2785"/>
    <cellStyle name="､@ｯ・GLXM-REN" xfId="2786"/>
    <cellStyle name="､@ｯ・GLXSENSD" xfId="2787"/>
    <cellStyle name="_A100예상투자비(차체샤시)-개발 2" xfId="2788"/>
    <cellStyle name="_SPEC(0529)_L100 DVD_NAVI_070820_Sub-pressure SWRC Test Case_Sub-pressure SWRC Test Case" xfId="2789"/>
    <cellStyle name="_A100-NVH-T&amp;D-Plan2" xfId="2790"/>
    <cellStyle name="?@??96 ScorpioH-Omega 2" xfId="2791"/>
    <cellStyle name="､@ｯ・HDELLPS1" xfId="2792"/>
    <cellStyle name="､d､ﾀｦ・PRICE (2)" xfId="2793"/>
    <cellStyle name="､@ｯ・Investment" xfId="2794"/>
    <cellStyle name="､d､ﾀｦ・B17CORSA" xfId="2795"/>
    <cellStyle name="强调文字颜色 1 4" xfId="2796"/>
    <cellStyle name="､@ｯ・Investment (98MY-2)" xfId="2797"/>
    <cellStyle name="､@ｯ・Investment (98MY-2) 2" xfId="2798"/>
    <cellStyle name="､@ｯ・Investment (Self-help)" xfId="2799"/>
    <cellStyle name="､@ｯ・Investment 2" xfId="2800"/>
    <cellStyle name="､@ｯ・KonoABS" xfId="2801"/>
    <cellStyle name="､@ｯ・May 95 (4)" xfId="2802"/>
    <cellStyle name="40% - Accent2 2" xfId="2803"/>
    <cellStyle name="?d????97 MSC Design" xfId="2804"/>
    <cellStyle name="､d､ﾀｦ・vs.Mar" xfId="2805"/>
    <cellStyle name="､@ｯ・Memo (3)" xfId="2806"/>
    <cellStyle name="､@ｯ・Memo (5)" xfId="2807"/>
    <cellStyle name="?d????Present (1)" xfId="2808"/>
    <cellStyle name="AÞ¸¶_´e¿iAaCI¿aA≫ " xfId="2809"/>
    <cellStyle name="､@ｯ・Memo_J97T-Reposition2003Mix - 03-05-12" xfId="2810"/>
    <cellStyle name="_~att3A2F_P105-Y180MY변경안 2" xfId="2811"/>
    <cellStyle name="?@??design" xfId="2812"/>
    <cellStyle name="､@ｯ・Mondeo" xfId="2813"/>
    <cellStyle name="､@ｯ・Mondeo CKD" xfId="2814"/>
    <cellStyle name="､@ｯ・Mondeo CKD 2" xfId="2815"/>
    <cellStyle name="､@ｯ・Mon-Exsior" xfId="2816"/>
    <cellStyle name="_Y200_HOT_출장보고서_회신(59)김희영" xfId="2817"/>
    <cellStyle name="?_98ftc12_Volume for SI June 17 Review" xfId="2818"/>
    <cellStyle name="､@ｯ・Mon-Exsior 2" xfId="2819"/>
    <cellStyle name="?@??FPV" xfId="2820"/>
    <cellStyle name="､@ｯ・NAAOPRI" xfId="2821"/>
    <cellStyle name="?_98ftc12_Thailand-J97U1" xfId="2822"/>
    <cellStyle name="､@ｯ・NBA-GLA" xfId="2823"/>
    <cellStyle name="､@ｯ・NBA-LXIA" xfId="2824"/>
    <cellStyle name="?_WDMO399" xfId="2825"/>
    <cellStyle name="_KD???-0001???_ISTANA??_?????(??????) 2" xfId="2826"/>
    <cellStyle name="､@ｯ・NB-ASTRA" xfId="2827"/>
    <cellStyle name="?_99aust_Thailand-J97U1" xfId="2828"/>
    <cellStyle name="常规 11" xfId="2829"/>
    <cellStyle name="?????(??)_1" xfId="2830"/>
    <cellStyle name="､@ｯ・NBvsMarch" xfId="2831"/>
    <cellStyle name="_V???????" xfId="2832"/>
    <cellStyle name="､@ｯ・Per Unit " xfId="2833"/>
    <cellStyle name="_A100_WEIGHT_기본설계" xfId="2834"/>
    <cellStyle name="､@ｯ・Per Unit  2" xfId="2835"/>
    <cellStyle name="､@ｯ・Per Unit (EII)" xfId="2836"/>
    <cellStyle name="?@??BT57 2" xfId="2837"/>
    <cellStyle name="_KD???-0001???_MYCONCEPT 2" xfId="2838"/>
    <cellStyle name="､@ｯ・Per Unit_1" xfId="2839"/>
    <cellStyle name="､@ｯ・PERUNIT" xfId="2840"/>
    <cellStyle name="､@ｯ・pftsheet 2" xfId="2841"/>
    <cellStyle name="_W150?????(030307) 2" xfId="2842"/>
    <cellStyle name="､@ｯ・Present (1)" xfId="2843"/>
    <cellStyle name="_cool시험항목clstatus" xfId="2844"/>
    <cellStyle name="､@ｯ・Present (1) 2" xfId="2845"/>
    <cellStyle name="_V상품성제원비교" xfId="2846"/>
    <cellStyle name="_KD국민차-0001월면장_98659629주간프로젝트진행현황(0422)" xfId="2847"/>
    <cellStyle name="､@ｯ・PRICE" xfId="2848"/>
    <cellStyle name="､@ｯ・PRICE (2)" xfId="2849"/>
    <cellStyle name="､@ｯ・Price 2.0" xfId="2850"/>
    <cellStyle name="､@ｯ・Price 2.0 2" xfId="2851"/>
    <cellStyle name="､d､ﾀｦ・vs program (2)" xfId="2852"/>
    <cellStyle name="､@ｯ・Pricelist" xfId="2853"/>
    <cellStyle name="强调文字颜色 1 2_Sub-pressure SWRC Test Case" xfId="2854"/>
    <cellStyle name="､@ｯ・Program" xfId="2855"/>
    <cellStyle name="､@ｯ・Pronto Upg" xfId="2856"/>
    <cellStyle name="?d????PUTAURUS" xfId="2857"/>
    <cellStyle name="､@ｯ・Pronto Upg 2" xfId="2858"/>
    <cellStyle name="､@ｯ・PU-Aug" xfId="2859"/>
    <cellStyle name="､@ｯ・PU-Aug 2" xfId="2860"/>
    <cellStyle name="､@ｯ・PUTAURUS" xfId="2861"/>
    <cellStyle name="??,_x0005__x0014_ 2" xfId="2862"/>
    <cellStyle name="_4WDPJT??" xfId="2863"/>
    <cellStyle name="?_99pr623c_Volume for SI June 17 Review" xfId="2864"/>
    <cellStyle name="､@ｯ・REMSC8 2" xfId="2865"/>
    <cellStyle name="､@ｯ・Retailprice" xfId="2866"/>
    <cellStyle name="_상품기획서1-4 2" xfId="2867"/>
    <cellStyle name="､@ｯ・Revised (4)" xfId="2868"/>
    <cellStyle name="､@ｯ・Revised (4) 2" xfId="2869"/>
    <cellStyle name="､@ｯ・Revised (4)-2" xfId="2870"/>
    <cellStyle name="?@??LPG-SEN-" xfId="2871"/>
    <cellStyle name="､@ｯ・Revised (4)-2 2" xfId="2872"/>
    <cellStyle name="?@??BT17 94" xfId="2873"/>
    <cellStyle name="､@ｯ・RP-walk" xfId="2874"/>
    <cellStyle name="?@??22HSV9-Delica 2" xfId="2875"/>
    <cellStyle name="､@ｯ・Total Design_26milw" xfId="2876"/>
    <cellStyle name="､@ｯ・RSw 2" xfId="2877"/>
    <cellStyle name="_KD???-0001???_K120??2???????" xfId="2878"/>
    <cellStyle name="_R100상품기획서-(0312).xls Chart 1-6" xfId="2879"/>
    <cellStyle name="､d､ﾀｦ・Sheet1" xfId="2880"/>
    <cellStyle name="?d????Investment_cost recovery" xfId="2881"/>
    <cellStyle name="､@ｯ・S1-PU (2)" xfId="2882"/>
    <cellStyle name="､d､ﾀｦ・P-PUVAR1" xfId="2883"/>
    <cellStyle name="_R100상품기획서-(0312).xls Chart 1-6 2" xfId="2884"/>
    <cellStyle name="､@ｯ・S1-PU (2) 2" xfId="2885"/>
    <cellStyle name="_A100PREPROTO일정7월18일" xfId="2886"/>
    <cellStyle name="､@ｯ・selfhe 2" xfId="2887"/>
    <cellStyle name="､@ｯ・Sheet1" xfId="2888"/>
    <cellStyle name="Text Indent B 3" xfId="2889"/>
    <cellStyle name="､@ｯ・Sheet1 (3)" xfId="2890"/>
    <cellStyle name="?@??98july 2" xfId="2891"/>
    <cellStyle name="_98659629??????????(0422)" xfId="2892"/>
    <cellStyle name="_Book2_D20DT MASTERLIST-(Rev.3-031117)_??" xfId="2893"/>
    <cellStyle name="､d､ﾀｦ・selfhe" xfId="2894"/>
    <cellStyle name="､@ｯ・Sheet1_1" xfId="2895"/>
    <cellStyle name="､@ｯ・Sheet2" xfId="2896"/>
    <cellStyle name="?d????Pronto Upg" xfId="2897"/>
    <cellStyle name="_PERSONAL_T&amp;Dstatus010522_?????? 2" xfId="2898"/>
    <cellStyle name="?_99ec_SC Inquiry" xfId="2899"/>
    <cellStyle name="､@ｯ・SPE" xfId="2900"/>
    <cellStyle name="､@ｯ・summary" xfId="2901"/>
    <cellStyle name="_???????(??).xls Chart 75" xfId="2902"/>
    <cellStyle name="､@ｯ・summary 2" xfId="2903"/>
    <cellStyle name="?@??FLHPA" xfId="2904"/>
    <cellStyle name="_R100?????-(0312).xls Chart 1-8 2" xfId="2905"/>
    <cellStyle name="､@ｯ・TA-CAM3" xfId="2906"/>
    <cellStyle name="_2001_????_????_????? 2" xfId="2907"/>
    <cellStyle name="_KD????????(SMP-05-011)" xfId="2908"/>
    <cellStyle name="､@ｯ・TAUCONC1" xfId="2909"/>
    <cellStyle name="､d､ﾀｦ・Update Alt4 (Cost)" xfId="2910"/>
    <cellStyle name="､@ｯ・TauConcr 2" xfId="2911"/>
    <cellStyle name="､@ｯ・TELSTAR" xfId="2912"/>
    <cellStyle name="_98713684Y210P1???????(P1_0326)(1)" xfId="2913"/>
    <cellStyle name="､@ｯ・Total Design (2)" xfId="2914"/>
    <cellStyle name="?d????99MY" xfId="2915"/>
    <cellStyle name="?@??40&amp;60cd cdchanger BP" xfId="2916"/>
    <cellStyle name="､@ｯ・Total Design (2) 2" xfId="2917"/>
    <cellStyle name="､@ｯ・Update Alt4 (Cost)" xfId="2918"/>
    <cellStyle name="_98851689파생차종점검Agenda(0130)" xfId="2919"/>
    <cellStyle name="､@ｯ・Update Alt4 (Cost) 2" xfId="2920"/>
    <cellStyle name="､@ｯ・Variance" xfId="2921"/>
    <cellStyle name="?@??chart" xfId="2922"/>
    <cellStyle name="､@ｯ・Volume 2" xfId="2923"/>
    <cellStyle name="､@ｯ・vs.Mar 2" xfId="2924"/>
    <cellStyle name="_Total?????? 2" xfId="2925"/>
    <cellStyle name="_cool시험항목clstatus_전장(37-60)" xfId="2926"/>
    <cellStyle name="､@ｯ・vsGS 2" xfId="2927"/>
    <cellStyle name="_KD국민차-0001월면장_P100MY내수가격운영안" xfId="2928"/>
    <cellStyle name="､@ｯ・With Action 2" xfId="2929"/>
    <cellStyle name="､d､ﾀｦ・(10) Mondeo-Accord" xfId="2930"/>
    <cellStyle name="60% - 强调文字颜色 4 2 4" xfId="2931"/>
    <cellStyle name="､d､ﾀｦ・0]_  Design " xfId="2932"/>
    <cellStyle name="_R100상품기획서-(0312).xls Chart 3-2 2" xfId="2933"/>
    <cellStyle name="?@??BT57" xfId="2934"/>
    <cellStyle name="_KD???-0001???_MYCONCEPT" xfId="2935"/>
    <cellStyle name="､d､ﾀｦ・13EGI-SE" xfId="2936"/>
    <cellStyle name="40% - Accent5 3" xfId="2937"/>
    <cellStyle name="､d､ﾀｦ・162-RPW" xfId="2938"/>
    <cellStyle name="Hyperlink 2" xfId="2939"/>
    <cellStyle name="､d､ﾀｦ・18L Design" xfId="2940"/>
    <cellStyle name="?@??FCSTEII" xfId="2941"/>
    <cellStyle name="､d､ﾀｦ・Spec" xfId="2942"/>
    <cellStyle name="､d､ﾀｦ・198RDMP" xfId="2943"/>
    <cellStyle name="Link Units (1) 3" xfId="2944"/>
    <cellStyle name="?@??20PUW-Delica" xfId="2945"/>
    <cellStyle name="､d､ﾀｦ・2016R19" xfId="2946"/>
    <cellStyle name="､d､ﾀｦ・20PUW-Delica" xfId="2947"/>
    <cellStyle name="､d､ﾀｦ・27-COLL1" xfId="2948"/>
    <cellStyle name="､d､ﾀｦ・5+7 Per Unit" xfId="2949"/>
    <cellStyle name="､d､ﾀｦ・95BT57-RPW" xfId="2950"/>
    <cellStyle name="?d????96 Scorpio-Omega" xfId="2951"/>
    <cellStyle name="AÞ¸¶_          " xfId="2952"/>
    <cellStyle name="､d､ﾀｦ・96 Scorpio-CamryLE (2)" xfId="2953"/>
    <cellStyle name="､d､ﾀｦ・96 ScorpioH-Omega" xfId="2954"/>
    <cellStyle name="?@??95 BP Taurus" xfId="2955"/>
    <cellStyle name="､d､ﾀｦ・96 Scorpio-Omega" xfId="2956"/>
    <cellStyle name="､d､ﾀｦ・97 75FL" xfId="2957"/>
    <cellStyle name="_????9?" xfId="2958"/>
    <cellStyle name="､d､ﾀｦ・97 design" xfId="2959"/>
    <cellStyle name="､d､ﾀｦ・97 Design(Value)" xfId="2960"/>
    <cellStyle name="､d､ﾀｦ・98 BT57" xfId="2961"/>
    <cellStyle name="_PERSONAL_W150????(030225)" xfId="2962"/>
    <cellStyle name="､d､ﾀｦ・98 design  " xfId="2963"/>
    <cellStyle name="_EURO3????1025" xfId="2964"/>
    <cellStyle name="?@??97 design ( Relaun) 2" xfId="2965"/>
    <cellStyle name="､d､ﾀｦ・ABS Airbag" xfId="2966"/>
    <cellStyle name="_3사00.1-7월" xfId="2967"/>
    <cellStyle name="?@??With Action 2" xfId="2968"/>
    <cellStyle name="､d､ﾀｦ・anayoy" xfId="2969"/>
    <cellStyle name="､d､ﾀｦ・AUG0597A" xfId="2970"/>
    <cellStyle name="､d､ﾀｦ・Back up" xfId="2971"/>
    <cellStyle name="_Book2_W158?????-?????" xfId="2972"/>
    <cellStyle name="_1?????" xfId="2973"/>
    <cellStyle name="_고유모델TM시험계획서3_결제완료" xfId="2974"/>
    <cellStyle name="､d､ﾀｦ・BILLING1" xfId="2975"/>
    <cellStyle name="?@??115ABS-Exsior 2" xfId="2976"/>
    <cellStyle name="､d､ﾀｦ・BT57HBvsMarch  (M)" xfId="2977"/>
    <cellStyle name="_hjb" xfId="2978"/>
    <cellStyle name="､d､ﾀｦ・C206twn" xfId="2979"/>
    <cellStyle name="_오일소모시험" xfId="2980"/>
    <cellStyle name="､d､ﾀｦ・COGLX-GDA" xfId="2981"/>
    <cellStyle name="､d､ﾀｦ・cost recovery  (2)" xfId="2982"/>
    <cellStyle name="､d､ﾀｦ・CT75 minor change" xfId="2983"/>
    <cellStyle name="､d､ﾀｦ・CT75 Value" xfId="2984"/>
    <cellStyle name="､d､ﾀｦ・CT75pu" xfId="2985"/>
    <cellStyle name="､d､ﾀｦ・design" xfId="2986"/>
    <cellStyle name="､d､ﾀｦ・DEW98" xfId="2987"/>
    <cellStyle name="､d､ﾀｦ・E18PW201" xfId="2988"/>
    <cellStyle name="､d､ﾀｦ・E22PUDE1" xfId="2989"/>
    <cellStyle name="60% - 强调文字颜色 6 2 4" xfId="2990"/>
    <cellStyle name="､d､ﾀｦ・EII Eco. Profit" xfId="2991"/>
    <cellStyle name="?@??96 ScorpioH-Omega" xfId="2992"/>
    <cellStyle name="_Book2_W158?????-????? 2" xfId="2993"/>
    <cellStyle name="超链接 2 3" xfId="2994"/>
    <cellStyle name="､d､ﾀｦ・EII(cost recovery)" xfId="2995"/>
    <cellStyle name="_??A100???" xfId="2996"/>
    <cellStyle name="?@??10HRLux-Varica" xfId="2997"/>
    <cellStyle name="､d､ﾀｦ・ENGINEU" xfId="2998"/>
    <cellStyle name="_4????? 2" xfId="2999"/>
    <cellStyle name="､d､ﾀｦ・Explanation" xfId="3000"/>
    <cellStyle name="20% - 强调文字颜色 2 2 3" xfId="3001"/>
    <cellStyle name="､d､ﾀｦ・Fin summary" xfId="3002"/>
    <cellStyle name="?d????design (2)" xfId="3003"/>
    <cellStyle name="､d､ﾀｦ・FLH0020 (3)" xfId="3004"/>
    <cellStyle name="_Book2_D27DTL 엔진개발일정_240210" xfId="3005"/>
    <cellStyle name="､d､ﾀｦ・FLHPA" xfId="3006"/>
    <cellStyle name="､d､ﾀｦ・GLCAMH94" xfId="3007"/>
    <cellStyle name="?d????5+7 Per Unit" xfId="3008"/>
    <cellStyle name="､d､ﾀｦ・GLSCAM94" xfId="3009"/>
    <cellStyle name="链接单元格 3" xfId="3010"/>
    <cellStyle name="､d､ﾀｦ・HDELLPS1" xfId="3011"/>
    <cellStyle name="_???????(??).xls Chart 62" xfId="3012"/>
    <cellStyle name="_?????????.xls Chart 1_Sub-pressure SWRC Test Case" xfId="3013"/>
    <cellStyle name="､d､ﾀｦ・M20Sup" xfId="3014"/>
    <cellStyle name="､d､ﾀｦ・May 95 (4)" xfId="3015"/>
    <cellStyle name="､d､ﾀｦ・Memo (5)" xfId="3016"/>
    <cellStyle name="_0101Y200??(????)" xfId="3017"/>
    <cellStyle name="_P100도면현황1010" xfId="3018"/>
    <cellStyle name="Heading 1 2" xfId="3019"/>
    <cellStyle name="､d､ﾀｦ・NBA-GLA" xfId="3020"/>
    <cellStyle name="､d､ﾀｦ・NBA-LXIA" xfId="3021"/>
    <cellStyle name="､d､ﾀｦ・NB-ASTRA" xfId="3022"/>
    <cellStyle name="_PERSONAL_A100선행투자비(양식)_4월 2" xfId="3023"/>
    <cellStyle name="､d､ﾀｦ・NBMarch" xfId="3024"/>
    <cellStyle name="_0104661LA운영전략" xfId="3025"/>
    <cellStyle name="_이스타나9차" xfId="3026"/>
    <cellStyle name="_PRESS_INVESTMENT" xfId="3027"/>
    <cellStyle name="?@??C206Export 2" xfId="3028"/>
    <cellStyle name="?_99PRICE_Thailand-J97U1" xfId="3029"/>
    <cellStyle name="､d､ﾀｦ・NBSocial" xfId="3030"/>
    <cellStyle name="､d､ﾀｦ・NBvsMarch" xfId="3031"/>
    <cellStyle name="､d､ﾀｦ・Packing Cost" xfId="3032"/>
    <cellStyle name="_STYLING 2" xfId="3033"/>
    <cellStyle name="､d､ﾀｦ・Per Unit" xfId="3034"/>
    <cellStyle name="_PRODUCT_MIX??" xfId="3035"/>
    <cellStyle name="､d､ﾀｦ・Per Unit_Bongo Per Unit " xfId="3036"/>
    <cellStyle name="､d､ﾀｦ・P-LUXVA1" xfId="3037"/>
    <cellStyle name="､d､ﾀｦ・Price" xfId="3038"/>
    <cellStyle name="亾_Sub-pressure SWRC Test Case" xfId="3039"/>
    <cellStyle name="千位[0]_ATMserver" xfId="3040"/>
    <cellStyle name="､d､ﾀｦ・Price 2.0" xfId="3041"/>
    <cellStyle name="_KD국민차-0001월면장_P105회의안건(2차)" xfId="3042"/>
    <cellStyle name="､d､ﾀｦ・PUTAURUS" xfId="3043"/>
    <cellStyle name="､d､ﾀｦ・Retailprice" xfId="3044"/>
    <cellStyle name="､d､ﾀｦ・Sheet1 (2)" xfId="3045"/>
    <cellStyle name="､d､ﾀｦ・Sheet1 (3)" xfId="3046"/>
    <cellStyle name="_R100상품기획서-(0312).xls Chart 1-7" xfId="3047"/>
    <cellStyle name="､d､ﾀｦ・Sheet2" xfId="3048"/>
    <cellStyle name="､d､ﾀｦ・Summary 4.0 (2)" xfId="3049"/>
    <cellStyle name="_Y200추진보고자료(a)" xfId="3050"/>
    <cellStyle name="20% - 强调文字颜色 5 2 4" xfId="3051"/>
    <cellStyle name="?@??95 BP Price After 2" xfId="3052"/>
    <cellStyle name="､d､ﾀｦ・TELSTAR" xfId="3053"/>
    <cellStyle name="_98851689??????Agenda(0130)" xfId="3054"/>
    <cellStyle name="､d､ﾀｦ・Total Design" xfId="3055"/>
    <cellStyle name="､d､ﾀｦ・Total Design (2)" xfId="3056"/>
    <cellStyle name="?d????Telstar_1" xfId="3057"/>
    <cellStyle name="､d､ﾀｦ・V9-VAGL" xfId="3058"/>
    <cellStyle name="､d､ﾀｦ・vs program (3)" xfId="3059"/>
    <cellStyle name="_~att3A2F_A100PREPROTO??7?18?" xfId="3060"/>
    <cellStyle name="?d????vs.Mar" xfId="3061"/>
    <cellStyle name="､d､ﾀｦ・VsProgram" xfId="3062"/>
    <cellStyle name="??" xfId="3063"/>
    <cellStyle name="_D20DT손익분석최종 2" xfId="3064"/>
    <cellStyle name="?? ?? ?????" xfId="3065"/>
    <cellStyle name="?@｡ﾂe_FY_FLH BP99" xfId="3066"/>
    <cellStyle name="?? [0]??? (2)" xfId="3067"/>
    <cellStyle name="?? [0]????(??) 2" xfId="3068"/>
    <cellStyle name="60% - Accent4 4" xfId="3069"/>
    <cellStyle name="??_x000c_蕓&quot;_x000d_婦U_x0001_&quot;_x0004_?_x0007__x0001__x0001_" xfId="3070"/>
    <cellStyle name="??_x000c_蕓&quot;_x000d_婦U_x0001_h_x0005__x0009__x000f__x0007__x0001__x0001_" xfId="3071"/>
    <cellStyle name="40% - 强调文字颜色 4 4" xfId="3072"/>
    <cellStyle name="??_x000c_蕓&quot;_x000d_婦U_x0001_h_x0005__x0009__x000f__x0007__x0001__x0001__Sub-pressure SWRC Test Case" xfId="3073"/>
    <cellStyle name="???? [0.00]_01Protege ME (PAP-3)" xfId="3074"/>
    <cellStyle name="60% - 强调文字颜色 3 3" xfId="3075"/>
    <cellStyle name="????? ?? 2" xfId="3076"/>
    <cellStyle name="_K135사양운영안 2" xfId="3077"/>
    <cellStyle name="???????" xfId="3078"/>
    <cellStyle name="???????????? 2" xfId="3079"/>
    <cellStyle name="???????_03ES??.?X" xfId="3080"/>
    <cellStyle name="?????_L100 DVD_NAVI_070820" xfId="3081"/>
    <cellStyle name="????1 2" xfId="3082"/>
    <cellStyle name="????1_Sub-pressure SWRC Test Case" xfId="3083"/>
    <cellStyle name="????2 2" xfId="3084"/>
    <cellStyle name="_PERSONAL_SPEC(0529)" xfId="3085"/>
    <cellStyle name="???[0]_petrol" xfId="3086"/>
    <cellStyle name="???Ø_PRCPOSITION J-100 " xfId="3087"/>
    <cellStyle name="?@??  Design " xfId="3088"/>
    <cellStyle name="Heading 1" xfId="3089"/>
    <cellStyle name="?@??  Design  2" xfId="3090"/>
    <cellStyle name="_Book2_L100 DVD_NAVI_070820 2" xfId="3091"/>
    <cellStyle name="?@??115ABS-Exsior" xfId="3092"/>
    <cellStyle name="?@??115ACT1" xfId="3093"/>
    <cellStyle name="?@??115-last 2" xfId="3094"/>
    <cellStyle name="?@??EII (upgarade)" xfId="3095"/>
    <cellStyle name="_5월실적내역☆ 2" xfId="3096"/>
    <cellStyle name="?@??115SUM1" xfId="3097"/>
    <cellStyle name="_K118_119_120??(????)" xfId="3098"/>
    <cellStyle name="Percent [0] 2" xfId="3099"/>
    <cellStyle name="?@??12% 584 4Q " xfId="3100"/>
    <cellStyle name="?@??12% 587  (3)" xfId="3101"/>
    <cellStyle name="_~att3A2F_?????(Y210)" xfId="3102"/>
    <cellStyle name="?@??162PFT" xfId="3103"/>
    <cellStyle name="_R100?????-(0312).xls Chart 2-1" xfId="3104"/>
    <cellStyle name="?@??162PFT 2" xfId="3105"/>
    <cellStyle name="_R100?????-(0312).xls Chart 2-1 2" xfId="3106"/>
    <cellStyle name="?@??18L Design" xfId="3107"/>
    <cellStyle name="?@??18L Design 2" xfId="3108"/>
    <cellStyle name="?@??2.0 E" xfId="3109"/>
    <cellStyle name="?@??2.0 E 2" xfId="3110"/>
    <cellStyle name="?@??2016R19" xfId="3111"/>
    <cellStyle name="?@??20PUW-Delica 2" xfId="3112"/>
    <cellStyle name="합산 2" xfId="3113"/>
    <cellStyle name="?@??27GLXXEI" xfId="3114"/>
    <cellStyle name="?@??5+7 Per Unit" xfId="3115"/>
    <cellStyle name="_???????(??).xls Chart 13 2" xfId="3116"/>
    <cellStyle name="差_Sub-pressure SWRC Test Case_1" xfId="3117"/>
    <cellStyle name="?@??94MON" xfId="3118"/>
    <cellStyle name="?@??95 BP Price After" xfId="3119"/>
    <cellStyle name="?@??95mo10wrea" xfId="3120"/>
    <cellStyle name="_PERSONAL_품보바뀐내용(0526)" xfId="3121"/>
    <cellStyle name="Calc Currency (2)" xfId="3122"/>
    <cellStyle name="?@??95mo10wrea 2" xfId="3123"/>
    <cellStyle name="?_99ecadd_High Level SI summary1" xfId="3124"/>
    <cellStyle name="?@??95MOnall.XLS" xfId="3125"/>
    <cellStyle name="汇总 2 4" xfId="3126"/>
    <cellStyle name="?@??C206 Checking" xfId="3127"/>
    <cellStyle name="?@??96 Scorpio-CamryLE (2)" xfId="3128"/>
    <cellStyle name="?@??96 ScorpioH-CamryXE" xfId="3129"/>
    <cellStyle name="?@??96 Scorpio-Omega" xfId="3130"/>
    <cellStyle name="_??????ITEM(1?MBO)" xfId="3131"/>
    <cellStyle name="?@??97 75FL" xfId="3132"/>
    <cellStyle name="Preliminary_Data" xfId="3133"/>
    <cellStyle name="?@??97 75FL 2" xfId="3134"/>
    <cellStyle name="?@??97 design ( Relaun)" xfId="3135"/>
    <cellStyle name="_T&amp;Dstatus010522_??????_L100 DVD_NAVI_070820 2" xfId="3136"/>
    <cellStyle name="_개발계획서(Y210)" xfId="3137"/>
    <cellStyle name="?@??97 design 2" xfId="3138"/>
    <cellStyle name="?d????Enco. profit (2)" xfId="3139"/>
    <cellStyle name="?@??97 Design(Value)" xfId="3140"/>
    <cellStyle name="?@??97 Design(Value) 2" xfId="3141"/>
    <cellStyle name="?@??97 design_198RDMP" xfId="3142"/>
    <cellStyle name="?@??97 MSC Design" xfId="3143"/>
    <cellStyle name="?@??97 MSC Design 2" xfId="3144"/>
    <cellStyle name="?@??97BP Allocated" xfId="3145"/>
    <cellStyle name="?@??98 BT57" xfId="3146"/>
    <cellStyle name="?@??98 BT57 2" xfId="3147"/>
    <cellStyle name="?@??98july" xfId="3148"/>
    <cellStyle name="_96662336K160 시작조립_SCHE(03-11-17)" xfId="3149"/>
    <cellStyle name="?@??99MY" xfId="3150"/>
    <cellStyle name="_A100PIR(설계팀별030214)(1)" xfId="3151"/>
    <cellStyle name="?@??99MY 2" xfId="3152"/>
    <cellStyle name="?”´?_REV3 " xfId="3153"/>
    <cellStyle name="?@??Added Spec" xfId="3154"/>
    <cellStyle name="?@??TELSTAR 2" xfId="3155"/>
    <cellStyle name="_?????2" xfId="3156"/>
    <cellStyle name="?@??Added Spec 2" xfId="3157"/>
    <cellStyle name="?@??anayoy" xfId="3158"/>
    <cellStyle name="Bad" xfId="3159"/>
    <cellStyle name="?@??B17CORSA" xfId="3160"/>
    <cellStyle name="Bad 2" xfId="3161"/>
    <cellStyle name="?@??B17CORSA 2" xfId="3162"/>
    <cellStyle name="_98735464Y210-P1-0318현황" xfId="3163"/>
    <cellStyle name="_수익성" xfId="3164"/>
    <cellStyle name="?@??Back up" xfId="3165"/>
    <cellStyle name="_99650901clstatus_전장(37-60)" xfId="3166"/>
    <cellStyle name="?@??BILLING1" xfId="3167"/>
    <cellStyle name="_????????" xfId="3168"/>
    <cellStyle name="_????10(1108)" xfId="3169"/>
    <cellStyle name="?@??BT1794" xfId="3170"/>
    <cellStyle name="ÅëÈ­_³»¼ö 4DR NB PHASE I ACT " xfId="3171"/>
    <cellStyle name="_CONCERN_TOTAL 2" xfId="3172"/>
    <cellStyle name="?@??BT17SVP" xfId="3173"/>
    <cellStyle name="?@??BT5794BP" xfId="3174"/>
    <cellStyle name="?@??BT57HBvsMarch _High Level SI summary1" xfId="3175"/>
    <cellStyle name="?@??BT57NBvsMarch" xfId="3176"/>
    <cellStyle name="_9875927602???????????" xfId="3177"/>
    <cellStyle name="_A100사양운영-재수정(0115)" xfId="3178"/>
    <cellStyle name="?@??BT57NBvsMarch (M)" xfId="3179"/>
    <cellStyle name="?@??C206 Checking 2" xfId="3180"/>
    <cellStyle name="?@??C206Export" xfId="3181"/>
    <cellStyle name="?@??C206thailand" xfId="3182"/>
    <cellStyle name="?@??C206thailand 2" xfId="3183"/>
    <cellStyle name="_10?????" xfId="3184"/>
    <cellStyle name="?@??Investment 2" xfId="3185"/>
    <cellStyle name="?@??C206twn_J97T-Reposition2003Mix - 03-05-12" xfId="3186"/>
    <cellStyle name="?@??C224(ORIGINAL-AUG) 2" xfId="3187"/>
    <cellStyle name="?d????GLIMARC" xfId="3188"/>
    <cellStyle name="?@??Cam2.2 2" xfId="3189"/>
    <cellStyle name="?@??CDT115 (2)" xfId="3190"/>
    <cellStyle name="?@??CDT115 2" xfId="3191"/>
    <cellStyle name="?@??CDT31-SVO" xfId="3192"/>
    <cellStyle name="?@??COGLX-GDA" xfId="3193"/>
    <cellStyle name="?@??COGLX-GDA 2" xfId="3194"/>
    <cellStyle name="?@??COROLLA" xfId="3195"/>
    <cellStyle name="?@??CO-SD" xfId="3196"/>
    <cellStyle name="?@??Cost Recovery 2" xfId="3197"/>
    <cellStyle name="?@??CT18LPG" xfId="3198"/>
    <cellStyle name="?@??CT18-LPG" xfId="3199"/>
    <cellStyle name="?@??CT75" xfId="3200"/>
    <cellStyle name="?@??CT75 (2)" xfId="3201"/>
    <cellStyle name="?@??CT75 (2) 2" xfId="3202"/>
    <cellStyle name="_R100상품기획서-(0312).xls Chart 1-4" xfId="3203"/>
    <cellStyle name="?@??CT75 2" xfId="3204"/>
    <cellStyle name="Calc Percent (1) 3" xfId="3205"/>
    <cellStyle name="?@??Packing Cost 2" xfId="3206"/>
    <cellStyle name="_NOISE" xfId="3207"/>
    <cellStyle name="?@??CT75 BP Update" xfId="3208"/>
    <cellStyle name="Accent3_Sub-pressure SWRC Test Case" xfId="3209"/>
    <cellStyle name="?@??CT75 minor change" xfId="3210"/>
    <cellStyle name="?@??CT75 minor change 2" xfId="3211"/>
    <cellStyle name="?@??CT75 Value" xfId="3212"/>
    <cellStyle name="_A100 ??(???)" xfId="3213"/>
    <cellStyle name="?@??CT75 Value 2" xfId="3214"/>
    <cellStyle name="?@??CT75_1" xfId="3215"/>
    <cellStyle name="?@??CT75pu" xfId="3216"/>
    <cellStyle name="?@??design " xfId="3217"/>
    <cellStyle name="?@??design  2" xfId="3218"/>
    <cellStyle name="_EURO3도면현황1025" xfId="3219"/>
    <cellStyle name="_KD???-0001???" xfId="3220"/>
    <cellStyle name="?@??design (2)" xfId="3221"/>
    <cellStyle name="?@??Design Cost" xfId="3222"/>
    <cellStyle name="?@??Design Engine" xfId="3223"/>
    <cellStyle name="?@??Design_1" xfId="3224"/>
    <cellStyle name="_SPEC(0529)_L100 DVD_NAVI_070820_Sub-pressure SWRC Test Case 2_Sub-pressure SWRC Test Case" xfId="3225"/>
    <cellStyle name="?@??DESSUN94" xfId="3226"/>
    <cellStyle name="标题 2 2 3" xfId="3227"/>
    <cellStyle name="?@??DN101Camry3 2" xfId="3228"/>
    <cellStyle name="_07_1118_Y200의장" xfId="3229"/>
    <cellStyle name="壞_Procyon-Android-SWList-20100222-Rev01 (Jack)" xfId="3230"/>
    <cellStyle name="?@??DOHCWO11" xfId="3231"/>
    <cellStyle name="_???(1021)" xfId="3232"/>
    <cellStyle name="_2003년_기타차종_시작조립일정(9-2) 2" xfId="3233"/>
    <cellStyle name="?@??E18PW201" xfId="3234"/>
    <cellStyle name="?@??E20DEL1" xfId="3235"/>
    <cellStyle name="_'05년 원가절감 계획_D100-FIE제외_241229 2" xfId="3236"/>
    <cellStyle name="_??WINTER??????(021119)_Sub-pressure SWRC Test Case" xfId="3237"/>
    <cellStyle name="?@??E22PUDE1" xfId="3238"/>
    <cellStyle name="Version_Header" xfId="3239"/>
    <cellStyle name="?@??EAO" xfId="3240"/>
    <cellStyle name="_Book2_SYMC New Eng MTC ??_231105 2" xfId="3241"/>
    <cellStyle name="?@??EAO 2" xfId="3242"/>
    <cellStyle name="_W200 기술검토 요청사항 2차 회신 20051114_DPI_김동회" xfId="3243"/>
    <cellStyle name="?@??ECO1-EST" xfId="3244"/>
    <cellStyle name="?@??ECOP-R3" xfId="3245"/>
    <cellStyle name="Accent6" xfId="3246"/>
    <cellStyle name="?@??EII (upgarade) 2" xfId="3247"/>
    <cellStyle name="?@??EII Eco. Profit" xfId="3248"/>
    <cellStyle name="_P-100Proj.????????(???9?24?)" xfId="3249"/>
    <cellStyle name="_2003summer_plan(rev3_??????)" xfId="3250"/>
    <cellStyle name="?@??EII Eco. Profit 2" xfId="3251"/>
    <cellStyle name="?@??EII(cost recovery) 2" xfId="3252"/>
    <cellStyle name="?@??FT" xfId="3253"/>
    <cellStyle name="_금형설명회 2" xfId="3254"/>
    <cellStyle name="?@??Enco. profit (2)" xfId="3255"/>
    <cellStyle name="_Y200PH2_MAN_APP_PLAN(001017)" xfId="3256"/>
    <cellStyle name="?@??Enco. profit 2" xfId="3257"/>
    <cellStyle name="?@??ENGINEU" xfId="3258"/>
    <cellStyle name="?@??ENGINEU 2" xfId="3259"/>
    <cellStyle name="?@??EXP12+0" xfId="3260"/>
    <cellStyle name="?@??EXPLAIN" xfId="3261"/>
    <cellStyle name="_W200 INTERIOR LAYOUT MASTER_VER04" xfId="3262"/>
    <cellStyle name="?@??Explanation 2" xfId="3263"/>
    <cellStyle name="?@??Sheet1 (2)" xfId="3264"/>
    <cellStyle name="?d????Pronto (upgrade)" xfId="3265"/>
    <cellStyle name="?@??FACELIFT" xfId="3266"/>
    <cellStyle name="_1????? 2" xfId="3267"/>
    <cellStyle name="?@??FAO #599" xfId="3268"/>
    <cellStyle name="差_Sub-pressure SWRC Test Case" xfId="3269"/>
    <cellStyle name="?@??Fin summary" xfId="3270"/>
    <cellStyle name="差_Sub-pressure SWRC Test Case 2" xfId="3271"/>
    <cellStyle name="Title 4" xfId="3272"/>
    <cellStyle name="?@??Fin summary 2" xfId="3273"/>
    <cellStyle name="Enter Currency (2)" xfId="3274"/>
    <cellStyle name="?@??FIN2" xfId="3275"/>
    <cellStyle name="?@??Financial Summary" xfId="3276"/>
    <cellStyle name="?@??Financial Summary 2" xfId="3277"/>
    <cellStyle name="?@??FLH0020 (3)" xfId="3278"/>
    <cellStyle name="?@??FLH0020 (3) 2" xfId="3279"/>
    <cellStyle name="_A100ISSUE1_수정030207" xfId="3280"/>
    <cellStyle name="_MTC1021" xfId="3281"/>
    <cellStyle name="?@??FLHPA 2" xfId="3282"/>
    <cellStyle name="?@??FULLPROF" xfId="3283"/>
    <cellStyle name="?@??GLX-GLA" xfId="3284"/>
    <cellStyle name="?@??GLX-LXI" xfId="3285"/>
    <cellStyle name="?@??GLX-LXI (2)" xfId="3286"/>
    <cellStyle name="?@??GLX-LXI (2) 2" xfId="3287"/>
    <cellStyle name="_MY개발계획서1" xfId="3288"/>
    <cellStyle name="?@??GLX-LXI_198RDMP" xfId="3289"/>
    <cellStyle name="?@??GLXMARC" xfId="3290"/>
    <cellStyle name="?@??Investment" xfId="3291"/>
    <cellStyle name="_파이롯문제점(0430)_L100 DVD_NAVI_070820" xfId="3292"/>
    <cellStyle name="?@??Investment (98MY-2)" xfId="3293"/>
    <cellStyle name="Warning Text 4" xfId="3294"/>
    <cellStyle name="_07_1118_Y200??_??(37-60)" xfId="3295"/>
    <cellStyle name="_파이롯문제점(0430)_L100 DVD_NAVI_070820 2" xfId="3296"/>
    <cellStyle name="?@??Investment (98MY-2) 2" xfId="3297"/>
    <cellStyle name="?@??Investment (Self-help)" xfId="3298"/>
    <cellStyle name="_2002사업계획설명회 2" xfId="3299"/>
    <cellStyle name="_Y200(a)운영전략 2" xfId="3300"/>
    <cellStyle name="?@??Job #1,1995" xfId="3301"/>
    <cellStyle name="?d????KonoABS" xfId="3302"/>
    <cellStyle name="_??????????(??)" xfId="3303"/>
    <cellStyle name="?@??KonoABS" xfId="3304"/>
    <cellStyle name="?@??KonoABS 2" xfId="3305"/>
    <cellStyle name="?@??LANCER" xfId="3306"/>
    <cellStyle name="?@??M20Sup 2" xfId="3307"/>
    <cellStyle name="?@??LPG4YDEC" xfId="3308"/>
    <cellStyle name="_??proto?? 2" xfId="3309"/>
    <cellStyle name="_Book2_D100-투자예산(PT시작시험)_230730" xfId="3310"/>
    <cellStyle name="?@??M20Sup" xfId="3311"/>
    <cellStyle name="?@??May 95 (4)" xfId="3312"/>
    <cellStyle name="_점검회의(0922)" xfId="3313"/>
    <cellStyle name="?@??May 95 (4) 2" xfId="3314"/>
    <cellStyle name="_D22DT????03??_??" xfId="3315"/>
    <cellStyle name="_A100_Build7(020618)" xfId="3316"/>
    <cellStyle name="?@??Memo (5)" xfId="3317"/>
    <cellStyle name="?@??Memo_J97T-Reposition2003Mix - 03-05-12" xfId="3318"/>
    <cellStyle name="?@??Mondeo" xfId="3319"/>
    <cellStyle name="?_PRICEEC_J97U-SC-20May03" xfId="3320"/>
    <cellStyle name="检查单元格 2 2" xfId="3321"/>
    <cellStyle name="_DC-5AT-CURRENT" xfId="3322"/>
    <cellStyle name="?@??Mondeo CKD" xfId="3323"/>
    <cellStyle name="_병행판매검토서(0418)" xfId="3324"/>
    <cellStyle name="?@??Mondeo CKD 2" xfId="3325"/>
    <cellStyle name="?@??Mon-Exsior" xfId="3326"/>
    <cellStyle name="?@??Mon-Exsior 2" xfId="3327"/>
    <cellStyle name="?@??NAAOPRI" xfId="3328"/>
    <cellStyle name="?@??NBGLASOC" xfId="3329"/>
    <cellStyle name="?@??NBLANCER" xfId="3330"/>
    <cellStyle name="?@??NBMarch" xfId="3331"/>
    <cellStyle name="?@??NBMarch 2" xfId="3332"/>
    <cellStyle name="?@??NBSocial" xfId="3333"/>
    <cellStyle name="_KD???-0001???_A100????-2(4?)" xfId="3334"/>
    <cellStyle name="ÅëÈ­_´ë¿ìÃâÇÏ¿äÃ» " xfId="3335"/>
    <cellStyle name="?@??NBSocial 2" xfId="3336"/>
    <cellStyle name="?@??NBvsMarch" xfId="3337"/>
    <cellStyle name="?@??TAUCONC1 2" xfId="3338"/>
    <cellStyle name="?@??NBvsMarch 2" xfId="3339"/>
    <cellStyle name="?d????CT75 BP Update" xfId="3340"/>
    <cellStyle name="?@??Packing Cost" xfId="3341"/>
    <cellStyle name="?@??PART94BP" xfId="3342"/>
    <cellStyle name="_2003??????? 2" xfId="3343"/>
    <cellStyle name="_Y200_2003_HOT_TEST??(rev0)" xfId="3344"/>
    <cellStyle name="?@??PART95BP  5+7" xfId="3345"/>
    <cellStyle name="?@??Per Unit" xfId="3346"/>
    <cellStyle name="?@??Per Unit " xfId="3347"/>
    <cellStyle name="?@??Per Unit (EII)" xfId="3348"/>
    <cellStyle name="?@??Per Unit (PVT125) 2" xfId="3349"/>
    <cellStyle name="?_98ftc12_J97U-SC-20May03" xfId="3350"/>
    <cellStyle name="_Y200_파생차종_점검회의록 2" xfId="3351"/>
    <cellStyle name="_A100?????????????(020813) 2" xfId="3352"/>
    <cellStyle name="?@??Per Unit 2" xfId="3353"/>
    <cellStyle name="?@??pftsheet" xfId="3354"/>
    <cellStyle name="?@??pftsheet 2" xfId="3355"/>
    <cellStyle name="?@??P-LUXVA1" xfId="3356"/>
    <cellStyle name="?@??Present (1)" xfId="3357"/>
    <cellStyle name="args.style_Sub-pressure SWRC Test Case" xfId="3358"/>
    <cellStyle name="?@??Present (1) 2" xfId="3359"/>
    <cellStyle name="RowLevel_1" xfId="3360"/>
    <cellStyle name="_개발계획서MY수익성검토" xfId="3361"/>
    <cellStyle name="?@??Price 2.0" xfId="3362"/>
    <cellStyle name="?@??Price 2.0 2" xfId="3363"/>
    <cellStyle name="?@??Price_1" xfId="3364"/>
    <cellStyle name="_Book2_D22DTVEHBUILD0602(1) 2" xfId="3365"/>
    <cellStyle name="?@??PRO" xfId="3366"/>
    <cellStyle name="_K135MY개발계획서_1_K135CONCEPT" xfId="3367"/>
    <cellStyle name="?@??Program" xfId="3368"/>
    <cellStyle name="_K135MY개발계획서_1_K135CONCEPT 2" xfId="3369"/>
    <cellStyle name="?@??Program 2" xfId="3370"/>
    <cellStyle name="_?????????.xls Chart 1 2" xfId="3371"/>
    <cellStyle name="?@??Pronto (upgrade)" xfId="3372"/>
    <cellStyle name="_Book2_D22DT_Vehicle T&amp;D_R1" xfId="3373"/>
    <cellStyle name="?@??Pronto (upgrade) 2" xfId="3374"/>
    <cellStyle name="?@??Pronto Eco. Profit 2" xfId="3375"/>
    <cellStyle name="?@??Pronto Upg" xfId="3376"/>
    <cellStyle name="?@??Pronto Upg 2" xfId="3377"/>
    <cellStyle name="_~att3A2F_W200_INT_SE계획" xfId="3378"/>
    <cellStyle name="?@??PU-Aug" xfId="3379"/>
    <cellStyle name="40% - Accent2" xfId="3380"/>
    <cellStyle name="_~att3A2F_W200_INT_SE계획 2" xfId="3381"/>
    <cellStyle name="?@??PU-Aug 2" xfId="3382"/>
    <cellStyle name="?@??PUTAURUS" xfId="3383"/>
    <cellStyle name="Option_Added_Cont_Desc" xfId="3384"/>
    <cellStyle name="?@??PVP" xfId="3385"/>
    <cellStyle name="?@??Retailprice" xfId="3386"/>
    <cellStyle name="?@??Revised (4) 2" xfId="3387"/>
    <cellStyle name="?@??Revised (4)-2" xfId="3388"/>
    <cellStyle name="_T&amp;Dstatus010522_회의보고자료_L100 DVD_NAVI_070820 2" xfId="3389"/>
    <cellStyle name="?@??Revised (4)-2 2" xfId="3390"/>
    <cellStyle name="_??(0612)_??(59)???" xfId="3391"/>
    <cellStyle name="20% - 强调文字颜色 4 3" xfId="3392"/>
    <cellStyle name="20% - Accent4 2" xfId="3393"/>
    <cellStyle name="?@??RPW6" xfId="3394"/>
    <cellStyle name="?@??RP-walk" xfId="3395"/>
    <cellStyle name="?@??S1-PU (2)" xfId="3396"/>
    <cellStyle name="?@??S1-PU (2) 2" xfId="3397"/>
    <cellStyle name="?@??TauConcr 2" xfId="3398"/>
    <cellStyle name="?@??selfhe 2" xfId="3399"/>
    <cellStyle name="?_99pr623_J97U-SC-20May03" xfId="3400"/>
    <cellStyle name="_987416112002년MBO운영-창원(계획대실적2월))" xfId="3401"/>
    <cellStyle name="?@??Sheet1" xfId="3402"/>
    <cellStyle name="_중장기제품전략(최종).xls Chart 26 2_Sub-pressure SWRC Test Case" xfId="3403"/>
    <cellStyle name="?@??Sheet1 (3)" xfId="3404"/>
    <cellStyle name="?@??Sheet1 (3) 2" xfId="3405"/>
    <cellStyle name="40% - 强调文字颜色 1 2 2" xfId="3406"/>
    <cellStyle name="?@??Sheet2" xfId="3407"/>
    <cellStyle name="?@??Sheet2 2" xfId="3408"/>
    <cellStyle name="?@??Sheet3 2" xfId="3409"/>
    <cellStyle name="?@??simulation" xfId="3410"/>
    <cellStyle name="?@??SPE" xfId="3411"/>
    <cellStyle name="?@??summary" xfId="3412"/>
    <cellStyle name="?@??summary 2" xfId="3413"/>
    <cellStyle name="?@??Summary 4.0 (2)" xfId="3414"/>
    <cellStyle name="?@??Summary 4.0 (2) 2" xfId="3415"/>
    <cellStyle name="?@??Summary_1" xfId="3416"/>
    <cellStyle name="?@??TAR75PB" xfId="3417"/>
    <cellStyle name="?@??TauCam2.2" xfId="3418"/>
    <cellStyle name="?@??TAUCONC1" xfId="3419"/>
    <cellStyle name="?@??Taurus" xfId="3420"/>
    <cellStyle name="?@??Telstar (2)" xfId="3421"/>
    <cellStyle name="?@??Telstar_1" xfId="3422"/>
    <cellStyle name="_D27DT_IDIADA용역품의" xfId="3423"/>
    <cellStyle name="?@??Total Design 2" xfId="3424"/>
    <cellStyle name="?@??Total Design_26milw" xfId="3425"/>
    <cellStyle name="_개발지원" xfId="3426"/>
    <cellStyle name="?@??Update Alt4 (Cost)" xfId="3427"/>
    <cellStyle name="?@??Update Alt4 (Cost) 2" xfId="3428"/>
    <cellStyle name="_~att3A2F_P105?5?????(??) 2" xfId="3429"/>
    <cellStyle name="?@??V9-VAGL" xfId="3430"/>
    <cellStyle name="?@??Volume" xfId="3431"/>
    <cellStyle name="?@??Volume 2" xfId="3432"/>
    <cellStyle name="_A100?????????????(020930)(1) 2" xfId="3433"/>
    <cellStyle name="?@??vs program (2) 2" xfId="3434"/>
    <cellStyle name="?@??vsGS 2" xfId="3435"/>
    <cellStyle name="?_WDMO399_High Level SI summary1" xfId="3436"/>
    <cellStyle name="?@??VsProgram 2" xfId="3437"/>
    <cellStyle name="?@??W Action" xfId="3438"/>
    <cellStyle name="?@??W Action 2" xfId="3439"/>
    <cellStyle name="_A100-CURRENT(????2)" xfId="3440"/>
    <cellStyle name="常规 4" xfId="3441"/>
    <cellStyle name="_??????(0430)_L100 DVD_NAVI_070820 2_Sub-pressure SWRC Test Case" xfId="3442"/>
    <cellStyle name="?@??With Action" xfId="3443"/>
    <cellStyle name="_D100????" xfId="3444"/>
    <cellStyle name="_양식및예제" xfId="3445"/>
    <cellStyle name="?_98aust4" xfId="3446"/>
    <cellStyle name="?_98aust4_High Level SI summary1" xfId="3447"/>
    <cellStyle name="?_98aust4_SC Inquiry" xfId="3448"/>
    <cellStyle name="?_98aust4_Volume for SI June 17 Review" xfId="3449"/>
    <cellStyle name="?_98austact_J97U-SC-20May03" xfId="3450"/>
    <cellStyle name="Input_CD7003(B1)_Hardkey Test Report_120709" xfId="3451"/>
    <cellStyle name="_???????1" xfId="3452"/>
    <cellStyle name="?_98austact_Thailand-J97U1" xfId="3453"/>
    <cellStyle name="?_98austact_Volume for SI June 17 Review" xfId="3454"/>
    <cellStyle name="?_98ftc12_High Level SI summary1" xfId="3455"/>
    <cellStyle name="20% - 强调文字颜色 6 2" xfId="3456"/>
    <cellStyle name="?_98ftc12_SC Inquiry" xfId="3457"/>
    <cellStyle name="?_99ADR" xfId="3458"/>
    <cellStyle name="?_99ADR_J97U-SC-20May03" xfId="3459"/>
    <cellStyle name="_2003사업계획설명회 2" xfId="3460"/>
    <cellStyle name="?_99ADR_SC Inquiry" xfId="3461"/>
    <cellStyle name="强调文字颜色 4 3" xfId="3462"/>
    <cellStyle name="?_99ADR_Thailand-J97U1" xfId="3463"/>
    <cellStyle name="?_99ADR_Volume for SI June 17 Review" xfId="3464"/>
    <cellStyle name="_P-100Proj.생산준비일정보고(부문장9월24일)" xfId="3465"/>
    <cellStyle name="_A100-CURRENT(목표배분2) 2" xfId="3466"/>
    <cellStyle name="?_99aust_High Level SI summary1" xfId="3467"/>
    <cellStyle name="20% - Accent5" xfId="3468"/>
    <cellStyle name="?_99aust_J97U-SC-20May03" xfId="3469"/>
    <cellStyle name="?_99aust_SC Inquiry" xfId="3470"/>
    <cellStyle name="?_99aust_Volume for SI June 17 Review" xfId="3471"/>
    <cellStyle name="_R100?????-(0312).xls Chart 1-1" xfId="3472"/>
    <cellStyle name="差_TR7204-71外观功能附表（check list）" xfId="3473"/>
    <cellStyle name="_DSL-EUROIII-PILOT???(????211031)" xfId="3474"/>
    <cellStyle name="强调文字颜色 1 2 4" xfId="3475"/>
    <cellStyle name="?_99ec" xfId="3476"/>
    <cellStyle name="?_99ec_High Level SI summary1" xfId="3477"/>
    <cellStyle name="?W準KM02" xfId="3478"/>
    <cellStyle name="?_99ec_Thailand-J97U1" xfId="3479"/>
    <cellStyle name="?_99ecadd" xfId="3480"/>
    <cellStyle name="?_99ecadd_J97U-SC-20May03" xfId="3481"/>
    <cellStyle name="?_99ecadd_Thailand-J97U1" xfId="3482"/>
    <cellStyle name="?_99pr623_SC Inquiry" xfId="3483"/>
    <cellStyle name="?_99pr623_Volume for SI June 17 Review" xfId="3484"/>
    <cellStyle name="样式 1 3" xfId="3485"/>
    <cellStyle name="_T&amp;Dstatus010522_?????? 2" xfId="3486"/>
    <cellStyle name="?_99pr623c_High Level SI summary1" xfId="3487"/>
    <cellStyle name="?_99pr623c_Thailand-J97U1" xfId="3488"/>
    <cellStyle name="?_99PRICE" xfId="3489"/>
    <cellStyle name="_Book2_D100-투자예산(PT시작시험)_230730 2" xfId="3490"/>
    <cellStyle name="?d????E22PUDE1" xfId="3491"/>
    <cellStyle name="?_99PRICE_SC Inquiry" xfId="3492"/>
    <cellStyle name="?_99PRICE_Volume for SI June 17 Review" xfId="3493"/>
    <cellStyle name="_R100?????-(0312).xls Chart 2-2" xfId="3494"/>
    <cellStyle name="?_99SUM_High Level SI summary1" xfId="3495"/>
    <cellStyle name="?_99SUM_SC Inquiry" xfId="3496"/>
    <cellStyle name="?_High Level SI summary1" xfId="3497"/>
    <cellStyle name="_PH2_MR_APP_부품적용현황(1012)_회신(59)김희영" xfId="3498"/>
    <cellStyle name="_MY?????1_1" xfId="3499"/>
    <cellStyle name="?_J97FT623" xfId="3500"/>
    <cellStyle name="?_J97FTC_1_High Level SI summary1" xfId="3501"/>
    <cellStyle name="好_Sub-pressure SWRC Test Case_1" xfId="3502"/>
    <cellStyle name="?_J97FTC_1_J97U-SC-20May03" xfId="3503"/>
    <cellStyle name="?_J97U-SC-20May03" xfId="3504"/>
    <cellStyle name="?_JANPRIC2_1" xfId="3505"/>
    <cellStyle name="_96305677A100?????????????(030331)_TOTAL_Sub-pressure SWRC Test Case" xfId="3506"/>
    <cellStyle name="_Book2_D20DT F2 ENG 공급 요청건-시작팀030303 2" xfId="3507"/>
    <cellStyle name="?_JANPRIC2_1_High Level SI summary1" xfId="3508"/>
    <cellStyle name="_Y200_2003_HOT_TEST기안(rev0)" xfId="3509"/>
    <cellStyle name="?d????13EGI-SE" xfId="3510"/>
    <cellStyle name="?_JANPRIC2_1_J97U-SC-20May03" xfId="3511"/>
    <cellStyle name="?_JANPRIC2_1_SC Inquiry" xfId="3512"/>
    <cellStyle name="?_JANPRIC2_1_Thailand-J97U1" xfId="3513"/>
    <cellStyle name="?_JANPRIC2_High Level SI summary1" xfId="3514"/>
    <cellStyle name="_98764378?????(Y210) 2" xfId="3515"/>
    <cellStyle name="?_JANPRIC2_J97U-SC-20May03" xfId="3516"/>
    <cellStyle name="?_JANPRIC2_SC Inquiry" xfId="3517"/>
    <cellStyle name="?_JANPRIC2_Thailand-J97U1" xfId="3518"/>
    <cellStyle name="?_JANPRIC2_Volume for SI June 17 Review" xfId="3519"/>
    <cellStyle name="_96305677A100?????????????(030331)_TOTAL 2_Sub-pressure SWRC Test Case" xfId="3520"/>
    <cellStyle name="?_newadr2_J97U-SC-20May03" xfId="3521"/>
    <cellStyle name="_98007917Y220(2pot)????" xfId="3522"/>
    <cellStyle name="_97911199A100_abuse_????_Sub-pressure SWRC Test Case" xfId="3523"/>
    <cellStyle name="?_newadr2_SC Inquiry" xfId="3524"/>
    <cellStyle name="?_newadr2_Volume for SI June 17 Review" xfId="3525"/>
    <cellStyle name="?_PRICEADR" xfId="3526"/>
    <cellStyle name="?_PRICEADR_1" xfId="3527"/>
    <cellStyle name="_업무보고" xfId="3528"/>
    <cellStyle name="?d????PT - Pg. 5" xfId="3529"/>
    <cellStyle name="?_PRICEADR_1_High Level SI summary1" xfId="3530"/>
    <cellStyle name="Title" xfId="3531"/>
    <cellStyle name="args.style 2" xfId="3532"/>
    <cellStyle name="_???????(0418)" xfId="3533"/>
    <cellStyle name="?_PRICEADR_1_SC Inquiry" xfId="3534"/>
    <cellStyle name="?_PRICEADR_1_Volume for SI June 17 Review" xfId="3535"/>
    <cellStyle name="?_PRICEADR_High Level SI summary1" xfId="3536"/>
    <cellStyle name="_HVACSTATUS_??(59)???" xfId="3537"/>
    <cellStyle name="?_PRICEADR_SC Inquiry" xfId="3538"/>
    <cellStyle name="?_PRICEADR_Thailand-J97U1" xfId="3539"/>
    <cellStyle name="?_PRICEADR_Volume for SI June 17 Review" xfId="3540"/>
    <cellStyle name="60% - 强调文字颜色 4 4" xfId="3541"/>
    <cellStyle name="?_PRICEEC" xfId="3542"/>
    <cellStyle name="?_PRICEEC_1" xfId="3543"/>
    <cellStyle name="?_PRICEEC_1_High Level SI summary1" xfId="3544"/>
    <cellStyle name="_P100mtc(R8)" xfId="3545"/>
    <cellStyle name="???? 2" xfId="3546"/>
    <cellStyle name="?_PRICEEC_1_J97U-SC-20May03" xfId="3547"/>
    <cellStyle name="_Book2_W200_???_???_060213" xfId="3548"/>
    <cellStyle name="_K135MY개발계획서_NOISE" xfId="3549"/>
    <cellStyle name="32 2" xfId="3550"/>
    <cellStyle name="?_PRICEEC_1_SC Inquiry" xfId="3551"/>
    <cellStyle name="?_PRICEEC_1_Thailand-J97U1" xfId="3552"/>
    <cellStyle name="?_PRICEEC_High Level SI summary1" xfId="3553"/>
    <cellStyle name="?_PRICEEC_SC Inquiry" xfId="3554"/>
    <cellStyle name="?_SC Inquiry" xfId="3555"/>
    <cellStyle name="?d????NBLANCER" xfId="3556"/>
    <cellStyle name="?_Thailand-J97U1" xfId="3557"/>
    <cellStyle name="?_Volume for SI June 17 Review" xfId="3558"/>
    <cellStyle name="?_WDMO399_J97U-SC-20May03" xfId="3559"/>
    <cellStyle name="?_WDMO399_SC Inquiry" xfId="3560"/>
    <cellStyle name="?_WDMO399_Thailand-J97U1" xfId="3561"/>
    <cellStyle name="_????? 2" xfId="3562"/>
    <cellStyle name="_인원현황(20010330) 2" xfId="3563"/>
    <cellStyle name="?_WDMO399_Volume for SI June 17 Review" xfId="3564"/>
    <cellStyle name="_병행판매검토서1 2" xfId="3565"/>
    <cellStyle name="?…????è_!!!GO" xfId="3566"/>
    <cellStyle name="0_Sub-pressure SWRC Test Case" xfId="3567"/>
    <cellStyle name="?A? [0]_???? " xfId="3568"/>
    <cellStyle name="_중장기제품전략(최종).xls Chart 53 2" xfId="3569"/>
    <cellStyle name="?d????  Design " xfId="3570"/>
    <cellStyle name="?d????115-last" xfId="3571"/>
    <cellStyle name="_PERSONAL_품보바뀐내용(0526) 2" xfId="3572"/>
    <cellStyle name="?d????198RDMP" xfId="3573"/>
    <cellStyle name="?d????2000SVP" xfId="3574"/>
    <cellStyle name="40% - Accent1 3" xfId="3575"/>
    <cellStyle name="_2002_개발시험mbo" xfId="3576"/>
    <cellStyle name="?d????2016R19" xfId="3577"/>
    <cellStyle name="?d????20HSV9-Delica" xfId="3578"/>
    <cellStyle name="?d????22HSV9-Delica" xfId="3579"/>
    <cellStyle name="?d????57-upd" xfId="3580"/>
    <cellStyle name="?d????95 BP Taurus" xfId="3581"/>
    <cellStyle name="?d????95BT57-RPW" xfId="3582"/>
    <cellStyle name="强调文字颜色 6 2 2" xfId="3583"/>
    <cellStyle name="?d????96 Scorpio-95 Scorpio" xfId="3584"/>
    <cellStyle name="输出 2 4" xfId="3585"/>
    <cellStyle name="?d????96 Scorpio-CamryLE" xfId="3586"/>
    <cellStyle name="?d????96 Scorpio-CamryLE (2)" xfId="3587"/>
    <cellStyle name="?d????96 Scorpio-Grey" xfId="3588"/>
    <cellStyle name="?d????96 ScorpioH-CamryXE" xfId="3589"/>
    <cellStyle name="?d????96 ScorpioH-Omega" xfId="3590"/>
    <cellStyle name="?d????97 75FL" xfId="3591"/>
    <cellStyle name="?d????97 design" xfId="3592"/>
    <cellStyle name="?d????97 design ( Relaun)" xfId="3593"/>
    <cellStyle name="警告文本 4" xfId="3594"/>
    <cellStyle name="_??WINTER??????(021119) 2_Sub-pressure SWRC Test Case" xfId="3595"/>
    <cellStyle name="?d????97 Design(Value)" xfId="3596"/>
    <cellStyle name="Total 2" xfId="3597"/>
    <cellStyle name="?d????98 BT57" xfId="3598"/>
    <cellStyle name="?d????98 MY Design" xfId="3599"/>
    <cellStyle name="?d????A-allocated" xfId="3600"/>
    <cellStyle name="?d????ABS Airbag" xfId="3601"/>
    <cellStyle name="_최종A100기안서_Sub-pressure SWRC Test Case" xfId="3602"/>
    <cellStyle name="?d????Added Spec" xfId="3603"/>
    <cellStyle name="_11월보고(종합편)" xfId="3604"/>
    <cellStyle name="_원가절감 IDEA 양식" xfId="3605"/>
    <cellStyle name="?d????anayoy" xfId="3606"/>
    <cellStyle name="?d????Back up" xfId="3607"/>
    <cellStyle name="?d????BILLING1" xfId="3608"/>
    <cellStyle name="_W150PIR(설계팀별030307)" xfId="3609"/>
    <cellStyle name="?d????BT57" xfId="3610"/>
    <cellStyle name="?d????BT57HBvsMarch " xfId="3611"/>
    <cellStyle name="?d????BT57NBvsMarch (M)" xfId="3612"/>
    <cellStyle name="常规 3" xfId="3613"/>
    <cellStyle name="?d????C206twn" xfId="3614"/>
    <cellStyle name="60% - Accent6 2" xfId="3615"/>
    <cellStyle name="?d????C224(ORIGINAL-AUG)" xfId="3616"/>
    <cellStyle name="?d????Cam2.2" xfId="3617"/>
    <cellStyle name="_K135MY?????_1_NOISE 2" xfId="3618"/>
    <cellStyle name="?d????CDT31-SVO" xfId="3619"/>
    <cellStyle name="_~att3A2F_Y210-PILOT-0_0312 2" xfId="3620"/>
    <cellStyle name="?d????CDW162" xfId="3621"/>
    <cellStyle name="?d????chart" xfId="3622"/>
    <cellStyle name="常规 2 12" xfId="3623"/>
    <cellStyle name="?d????CO-SD" xfId="3624"/>
    <cellStyle name="?d????Cost Recovery" xfId="3625"/>
    <cellStyle name="_2005년-재료비지침서" xfId="3626"/>
    <cellStyle name="?d????cost recovery  (2)" xfId="3627"/>
    <cellStyle name="?d????cost recovery (2)" xfId="3628"/>
    <cellStyle name="_P_UP?? 2" xfId="3629"/>
    <cellStyle name="?d????cost recovery_1" xfId="3630"/>
    <cellStyle name="_Book2_???_060310 2" xfId="3631"/>
    <cellStyle name="?d????CT75pu" xfId="3632"/>
    <cellStyle name="_~att3A2F_파생차종PJT종합현황(020227R7)" xfId="3633"/>
    <cellStyle name="?d????design" xfId="3634"/>
    <cellStyle name="_A100주요문제점(UPR)" xfId="3635"/>
    <cellStyle name="?d????design " xfId="3636"/>
    <cellStyle name="_????????(A100)-???? 2" xfId="3637"/>
    <cellStyle name="?d????Design Cost" xfId="3638"/>
    <cellStyle name="?d????Design Engine" xfId="3639"/>
    <cellStyle name="?d????E18PW201" xfId="3640"/>
    <cellStyle name="?d????E20DEL1" xfId="3641"/>
    <cellStyle name="콤마 [0]견적서(성남) 2" xfId="3642"/>
    <cellStyle name="?d????EAO" xfId="3643"/>
    <cellStyle name="Explanatory Text" xfId="3644"/>
    <cellStyle name="Date_Sub-pressure SWRC Test Case" xfId="3645"/>
    <cellStyle name="?d????EII (upgarade)" xfId="3646"/>
    <cellStyle name="?d????Enco. profit" xfId="3647"/>
    <cellStyle name="?d????ENGINEU" xfId="3648"/>
    <cellStyle name="?d????Explanation" xfId="3649"/>
    <cellStyle name="强调文字颜色 4 2 2" xfId="3650"/>
    <cellStyle name="?d????FACELIFT" xfId="3651"/>
    <cellStyle name="?d????F-allocated" xfId="3652"/>
    <cellStyle name="?d????Fin summary" xfId="3653"/>
    <cellStyle name="_Y200주요문제점 현황(1212)" xfId="3654"/>
    <cellStyle name="_D100?????(????) 2" xfId="3655"/>
    <cellStyle name="_K135MY?????_K135?????" xfId="3656"/>
    <cellStyle name="_중장기제품전략(최종).xls Chart 84 2_Sub-pressure SWRC Test Case" xfId="3657"/>
    <cellStyle name="_PERSONAL_??????(??????)" xfId="3658"/>
    <cellStyle name="差 3 2" xfId="3659"/>
    <cellStyle name="?d????FLH0020 (3)" xfId="3660"/>
    <cellStyle name="_KD국민차-0001월면장_선행연구 2" xfId="3661"/>
    <cellStyle name="?d????GLCAMH94" xfId="3662"/>
    <cellStyle name="?d????HDELLPS1" xfId="3663"/>
    <cellStyle name="?d????Investment" xfId="3664"/>
    <cellStyle name="_D100MTC(rev_2)_030528" xfId="3665"/>
    <cellStyle name="?d????TA-CAM3" xfId="3666"/>
    <cellStyle name="?d????Investment (Self-help)" xfId="3667"/>
    <cellStyle name="?d????Memo (5)" xfId="3668"/>
    <cellStyle name="_P100도면현황0712" xfId="3669"/>
    <cellStyle name="60% - 强调文字颜色 5 3" xfId="3670"/>
    <cellStyle name="?d????Mondeo" xfId="3671"/>
    <cellStyle name="?d????NBA-LXIA" xfId="3672"/>
    <cellStyle name="?d????NBGLASOC" xfId="3673"/>
    <cellStyle name="_~att3A2F_Y210-PILOT-0_0312" xfId="3674"/>
    <cellStyle name="?d????NBSocial" xfId="3675"/>
    <cellStyle name="?d????Packing Cost" xfId="3676"/>
    <cellStyle name="?d????Per Unit " xfId="3677"/>
    <cellStyle name="PrePop Units (1) 3" xfId="3678"/>
    <cellStyle name="?d????pftsheet" xfId="3679"/>
    <cellStyle name="?d????P-LUXVA1" xfId="3680"/>
    <cellStyle name="?d????Price 2.0" xfId="3681"/>
    <cellStyle name="?d????Program" xfId="3682"/>
    <cellStyle name="?d????Pronto Eco. Profit" xfId="3683"/>
    <cellStyle name="?d????REMSC8" xfId="3684"/>
    <cellStyle name="?d????Retailprice" xfId="3685"/>
    <cellStyle name="?d????RP-walk" xfId="3686"/>
    <cellStyle name="_98659629주간프로젝트진행현황(0422)" xfId="3687"/>
    <cellStyle name="?d????Sheet1 (2)" xfId="3688"/>
    <cellStyle name="?d????Sheet1 (3)" xfId="3689"/>
    <cellStyle name="XLS'|_x0005_t_Sub-pressure SWRC Test Case" xfId="3690"/>
    <cellStyle name="?d????Sheet3" xfId="3691"/>
    <cellStyle name="?d????Spec" xfId="3692"/>
    <cellStyle name="_D100_3_1" xfId="3693"/>
    <cellStyle name="?d????Telstar (2)" xfId="3694"/>
    <cellStyle name="?d????Total Design" xfId="3695"/>
    <cellStyle name="_W150변경item_사양운영안0314" xfId="3696"/>
    <cellStyle name="_PERSONAL_W200 INTERIOR LAYOUT MASTER_VER04" xfId="3697"/>
    <cellStyle name="?d????Total Design (2)" xfId="3698"/>
    <cellStyle name="?d????Volume" xfId="3699"/>
    <cellStyle name="?d????vs program (2)" xfId="3700"/>
    <cellStyle name="?f??[0]_6_6 R&amp;O " xfId="3701"/>
    <cellStyle name="?f??_6_6 R&amp;O " xfId="3702"/>
    <cellStyle name="?W?_Att4_94S$BAuHwI(J-980303$B2~D{(J" xfId="3703"/>
    <cellStyle name="?W?_Att4_94S$BAuHwI(J-980303$B2~D{(J" xfId="3704"/>
    <cellStyle name="?悢" xfId="3705"/>
    <cellStyle name="?迷?XLS!check_filesche|_x0005_" xfId="3706"/>
    <cellStyle name="Edited_Data" xfId="3707"/>
    <cellStyle name="?晅" xfId="3708"/>
    <cellStyle name="?晅 [S]" xfId="3709"/>
    <cellStyle name="_Book2_D27DT??????_??030630" xfId="3710"/>
    <cellStyle name="_(5)원가변동내역" xfId="3711"/>
    <cellStyle name="_??(???)" xfId="3712"/>
    <cellStyle name="未定義" xfId="3713"/>
    <cellStyle name="_??(???) 2" xfId="3714"/>
    <cellStyle name="_??(0612)" xfId="3715"/>
    <cellStyle name="40% - 강조색1" xfId="3716"/>
    <cellStyle name="_??? ????_?? CONCEPT" xfId="3717"/>
    <cellStyle name="_RATE_Sub-pressure SWRC Test Case_Sub-pressure SWRC Test Case" xfId="3718"/>
    <cellStyle name="_??? ????_?? CONCEPT 2" xfId="3719"/>
    <cellStyle name="_???(1021) 2" xfId="3720"/>
    <cellStyle name="_보고서표지" xfId="3721"/>
    <cellStyle name="_KD국민차-0001월면장_Y210-PILOT-0_0312 2" xfId="3722"/>
    <cellStyle name="_???." xfId="3723"/>
    <cellStyle name="_???? IDEA ?? 2" xfId="3724"/>
    <cellStyle name="_????(0922)" xfId="3725"/>
    <cellStyle name="_????(2.5(????))" xfId="3726"/>
    <cellStyle name="_????(2.5(????)) 2" xfId="3727"/>
    <cellStyle name="_????(30602)" xfId="3728"/>
    <cellStyle name="_????(31024）" xfId="3729"/>
    <cellStyle name="subhead" xfId="3730"/>
    <cellStyle name="_A100사양비교(0121-수출포함)" xfId="3731"/>
    <cellStyle name="_????(6?1??)" xfId="3732"/>
    <cellStyle name="subhead 2" xfId="3733"/>
    <cellStyle name="_A100사양비교(0121-수출포함) 2" xfId="3734"/>
    <cellStyle name="_????(6?1??) 2" xfId="3735"/>
    <cellStyle name="_????(Y210)" xfId="3736"/>
    <cellStyle name="_????? ??" xfId="3737"/>
    <cellStyle name="_????? ?? 2" xfId="3738"/>
    <cellStyle name="_?????(?????)" xfId="3739"/>
    <cellStyle name="_?????(Y210)" xfId="3740"/>
    <cellStyle name="_?????(Y210) 2" xfId="3741"/>
    <cellStyle name="_PERSONAL_파이롯문제점(0430)" xfId="3742"/>
    <cellStyle name="_??????" xfId="3743"/>
    <cellStyle name="_R100?????-1(0201)" xfId="3744"/>
    <cellStyle name="_Y200PROTO전체LIST(PH1-PH2)" xfId="3745"/>
    <cellStyle name="_??????(???)" xfId="3746"/>
    <cellStyle name="_??????(??????) 2" xfId="3747"/>
    <cellStyle name="_??????(????-030417)" xfId="3748"/>
    <cellStyle name="_??????(????-030417) 2" xfId="3749"/>
    <cellStyle name="_??????(??PICKUP)" xfId="3750"/>
    <cellStyle name="_??????(0430)" xfId="3751"/>
    <cellStyle name="_??????(0430) 2" xfId="3752"/>
    <cellStyle name="_??????(0430)_L100 DVD_NAVI_070820" xfId="3753"/>
    <cellStyle name="_??????(0430)_L100 DVD_NAVI_070820 2" xfId="3754"/>
    <cellStyle name="_??????(0430)_L100 DVD_NAVI_070820_Sub-pressure SWRC Test Case" xfId="3755"/>
    <cellStyle name="_??????(from???-2002.11.27)" xfId="3756"/>
    <cellStyle name="_D100??????(1)" xfId="3757"/>
    <cellStyle name="_???????" xfId="3758"/>
    <cellStyle name="_D100??????(1) 2" xfId="3759"/>
    <cellStyle name="_중장기제품전략(최종).xls Chart 1_Sub-pressure SWRC Test Case" xfId="3760"/>
    <cellStyle name="_??????? 2" xfId="3761"/>
    <cellStyle name="_???????(??)" xfId="3762"/>
    <cellStyle name="_개발계획서(Y210) 2" xfId="3763"/>
    <cellStyle name="_???????(??).xls Chart 1" xfId="3764"/>
    <cellStyle name="_???????(??).xls Chart 13" xfId="3765"/>
    <cellStyle name="_KD국민차-0001월면장_A100사양비교(0121-수출포함)" xfId="3766"/>
    <cellStyle name="_???????(??).xls Chart 14 2" xfId="3767"/>
    <cellStyle name="_???????(??).xls Chart 2" xfId="3768"/>
    <cellStyle name="_???????(??).xls Chart 2 2" xfId="3769"/>
    <cellStyle name="_???????(??).xls Chart 27" xfId="3770"/>
    <cellStyle name="_???????(??).xls Chart 39" xfId="3771"/>
    <cellStyle name="_전장승인지연ITEM(1월MBO)" xfId="3772"/>
    <cellStyle name="_???????(??).xls Chart 39 2" xfId="3773"/>
    <cellStyle name="_???????(??).xls Chart 52" xfId="3774"/>
    <cellStyle name="Calculation 4" xfId="3775"/>
    <cellStyle name="_???????(??).xls Chart 52 2" xfId="3776"/>
    <cellStyle name="_???????(??).xls Chart 53" xfId="3777"/>
    <cellStyle name="_???????(??).xls Chart 53 2" xfId="3778"/>
    <cellStyle name="链接单元格 3 2" xfId="3779"/>
    <cellStyle name="_???????(??).xls Chart 62 2" xfId="3780"/>
    <cellStyle name="_???????(??).xls Chart 74 2" xfId="3781"/>
    <cellStyle name="_???????(??).xls Chart 75 2" xfId="3782"/>
    <cellStyle name="_???????010823" xfId="3783"/>
    <cellStyle name="_???????(??).xls Chart 84" xfId="3784"/>
    <cellStyle name="믅됞 [0.00]_NT Server " xfId="3785"/>
    <cellStyle name="_???????(????)" xfId="3786"/>
    <cellStyle name="_???????(????) 2" xfId="3787"/>
    <cellStyle name="_???????(2002_1_9)" xfId="3788"/>
    <cellStyle name="_01MY?????(FULL)" xfId="3789"/>
    <cellStyle name="_???????(20030407)" xfId="3790"/>
    <cellStyle name="_2002_????mbo_??" xfId="3791"/>
    <cellStyle name="_????2" xfId="3792"/>
    <cellStyle name="_????????? 2_Sub-pressure SWRC Test Case" xfId="3793"/>
    <cellStyle name="_?????????.xls Chart 1 2_Sub-pressure SWRC Test Case" xfId="3794"/>
    <cellStyle name="_W150시험현황_샤시(1)" xfId="3795"/>
    <cellStyle name="_???????2(6.0)" xfId="3796"/>
    <cellStyle name="_A100선행투자비(4월)_시작팀(총괄) 2" xfId="3797"/>
    <cellStyle name="_??????_??" xfId="3798"/>
    <cellStyle name="_KD국민차-0001월면장_P105제5차회의안건(유럽)" xfId="3799"/>
    <cellStyle name="_??????2?6??" xfId="3800"/>
    <cellStyle name="_2003년사업계획(★) 2" xfId="3801"/>
    <cellStyle name="_KD국민차-0001월면장_P105제5차회의안건(유럽) 2" xfId="3802"/>
    <cellStyle name="_??????2?6?? 2" xfId="3803"/>
    <cellStyle name="_?????3" xfId="3804"/>
    <cellStyle name="40% - 强调文字颜色 2 2 4" xfId="3805"/>
    <cellStyle name="_?????3 2" xfId="3806"/>
    <cellStyle name="_?????MY?????" xfId="3807"/>
    <cellStyle name="_APP_Summary회의" xfId="3808"/>
    <cellStyle name="_????10(1108) 2" xfId="3809"/>
    <cellStyle name="_????MBO_??????" xfId="3810"/>
    <cellStyle name="_????MBO_?????? 2" xfId="3811"/>
    <cellStyle name="_R10011" xfId="3812"/>
    <cellStyle name="_????SYMC????(2002.7?) 2" xfId="3813"/>
    <cellStyle name="_????TM?????" xfId="3814"/>
    <cellStyle name="표준_051026  NAVI  보급형검토항목_검토분담안20051102" xfId="3815"/>
    <cellStyle name="_????TM?????3_????" xfId="3816"/>
    <cellStyle name="_???_050610" xfId="3817"/>
    <cellStyle name="_WT저감IDEA양식" xfId="3818"/>
    <cellStyle name="_???_060310" xfId="3819"/>
    <cellStyle name="_???_060310 2" xfId="3820"/>
    <cellStyle name="_???7???????" xfId="3821"/>
    <cellStyle name="콤마,_x0005__x0014_" xfId="3822"/>
    <cellStyle name="_???F3????(D27DT)REV0(1-29)" xfId="3823"/>
    <cellStyle name="_???GSL?? 2" xfId="3824"/>
    <cellStyle name="_???PAL&amp;NAVI????(031106) 2" xfId="3825"/>
    <cellStyle name="_??_????_ITEM" xfId="3826"/>
    <cellStyle name="_CES_화면구성" xfId="3827"/>
    <cellStyle name="_D20DTPH1제작사양(8-11)" xfId="3828"/>
    <cellStyle name="_??_????_ITEM 2" xfId="3829"/>
    <cellStyle name="_CES_화면구성 2" xfId="3830"/>
    <cellStyle name="_??_????_ITEM 2_Sub-pressure SWRC Test Case" xfId="3831"/>
    <cellStyle name="_A100_Build_DCAT_R2" xfId="3832"/>
    <cellStyle name="_??36" xfId="3833"/>
    <cellStyle name="_99133082K117Y217" xfId="3834"/>
    <cellStyle name="_??CONTENTS??????" xfId="3835"/>
    <cellStyle name="_??PLAN_nvh" xfId="3836"/>
    <cellStyle name="_KD국민차-0001월면장_A100PREPROTO일정7월18일" xfId="3837"/>
    <cellStyle name="Warning Text_Sub-pressure SWRC Test Case" xfId="3838"/>
    <cellStyle name="_W200 ???? ???? 2? ?? 20051114_DPI_???" xfId="3839"/>
    <cellStyle name="_??PLAN_nvh 2" xfId="3840"/>
    <cellStyle name="Normal???_?? ??_laroux" xfId="3841"/>
    <cellStyle name="_??proto??" xfId="3842"/>
    <cellStyle name="常规 2" xfId="3843"/>
    <cellStyle name="_??tm????" xfId="3844"/>
    <cellStyle name="_개발조직도(영문)" xfId="3845"/>
    <cellStyle name="_P100도면현황0809" xfId="3846"/>
    <cellStyle name="_??tm????0128" xfId="3847"/>
    <cellStyle name="_??WINTER??????(021119)" xfId="3848"/>
    <cellStyle name="_??WINTER??????(021119) 2" xfId="3849"/>
    <cellStyle name="_~????????(total)" xfId="3850"/>
    <cellStyle name="_~att3A2F" xfId="3851"/>
    <cellStyle name="_~att3A2F_????" xfId="3852"/>
    <cellStyle name="_~att3A2F_???? 2" xfId="3853"/>
    <cellStyle name="_MY개발계획서1_1" xfId="3854"/>
    <cellStyle name="_A100MARKET1" xfId="3855"/>
    <cellStyle name="_~att3A2F_????(021114)REV2" xfId="3856"/>
    <cellStyle name="_A100MARKET1 2" xfId="3857"/>
    <cellStyle name="_~att3A2F_????(021114)REV2 2" xfId="3858"/>
    <cellStyle name="_~att3A2F_?????(Y210) 2" xfId="3859"/>
    <cellStyle name="_A100_PRE_PROTO_??????" xfId="3860"/>
    <cellStyle name="_~att3A2F_???????(??)" xfId="3861"/>
    <cellStyle name="_W150시험구상서(030307) 2" xfId="3862"/>
    <cellStyle name="_~att3A2F_????PJT????(020227R7)" xfId="3863"/>
    <cellStyle name="_~att3A2F_????PJT????(020227R7) 2" xfId="3864"/>
    <cellStyle name="_~att3A2F_98659629??????????(0422)" xfId="3865"/>
    <cellStyle name="_~att3A2F_98659629주간프로젝트진행현황(0422)" xfId="3866"/>
    <cellStyle name="_Y200사양운영안(호dr)" xfId="3867"/>
    <cellStyle name="_~att3A2F_A100????(0121-????)" xfId="3868"/>
    <cellStyle name="_~att3A2F_A100????-???(0115)" xfId="3869"/>
    <cellStyle name="_~att3A2F_A100????-2(4?)" xfId="3870"/>
    <cellStyle name="_~att3A2F_A100PREPROTO일정7월18일" xfId="3871"/>
    <cellStyle name="_~att3A2F_A100사양비교(0121-수출포함)" xfId="3872"/>
    <cellStyle name="_~att3A2F_A100사양운영-재수정(0115)" xfId="3873"/>
    <cellStyle name="_김헌성차장발표자료.xls Chart 1 2" xfId="3874"/>
    <cellStyle name="_~att3A2F_A100선행투자비(4월)_시작팀(총괄)" xfId="3875"/>
    <cellStyle name="_~att3A2F_ISTANA??_?????(??????) 2" xfId="3876"/>
    <cellStyle name="콤마,_x0005__x0014__Sub-pressure SWRC Test Case" xfId="3877"/>
    <cellStyle name="_~att3A2F_K120??2???????" xfId="3878"/>
    <cellStyle name="_~att3A2F_K120개발2차제품사양통신" xfId="3879"/>
    <cellStyle name="_~att3A2F_P100MY내수가격운영안" xfId="3880"/>
    <cellStyle name="60% - 강조색6" xfId="3881"/>
    <cellStyle name="_~att3A2F_P100MY내수가격운영안 2" xfId="3882"/>
    <cellStyle name="_~att3A2F_P105????(2?)" xfId="3883"/>
    <cellStyle name="_~att3A2F_P105?5?????(??)" xfId="3884"/>
    <cellStyle name="_~att3A2F_P105-Y180MY???" xfId="3885"/>
    <cellStyle name="_~att3A2F_P105-Y180MY??? 2" xfId="3886"/>
    <cellStyle name="_~att3A2F_P105-Y180MY변경안" xfId="3887"/>
    <cellStyle name="_~att3A2F_P105제5차회의안건(유럽)" xfId="3888"/>
    <cellStyle name="_~att3A2F_P105제5차회의안건(유럽) 2" xfId="3889"/>
    <cellStyle name="60% - Accent5_Sub-pressure SWRC Test Case" xfId="3890"/>
    <cellStyle name="_~att3A2F_W200_INT_SE??" xfId="3891"/>
    <cellStyle name="_~att3A2F_W200_IP_CHECK_LIST(?????) 2" xfId="3892"/>
    <cellStyle name="_~att3A2F_개발계획서(Y210)" xfId="3893"/>
    <cellStyle name="_2003???????" xfId="3894"/>
    <cellStyle name="_~att3A2F_개발계획서(Y210) 2" xfId="3895"/>
    <cellStyle name="_~att3A2F_모델이어(021114)REV2" xfId="3896"/>
    <cellStyle name="Input 8" xfId="3897"/>
    <cellStyle name="_~att3A2F_모델이어(021114)REV2 2" xfId="3898"/>
    <cellStyle name="_~att3A2F_선행연구" xfId="3899"/>
    <cellStyle name="Accent3 3" xfId="3900"/>
    <cellStyle name="_~att3A2F_선행연구 2" xfId="3901"/>
    <cellStyle name="_~att3A2F_중장기제품전략(최종)" xfId="3902"/>
    <cellStyle name="_NEW_AT_소요량1" xfId="3903"/>
    <cellStyle name="_10월회의일정" xfId="3904"/>
    <cellStyle name="_~att3A2F_파생차종PJT종합현황(020227R7) 2" xfId="3905"/>
    <cellStyle name="_01?2???(??) 2" xfId="3906"/>
    <cellStyle name="_01MY개발계획서(FULL)_1" xfId="3907"/>
    <cellStyle name="_0101Y200가격(무쏘대비)" xfId="3908"/>
    <cellStyle name="_01MY?????(FULL)_1 2" xfId="3909"/>
    <cellStyle name="_01MY개발계획서(FULL)" xfId="3910"/>
    <cellStyle name="_Y180?????(??)-1" xfId="3911"/>
    <cellStyle name="_01년2월실적(혁신)" xfId="3912"/>
    <cellStyle name="_Y180?????(??)-1 2" xfId="3913"/>
    <cellStyle name="_01년2월실적(혁신) 2" xfId="3914"/>
    <cellStyle name="_020711 - D100 NVH Requirement" xfId="3915"/>
    <cellStyle name="_03MY????(????01202) 2" xfId="3916"/>
    <cellStyle name="_03MY개발계획(프로젝트01202)" xfId="3917"/>
    <cellStyle name="_03MY개발계획(프로젝트01202) 2" xfId="3918"/>
    <cellStyle name="_03Sweden_Winter_???????" xfId="3919"/>
    <cellStyle name="_KD???-0001???_????(021114)REV2 2" xfId="3920"/>
    <cellStyle name="_R100?????-(0312).xls Chart 4 2" xfId="3921"/>
    <cellStyle name="_03Sweden_Winter_출장보고서등록" xfId="3922"/>
    <cellStyle name="_KD국민차-0001월면장_W200_INT_SE계획 2" xfId="3923"/>
    <cellStyle name="_0415경쟁차개발사양비교" xfId="3924"/>
    <cellStyle name="_Y200PROJECT진척율점검표(rev5_00.8.22)" xfId="3925"/>
    <cellStyle name="_'05? ???? ??_D100-FIE??_241229" xfId="3926"/>
    <cellStyle name="_'05? ???? ??_D100-FIE??_241229 2" xfId="3927"/>
    <cellStyle name="_'05년 원가절감 계획_D100-FIE제외_241229" xfId="3928"/>
    <cellStyle name="_07_1118_Y200??" xfId="3929"/>
    <cellStyle name="_07_1118_Y200??_??(59)???" xfId="3930"/>
    <cellStyle name="_07_1118_Y200의장_전장(37-60)" xfId="3931"/>
    <cellStyle name="寘??? [0.00]_- 1f -" xfId="3932"/>
    <cellStyle name="Heading 4 3" xfId="3933"/>
    <cellStyle name="_A100시작차제작계획_L100 DVD_NAVI_070820" xfId="3934"/>
    <cellStyle name="_1????? 2_Sub-pressure SWRC Test Case" xfId="3935"/>
    <cellStyle name="_10????? 2" xfId="3936"/>
    <cellStyle name="_10월시행계획(정과장송부)" xfId="3937"/>
    <cellStyle name="_시작금형 현황 보고" xfId="3938"/>
    <cellStyle name="_10월실적_의장 " xfId="3939"/>
    <cellStyle name="_10월회의일정 2" xfId="3940"/>
    <cellStyle name="_11???(??)" xfId="3941"/>
    <cellStyle name="_suvLINEUP구상 2" xfId="3942"/>
    <cellStyle name="_KD국민차-0001월면장_A100사양운영-재수정(0115)" xfId="3943"/>
    <cellStyle name="_11???(??) 2" xfId="3944"/>
    <cellStyle name="" xfId="3945"/>
    <cellStyle name="_11???(???)" xfId="3946"/>
    <cellStyle name="_R100?????-(0312).xls Chart 1-6" xfId="3947"/>
    <cellStyle name="_Y200_HOT_?????_??(37-60)" xfId="3948"/>
    <cellStyle name="_1102 2" xfId="3949"/>
    <cellStyle name="_11월보고(표지)" xfId="3950"/>
    <cellStyle name="40% - Accent4 2" xfId="3951"/>
    <cellStyle name="_1호차문제점 2" xfId="3952"/>
    <cellStyle name="_2.5본부장회의" xfId="3953"/>
    <cellStyle name="_2??????? 2" xfId="3954"/>
    <cellStyle name="_Y200PROJECT??????(rev4_00.3.30) 2" xfId="3955"/>
    <cellStyle name="标题 3 2 3" xfId="3956"/>
    <cellStyle name="_2001_????_?????" xfId="3957"/>
    <cellStyle name="标题 3 2 3 2" xfId="3958"/>
    <cellStyle name="_2001_????_????? 2" xfId="3959"/>
    <cellStyle name="_R100?????-(0312).xls Chart 1-8" xfId="3960"/>
    <cellStyle name="标题 7" xfId="3961"/>
    <cellStyle name="_2001_????_????_?????" xfId="3962"/>
    <cellStyle name="_2001_사업계획_기술관리팀" xfId="3963"/>
    <cellStyle name="_Project투자비&amp;연구비작성양식" xfId="3964"/>
    <cellStyle name="_2001_사업계획_기술관리팀 2" xfId="3965"/>
    <cellStyle name="60% - 强调文字颜色 2 3 2" xfId="3966"/>
    <cellStyle name="_R100상품기획서-(0312).xls Chart 3-1" xfId="3967"/>
    <cellStyle name="注释 2" xfId="3968"/>
    <cellStyle name="_2001_사업계획_실적점검_기술관리팀 2" xfId="3969"/>
    <cellStyle name="_추진일정표작성 2_Sub-pressure SWRC Test Case" xfId="3970"/>
    <cellStyle name="_2001-02제품계획" xfId="3971"/>
    <cellStyle name="_2001MY-ITEMS" xfId="3972"/>
    <cellStyle name="_2002???????" xfId="3973"/>
    <cellStyle name="Heading 2" xfId="3974"/>
    <cellStyle name="_네트워크공사절차(1)" xfId="3975"/>
    <cellStyle name="_2002??????? 2" xfId="3976"/>
    <cellStyle name="_2002????????" xfId="3977"/>
    <cellStyle name="_2002_????mbo" xfId="3978"/>
    <cellStyle name="_2002_????mbo 2" xfId="3979"/>
    <cellStyle name="差_Sub-pressure SWRC Test Case 2_Sub-pressure SWRC Test Case" xfId="3980"/>
    <cellStyle name="_2002_개발시험mbo_송부" xfId="3981"/>
    <cellStyle name="_2002_개발시험mbo_송부 2" xfId="3982"/>
    <cellStyle name="_2002년투자예산지침서" xfId="3983"/>
    <cellStyle name="_2003?????(★)" xfId="3984"/>
    <cellStyle name="_중장기제품전략(최종).xls Chart 39 2_Sub-pressure SWRC Test Case" xfId="3985"/>
    <cellStyle name="_2003?????(★) 2" xfId="3986"/>
    <cellStyle name="_2003?_????_??????(9-2)" xfId="3987"/>
    <cellStyle name="_W150 ?? CHK SHEET??(030612)(1)" xfId="3988"/>
    <cellStyle name="_2003summer_plan(rev3_석과장통화후)" xfId="3989"/>
    <cellStyle name="_2003년사업계획(★)" xfId="3990"/>
    <cellStyle name="强调文字颜色 5 3 2" xfId="3991"/>
    <cellStyle name="_2003사업계획설명회" xfId="3992"/>
    <cellStyle name="_2005?-??????" xfId="3993"/>
    <cellStyle name="_2-2Mk??2-2(???) 2" xfId="3994"/>
    <cellStyle name="_ISTANA_TEVESABS" xfId="3995"/>
    <cellStyle name="_K135MY개발계획서_2" xfId="3996"/>
    <cellStyle name="_2-2Mk가격2-2(현지화)" xfId="3997"/>
    <cellStyle name="_2-2Mk가격2-2(현지화) 2" xfId="3998"/>
    <cellStyle name="_2시장환경및동향" xfId="3999"/>
    <cellStyle name="_2제품동향 2" xfId="4000"/>
    <cellStyle name="_3사00.1-7월 2" xfId="4001"/>
    <cellStyle name="_4?????" xfId="4002"/>
    <cellStyle name="_5AT???2" xfId="4003"/>
    <cellStyle name="_5AT소요량2" xfId="4004"/>
    <cellStyle name="_93806205W200상품성가치(1차조정안,050309) 2" xfId="4005"/>
    <cellStyle name="_96305677A100?????????????(030331)_TOTAL" xfId="4006"/>
    <cellStyle name="_96305677A100?????????????(030331)_TOTAL 2" xfId="4007"/>
    <cellStyle name="_96305677A100시험항목총관리및수행진척율(030331)_TOTAL 2" xfId="4008"/>
    <cellStyle name="适中 2 4" xfId="4009"/>
    <cellStyle name="_97911199A100_abuse_????" xfId="4010"/>
    <cellStyle name="_97911199A100_abuse_보고자료" xfId="4011"/>
    <cellStyle name="_97911199A100_abuse_보고자료 2" xfId="4012"/>
    <cellStyle name="_9875927602??????????? 2" xfId="4013"/>
    <cellStyle name="20% - 强调文字颜色 3 2 2" xfId="4014"/>
    <cellStyle name="_98761535???" xfId="4015"/>
    <cellStyle name="_P105회의안건(2차)" xfId="4016"/>
    <cellStyle name="_98764378?????(Y210)" xfId="4017"/>
    <cellStyle name="_98764378개발계획서(Y210) 2" xfId="4018"/>
    <cellStyle name="_98826432??tm????" xfId="4019"/>
    <cellStyle name="_98826432고유tm진행현황" xfId="4020"/>
    <cellStyle name="_98853913????????1" xfId="4021"/>
    <cellStyle name="_D27DT-A100기준-PARTS-WEIGHT-LIST 2" xfId="4022"/>
    <cellStyle name="_98954124mh" xfId="4023"/>
    <cellStyle name="强调文字颜色 5 2" xfId="4024"/>
    <cellStyle name="_99600214??????" xfId="4025"/>
    <cellStyle name="强调文字颜色 5 2 2" xfId="4026"/>
    <cellStyle name="_99600214?????? 2" xfId="4027"/>
    <cellStyle name="_99650901clstatus_??(37-60)" xfId="4028"/>
    <cellStyle name="_99650901clstatus_??(59)???" xfId="4029"/>
    <cellStyle name="_A100????(0121-????)" xfId="4030"/>
    <cellStyle name="_CES_???? 2" xfId="4031"/>
    <cellStyle name="_A100?????(????)-??" xfId="4032"/>
    <cellStyle name="_A100?????(????)-?? 2" xfId="4033"/>
    <cellStyle name="_A100?????(4?)_???(??)" xfId="4034"/>
    <cellStyle name="_A100_WEIGHT_????" xfId="4035"/>
    <cellStyle name="_A100?????(4?)_???(??) 2" xfId="4036"/>
    <cellStyle name="_A100_WEIGHT_???? 2" xfId="4037"/>
    <cellStyle name="_Book2 Chart 1-1" xfId="4038"/>
    <cellStyle name="_A100?????(UPR)" xfId="4039"/>
    <cellStyle name="Good 2" xfId="4040"/>
    <cellStyle name="_KD국민차-0001월면장_A100선행투자비(4월)_시작팀(총괄)" xfId="4041"/>
    <cellStyle name="_W150????_?? 2" xfId="4042"/>
    <cellStyle name="_A100??????" xfId="4043"/>
    <cellStyle name="_A100???????" xfId="4044"/>
    <cellStyle name="_R100?????-(0312).xls Chart 1-2 2" xfId="4045"/>
    <cellStyle name="_A100??????? 2" xfId="4046"/>
    <cellStyle name="_A100??????? 2_Sub-pressure SWRC Test Case" xfId="4047"/>
    <cellStyle name="Output 2" xfId="4048"/>
    <cellStyle name="_A100?????????????(020813) 2_Sub-pressure SWRC Test Case" xfId="4049"/>
    <cellStyle name="_A100?????????????(020813)_Sub-pressure SWRC Test Case" xfId="4050"/>
    <cellStyle name="_A100?????????????(020930)(1) 2_Sub-pressure SWRC Test Case" xfId="4051"/>
    <cellStyle name="_A100?????????????(020930)(1)_Sub-pressure SWRC Test Case" xfId="4052"/>
    <cellStyle name="_A100???????_L100 DVD_NAVI_070820 2_Sub-pressure SWRC Test Case" xfId="4053"/>
    <cellStyle name="_A100_PRE_PROTO_?????? 2" xfId="4054"/>
    <cellStyle name="_A100_TARGET_CONCEPT(???)" xfId="4055"/>
    <cellStyle name="_A100_TARGET_CONCEPT(???) 2" xfId="4056"/>
    <cellStyle name="_A100_TARGET_CONCEPT(배포용)" xfId="4057"/>
    <cellStyle name="_A100_TARGET_CONCEPT(배포용) 2" xfId="4058"/>
    <cellStyle name="_A100_WEIGHT_기본설계 2" xfId="4059"/>
    <cellStyle name="_Book2_D20DT Build Plan_230825 2" xfId="4060"/>
    <cellStyle name="_A1004???????(2002?4??????? ??)" xfId="4061"/>
    <cellStyle name="60% - Accent4 2" xfId="4062"/>
    <cellStyle name="_KD???-0001???_????PJT????(020227R7) 2" xfId="4063"/>
    <cellStyle name="_A1004월까지소요예산(2002년4월선행투자품의 반영)" xfId="4064"/>
    <cellStyle name="_A1004월까지소요예산(2002년4월선행투자품의 반영) 2" xfId="4065"/>
    <cellStyle name="链接单元格 2 2" xfId="4066"/>
    <cellStyle name="_회의록_060310 2" xfId="4067"/>
    <cellStyle name="_A100-CURRENT(11?)" xfId="4068"/>
    <cellStyle name="_A100-CURRENT(11?)-????" xfId="4069"/>
    <cellStyle name="Explanatory Text_Sub-pressure SWRC Test Case" xfId="4070"/>
    <cellStyle name="_A100-CURRENT(11?)-???? 2" xfId="4071"/>
    <cellStyle name="_A100-CURRENT(11월)-개발발송 2" xfId="4072"/>
    <cellStyle name="_A100-CURRENT(목표배분2)" xfId="4073"/>
    <cellStyle name="_A100PIR(????030214)(1)" xfId="4074"/>
    <cellStyle name="_보고(김고문)" xfId="4075"/>
    <cellStyle name="_A100PREPROTO??7?18?" xfId="4076"/>
    <cellStyle name="_A100PREPROTO_MASTERLIST(7?24?) 2" xfId="4077"/>
    <cellStyle name="输入 2 3" xfId="4078"/>
    <cellStyle name="_A100PREPROTO_MASTERLIST(7월24일)" xfId="4079"/>
    <cellStyle name="_A100PREPROTO_MASTERLIST(7월24일) 2" xfId="4080"/>
    <cellStyle name="_A100PREPROTO일정7월18일 2" xfId="4081"/>
    <cellStyle name="_A100R10-1" xfId="4082"/>
    <cellStyle name="_A100사양운영-재수정(0115) 2" xfId="4083"/>
    <cellStyle name="_A100사업투자수정" xfId="4084"/>
    <cellStyle name="_A100선행투자비(4월)_시작팀(총괄)" xfId="4085"/>
    <cellStyle name="ÅëÈ­ [0]_³»¼ö 4DR NB PHASE I ACT " xfId="4086"/>
    <cellStyle name="_A100선행투자비(양식)_4월" xfId="4087"/>
    <cellStyle name="_K135MY?????" xfId="4088"/>
    <cellStyle name="_A100시작계획" xfId="4089"/>
    <cellStyle name="_A100시작차제작계획_L100 DVD_NAVI_070820 2" xfId="4090"/>
    <cellStyle name="_P-100설비계획최종보고(6월19일)" xfId="4091"/>
    <cellStyle name="_A100시험항목총관리및수행진척율(020813)" xfId="4092"/>
    <cellStyle name="_R100OSPEC(0313)" xfId="4093"/>
    <cellStyle name="_A100시험항목총관리및수행진척율(020930)(1) 2" xfId="4094"/>
    <cellStyle name="_A100예상투자비(차체샤시)-개발" xfId="4095"/>
    <cellStyle name="_A100진행점검" xfId="4096"/>
    <cellStyle name="_Annex2(KD)OPT-LIST&amp;PRICE" xfId="4097"/>
    <cellStyle name="_Book2 Chart 1-1 2" xfId="4098"/>
    <cellStyle name="_Book2 Chart 1-2 2" xfId="4099"/>
    <cellStyle name="_중장기제품전략(최종).xls Chart 53 2_Sub-pressure SWRC Test Case" xfId="4100"/>
    <cellStyle name="_Book2_?? 2" xfId="4101"/>
    <cellStyle name="_Book2_D32DT사업계획03투자 2" xfId="4102"/>
    <cellStyle name="_Book2_???_050610" xfId="4103"/>
    <cellStyle name="_Book2_???_050610 2" xfId="4104"/>
    <cellStyle name="_Book2_CHAIRMAN_EUROⅢ_MASTER_REV1-???-???" xfId="4105"/>
    <cellStyle name="_Book2_CHAIRMAN_EUROⅢ_MASTER_REV1-???-??? 2" xfId="4106"/>
    <cellStyle name="40% - Accent1" xfId="4107"/>
    <cellStyle name="_Book2_CHAIRMAN_EUROⅢ_MASTER_REV1-이준우-오문석" xfId="4108"/>
    <cellStyle name="40% - Accent1 2" xfId="4109"/>
    <cellStyle name="_Book2_CHAIRMAN_EUROⅢ_MASTER_REV1-이준우-오문석 2" xfId="4110"/>
    <cellStyle name="_Book2_D22DT build plan(R1)-030417(1) 2" xfId="4111"/>
    <cellStyle name="_CONCERN_TOTAL" xfId="4112"/>
    <cellStyle name="_Book2_D100-????(PT????)_230730 2" xfId="4113"/>
    <cellStyle name="_Book2_D20DT Build Plan_230825" xfId="4114"/>
    <cellStyle name="_Book2_D20DT Build Plan_R6_240227" xfId="4115"/>
    <cellStyle name="Output 4" xfId="4116"/>
    <cellStyle name="_Book2_D20DT Build Plan_R6_240227 2" xfId="4117"/>
    <cellStyle name="超链接 2 2 4" xfId="4118"/>
    <cellStyle name="_파이롯문제점(0430)_Sub-pressure SWRC Test Case" xfId="4119"/>
    <cellStyle name="_Book2_D20DT build plan030218(1)" xfId="4120"/>
    <cellStyle name="_Book2_D20DT F2 ENG 공급 요청건-시작팀030303" xfId="4121"/>
    <cellStyle name="AeE? [0]" xfId="4122"/>
    <cellStyle name="_Book2_D20DT MASTERLIST-(Rev.3-031117)_?? 2" xfId="4123"/>
    <cellStyle name="_Book2_D22DT build plan(R7)-030618" xfId="4124"/>
    <cellStyle name="_Book2_D22DT build plan(R7)-030618 2" xfId="4125"/>
    <cellStyle name="_Book2_D22DT_Vehicle T&amp;D_R1 2" xfId="4126"/>
    <cellStyle name="_Book2_D22DTVEHBUILD0602(1)" xfId="4127"/>
    <cellStyle name="_Book2_D22DTVEHBUILD0609" xfId="4128"/>
    <cellStyle name="_Book2_D22DTVEHBUILD0609 2" xfId="4129"/>
    <cellStyle name="_Book2_D27DT OFF-TOOL ??????(030426)(1)(2) 2" xfId="4130"/>
    <cellStyle name="_Book2_D27DT OFF-TOOL 입고검토내역(030426)(1)(2)" xfId="4131"/>
    <cellStyle name="_Book2_D27DT(L_P) build plan-040311" xfId="4132"/>
    <cellStyle name="_Book2_회의록_050610 2" xfId="4133"/>
    <cellStyle name="_Book2_D27DT(L_P) build plan-040311 2" xfId="4134"/>
    <cellStyle name="_Book2_D27DT?????????(P2_030214)" xfId="4135"/>
    <cellStyle name="_Book2_D27DT??????_??030630 2" xfId="4136"/>
    <cellStyle name="_Book2_D27DTL ??????_240210" xfId="4137"/>
    <cellStyle name="_Book2_D27DTL ??????_240210 2" xfId="4138"/>
    <cellStyle name="_Book2_D27DTL 엔진개발일정_240210 2" xfId="4139"/>
    <cellStyle name="_Book2_D27DT월단위엔진조립계획(P2_030214)" xfId="4140"/>
    <cellStyle name="_Book2_D27DT월단위엔진조립계획(P2_030214) 2" xfId="4141"/>
    <cellStyle name="_Book2_D32DT????03??" xfId="4142"/>
    <cellStyle name="_SPEC(0529)" xfId="4143"/>
    <cellStyle name="_Book2_D32DT????03?? 2" xfId="4144"/>
    <cellStyle name="_Book2_Engine_MTC_??_240310 2" xfId="4145"/>
    <cellStyle name="_Book2_G36D ?? Master list_040210_PT?? 2" xfId="4146"/>
    <cellStyle name="_Book2_G36D 개발 Master list_040210_PT기술 2" xfId="4147"/>
    <cellStyle name="_Book2_Project?Engine Build Quantity" xfId="4148"/>
    <cellStyle name="_Book2_Project?Engine Build Quantity 2" xfId="4149"/>
    <cellStyle name="_Book2_SYMC New Eng MTC 종합(OJS-231106) 2" xfId="4150"/>
    <cellStyle name="_Book2_W200_???_???_060213 2" xfId="4151"/>
    <cellStyle name="_Book2_W200_CONSOLE_RR_1006_??????" xfId="4152"/>
    <cellStyle name="_Book2_W200_CONSOLE_RR_1006_?????? 2" xfId="4153"/>
    <cellStyle name="콤마 [0]노무 (2)" xfId="4154"/>
    <cellStyle name="_Book2_W200_SYSTEMLAYOUT" xfId="4155"/>
    <cellStyle name="_Book2_W200_스피커_회의록_060213" xfId="4156"/>
    <cellStyle name="_Book2_갑지" xfId="4157"/>
    <cellStyle name="_SPEC(0529)_L100 DVD_NAVI_070820_Sub-pressure SWRC Test Case" xfId="4158"/>
    <cellStyle name="_Book2_갑지 2" xfId="4159"/>
    <cellStyle name="_SPEC(0529)_L100 DVD_NAVI_070820_Sub-pressure SWRC Test Case 2" xfId="4160"/>
    <cellStyle name="_Book2_회의록_060310" xfId="4161"/>
    <cellStyle name="_Book3" xfId="4162"/>
    <cellStyle name="_BUSH평가결과" xfId="4163"/>
    <cellStyle name="_CD4082-35 C4 Compatibility of BT test report 2011-10-29" xfId="4164"/>
    <cellStyle name="_CD4082-35 C4 Compatibility of BT test report 2011-10-29 2" xfId="4165"/>
    <cellStyle name="_CD4082-35 C4 Compatibility of BT test report 2011-10-29 3" xfId="4166"/>
    <cellStyle name="_CD408235 USBIPOD Compatibility Test (3)" xfId="4167"/>
    <cellStyle name="_CES_??" xfId="4168"/>
    <cellStyle name="_CES_소개" xfId="4169"/>
    <cellStyle name="_PH2_MR_APP_??????(1012)_??(59)???" xfId="4170"/>
    <cellStyle name="_clstatus" xfId="4171"/>
    <cellStyle name="_clstatus_??(37-60)" xfId="4172"/>
    <cellStyle name="_KD???-0001???_A100?????(4?)_???(??)" xfId="4173"/>
    <cellStyle name="_clstatus_전장(37-60)" xfId="4174"/>
    <cellStyle name="_cool????clstatus_??(37-60)" xfId="4175"/>
    <cellStyle name="_cool????clstatus_??(59)???" xfId="4176"/>
    <cellStyle name="_cool시험항목clstatus_회신(59)김희영" xfId="4177"/>
    <cellStyle name="Calc Units (1)_Sub-pressure SWRC Test Case" xfId="4178"/>
    <cellStyle name="_D100-?????(Y210??-??)" xfId="4179"/>
    <cellStyle name="_D100_3_1_1" xfId="4180"/>
    <cellStyle name="_D100_3_1_1 2" xfId="4181"/>
    <cellStyle name="60% - 强调文字颜色 2 2_Sub-pressure SWRC Test Case" xfId="4182"/>
    <cellStyle name="_D100_D20DT???(030122)" xfId="4183"/>
    <cellStyle name="_Total시험차량운용 2" xfId="4184"/>
    <cellStyle name="常规 7" xfId="4185"/>
    <cellStyle name="_D100_D20DT회의록(030122)" xfId="4186"/>
    <cellStyle name="常规 7 2" xfId="4187"/>
    <cellStyle name="_D100_D20DT회의록(030122) 2" xfId="4188"/>
    <cellStyle name="_D100_PRETEST TEST PLAN_송부" xfId="4189"/>
    <cellStyle name="_D100MTC(rev_2)_030528 2" xfId="4190"/>
    <cellStyle name="_D100T2_작업중" xfId="4191"/>
    <cellStyle name="_D100시험일정계획(1)" xfId="4192"/>
    <cellStyle name="_D100시험일정계획(1) 2" xfId="4193"/>
    <cellStyle name="_W200_STYLING_SW_CONCEPT_REV00" xfId="4194"/>
    <cellStyle name="_D100-추정재료비(Y210비교-최종)" xfId="4195"/>
    <cellStyle name="_PERSONAL_A100 보고(김민수)" xfId="4196"/>
    <cellStyle name="강조색2" xfId="4197"/>
    <cellStyle name="_D100투자예산" xfId="4198"/>
    <cellStyle name="_D20DT Build Plan_230814" xfId="4199"/>
    <cellStyle name="_D20DT??????" xfId="4200"/>
    <cellStyle name="Œ…‹æØ‚è [0.00]_!!!GO" xfId="4201"/>
    <cellStyle name="Check Cell_Sub-pressure SWRC Test Case" xfId="4202"/>
    <cellStyle name="_D20DT손익분석최종" xfId="4203"/>
    <cellStyle name="_D27DT????REV2" xfId="4204"/>
    <cellStyle name="_D27DT_IDIADA????" xfId="4205"/>
    <cellStyle name="_P100도면현황0823" xfId="4206"/>
    <cellStyle name="常规 6" xfId="4207"/>
    <cellStyle name="_D27DT-A100??-PARTS-WEIGHT-LIST" xfId="4208"/>
    <cellStyle name="常规 6 2" xfId="4209"/>
    <cellStyle name="_D27DT-A100??-PARTS-WEIGHT-LIST 2" xfId="4210"/>
    <cellStyle name="_D27DT-A100기준-PARTS-WEIGHT-LIST" xfId="4211"/>
    <cellStyle name="_D27DT-Y220-CUR-----030930" xfId="4212"/>
    <cellStyle name="_D27DT-Y220-CUR-----0311" xfId="4213"/>
    <cellStyle name="_D27DT시작계획REV2" xfId="4214"/>
    <cellStyle name="_HVACSTATUS_??(37-60)" xfId="4215"/>
    <cellStyle name="_HVACSTATUS_전장(37-60)" xfId="4216"/>
    <cellStyle name="_PERSONAL_W200 INTERIOR LAYOUT MASTER_VER04 2" xfId="4217"/>
    <cellStyle name="_ISTANA??_?????(??????)" xfId="4218"/>
    <cellStyle name="_ISTANA??_?????(??????) 2" xfId="4219"/>
    <cellStyle name="40% - 强调文字颜色 6 2" xfId="4220"/>
    <cellStyle name="_JVC_EXPLANATION_PRESS(10.30)" xfId="4221"/>
    <cellStyle name="_JVC_EXPLANATION_PRESS(11.1????)" xfId="4222"/>
    <cellStyle name="_JVC_EXPLANATION_PRESS(11.1공급자료)" xfId="4223"/>
    <cellStyle name="_K118_119_120현황(구동환경)" xfId="4224"/>
    <cellStyle name="_K120??2???????" xfId="4225"/>
    <cellStyle name="_K120??2??????? 2" xfId="4226"/>
    <cellStyle name="_K120개발2차제품사양통신" xfId="4227"/>
    <cellStyle name="_K120개발2차제품사양통신 2" xfId="4228"/>
    <cellStyle name="_K135????? 2" xfId="4229"/>
    <cellStyle name="_K135MY?????_1 2" xfId="4230"/>
    <cellStyle name="_K135MY?????_1_K135????????" xfId="4231"/>
    <cellStyle name="_K135MY?????_1_K135???????? 2" xfId="4232"/>
    <cellStyle name="_K135MY?????_K135????????" xfId="4233"/>
    <cellStyle name="_K135MY?????_NOISE" xfId="4234"/>
    <cellStyle name="_K135MY개발계획서" xfId="4235"/>
    <cellStyle name="_K135MY개발계획서_1_K135사양운영안" xfId="4236"/>
    <cellStyle name="_K135MY개발계획서_1_K135제품전략회의자료 2" xfId="4237"/>
    <cellStyle name="_K135MY개발계획서_1_NOISE 2" xfId="4238"/>
    <cellStyle name="_K135MY개발계획서_K135사양운영안" xfId="4239"/>
    <cellStyle name="_픽업잠재시장" xfId="4240"/>
    <cellStyle name="_K135MY개발계획서_K135제품전략회의자료" xfId="4241"/>
    <cellStyle name="_KD???-0001???_????" xfId="4242"/>
    <cellStyle name="_자금수지자료(류과장)" xfId="4243"/>
    <cellStyle name="_KD???-0001???_???? 2" xfId="4244"/>
    <cellStyle name="_KD???-0001???_????(021114)REV2" xfId="4245"/>
    <cellStyle name="_PERSONAL_A100 ??(???)" xfId="4246"/>
    <cellStyle name="Underline_Sub-pressure SWRC Test Case" xfId="4247"/>
    <cellStyle name="_KD???-0001???_???????(328)" xfId="4248"/>
    <cellStyle name="_PERSONAL_??(0612)" xfId="4249"/>
    <cellStyle name="per.style" xfId="4250"/>
    <cellStyle name="60% - Accent4" xfId="4251"/>
    <cellStyle name="_KD???-0001???_????PJT????(020227R7)" xfId="4252"/>
    <cellStyle name="_PRICE" xfId="4253"/>
    <cellStyle name="_KD???-0001???_98659629??????????(0422)" xfId="4254"/>
    <cellStyle name="_PRICE 2" xfId="4255"/>
    <cellStyle name="_KD???-0001???_98659629??????????(0422) 2" xfId="4256"/>
    <cellStyle name="_KD???-0001???_A100????-???(0115)" xfId="4257"/>
    <cellStyle name="_KD???-0001???_A100PREPROTO??7?18?" xfId="4258"/>
    <cellStyle name="_KD???-0001???_P100MY???????" xfId="4259"/>
    <cellStyle name="_KD???-0001???_P100MY??????? 2" xfId="4260"/>
    <cellStyle name="_KD???-0001???_P105?5?????(??)" xfId="4261"/>
    <cellStyle name="_KD???-0001???_P105-Y180MY??? 2" xfId="4262"/>
    <cellStyle name="_KD???-0001???_W200_IP_CHECK_LIST(?????)" xfId="4263"/>
    <cellStyle name="_KD국민차-0001월면장" xfId="4264"/>
    <cellStyle name="_V상품성제원비교 2" xfId="4265"/>
    <cellStyle name="_KD국민차-0001월면장_98659629주간프로젝트진행현황(0422) 2" xfId="4266"/>
    <cellStyle name="_KD국민차-0001월면장_A100MARKET1" xfId="4267"/>
    <cellStyle name="_KD국민차-0001월면장_A100상품기획-2(4월)" xfId="4268"/>
    <cellStyle name="_KD국민차-0001월면장_ISTANA매각_개발계획서(제품전략회의)" xfId="4269"/>
    <cellStyle name="_KD국민차-0001월면장_ISTANA매각_개발계획서(제품전략회의) 2" xfId="4270"/>
    <cellStyle name="_KD국민차-0001월면장_MYCONCEPT" xfId="4271"/>
    <cellStyle name="_KD국민차-0001월면장_P100MY내수가격운영안 2" xfId="4272"/>
    <cellStyle name="_R100?????-(0312).xls Chart 4" xfId="4273"/>
    <cellStyle name="标题 5 4" xfId="4274"/>
    <cellStyle name="_KD국민차-0001월면장_W200_INT_SE계획" xfId="4275"/>
    <cellStyle name="_KD국민차-0001월면장_W200_IP_CHECK_LIST(종합평가팀) 2" xfId="4276"/>
    <cellStyle name="_KD국민차-0001월면장_모델이어(021114)REV2 2" xfId="4277"/>
    <cellStyle name="_KD국민차-0001월면장_중장기제품전략(최종)" xfId="4278"/>
    <cellStyle name="_KD국민차-0001월면장_파생차종PJT종합현황(020227R7)" xfId="4279"/>
    <cellStyle name="_KD국민차-0001월면장_파생차종PJT종합현황(020227R7) 2" xfId="4280"/>
    <cellStyle name="60% - 强调文字颜色 3 2_Sub-pressure SWRC Test Case" xfId="4281"/>
    <cellStyle name="_KD부품자재관리절차(SMP-05-011)" xfId="4282"/>
    <cellStyle name="_KD부품자재관리절차(SMP-05-011) 2" xfId="4283"/>
    <cellStyle name="_L100 DVD_NAVI_070820" xfId="4284"/>
    <cellStyle name="_MASTER_TIMING" xfId="4285"/>
    <cellStyle name="_MY?????(????)_1 2" xfId="4286"/>
    <cellStyle name="_MY?????1" xfId="4287"/>
    <cellStyle name="_MY개발계획서(제품소위)" xfId="4288"/>
    <cellStyle name="_NEW_AT_???1" xfId="4289"/>
    <cellStyle name="_NEW_AT_???1 2" xfId="4290"/>
    <cellStyle name="_NEW_AT_소요량1 2" xfId="4291"/>
    <cellStyle name="_NEW_Press_Layout(10.24)" xfId="4292"/>
    <cellStyle name="_중장기제품전략(최종).xls Chart 85_Sub-pressure SWRC Test Case" xfId="4293"/>
    <cellStyle name="_NEW_Press_Layout(10.24) 2" xfId="4294"/>
    <cellStyle name="_P_UP??" xfId="4295"/>
    <cellStyle name="_p-01-009 2" xfId="4296"/>
    <cellStyle name="_P100?????(YOO)" xfId="4297"/>
    <cellStyle name="_P100????????1120" xfId="4298"/>
    <cellStyle name="_P100????0712" xfId="4299"/>
    <cellStyle name="_P100????0809" xfId="4300"/>
    <cellStyle name="_P100????0823" xfId="4301"/>
    <cellStyle name="_P100_????(??)" xfId="4302"/>
    <cellStyle name="_P100_????(??0131)" xfId="4303"/>
    <cellStyle name="_P100_????010712" xfId="4304"/>
    <cellStyle name="Explanatory Text 2" xfId="4305"/>
    <cellStyle name="_P100_회의자료(생기0131)" xfId="4306"/>
    <cellStyle name="_P100DRIVE??_FINAL" xfId="4307"/>
    <cellStyle name="_P100mtc(R9)" xfId="4308"/>
    <cellStyle name="_P100mtc(RE8)" xfId="4309"/>
    <cellStyle name="_P100MY???????" xfId="4310"/>
    <cellStyle name="_P100MY내수가격운영안" xfId="4311"/>
    <cellStyle name="Millares [0]_~0024442" xfId="4312"/>
    <cellStyle name="_P100-PICK UP(CURRENT----2002?7?)" xfId="4313"/>
    <cellStyle name="_P100-PICK UP(CURRENT----2002년7월)" xfId="4314"/>
    <cellStyle name="_P100개발계획서(YOO)" xfId="4315"/>
    <cellStyle name="常规 5 2 4" xfId="4316"/>
    <cellStyle name="_P100개발계획서(YOO) 2" xfId="4317"/>
    <cellStyle name="_P100진행현황보고이사1120" xfId="4318"/>
    <cellStyle name="_P105????(2?)" xfId="4319"/>
    <cellStyle name="_P105????(2?) 2" xfId="4320"/>
    <cellStyle name="_P105?5?????(??)" xfId="4321"/>
    <cellStyle name="_P105-Y180MY???" xfId="4322"/>
    <cellStyle name="解释性文本 2_Sub-pressure SWRC Test Case" xfId="4323"/>
    <cellStyle name="_P105-Y180MY변경안" xfId="4324"/>
    <cellStyle name="_W150??item_?????0314" xfId="4325"/>
    <cellStyle name="_샤시업무분장(0323) 2" xfId="4326"/>
    <cellStyle name="_P105제5차회의안건(유럽)" xfId="4327"/>
    <cellStyle name="_P105회의안건(2차) 2" xfId="4328"/>
    <cellStyle name="_중장기제품전략(최종).xls Chart 75" xfId="4329"/>
    <cellStyle name="_PERSONAL" xfId="4330"/>
    <cellStyle name="_중장기제품전략(최종).xls Chart 75 2" xfId="4331"/>
    <cellStyle name="_PERSONAL 2" xfId="4332"/>
    <cellStyle name="_STYLING" xfId="4333"/>
    <cellStyle name="_PERSONAL_??????(??????) 2" xfId="4334"/>
    <cellStyle name="_PERSONAL_??????(0430) 2" xfId="4335"/>
    <cellStyle name="_PERSONAL_??????(0526) 2" xfId="4336"/>
    <cellStyle name="_PERSONAL_07_1118_Y200??" xfId="4337"/>
    <cellStyle name="_PERSONAL_07_1118_Y200의장" xfId="4338"/>
    <cellStyle name="_PERSONAL_11???(??)" xfId="4339"/>
    <cellStyle name="_PERSONAL_A100 ??(???) 2" xfId="4340"/>
    <cellStyle name="适中 3 2" xfId="4341"/>
    <cellStyle name="_PERSONAL_A1004???????(2002?4??????? ??)" xfId="4342"/>
    <cellStyle name="_PERSONAL_A100PRO??(030225)" xfId="4343"/>
    <cellStyle name="_PERSONAL_A100PRO현황(030225)" xfId="4344"/>
    <cellStyle name="_PERSONAL_A100선행투자비(4월)_시작팀(총괄)" xfId="4345"/>
    <cellStyle name="_PERSONAL_A100선행투자비(양식)_4월" xfId="4346"/>
    <cellStyle name="_PERSONAL_cool????clstatus" xfId="4347"/>
    <cellStyle name="_PERSONAL_PH2_MR_APP_??????(1012)" xfId="4348"/>
    <cellStyle name="_PERSONAL_PH2_MR_APP_부품적용현황(1012)" xfId="4349"/>
    <cellStyle name="_PERSONAL_RATE" xfId="4350"/>
    <cellStyle name="_PERSONAL_RATE 2" xfId="4351"/>
    <cellStyle name="_PERSONAL_T&amp;Dstatus010522_??????" xfId="4352"/>
    <cellStyle name="_PERSONAL_T&amp;Dstatus010522_회의보고자료" xfId="4353"/>
    <cellStyle name="_PERSONAL_T&amp;Dstatus010522_회의보고자료 2" xfId="4354"/>
    <cellStyle name="Input" xfId="4355"/>
    <cellStyle name="_추진일정표작성 2" xfId="4356"/>
    <cellStyle name="_PERSONAL_W150PIR(설계팀별030307)" xfId="4357"/>
    <cellStyle name="_PERSONAL_W200_SYSTEMLAYOUT" xfId="4358"/>
    <cellStyle name="_PERSONAL_개인업무분장(총괄부장보고)" xfId="4359"/>
    <cellStyle name="_PERSONAL_개인업무분장(총괄부장보고) 2" xfId="4360"/>
    <cellStyle name="_PERSONAL_의장(0612)" xfId="4361"/>
    <cellStyle name="_고유tm진행현황0128" xfId="4362"/>
    <cellStyle name="差_TR721671 SK251(E-Call) Entry Basic Radio Appearance and Function Check list_20150707-中英文" xfId="4363"/>
    <cellStyle name="_PERSONAL_인원현황(20010330)" xfId="4364"/>
    <cellStyle name="_PERSONAL_파이롯문제점(0430) 2" xfId="4365"/>
    <cellStyle name="A???_          " xfId="4366"/>
    <cellStyle name="_PH2_MR_APP_??????(1012)" xfId="4367"/>
    <cellStyle name="_PH2_MR_APP_??????(1012)_??(37-60)" xfId="4368"/>
    <cellStyle name="_PH2_MR_APP_부품적용현황(1012)" xfId="4369"/>
    <cellStyle name="_PH2_MR_APP_부품적용현황(1012)_전장(37-60)" xfId="4370"/>
    <cellStyle name="_PIR???????(1)" xfId="4371"/>
    <cellStyle name="_Y200PROTO??LIST(PH1-PH2)" xfId="4372"/>
    <cellStyle name="60% - 强调文字颜色 5 4" xfId="4373"/>
    <cellStyle name="_PIR현작업및요청안(1)" xfId="4374"/>
    <cellStyle name="_PJT점검회의록" xfId="4375"/>
    <cellStyle name="_pp??" xfId="4376"/>
    <cellStyle name="_pp일정" xfId="4377"/>
    <cellStyle name="_PRDUCTRE" xfId="4378"/>
    <cellStyle name="_PRDUCTRE 2" xfId="4379"/>
    <cellStyle name="_Pretestcar" xfId="4380"/>
    <cellStyle name="_PRODUCT_MIX계획" xfId="4381"/>
    <cellStyle name="_Project???&amp;???????" xfId="4382"/>
    <cellStyle name="_PTChart 2" xfId="4383"/>
    <cellStyle name="_QualityDivision 2" xfId="4384"/>
    <cellStyle name="_R100?????-(0312) 2" xfId="4385"/>
    <cellStyle name="_R100?????-(0312).xls Chart 1" xfId="4386"/>
    <cellStyle name="_R100?????-(0312).xls Chart 1 2" xfId="4387"/>
    <cellStyle name="_R100?????-(0312).xls Chart 1-4 2" xfId="4388"/>
    <cellStyle name="标题 5 2" xfId="4389"/>
    <cellStyle name="_SPEC(0529)_L100 DVD_NAVI_070820" xfId="4390"/>
    <cellStyle name="_R100?????-(0312).xls Chart 1-6 2" xfId="4391"/>
    <cellStyle name="_R100?????-(0312).xls Chart 2" xfId="4392"/>
    <cellStyle name="_SPEC(0529)_L100 DVD_NAVI_070820 2" xfId="4393"/>
    <cellStyle name="_R100?????-(0312).xls Chart 2 2" xfId="4394"/>
    <cellStyle name="Heading 3" xfId="4395"/>
    <cellStyle name="_R100?????-(0312).xls Chart 2-2 2" xfId="4396"/>
    <cellStyle name="_R100?????-(0312).xls Chart 3-1" xfId="4397"/>
    <cellStyle name="_R100?????-(0312).xls Chart 3-1 2" xfId="4398"/>
    <cellStyle name="_R100?????-(0312).xls Chart 3-2" xfId="4399"/>
    <cellStyle name="_R100?????-(0312).xls Chart 3-2 2" xfId="4400"/>
    <cellStyle name="_R100?????-1(0201) 2" xfId="4401"/>
    <cellStyle name="_Y200PROTO전체LIST(PH1-PH2) 2" xfId="4402"/>
    <cellStyle name="_R100????-ALT2(0219) 2" xfId="4403"/>
    <cellStyle name="_R100-2" xfId="4404"/>
    <cellStyle name="_R100-2 2" xfId="4405"/>
    <cellStyle name="_R100상품구상-ALT2(0219) 2" xfId="4406"/>
    <cellStyle name="_R100상품기획서-(0312)" xfId="4407"/>
    <cellStyle name="_R100상품기획서-(0312) 2" xfId="4408"/>
    <cellStyle name="_R100상품기획서-(0312).xls Chart 1-1" xfId="4409"/>
    <cellStyle name="_R100상품기획서-(0312).xls Chart 1-2" xfId="4410"/>
    <cellStyle name="_R100상품기획서-(0312).xls Chart 1-3 2" xfId="4411"/>
    <cellStyle name="_R100상품기획서-(0312).xls Chart 1-5 2" xfId="4412"/>
    <cellStyle name="_R100상품기획서-(0312).xls Chart 1-7 2" xfId="4413"/>
    <cellStyle name="_R100상품기획서-(0312).xls Chart 2" xfId="4414"/>
    <cellStyle name="_R100상품기획서-(0312).xls Chart 2 2" xfId="4415"/>
    <cellStyle name="60% - 强调文字颜色 2 2 2" xfId="4416"/>
    <cellStyle name="_중국진출SYMC업체현황(2002.7월) 2" xfId="4417"/>
    <cellStyle name="_R100상품기획서-(0312).xls Chart 2-1" xfId="4418"/>
    <cellStyle name="_R100상품기획서-(0312).xls Chart 2-1 2" xfId="4419"/>
    <cellStyle name="60% - 强调文字颜色 3 2 4" xfId="4420"/>
    <cellStyle name="_R100상품기획서-(0312).xls Chart 2-2 2" xfId="4421"/>
    <cellStyle name="_Y200전장시험항목표_TASPEC_전장(37-60)" xfId="4422"/>
    <cellStyle name="_R100상품기획서-(0312).xls Chart 3-1 2" xfId="4423"/>
    <cellStyle name="Linked Cell 2" xfId="4424"/>
    <cellStyle name="_R100상품기획서-(0312).xls Chart 4 2" xfId="4425"/>
    <cellStyle name="_R100상품기획서-(0312).xls Chart 4-1 2" xfId="4426"/>
    <cellStyle name="_RATE 2" xfId="4427"/>
    <cellStyle name="_RATE_Sub-pressure SWRC Test Case" xfId="4428"/>
    <cellStyle name="_RATE_Sub-pressure SWRC Test Case 2" xfId="4429"/>
    <cellStyle name="_RD45 Function Validation Test Case.A-20110909 2" xfId="4430"/>
    <cellStyle name="_RD45 Function Validation Test Case.A-20110909 3" xfId="4431"/>
    <cellStyle name="Currency1" xfId="4432"/>
    <cellStyle name="_Rear_Seat_TRAY검토보고서" xfId="4433"/>
    <cellStyle name="_REXTONCKD DRAW" xfId="4434"/>
    <cellStyle name="_SELF_LE_TEST??(1220)" xfId="4435"/>
    <cellStyle name="_Y210-PILOT-0_0312" xfId="4436"/>
    <cellStyle name="_SELF_LE_TEST??(1220) 2" xfId="4437"/>
    <cellStyle name="_Sheet1" xfId="4438"/>
    <cellStyle name="_Sheet1 2" xfId="4439"/>
    <cellStyle name="Underline 3" xfId="4440"/>
    <cellStyle name="_SPEC(0529)_Sub-pressure SWRC Test Case" xfId="4441"/>
    <cellStyle name="_SPEC(0529)_Sub-pressure SWRC Test Case 2_Sub-pressure SWRC Test Case" xfId="4442"/>
    <cellStyle name="_stage2??????" xfId="4443"/>
    <cellStyle name="_stage2부품입고현황" xfId="4444"/>
    <cellStyle name="_suvLINEUP??" xfId="4445"/>
    <cellStyle name="_suvLINEUP?? 2" xfId="4446"/>
    <cellStyle name="_suvLINEUP구상" xfId="4447"/>
    <cellStyle name="_T&amp;Dstatus010522_?????? 2_Sub-pressure SWRC Test Case" xfId="4448"/>
    <cellStyle name="_T&amp;Dstatus010522_??????_L100 DVD_NAVI_070820_Sub-pressure SWRC Test Case" xfId="4449"/>
    <cellStyle name="_T&amp;Dstatus010522_회의보고자료" xfId="4450"/>
    <cellStyle name="_T&amp;Dstatus010522_회의보고자료 2" xfId="4451"/>
    <cellStyle name="_T&amp;Dstatus010522_회의보고자료_L100 DVD_NAVI_070820" xfId="4452"/>
    <cellStyle name="_TMS_final_공지 2" xfId="4453"/>
    <cellStyle name="_Total?????? 2_Sub-pressure SWRC Test Case" xfId="4454"/>
    <cellStyle name="_Total시험차량운용" xfId="4455"/>
    <cellStyle name="_W150 ?? CHK SHEET??(030612)(1) 2" xfId="4456"/>
    <cellStyle name="Good" xfId="4457"/>
    <cellStyle name="_W150????_??" xfId="4458"/>
    <cellStyle name="_W150_G36D???(040220)" xfId="4459"/>
    <cellStyle name="_W150_G36D???(040220) 2" xfId="4460"/>
    <cellStyle name="_W150_G36D회의록(040220) 2" xfId="4461"/>
    <cellStyle name="_W150MTC(SOP0915)" xfId="4462"/>
    <cellStyle name="_W150시험현황_의장 2" xfId="4463"/>
    <cellStyle name="_W200 INTERIOR LAYOUT MASTER_VER04 2" xfId="4464"/>
    <cellStyle name="强调文字颜色 3 3 2" xfId="4465"/>
    <cellStyle name="_W200_???_???_060213 2" xfId="4466"/>
    <cellStyle name="_W200_INT_SE??" xfId="4467"/>
    <cellStyle name="Percent [0]" xfId="4468"/>
    <cellStyle name="_W200_INT_SE?? 2" xfId="4469"/>
    <cellStyle name="_W200_INT_SE계획" xfId="4470"/>
    <cellStyle name="_W200_INT_SE계획 2" xfId="4471"/>
    <cellStyle name="_W200_IP_CHECK_LIST(?????)" xfId="4472"/>
    <cellStyle name="_W200_IP_CHECK_LIST(?????) 2" xfId="4473"/>
    <cellStyle name="_W200_IP_CHECK_LIST(종합평가팀)" xfId="4474"/>
    <cellStyle name="_W200_IP_CHECK_LIST(종합평가팀) 2" xfId="4475"/>
    <cellStyle name="常规 2 2 2" xfId="4476"/>
    <cellStyle name="_W200_SYSTEMLAYOUT" xfId="4477"/>
    <cellStyle name="常规 2 2 2 2" xfId="4478"/>
    <cellStyle name="_W200_SYSTEMLAYOUT 2" xfId="4479"/>
    <cellStyle name="_W200_스피커_회의록_060213 2" xfId="4480"/>
    <cellStyle name="_W-SHOP(투자)" xfId="4481"/>
    <cellStyle name="_WT??IDEA??" xfId="4482"/>
    <cellStyle name="_Y180mtc(수정)" xfId="4483"/>
    <cellStyle name="_중장기제품전략(최종).xls Chart 84" xfId="4484"/>
    <cellStyle name="_Y180상품기획서(최종)-1" xfId="4485"/>
    <cellStyle name="_중장기제품전략(최종).xls Chart 84 2" xfId="4486"/>
    <cellStyle name="_Y180상품기획서(최종)-1 2" xfId="4487"/>
    <cellStyle name="_Y200 SPARE" xfId="4488"/>
    <cellStyle name="_Y200????? ??(1212)" xfId="4489"/>
    <cellStyle name="_Y200????? ??(1212) 2" xfId="4490"/>
    <cellStyle name="_Y200?????(?dr)" xfId="4491"/>
    <cellStyle name="_Y200_????_?????" xfId="4492"/>
    <cellStyle name="_Y200??????(a)" xfId="4493"/>
    <cellStyle name="_Y200???????_TASPEC" xfId="4494"/>
    <cellStyle name="_y210???? 2" xfId="4495"/>
    <cellStyle name="_Y200???????_TASPEC_??(37-60)" xfId="4496"/>
    <cellStyle name="_Y200_????_????? 2" xfId="4497"/>
    <cellStyle name="_Y200_2000_EU_HOT_TEST??(??)" xfId="4498"/>
    <cellStyle name="_Y200_2000_EU_HOT_TEST기안(최종)" xfId="4499"/>
    <cellStyle name="_Y200_HOT_?????_??(59)???" xfId="4500"/>
    <cellStyle name="_개시_종합현황_ITEM" xfId="4501"/>
    <cellStyle name="_Y200_HOT_출장보고서" xfId="4502"/>
    <cellStyle name="_Y200_HOT_출장보고서_전장(37-60)" xfId="4503"/>
    <cellStyle name="40% - 强调文字颜色 2 2" xfId="4504"/>
    <cellStyle name="_Y200AUTOLIVSch(010326) 2" xfId="4505"/>
    <cellStyle name="_Y200ESO보고" xfId="4506"/>
    <cellStyle name="_Y200ESO보고 2" xfId="4507"/>
    <cellStyle name="_Y200PROJECT진척율점검표(rev5_00.8.22) 2" xfId="4508"/>
    <cellStyle name="_Y200PROTO??LIST(PH1-PH2) 2" xfId="4509"/>
    <cellStyle name="_Y200전장시험항목표_TASPEC" xfId="4510"/>
    <cellStyle name="_Y200전장시험항목표_TASPEC_회신(59)김희영" xfId="4511"/>
    <cellStyle name="_Y200주요문제점 현황(1212) 2" xfId="4512"/>
    <cellStyle name="_y210????" xfId="4513"/>
    <cellStyle name="_Y210218_P2L1평가결과1" xfId="4514"/>
    <cellStyle name="_y210문제부품 2" xfId="4515"/>
    <cellStyle name="_Y218?_??(NVH)" xfId="4516"/>
    <cellStyle name="Enter Units (1)" xfId="4517"/>
    <cellStyle name="_Y261?????????????_030331 2" xfId="4518"/>
    <cellStyle name="Enter Units (1)_Sub-pressure SWRC Test Case" xfId="4519"/>
    <cellStyle name="_Y261?????????????_030331 2_Sub-pressure SWRC Test Case" xfId="4520"/>
    <cellStyle name="_Y261시험항목총관리및수행진척율_030331 2" xfId="4521"/>
    <cellStyle name="_Z-116????(6.5)" xfId="4522"/>
    <cellStyle name="_Z-116????(6.5) 2" xfId="4523"/>
    <cellStyle name="_Z-116시행방안(6.5) 2" xfId="4524"/>
    <cellStyle name="_개발계획서" xfId="4525"/>
    <cellStyle name="_개발시험MBO_의지목표양식 2" xfId="4526"/>
    <cellStyle name="_개발일정" xfId="4527"/>
    <cellStyle name="_개인업무분장(총괄부장보고)" xfId="4528"/>
    <cellStyle name="_개인업무분장(총괄부장보고) 2" xfId="4529"/>
    <cellStyle name="适中 3" xfId="4530"/>
    <cellStyle name="_경영기획업연접수자료(물량)" xfId="4531"/>
    <cellStyle name="_경쟁사제품동향(20030407)" xfId="4532"/>
    <cellStyle name="_경쟁사제품동향(대형승용) 2" xfId="4533"/>
    <cellStyle name="_경쟁제원정리(상품기획-030417)" xfId="4534"/>
    <cellStyle name="_경쟁제원정리(상품기획-030417) 2" xfId="4535"/>
    <cellStyle name="뷭?_Sub-pressure SWRC Test Case" xfId="4536"/>
    <cellStyle name="_고유tm진행현황" xfId="4537"/>
    <cellStyle name="_국내RV제품동향(20020312) 2" xfId="4538"/>
    <cellStyle name="_김헌성차장발표자료.xls Chart 1" xfId="4539"/>
    <cellStyle name="_디젤계획2 2" xfId="4540"/>
    <cellStyle name="_렉스턴GSL일정" xfId="4541"/>
    <cellStyle name="_렉스턴GSL일정 2" xfId="4542"/>
    <cellStyle name="_병행판매검토서(0418) 2" xfId="4543"/>
    <cellStyle name="_사업계획(Y210)" xfId="4544"/>
    <cellStyle name="_사업소별캠페인(11-12월총괄)" xfId="4545"/>
    <cellStyle name="_상품기획서" xfId="4546"/>
    <cellStyle name="_상품기획서 2" xfId="4547"/>
    <cellStyle name="_상품기획서1-4" xfId="4548"/>
    <cellStyle name="40% - 强调文字颜色 6 2 2" xfId="4549"/>
    <cellStyle name="_생존전략" xfId="4550"/>
    <cellStyle name="_세부PLAN_nvh" xfId="4551"/>
    <cellStyle name="_샤시업무분장(0323)" xfId="4552"/>
    <cellStyle name="_시험일정별(이과장송부)" xfId="4553"/>
    <cellStyle name="_시험항목리스트" xfId="4554"/>
    <cellStyle name="_시험항목리스트 2" xfId="4555"/>
    <cellStyle name="_시험현황전산화자료" xfId="4556"/>
    <cellStyle name="_양식및예제 2" xfId="4557"/>
    <cellStyle name="Underline" xfId="4558"/>
    <cellStyle name="_원가절감 IDEA 양식 2" xfId="4559"/>
    <cellStyle name="_원가절감IDEA_Crod_Upr_030313" xfId="4560"/>
    <cellStyle name="_의장(0612)" xfId="4561"/>
    <cellStyle name="_의장(0612)_회신(59)김희영" xfId="4562"/>
    <cellStyle name="_의장점검10(1108)" xfId="4563"/>
    <cellStyle name="_의장점검10(1108) 2" xfId="4564"/>
    <cellStyle name="_임원회의(2.5(보증포함))" xfId="4565"/>
    <cellStyle name="_자료요청항목" xfId="4566"/>
    <cellStyle name="Ç¥ÁØ_´ë¿ìÃâÇÏ¿äÃ» " xfId="4567"/>
    <cellStyle name="_자료요청항목 2_Sub-pressure SWRC Test Case" xfId="4568"/>
    <cellStyle name="_작지만강한놈2월6일용 2" xfId="4569"/>
    <cellStyle name="_작지만강한놈2월6일용 2_Sub-pressure SWRC Test Case" xfId="4570"/>
    <cellStyle name="_작지만강한놈2월6일용_Sub-pressure SWRC Test Case" xfId="4571"/>
    <cellStyle name="_재료비변동품목" xfId="4572"/>
    <cellStyle name="_재료비변동품목 2" xfId="4573"/>
    <cellStyle name="_재료비변동품목 2_Sub-pressure SWRC Test Case" xfId="4574"/>
    <cellStyle name="标题 2 3" xfId="4575"/>
    <cellStyle name="_전략형 단말기안_개발 CONCEPT" xfId="4576"/>
    <cellStyle name="标题 2 3 2" xfId="4577"/>
    <cellStyle name="_전략형 단말기안_개발 CONCEPT 2" xfId="4578"/>
    <cellStyle name="_전략형 단말기안_개발 CONCEPT 2_Sub-pressure SWRC Test Case" xfId="4579"/>
    <cellStyle name="_전장(191-201).xls" xfId="4580"/>
    <cellStyle name="_전장(191-201).xls 2" xfId="4581"/>
    <cellStyle name="_전장(191-201).xls 2_Sub-pressure SWRC Test Case" xfId="4582"/>
    <cellStyle name="_전장승인지연ITEM(1월MBO)_Sub-pressure SWRC Test Case" xfId="4583"/>
    <cellStyle name="_점검회의(0922) 2" xfId="4584"/>
    <cellStyle name="_점검회의(0922) 2_Sub-pressure SWRC Test Case" xfId="4585"/>
    <cellStyle name="_점검회의(6월1주차)" xfId="4586"/>
    <cellStyle name="_점검회의(6월1주차) 2" xfId="4587"/>
    <cellStyle name="믅됞_NT Server " xfId="4588"/>
    <cellStyle name="_점검회의(6월1주차) 2_Sub-pressure SWRC Test Case" xfId="4589"/>
    <cellStyle name="_정리화일 2" xfId="4590"/>
    <cellStyle name="Ç¥ÁØ_³»¼ö 4DR NB PHASE I ACT " xfId="4591"/>
    <cellStyle name="_정리화일 2_Sub-pressure SWRC Test Case" xfId="4592"/>
    <cellStyle name="_제작사양" xfId="4593"/>
    <cellStyle name="_제작사양(30602)" xfId="4594"/>
    <cellStyle name="_제작사양(30602)_Sub-pressure SWRC Test Case" xfId="4595"/>
    <cellStyle name="_제작사양(30929）" xfId="4596"/>
    <cellStyle name="_제작사양_Sub-pressure SWRC Test Case" xfId="4597"/>
    <cellStyle name="_중장기제품전략(최종).xls Chart 63" xfId="4598"/>
    <cellStyle name="_제품벤치마킹자료" xfId="4599"/>
    <cellStyle name="_중장기제품전략(최종).xls Chart 63 2" xfId="4600"/>
    <cellStyle name="_제품벤치마킹자료 2" xfId="4601"/>
    <cellStyle name="_중장기제품전략(최종).xls Chart 63 2_Sub-pressure SWRC Test Case" xfId="4602"/>
    <cellStyle name="_제품벤치마킹자료 2_Sub-pressure SWRC Test Case" xfId="4603"/>
    <cellStyle name="_종합업체현황(from박경원-2002.11.27)_Sub-pressure SWRC Test Case" xfId="4604"/>
    <cellStyle name="_주요문제점 관리" xfId="4605"/>
    <cellStyle name="_주요문제점 관리 2" xfId="4606"/>
    <cellStyle name="强调文字颜色 2 2 2" xfId="4607"/>
    <cellStyle name="20% - Accent1" xfId="4608"/>
    <cellStyle name="_주요문제점 관리 2_Sub-pressure SWRC Test Case" xfId="4609"/>
    <cellStyle name="_중간보고서" xfId="4610"/>
    <cellStyle name="_중간보고서 2" xfId="4611"/>
    <cellStyle name="_중간보고서 2_Sub-pressure SWRC Test Case" xfId="4612"/>
    <cellStyle name="_중국진출SYMC업체현황(2002.7월) 2_Sub-pressure SWRC Test Case" xfId="4613"/>
    <cellStyle name="_중국향PAL&amp;NAVI개발회의(031106) 2" xfId="4614"/>
    <cellStyle name="_중국향PAL&amp;NAVI개발회의(031106) 2_Sub-pressure SWRC Test Case" xfId="4615"/>
    <cellStyle name="_프레젠테이션편지파일" xfId="4616"/>
    <cellStyle name="_중장기디젤계획(2002_1_9)" xfId="4617"/>
    <cellStyle name="_프레젠테이션편지파일 2" xfId="4618"/>
    <cellStyle name="_중장기디젤계획(2002_1_9) 2" xfId="4619"/>
    <cellStyle name="_프레젠테이션편지파일 2_Sub-pressure SWRC Test Case" xfId="4620"/>
    <cellStyle name="_중장기디젤계획(2002_1_9) 2_Sub-pressure SWRC Test Case" xfId="4621"/>
    <cellStyle name="_중장기라인업" xfId="4622"/>
    <cellStyle name="_중장기라인업_Sub-pressure SWRC Test Case" xfId="4623"/>
    <cellStyle name="_중장기제품전략(최종)" xfId="4624"/>
    <cellStyle name="_중장기제품전략(최종).xls Chart 1 2" xfId="4625"/>
    <cellStyle name="_중장기제품전략(최종).xls Chart 13" xfId="4626"/>
    <cellStyle name="_중장기제품전략(최종).xls Chart 13 2_Sub-pressure SWRC Test Case" xfId="4627"/>
    <cellStyle name="합산" xfId="4628"/>
    <cellStyle name="Enter Units (1) 2" xfId="4629"/>
    <cellStyle name="_중장기제품전략(최종).xls Chart 13_Sub-pressure SWRC Test Case" xfId="4630"/>
    <cellStyle name="_중장기제품전략(최종).xls Chart 14" xfId="4631"/>
    <cellStyle name="_중장기제품전략(최종).xls Chart 14 2" xfId="4632"/>
    <cellStyle name="_중장기제품전략(최종).xls Chart 14 2_Sub-pressure SWRC Test Case" xfId="4633"/>
    <cellStyle name="_중장기제품전략(최종).xls Chart 14_Sub-pressure SWRC Test Case" xfId="4634"/>
    <cellStyle name="_중장기제품전략(최종).xls Chart 2" xfId="4635"/>
    <cellStyle name="_중장기제품전략(최종).xls Chart 2 2" xfId="4636"/>
    <cellStyle name="_중장기제품전략(최종).xls Chart 2 2_Sub-pressure SWRC Test Case" xfId="4637"/>
    <cellStyle name="_중장기제품전략(최종).xls Chart 2_Sub-pressure SWRC Test Case" xfId="4638"/>
    <cellStyle name="_중장기제품전략(최종).xls Chart 26 2" xfId="4639"/>
    <cellStyle name="_중장기제품전략(최종).xls Chart 27" xfId="4640"/>
    <cellStyle name="_중장기제품전략(최종).xls Chart 27 2" xfId="4641"/>
    <cellStyle name="_중장기제품전략(최종).xls Chart 27 2_Sub-pressure SWRC Test Case" xfId="4642"/>
    <cellStyle name="Date Short" xfId="4643"/>
    <cellStyle name="_중장기제품전략(최종).xls Chart 27_Sub-pressure SWRC Test Case" xfId="4644"/>
    <cellStyle name="_중장기제품전략(최종).xls Chart 39" xfId="4645"/>
    <cellStyle name="_중장기제품전략(최종).xls Chart 39 2" xfId="4646"/>
    <cellStyle name="_중장기제품전략(최종).xls Chart 39_Sub-pressure SWRC Test Case" xfId="4647"/>
    <cellStyle name="_중장기제품전략(최종).xls Chart 40" xfId="4648"/>
    <cellStyle name="_중장기제품전략(최종).xls Chart 40 2" xfId="4649"/>
    <cellStyle name="40% - 强调文字颜色 3 2 3" xfId="4650"/>
    <cellStyle name="_중장기제품전략(최종).xls Chart 40 2_Sub-pressure SWRC Test Case" xfId="4651"/>
    <cellStyle name="_중장기제품전략(최종).xls Chart 52" xfId="4652"/>
    <cellStyle name="_중장기제품전략(최종).xls Chart 52 2" xfId="4653"/>
    <cellStyle name="_중장기제품전략(최종).xls Chart 52_Sub-pressure SWRC Test Case" xfId="4654"/>
    <cellStyle name="_중장기제품전략(최종).xls Chart 53" xfId="4655"/>
    <cellStyle name="_중장기제품전략(최종).xls Chart 53_Sub-pressure SWRC Test Case" xfId="4656"/>
    <cellStyle name="60% - 强调文字颜色 2 4" xfId="4657"/>
    <cellStyle name="_중장기제품전략(최종).xls Chart 62" xfId="4658"/>
    <cellStyle name="_중장기제품전략(최종).xls Chart 62 2_Sub-pressure SWRC Test Case" xfId="4659"/>
    <cellStyle name="_중장기제품전략(최종).xls Chart 74 2" xfId="4660"/>
    <cellStyle name="_중장기제품전략(최종).xls Chart 74 2_Sub-pressure SWRC Test Case" xfId="4661"/>
    <cellStyle name="_중장기제품전략(최종).xls Chart 75 2_Sub-pressure SWRC Test Case" xfId="4662"/>
    <cellStyle name="_중장기제품전략(최종).xls Chart 75_Sub-pressure SWRC Test Case" xfId="4663"/>
    <cellStyle name="_중장기제품전략(최종).xls Chart 84_Sub-pressure SWRC Test Case" xfId="4664"/>
    <cellStyle name="_중장기제품전략(최종).xls Chart 85" xfId="4665"/>
    <cellStyle name="_중장기제품전략(최종).xls Chart 85 2" xfId="4666"/>
    <cellStyle name="_중장기제품전략(최종)_Sub-pressure SWRC Test Case" xfId="4667"/>
    <cellStyle name="_중장기투자2" xfId="4668"/>
    <cellStyle name="_중장기투자2 2" xfId="4669"/>
    <cellStyle name="_중장기투자2 2_Sub-pressure SWRC Test Case" xfId="4670"/>
    <cellStyle name="_중장기투자3" xfId="4671"/>
    <cellStyle name="_중장기투자3 2" xfId="4672"/>
    <cellStyle name="_중장기투자3 2_Sub-pressure SWRC Test Case" xfId="4673"/>
    <cellStyle name="_진도관리표PROJ일정(P-100)" xfId="4674"/>
    <cellStyle name="_진도관리표PROJ일정(P-100)_Sub-pressure SWRC Test Case" xfId="4675"/>
    <cellStyle name="_차량가격구조(20020828)" xfId="4676"/>
    <cellStyle name="强调文字颜色 5 4" xfId="4677"/>
    <cellStyle name="_차량가격구조(20020828) 2" xfId="4678"/>
    <cellStyle name="_차량가격구조(20020828) 2_Sub-pressure SWRC Test Case" xfId="4679"/>
    <cellStyle name="_차체36" xfId="4680"/>
    <cellStyle name="_최종A100기안서" xfId="4681"/>
    <cellStyle name="_추진일정표작성" xfId="4682"/>
    <cellStyle name="_출발시개선현황010823" xfId="4683"/>
    <cellStyle name="_코란도7인승개발계획서_Sub-pressure SWRC Test Case" xfId="4684"/>
    <cellStyle name="Comma [00]" xfId="4685"/>
    <cellStyle name="_투자예산주관팀 2" xfId="4686"/>
    <cellStyle name="_투자작성지침요약" xfId="4687"/>
    <cellStyle name="_투자작성지침요약_Sub-pressure SWRC Test Case" xfId="4688"/>
    <cellStyle name="检查单元格 2 3" xfId="4689"/>
    <cellStyle name="_파이롯문제점(0430)" xfId="4690"/>
    <cellStyle name="_파이롯문제점(0430) 2" xfId="4691"/>
    <cellStyle name="_파이롯문제점(0430) 2_Sub-pressure SWRC Test Case" xfId="4692"/>
    <cellStyle name="_파이롯문제점(0430)_L100 DVD_NAVI_070820_Sub-pressure SWRC Test Case" xfId="4693"/>
    <cellStyle name="0_!!!GO_Sub-pressure SWRC Test Case" xfId="4694"/>
    <cellStyle name="_품보바뀐내용(0526)" xfId="4695"/>
    <cellStyle name="_품보바뀐내용(0526)_Sub-pressure SWRC Test Case" xfId="4696"/>
    <cellStyle name="_프레젠테이션편지파일_Sub-pressure SWRC Test Case" xfId="4697"/>
    <cellStyle name="_픽업SUV가격비교" xfId="4698"/>
    <cellStyle name="iles|_x0005_h_Sub-pressure SWRC Test Case" xfId="4699"/>
    <cellStyle name="_픽업SUV가격비교 2" xfId="4700"/>
    <cellStyle name="_픽업SUV가격비교 2_Sub-pressure SWRC Test Case" xfId="4701"/>
    <cellStyle name="_해외송부차량현황(A100)-샤시설계" xfId="4702"/>
    <cellStyle name="_해외송부차량현황(A100)-샤시설계 2" xfId="4703"/>
    <cellStyle name="_해외송부차량현황(A100)-샤시설계 2_Sub-pressure SWRC Test Case" xfId="4704"/>
    <cellStyle name="_해외송부차량현황(A100)-샤시설계_Sub-pressure SWRC Test Case" xfId="4705"/>
    <cellStyle name="_해외용역시험_계획" xfId="4706"/>
    <cellStyle name="_해외용역시험_계획_Sub-pressure SWRC Test Case" xfId="4707"/>
    <cellStyle name="_해외판매현황(01-상반기) 2" xfId="4708"/>
    <cellStyle name="_해외판매현황(01-상반기) 2_Sub-pressure SWRC Test Case" xfId="4709"/>
    <cellStyle name="_환경WINTER시험준비모두(021119)" xfId="4710"/>
    <cellStyle name="_환경WINTER시험준비모두(021119)_Sub-pressure SWRC Test Case" xfId="4711"/>
    <cellStyle name="ÄÞ¸¶_´ë¿ìÃâÇÏ¿äÃ» " xfId="4712"/>
    <cellStyle name="_회의록(1021)" xfId="4713"/>
    <cellStyle name="subhead 3" xfId="4714"/>
    <cellStyle name="_회의록(1021) 2" xfId="4715"/>
    <cellStyle name="_회의록_050610" xfId="4716"/>
    <cellStyle name="_회의록_050610 2" xfId="4717"/>
    <cellStyle name="链接单元格 2" xfId="4718"/>
    <cellStyle name="_회의록_060310" xfId="4719"/>
    <cellStyle name="_회의록_060310 2_Sub-pressure SWRC Test Case" xfId="4720"/>
    <cellStyle name="?? [0.00]_- 1f -" xfId="4721"/>
    <cellStyle name="??_- 1f -" xfId="4722"/>
    <cellStyle name="????" xfId="4723"/>
    <cellStyle name="?" xfId="4724"/>
    <cellStyle name="?_Sub-pressure SWRC Test Case" xfId="4725"/>
    <cellStyle name="?_Sub-pressure SWRC Test Case" xfId="4726"/>
    <cellStyle name="?_1" xfId="4727"/>
    <cellStyle name="?t [S]" xfId="4728"/>
    <cellStyle name="\????nCp[N_000709 626 VA (2)" xfId="4729"/>
    <cellStyle name="?hg_1?c" xfId="4730"/>
    <cellStyle name="_Sub-pressure SWRC Test Case" xfId="4731"/>
    <cellStyle name="고정출력1 2" xfId="4732"/>
    <cellStyle name="??? [0.00]_- 1f -" xfId="4733"/>
    <cellStyle name="???_- 1f -" xfId="4734"/>
    <cellStyle name="?_1" xfId="4735"/>
    <cellStyle name="0 3" xfId="4736"/>
    <cellStyle name="0.0" xfId="4737"/>
    <cellStyle name="0.0 2" xfId="4738"/>
    <cellStyle name="0.0 3" xfId="4739"/>
    <cellStyle name="0.0_Sub-pressure SWRC Test Case" xfId="4740"/>
    <cellStyle name="解释性文本 3 2" xfId="4741"/>
    <cellStyle name="0.00 2" xfId="4742"/>
    <cellStyle name="0_!!!GO" xfId="4743"/>
    <cellStyle name="0_!!!GO 2" xfId="4744"/>
    <cellStyle name="0_!!!GO 2_Sub-pressure SWRC Test Case" xfId="4745"/>
    <cellStyle name="0_!!!GO 3" xfId="4746"/>
    <cellStyle name="0_!!!GO 4" xfId="4747"/>
    <cellStyle name="0_!!!GO 6" xfId="4748"/>
    <cellStyle name="0_!!!GO 7" xfId="4749"/>
    <cellStyle name="20% - 强调文字颜色 1 3" xfId="4750"/>
    <cellStyle name="20% - Accent1 2" xfId="4751"/>
    <cellStyle name="20% - 强调文字颜色 1 4" xfId="4752"/>
    <cellStyle name="20% - Accent1 3" xfId="4753"/>
    <cellStyle name="20% - Accent1 4" xfId="4754"/>
    <cellStyle name="强调文字颜色 2 2 3" xfId="4755"/>
    <cellStyle name="20% - Accent2" xfId="4756"/>
    <cellStyle name="20% - 强调文字颜色 2 3" xfId="4757"/>
    <cellStyle name="20% - Accent2 2" xfId="4758"/>
    <cellStyle name="20% - 强调文字颜色 2 4" xfId="4759"/>
    <cellStyle name="20% - Accent2 3" xfId="4760"/>
    <cellStyle name="20% - Accent2 4" xfId="4761"/>
    <cellStyle name="强调文字颜色 2 2 4" xfId="4762"/>
    <cellStyle name="20% - Accent3" xfId="4763"/>
    <cellStyle name="20% - Accent3 4" xfId="4764"/>
    <cellStyle name="20% - Accent3_Sub-pressure SWRC Test Case" xfId="4765"/>
    <cellStyle name="20% - Accent4" xfId="4766"/>
    <cellStyle name="20% - 强调文字颜色 4 4" xfId="4767"/>
    <cellStyle name="20% - Accent4 3" xfId="4768"/>
    <cellStyle name="Standard_CD64 1-60 Tests Only" xfId="4769"/>
    <cellStyle name="20% - Accent4 4" xfId="4770"/>
    <cellStyle name="20% - Accent4_Sub-pressure SWRC Test Case" xfId="4771"/>
    <cellStyle name="20% - 强调文字颜色 5 3" xfId="4772"/>
    <cellStyle name="20% - Accent5 2" xfId="4773"/>
    <cellStyle name="20% - 强调文字颜色 5 4" xfId="4774"/>
    <cellStyle name="20% - Accent5 3" xfId="4775"/>
    <cellStyle name="20% - Accent5 4" xfId="4776"/>
    <cellStyle name="40% - Accent2 3" xfId="4777"/>
    <cellStyle name="20% - Accent5_Sub-pressure SWRC Test Case" xfId="4778"/>
    <cellStyle name="20% - Accent6" xfId="4779"/>
    <cellStyle name="20% - 强调文字颜色 6 3" xfId="4780"/>
    <cellStyle name="20% - Accent6 2" xfId="4781"/>
    <cellStyle name="20% - 强调文字颜色 6 4" xfId="4782"/>
    <cellStyle name="20% - Accent6 3" xfId="4783"/>
    <cellStyle name="20% - Accent6 4" xfId="4784"/>
    <cellStyle name="20% - Accent6_Sub-pressure SWRC Test Case" xfId="4785"/>
    <cellStyle name="20% - 강조색1" xfId="4786"/>
    <cellStyle name="20% - 강조색2" xfId="4787"/>
    <cellStyle name="20% - 강조색3" xfId="4788"/>
    <cellStyle name="20% - 강조색4" xfId="4789"/>
    <cellStyle name="计算 2 2" xfId="4790"/>
    <cellStyle name="20% - 강조색6" xfId="4791"/>
    <cellStyle name="20% - 强调文字颜色 1 2" xfId="4792"/>
    <cellStyle name="20% - 强调文字颜色 1 2 3" xfId="4793"/>
    <cellStyle name="20% - 强调文字颜色 1 2 4" xfId="4794"/>
    <cellStyle name="20% - 强调文字颜色 1 2_Sub-pressure SWRC Test Case" xfId="4795"/>
    <cellStyle name="20% - 强调文字颜色 2 2" xfId="4796"/>
    <cellStyle name="20% - 强调文字颜色 2 2 2" xfId="4797"/>
    <cellStyle name="20% - 强调文字颜色 2 2 4" xfId="4798"/>
    <cellStyle name="20% - 强调文字颜色 2 2_Sub-pressure SWRC Test Case" xfId="4799"/>
    <cellStyle name="20% - 强调文字颜色 2 3 2" xfId="4800"/>
    <cellStyle name="20% - 强调文字颜色 3 2" xfId="4801"/>
    <cellStyle name="20% - 强调文字颜色 3 2 3" xfId="4802"/>
    <cellStyle name="20% - 强调文字颜色 3 2 4" xfId="4803"/>
    <cellStyle name="20% - 强调文字颜色 3 2_Sub-pressure SWRC Test Case" xfId="4804"/>
    <cellStyle name="args.style 3" xfId="4805"/>
    <cellStyle name="20% - 强调文字颜色 4 2" xfId="4806"/>
    <cellStyle name="20% - 强调文字颜色 4 2 2" xfId="4807"/>
    <cellStyle name="Comma [0]_#6 Temps &amp; Contractors" xfId="4808"/>
    <cellStyle name="20% - 强调文字颜色 4 2 3" xfId="4809"/>
    <cellStyle name="20% - 强调文字颜色 4 2 4" xfId="4810"/>
    <cellStyle name="40% - Accent4_Sub-pressure SWRC Test Case" xfId="4811"/>
    <cellStyle name="20% - 强调文字颜色 4 3 2" xfId="4812"/>
    <cellStyle name="20% - 强调文字颜色 5 2" xfId="4813"/>
    <cellStyle name="20% - 强调文字颜色 5 2 2" xfId="4814"/>
    <cellStyle name="20% - 强调文字颜色 5 2 3" xfId="4815"/>
    <cellStyle name="20% - 强调文字颜色 5 3 2" xfId="4816"/>
    <cellStyle name="20% - 强调文字颜色 6 2 3" xfId="4817"/>
    <cellStyle name="20% - 强调文字颜色 6 2 4" xfId="4818"/>
    <cellStyle name="20% - 强调文字颜色 6 2_Sub-pressure SWRC Test Case" xfId="4819"/>
    <cellStyle name="A¨?￠￢￠O [0]_          " xfId="4820"/>
    <cellStyle name="20% - 强调文字颜色 6 3 2" xfId="4821"/>
    <cellStyle name="32" xfId="4822"/>
    <cellStyle name="标题 4 4" xfId="4823"/>
    <cellStyle name="32_Sub-pressure SWRC Test Case" xfId="4824"/>
    <cellStyle name="40% - Accent1_Sub-pressure SWRC Test Case" xfId="4825"/>
    <cellStyle name="40% - Accent2_Sub-pressure SWRC Test Case" xfId="4826"/>
    <cellStyle name="40% - Accent3 2" xfId="4827"/>
    <cellStyle name="40% - Accent3 4" xfId="4828"/>
    <cellStyle name="40% - Accent3_Sub-pressure SWRC Test Case" xfId="4829"/>
    <cellStyle name="40% - Accent4 3" xfId="4830"/>
    <cellStyle name="40% - Accent5" xfId="4831"/>
    <cellStyle name="40% - Accent5 2" xfId="4832"/>
    <cellStyle name="40% - Accent5_Sub-pressure SWRC Test Case" xfId="4833"/>
    <cellStyle name="40% - Accent6" xfId="4834"/>
    <cellStyle name="HEADER 3" xfId="4835"/>
    <cellStyle name="40% - Accent6 2" xfId="4836"/>
    <cellStyle name="40% - Accent6 3" xfId="4837"/>
    <cellStyle name="40% - Accent6 4" xfId="4838"/>
    <cellStyle name="40% - Accent6_Sub-pressure SWRC Test Case" xfId="4839"/>
    <cellStyle name="콤마 [0]견적서(성남)" xfId="4840"/>
    <cellStyle name="40% - 강조색2" xfId="4841"/>
    <cellStyle name="40% - 强调文字颜色 1 3 2" xfId="4842"/>
    <cellStyle name="60% - Accent1_Sub-pressure SWRC Test Case" xfId="4843"/>
    <cellStyle name="40% - 强调文字颜色 2 2 2" xfId="4844"/>
    <cellStyle name="40% - 强调文字颜色 2 2 3" xfId="4845"/>
    <cellStyle name="40% - 强调文字颜色 2 3" xfId="4846"/>
    <cellStyle name="40% - 强调文字颜色 2 3 2" xfId="4847"/>
    <cellStyle name="40% - 强调文字颜色 2 4" xfId="4848"/>
    <cellStyle name="40% - 强调文字颜色 3 2 2" xfId="4849"/>
    <cellStyle name="40% - 强调文字颜色 3 2 4" xfId="4850"/>
    <cellStyle name="40% - 强调文字颜色 3 2_Sub-pressure SWRC Test Case" xfId="4851"/>
    <cellStyle name="40% - 强调文字颜色 3 3" xfId="4852"/>
    <cellStyle name="40% - 强调文字颜色 3 3 2" xfId="4853"/>
    <cellStyle name="PrePop Units (0)" xfId="4854"/>
    <cellStyle name="40% - 强调文字颜色 3 4" xfId="4855"/>
    <cellStyle name="40% - 强调文字颜色 4 2" xfId="4856"/>
    <cellStyle name="40% - 强调文字颜色 4 2 2" xfId="4857"/>
    <cellStyle name="40% - 强调文字颜色 4 2 3" xfId="4858"/>
    <cellStyle name="40% - 强调文字颜色 4 2 4" xfId="4859"/>
    <cellStyle name="40% - 强调文字颜色 4 2_Sub-pressure SWRC Test Case" xfId="4860"/>
    <cellStyle name="40% - 强调文字颜色 4 3" xfId="4861"/>
    <cellStyle name="好 2 3" xfId="4862"/>
    <cellStyle name="40% - 强调文字颜色 5 2" xfId="4863"/>
    <cellStyle name="40% - 强调文字颜色 5 2 3" xfId="4864"/>
    <cellStyle name="40% - 强调文字颜色 5 2 4" xfId="4865"/>
    <cellStyle name="40% - 强调文字颜色 5 3 2" xfId="4866"/>
    <cellStyle name="40% - 强调文字颜色 6 2 3" xfId="4867"/>
    <cellStyle name="40% - 强调文字颜色 6 2_Sub-pressure SWRC Test Case" xfId="4868"/>
    <cellStyle name="40% - 强调文字颜色 6 3 2" xfId="4869"/>
    <cellStyle name="40% - 强调文字颜色 6 4" xfId="4870"/>
    <cellStyle name="60% - Accent1" xfId="4871"/>
    <cellStyle name="60% - Accent1 2" xfId="4872"/>
    <cellStyle name="60% - Accent1 3" xfId="4873"/>
    <cellStyle name="60% - Accent2" xfId="4874"/>
    <cellStyle name="60% - Accent2 2" xfId="4875"/>
    <cellStyle name="60% - Accent2 3" xfId="4876"/>
    <cellStyle name="60% - Accent2 4" xfId="4877"/>
    <cellStyle name="60% - Accent3" xfId="4878"/>
    <cellStyle name="R?_Sub-pressure SWRC Test Case" xfId="4879"/>
    <cellStyle name="60% - Accent3 2" xfId="4880"/>
    <cellStyle name="60% - Accent3 3" xfId="4881"/>
    <cellStyle name="60% - Accent3 4" xfId="4882"/>
    <cellStyle name="60% - Accent3_Sub-pressure SWRC Test Case" xfId="4883"/>
    <cellStyle name="60% - Accent4 3" xfId="4884"/>
    <cellStyle name="60% - Accent4_Sub-pressure SWRC Test Case" xfId="4885"/>
    <cellStyle name="60% - Accent5" xfId="4886"/>
    <cellStyle name="60% - Accent5 2" xfId="4887"/>
    <cellStyle name="60% - Accent5 3" xfId="4888"/>
    <cellStyle name="60% - Accent5 4" xfId="4889"/>
    <cellStyle name="60% - Accent6" xfId="4890"/>
    <cellStyle name="60% - Accent6 4" xfId="4891"/>
    <cellStyle name="60% - Accent6_Sub-pressure SWRC Test Case" xfId="4892"/>
    <cellStyle name="60% - 강조색1" xfId="4893"/>
    <cellStyle name="60% - 강조색3" xfId="4894"/>
    <cellStyle name="60% - 강조색4" xfId="4895"/>
    <cellStyle name="60% - 강조색5" xfId="4896"/>
    <cellStyle name="60% - 强调文字颜色 1 2" xfId="4897"/>
    <cellStyle name="60% - 强调文字颜色 1 2 3" xfId="4898"/>
    <cellStyle name="60% - 强调文字颜色 1 2 4" xfId="4899"/>
    <cellStyle name="60% - 强调文字颜色 1 2_Sub-pressure SWRC Test Case" xfId="4900"/>
    <cellStyle name="60% - 强调文字颜色 1 4" xfId="4901"/>
    <cellStyle name="60% - 强调文字颜色 2 2" xfId="4902"/>
    <cellStyle name="60% - 强调文字颜色 3 2 3" xfId="4903"/>
    <cellStyle name="60% - 强调文字颜色 3 3 2" xfId="4904"/>
    <cellStyle name="60% - 强调文字颜色 4 2 3" xfId="4905"/>
    <cellStyle name="60% - 强调文字颜色 4 2_Sub-pressure SWRC Test Case" xfId="4906"/>
    <cellStyle name="60% - 强调文字颜色 4 3 2" xfId="4907"/>
    <cellStyle name="60% - 强调文字颜色 5 2" xfId="4908"/>
    <cellStyle name="60% - 强调文字颜色 5 2 2" xfId="4909"/>
    <cellStyle name="60% - 强调文字颜色 5 2 3" xfId="4910"/>
    <cellStyle name="60% - 强调文字颜色 5 2 4" xfId="4911"/>
    <cellStyle name="60% - 强调文字颜色 6 2" xfId="4912"/>
    <cellStyle name="60% - 强调文字颜色 6 2 2" xfId="4913"/>
    <cellStyle name="60% - 强调文字颜色 6 2 3" xfId="4914"/>
    <cellStyle name="60% - 强调文字颜色 6 2_Sub-pressure SWRC Test Case" xfId="4915"/>
    <cellStyle name="好_Procyon-Android-SWList-20100222-Rev01 (Jack)" xfId="4916"/>
    <cellStyle name="60% - 强调文字颜色 6 3" xfId="4917"/>
    <cellStyle name="60% - 强调文字颜色 6 3 2" xfId="4918"/>
    <cellStyle name="60% - 强调文字颜色 6 4" xfId="4919"/>
    <cellStyle name="A¨­￠￢￠O [0]_          " xfId="4920"/>
    <cellStyle name="Accent1" xfId="4921"/>
    <cellStyle name="Accent1 2" xfId="4922"/>
    <cellStyle name="Accent1 4" xfId="4923"/>
    <cellStyle name="Accent2" xfId="4924"/>
    <cellStyle name="Accent2 3" xfId="4925"/>
    <cellStyle name="Underline 2" xfId="4926"/>
    <cellStyle name="Accent2 4" xfId="4927"/>
    <cellStyle name="Accent3" xfId="4928"/>
    <cellStyle name="Accent3 2" xfId="4929"/>
    <cellStyle name="Accent3 4" xfId="4930"/>
    <cellStyle name="Accent4" xfId="4931"/>
    <cellStyle name="Accent4 2" xfId="4932"/>
    <cellStyle name="Accent4 3" xfId="4933"/>
    <cellStyle name="Accent4_Sub-pressure SWRC Test Case" xfId="4934"/>
    <cellStyle name="Accent5" xfId="4935"/>
    <cellStyle name="Accent5 3" xfId="4936"/>
    <cellStyle name="Accent6 2" xfId="4937"/>
    <cellStyle name="Accent6 3" xfId="4938"/>
    <cellStyle name="Accent6_Sub-pressure SWRC Test Case" xfId="4939"/>
    <cellStyle name="AeE­ [0]" xfId="4940"/>
    <cellStyle name="ÅëÈ­ [0]_´ë¿ìÃâÇÏ¿äÃ» " xfId="4941"/>
    <cellStyle name="AeE­ [0]_Sub-pressure SWRC Test Case" xfId="4942"/>
    <cellStyle name="AeE??_          " xfId="4943"/>
    <cellStyle name="AeE?_          " xfId="4944"/>
    <cellStyle name="AeE­_          " xfId="4945"/>
    <cellStyle name="AeE­_´e¿iAaCI¿aA≫ " xfId="4946"/>
    <cellStyle name="AeE¡ⓒ_          " xfId="4947"/>
    <cellStyle name="args.style" xfId="4948"/>
    <cellStyle name="AÞ¸¶ [0]" xfId="4949"/>
    <cellStyle name="AÞ¸¶ [0]_´e¿iAaCI¿aA≫ " xfId="4950"/>
    <cellStyle name="ÄÞ¸¶ [0]_¸í¼¼Ç¥ " xfId="4951"/>
    <cellStyle name="AÞ¸¶ [0]_¿­¸° INT" xfId="4952"/>
    <cellStyle name="Bad 3" xfId="4953"/>
    <cellStyle name="Bad 4" xfId="4954"/>
    <cellStyle name="Bad_Sub-pressure SWRC Test Case" xfId="4955"/>
    <cellStyle name="BuiltOpt_Content" xfId="4956"/>
    <cellStyle name="C?IA¨?_          " xfId="4957"/>
    <cellStyle name="C¡IA¨ª_          " xfId="4958"/>
    <cellStyle name="C￥A?_          " xfId="4959"/>
    <cellStyle name="C￥AØ_          " xfId="4960"/>
    <cellStyle name="Ç¥ÁØ_PRCPOSITION J-100 " xfId="4961"/>
    <cellStyle name="Calc Currency (0)" xfId="4962"/>
    <cellStyle name="Calc Currency (0) 2" xfId="4963"/>
    <cellStyle name="Calc Currency (0) 3" xfId="4964"/>
    <cellStyle name="Calc Currency (0) 4" xfId="4965"/>
    <cellStyle name="Calc Currency (0)_Sub-pressure SWRC Test Case" xfId="4966"/>
    <cellStyle name="Calc Percent (0)" xfId="4967"/>
    <cellStyle name="Calc Percent (1)_Sub-pressure SWRC Test Case" xfId="4968"/>
    <cellStyle name="Calc Percent (2) 2" xfId="4969"/>
    <cellStyle name="Calc Percent (2) 3" xfId="4970"/>
    <cellStyle name="Calc Units (0)" xfId="4971"/>
    <cellStyle name="Calc Units (1)" xfId="4972"/>
    <cellStyle name="Calc Units (1) 2" xfId="4973"/>
    <cellStyle name="Calc Units (1) 3" xfId="4974"/>
    <cellStyle name="分级显示行_1_ICAL FORM" xfId="4975"/>
    <cellStyle name="Calc Units (2)" xfId="4976"/>
    <cellStyle name="Calculation" xfId="4977"/>
    <cellStyle name="Calculation 2" xfId="4978"/>
    <cellStyle name="Calculation_Sub-pressure SWRC Test Case" xfId="4979"/>
    <cellStyle name="category" xfId="4980"/>
    <cellStyle name="Sl_ Sl_ S?P Sl_ Sl_ Sl_ Sl_ Sl_ " xfId="4981"/>
    <cellStyle name="category 2" xfId="4982"/>
    <cellStyle name="Euro 2" xfId="4983"/>
    <cellStyle name="category 3" xfId="4984"/>
    <cellStyle name="category_Sub-pressure SWRC Test Case" xfId="4985"/>
    <cellStyle name="Check Cell" xfId="4986"/>
    <cellStyle name="Check Cell 2" xfId="4987"/>
    <cellStyle name="Check Cell 3" xfId="4988"/>
    <cellStyle name="ColLevel_1" xfId="4989"/>
    <cellStyle name="样式 1 8" xfId="4990"/>
    <cellStyle name="CombinedVol_Data" xfId="4991"/>
    <cellStyle name="comma zerodec" xfId="4992"/>
    <cellStyle name="Comma0" xfId="4993"/>
    <cellStyle name="Currency $" xfId="4994"/>
    <cellStyle name="Currency [0]_#6 Temps &amp; Contractors" xfId="4995"/>
    <cellStyle name="Currency [00]" xfId="4996"/>
    <cellStyle name="Currency_#6 Temps &amp; Contractors" xfId="4997"/>
    <cellStyle name="Currency1 2" xfId="4998"/>
    <cellStyle name="Currency1_Sub-pressure SWRC Test Case" xfId="4999"/>
    <cellStyle name="Date" xfId="5000"/>
    <cellStyle name="Date 2" xfId="5001"/>
    <cellStyle name="Dollar (zero dec)" xfId="5002"/>
    <cellStyle name="eD 2" xfId="5003"/>
    <cellStyle name="eD_Sub-pressure SWRC Test Case" xfId="5004"/>
    <cellStyle name="Enter Units (1) 3" xfId="5005"/>
    <cellStyle name="好_TR721671 SK251(E-Call) Entry Basic Radio Appearance and Function Check list_20150707-中英文" xfId="5006"/>
    <cellStyle name="Enter Units (2)" xfId="5007"/>
    <cellStyle name="entry" xfId="5008"/>
    <cellStyle name="콤마견적 표지" xfId="5009"/>
    <cellStyle name="entry 2" xfId="5010"/>
    <cellStyle name="Estimated_Data" xfId="5011"/>
    <cellStyle name="Euro" xfId="5012"/>
    <cellStyle name="Explanatory Text 3" xfId="5013"/>
    <cellStyle name="Explanatory Text 4" xfId="5014"/>
    <cellStyle name="Followed Hyperlink" xfId="5015"/>
    <cellStyle name="Followed Hyperlink 2" xfId="5016"/>
    <cellStyle name="Followed Hyperlink 3" xfId="5017"/>
    <cellStyle name="Forecast_Data" xfId="5018"/>
    <cellStyle name="Good 3" xfId="5019"/>
    <cellStyle name="Good 4" xfId="5020"/>
    <cellStyle name="Good_Sub-pressure SWRC Test Case" xfId="5021"/>
    <cellStyle name="Grey" xfId="5022"/>
    <cellStyle name="H??[0" xfId="5023"/>
    <cellStyle name="HEADER" xfId="5024"/>
    <cellStyle name="HEADER 2" xfId="5025"/>
    <cellStyle name="HEADER_Sub-pressure SWRC Test Case" xfId="5026"/>
    <cellStyle name="Header1" xfId="5027"/>
    <cellStyle name="Header1 2" xfId="5028"/>
    <cellStyle name="Header1 3" xfId="5029"/>
    <cellStyle name="Header1 4" xfId="5030"/>
    <cellStyle name="Header1_Sub-pressure SWRC Test Case" xfId="5031"/>
    <cellStyle name="Header2 3" xfId="5032"/>
    <cellStyle name="Header2 4" xfId="5033"/>
    <cellStyle name="Header2_Sub-pressure SWRC Test Case" xfId="5034"/>
    <cellStyle name="Heading 1 3" xfId="5035"/>
    <cellStyle name="Heading 1_Sub-pressure SWRC Test Case" xfId="5036"/>
    <cellStyle name="Heading 2 2" xfId="5037"/>
    <cellStyle name="Heading 2 3" xfId="5038"/>
    <cellStyle name="Heading 2 4" xfId="5039"/>
    <cellStyle name="Heading 2_Sub-pressure SWRC Test Case" xfId="5040"/>
    <cellStyle name="Heading 3 2" xfId="5041"/>
    <cellStyle name="标题 2 2 4" xfId="5042"/>
    <cellStyle name="Heading 3 2 2" xfId="5043"/>
    <cellStyle name="Heading 3 4" xfId="5044"/>
    <cellStyle name="Heading 3 5" xfId="5045"/>
    <cellStyle name="Heading 3_Sub-pressure SWRC Test Case" xfId="5046"/>
    <cellStyle name="Heading 4" xfId="5047"/>
    <cellStyle name="Heading 4 4" xfId="5048"/>
    <cellStyle name="Hyperlink" xfId="5049"/>
    <cellStyle name="Hyperlink 3" xfId="5050"/>
    <cellStyle name="Hyperlink_Sub-pressure SWRC Test Case" xfId="5051"/>
    <cellStyle name="Input [yellow]" xfId="5052"/>
    <cellStyle name="Input [yellow] 2" xfId="5053"/>
    <cellStyle name="Input 2" xfId="5054"/>
    <cellStyle name="Input 3" xfId="5055"/>
    <cellStyle name="Input 4" xfId="5056"/>
    <cellStyle name="Input 6" xfId="5057"/>
    <cellStyle name="Input 7" xfId="5058"/>
    <cellStyle name="Input 9" xfId="5059"/>
    <cellStyle name="Item_Current" xfId="5060"/>
    <cellStyle name="les" xfId="5061"/>
    <cellStyle name="les 2" xfId="5062"/>
    <cellStyle name="les_Sub-pressure SWRC Test Case" xfId="5063"/>
    <cellStyle name="超链接 2 2 2" xfId="5064"/>
    <cellStyle name="Link Currency (0)" xfId="5065"/>
    <cellStyle name="Link Currency (2)" xfId="5066"/>
    <cellStyle name="Link Units (0)" xfId="5067"/>
    <cellStyle name="Link Units (1)" xfId="5068"/>
    <cellStyle name="Link Units (1) 2" xfId="5069"/>
    <cellStyle name="Link Units (2)" xfId="5070"/>
    <cellStyle name="Linked Cell 3" xfId="5071"/>
    <cellStyle name="Linked Cell 4" xfId="5072"/>
    <cellStyle name="Linked Cell_Sub-pressure SWRC Test Case" xfId="5073"/>
    <cellStyle name="Millares_~0024442" xfId="5074"/>
    <cellStyle name="Milliers [0]_!!!GO" xfId="5075"/>
    <cellStyle name="Milliers_!!!GO" xfId="5076"/>
    <cellStyle name="Model" xfId="5077"/>
    <cellStyle name="Model 2" xfId="5078"/>
    <cellStyle name="Model 2 2" xfId="5079"/>
    <cellStyle name="Model 3" xfId="5080"/>
    <cellStyle name="Model 4" xfId="5081"/>
    <cellStyle name="Model_Sub-pressure SWRC Test Case" xfId="5082"/>
    <cellStyle name="Moeda [0]_aola" xfId="5083"/>
    <cellStyle name="Moneda [0]_~0024442" xfId="5084"/>
    <cellStyle name="Monétaire [0]_!!!GO" xfId="5085"/>
    <cellStyle name="뷰A?_엄넷?? " xfId="5086"/>
    <cellStyle name="Monétaire_!!!GO" xfId="5087"/>
    <cellStyle name="Neutral" xfId="5088"/>
    <cellStyle name="Neutral 2" xfId="5089"/>
    <cellStyle name="Neutral 3" xfId="5090"/>
    <cellStyle name="Neutral 4" xfId="5091"/>
    <cellStyle name="Neutral_Sub-pressure SWRC Test Case" xfId="5092"/>
    <cellStyle name="no dec" xfId="5093"/>
    <cellStyle name="no dec 2" xfId="5094"/>
    <cellStyle name="no dec 2 2" xfId="5095"/>
    <cellStyle name="Normal??像?154KV ??Nego 95.5.3" xfId="5096"/>
    <cellStyle name="Normal_# 41-Market &amp;Trends" xfId="5097"/>
    <cellStyle name="Note" xfId="5098"/>
    <cellStyle name="Note 2" xfId="5099"/>
    <cellStyle name="Note 3" xfId="5100"/>
    <cellStyle name="Note 4" xfId="5101"/>
    <cellStyle name="Note_Sub-pressure SWRC Test Case" xfId="5102"/>
    <cellStyle name="Œ…‹æØ‚è_!!!GO" xfId="5103"/>
    <cellStyle name="Output 3" xfId="5104"/>
    <cellStyle name="Output_Sub-pressure SWRC Test Case" xfId="5105"/>
    <cellStyle name="Percent [0] 3" xfId="5106"/>
    <cellStyle name="Percent [2]" xfId="5107"/>
    <cellStyle name="Percent_#6 Temps &amp; Contractors" xfId="5108"/>
    <cellStyle name="PrePop Currency (0)" xfId="5109"/>
    <cellStyle name="PrePop Units (1)" xfId="5110"/>
    <cellStyle name="PrePop Units (1)_Sub-pressure SWRC Test Case" xfId="5111"/>
    <cellStyle name="Prices_Data" xfId="5112"/>
    <cellStyle name="R? 2" xfId="5113"/>
    <cellStyle name="subhead_Sub-pressure SWRC Test Case" xfId="5114"/>
    <cellStyle name="Table Header" xfId="5115"/>
    <cellStyle name="Text Indent A" xfId="5116"/>
    <cellStyle name="Table Header 3" xfId="5117"/>
    <cellStyle name="TableStyleLight1" xfId="5118"/>
    <cellStyle name="Text Indent B" xfId="5119"/>
    <cellStyle name="Text Indent B 2" xfId="5120"/>
    <cellStyle name="Text Indent B_Sub-pressure SWRC Test Case" xfId="5121"/>
    <cellStyle name="Text Indent C 2" xfId="5122"/>
    <cellStyle name="Title 3" xfId="5123"/>
    <cellStyle name="Title_Sub-pressure SWRC Test Case" xfId="5124"/>
    <cellStyle name="Total" xfId="5125"/>
    <cellStyle name="Total 3" xfId="5126"/>
    <cellStyle name="Total 4" xfId="5127"/>
    <cellStyle name="Total_Sub-pressure SWRC Test Case" xfId="5128"/>
    <cellStyle name="Volumes_Data" xfId="5129"/>
    <cellStyle name="Warning Text" xfId="5130"/>
    <cellStyle name="Warning Text 2" xfId="5131"/>
    <cellStyle name="Warning Text 3" xfId="5132"/>
    <cellStyle name="weekly" xfId="5133"/>
    <cellStyle name="weekly 2" xfId="5134"/>
    <cellStyle name="weekly 3" xfId="5135"/>
    <cellStyle name="XLS'|_x0005_t" xfId="5136"/>
    <cellStyle name="XLS'|_x0005_t 2" xfId="5137"/>
    <cellStyle name="강조색3" xfId="5138"/>
    <cellStyle name="강조색6" xfId="5139"/>
    <cellStyle name="百分比 2" xfId="5140"/>
    <cellStyle name="百分比 2 2" xfId="5141"/>
    <cellStyle name="标题 1 2" xfId="5142"/>
    <cellStyle name="标题 1 2 2" xfId="5143"/>
    <cellStyle name="标题 1 2 4" xfId="5144"/>
    <cellStyle name="标题 1 2_Sub-pressure SWRC Test Case" xfId="5145"/>
    <cellStyle name="标题 1 3" xfId="5146"/>
    <cellStyle name="标题 10" xfId="5147"/>
    <cellStyle name="标题 11" xfId="5148"/>
    <cellStyle name="标题 12" xfId="5149"/>
    <cellStyle name="标题 2 2 2" xfId="5150"/>
    <cellStyle name="标题 2 2_Sub-pressure SWRC Test Case" xfId="5151"/>
    <cellStyle name="标题 2 4" xfId="5152"/>
    <cellStyle name="标题 3 2" xfId="5153"/>
    <cellStyle name="标题 3 2 2" xfId="5154"/>
    <cellStyle name="标题 3 2 2 2" xfId="5155"/>
    <cellStyle name="标题 3 3" xfId="5156"/>
    <cellStyle name="标题 3 3 2" xfId="5157"/>
    <cellStyle name="标题 3 4" xfId="5158"/>
    <cellStyle name="标题 4 2 3" xfId="5159"/>
    <cellStyle name="标题 4 2 4" xfId="5160"/>
    <cellStyle name="标题 4 2_Sub-pressure SWRC Test Case" xfId="5161"/>
    <cellStyle name="标题 4 3 2" xfId="5162"/>
    <cellStyle name="标题 5" xfId="5163"/>
    <cellStyle name="标题 5_Sub-pressure SWRC Test Case" xfId="5164"/>
    <cellStyle name="标题 8" xfId="5165"/>
    <cellStyle name="경고문" xfId="5166"/>
    <cellStyle name="고정소숫점" xfId="5167"/>
    <cellStyle name="고정출력1" xfId="5168"/>
    <cellStyle name="고정출력1_Sub-pressure SWRC Test Case" xfId="5169"/>
    <cellStyle name="고정출력2" xfId="5170"/>
    <cellStyle name="고정출력2 2" xfId="5171"/>
    <cellStyle name="昞????僴僀僷乕儕儞僋_000709 626 VA (2)" xfId="5172"/>
    <cellStyle name="差 2" xfId="5173"/>
    <cellStyle name="差 2 2" xfId="5174"/>
    <cellStyle name="差 2 3" xfId="5175"/>
    <cellStyle name="差 2 4" xfId="5176"/>
    <cellStyle name="差 3" xfId="5177"/>
    <cellStyle name="差 4" xfId="5178"/>
    <cellStyle name="差_Sub-pressure SWRC Test Case_Sub-pressure SWRC Test Case" xfId="5179"/>
    <cellStyle name="差_TR7205-71功能检查表（check list）-20140808" xfId="5180"/>
    <cellStyle name="差_副本Product spec. 外观功能 Appearance and function Test_2015xxxx" xfId="5181"/>
    <cellStyle name="常规 10" xfId="5182"/>
    <cellStyle name="常规 2 2" xfId="5183"/>
    <cellStyle name="常规 2 2 2 2 2" xfId="5184"/>
    <cellStyle name="常规 2 2 2 3" xfId="5185"/>
    <cellStyle name="常规 2 2 3" xfId="5186"/>
    <cellStyle name="常规 2 2 4 2" xfId="5187"/>
    <cellStyle name="常规 2 3" xfId="5188"/>
    <cellStyle name="常规 2 3 2" xfId="5189"/>
    <cellStyle name="常规 2 4" xfId="5190"/>
    <cellStyle name="常规 2_MIB2-G_USB Test case_Guan Tianzi" xfId="5191"/>
    <cellStyle name="常规 3 3" xfId="5192"/>
    <cellStyle name="常规 3 4" xfId="5193"/>
    <cellStyle name="常规 3 5" xfId="5194"/>
    <cellStyle name="常规 3 7" xfId="5195"/>
    <cellStyle name="常规 4 4" xfId="5196"/>
    <cellStyle name="常规 4 2 2" xfId="5197"/>
    <cellStyle name="常规 4 5" xfId="5198"/>
    <cellStyle name="常规 4 2 3" xfId="5199"/>
    <cellStyle name="常规 4 2 4" xfId="5200"/>
    <cellStyle name="常规 4 3" xfId="5201"/>
    <cellStyle name="常规 4_Sub-pressure SWRC Test Case" xfId="5202"/>
    <cellStyle name="常规 5 2" xfId="5203"/>
    <cellStyle name="常规 5 2 2" xfId="5204"/>
    <cellStyle name="常规 5 2 3" xfId="5205"/>
    <cellStyle name="常规 5 2_Sub-pressure SWRC Test Case" xfId="5206"/>
    <cellStyle name="常规 5 3" xfId="5207"/>
    <cellStyle name="常规 5 4" xfId="5208"/>
    <cellStyle name="常规 5_Sub-pressure SWRC Test Case" xfId="5209"/>
    <cellStyle name="常规 6 3" xfId="5210"/>
    <cellStyle name="常规 7 3" xfId="5211"/>
    <cellStyle name="常规 7 3 2 2" xfId="5212"/>
    <cellStyle name="常规 8" xfId="5213"/>
    <cellStyle name="常规 8 2" xfId="5214"/>
    <cellStyle name="超链接 2" xfId="5215"/>
    <cellStyle name="超链接 2 2" xfId="5216"/>
    <cellStyle name="超链接 2 2 3" xfId="5217"/>
    <cellStyle name="超链接 2 2_Sub-pressure SWRC Test Case" xfId="5218"/>
    <cellStyle name="나쁨" xfId="5219"/>
    <cellStyle name="날짜 2" xfId="5220"/>
    <cellStyle name="날짜_Sub-pressure SWRC Test Case" xfId="5221"/>
    <cellStyle name="好 2" xfId="5222"/>
    <cellStyle name="好 2 2" xfId="5223"/>
    <cellStyle name="好 4" xfId="5224"/>
    <cellStyle name="好_PAZ0000 2 0008-Sanity test report" xfId="5225"/>
    <cellStyle name="好_Sub-pressure SWRC Test Case" xfId="5226"/>
    <cellStyle name="好_Sub-pressure SWRC Test Case 2" xfId="5227"/>
    <cellStyle name="好_Sub-pressure SWRC Test Case 2_Sub-pressure SWRC Test Case" xfId="5228"/>
    <cellStyle name="好_Sub-pressure SWRC Test Case_Sub-pressure SWRC Test Case" xfId="5229"/>
    <cellStyle name="好_TR7205-71功能检查表（check list）-20140808" xfId="5230"/>
    <cellStyle name="壞_PAZ0000 2 0008-Sanity test report" xfId="5231"/>
    <cellStyle name="汇总 2" xfId="5232"/>
    <cellStyle name="汇总 2 2" xfId="5233"/>
    <cellStyle name="汇总 2 3" xfId="5234"/>
    <cellStyle name="汇总 2_Sub-pressure SWRC Test Case" xfId="5235"/>
    <cellStyle name="汇总 3" xfId="5236"/>
    <cellStyle name="汇总 3 2" xfId="5237"/>
    <cellStyle name="货币 2" xfId="5238"/>
    <cellStyle name="计算 2" xfId="5239"/>
    <cellStyle name="计算 2 3" xfId="5240"/>
    <cellStyle name="计算 2 4" xfId="5241"/>
    <cellStyle name="检查单元格 2" xfId="5242"/>
    <cellStyle name="检查单元格 2 4" xfId="5243"/>
    <cellStyle name="检查单元格 3" xfId="5244"/>
    <cellStyle name="检查单元格 3 2" xfId="5245"/>
    <cellStyle name="解释性文本 2 3" xfId="5246"/>
    <cellStyle name="解释性文本 4" xfId="5247"/>
    <cellStyle name="警告文本 2 3" xfId="5248"/>
    <cellStyle name="样式 1 2" xfId="5249"/>
    <cellStyle name="警告文本 2 4" xfId="5250"/>
    <cellStyle name="警告文本 3" xfId="5251"/>
    <cellStyle name="警告文本 3 2" xfId="5252"/>
    <cellStyle name="달러_Sub-pressure SWRC Test Case" xfId="5253"/>
    <cellStyle name="链接单元格 2 3" xfId="5254"/>
    <cellStyle name="链接单元格 2 4" xfId="5255"/>
    <cellStyle name="链接单元格 2_Sub-pressure SWRC Test Case" xfId="5256"/>
    <cellStyle name="뒤에 오는 하이퍼링크" xfId="5257"/>
    <cellStyle name="뒤에 오는 하이퍼링크 2" xfId="5258"/>
    <cellStyle name="뒤에 오는 하이퍼링크_Sub-pressure SWRC Test Case" xfId="5259"/>
    <cellStyle name="똿뗦먛귟 [0.00]_NT Server " xfId="5260"/>
    <cellStyle name="普通_ATMCONF" xfId="5261"/>
    <cellStyle name="千分位_laroux" xfId="5262"/>
    <cellStyle name="千位_ATMserver" xfId="5263"/>
    <cellStyle name="千位分隔 2" xfId="5264"/>
    <cellStyle name="强调文字颜色 1 2" xfId="5265"/>
    <cellStyle name="强调文字颜色 1 2 2" xfId="5266"/>
    <cellStyle name="强调文字颜色 1 2 3" xfId="5267"/>
    <cellStyle name="强调文字颜色 1 3" xfId="5268"/>
    <cellStyle name="强调文字颜色 2 2" xfId="5269"/>
    <cellStyle name="强调文字颜色 2 2_Sub-pressure SWRC Test Case" xfId="5270"/>
    <cellStyle name="强调文字颜色 2 4" xfId="5271"/>
    <cellStyle name="强调文字颜色 3 2" xfId="5272"/>
    <cellStyle name="强调文字颜色 3 2 4" xfId="5273"/>
    <cellStyle name="强调文字颜色 3 2_Sub-pressure SWRC Test Case" xfId="5274"/>
    <cellStyle name="强调文字颜色 3 4" xfId="5275"/>
    <cellStyle name="强调文字颜色 4 2" xfId="5276"/>
    <cellStyle name="强调文字颜色 4 2 3" xfId="5277"/>
    <cellStyle name="强调文字颜色 4 2 4" xfId="5278"/>
    <cellStyle name="强调文字颜色 4 2_Sub-pressure SWRC Test Case" xfId="5279"/>
    <cellStyle name="强调文字颜色 4 3 2" xfId="5280"/>
    <cellStyle name="强调文字颜色 4 4" xfId="5281"/>
    <cellStyle name="强调文字颜色 5 2 3" xfId="5282"/>
    <cellStyle name="强调文字颜色 5 2 4" xfId="5283"/>
    <cellStyle name="强调文字颜色 5 3" xfId="5284"/>
    <cellStyle name="强调文字颜色 6 2" xfId="5285"/>
    <cellStyle name="强调文字颜色 6 2 3" xfId="5286"/>
    <cellStyle name="强调文字颜色 6 2 4" xfId="5287"/>
    <cellStyle name="强调文字颜色 6 3" xfId="5288"/>
    <cellStyle name="强调文字颜色 6 3 2" xfId="5289"/>
    <cellStyle name="强调文字颜色 6 4" xfId="5290"/>
    <cellStyle name="适中 2" xfId="5291"/>
    <cellStyle name="适中 2 2" xfId="5292"/>
    <cellStyle name="适中 2_Sub-pressure SWRC Test Case" xfId="5293"/>
    <cellStyle name="适中 4" xfId="5294"/>
    <cellStyle name="输出 2" xfId="5295"/>
    <cellStyle name="输出 2 2" xfId="5296"/>
    <cellStyle name="输出 3" xfId="5297"/>
    <cellStyle name="输出 3 2" xfId="5298"/>
    <cellStyle name="输出 4" xfId="5299"/>
    <cellStyle name="输入 2 4" xfId="5300"/>
    <cellStyle name="输入 2_Sub-pressure SWRC Test Case" xfId="5301"/>
    <cellStyle name="输入 3 2" xfId="5302"/>
    <cellStyle name="亾?悢揰1寘" xfId="5303"/>
    <cellStyle name="메모" xfId="5304"/>
    <cellStyle name="样式 1" xfId="5305"/>
    <cellStyle name="样式 1 10" xfId="5306"/>
    <cellStyle name="样式 1 2 2" xfId="5307"/>
    <cellStyle name="样式 1 4" xfId="5308"/>
    <cellStyle name="样式 1 5" xfId="5309"/>
    <cellStyle name="样式 1 6" xfId="5310"/>
    <cellStyle name="样式 1 7" xfId="5311"/>
    <cellStyle name="樣式 1" xfId="5312"/>
    <cellStyle name="표준茱볐뼁?(2)_갑지(토탈)" xfId="5313"/>
    <cellStyle name="一般_Buffalo10BL_A-TestPlan_Win7 (20100330)" xfId="5314"/>
    <cellStyle name="밍? [0]_엄넷?? " xfId="5315"/>
    <cellStyle name="밍?_엄넷?? " xfId="5316"/>
    <cellStyle name="弫?悂h乬_1?乧" xfId="5317"/>
    <cellStyle name="寘???_- 1f -" xfId="5318"/>
    <cellStyle name="뷭? 2" xfId="5319"/>
    <cellStyle name="설명 텍스트" xfId="5320"/>
    <cellStyle name="셀 확인" xfId="5321"/>
    <cellStyle name="셈迷?XLS!check_filesche|_x0005_" xfId="5322"/>
    <cellStyle name="연결된 셀" xfId="5323"/>
    <cellStyle name="요약" xfId="5324"/>
    <cellStyle name="자리수" xfId="5325"/>
    <cellStyle name="제목" xfId="5326"/>
    <cellStyle name="제목 1" xfId="5327"/>
    <cellStyle name="제목 2" xfId="5328"/>
    <cellStyle name="제목 4" xfId="5329"/>
    <cellStyle name="좋음" xfId="5330"/>
    <cellStyle name="출력" xfId="5331"/>
    <cellStyle name="콤마 [0]_          " xfId="5332"/>
    <cellStyle name="콤마_          " xfId="5333"/>
    <cellStyle name="콤마鍮?(2)" xfId="5334"/>
    <cellStyle name="콤마견적 표지_Sub-pressure SWRC Test Case" xfId="5335"/>
    <cellStyle name="통화갑지(토탈)_1" xfId="5336"/>
    <cellStyle name="표준渦潟뼁ぜ?갑지(토탈)_laroux" xfId="5337"/>
    <cellStyle name="표준像呼?(2)" xfId="5338"/>
    <cellStyle name="합산_Sub-pressure SWRC Test Case" xfId="5339"/>
    <cellStyle name="화폐기호" xfId="5340"/>
    <cellStyle name="화폐기호0" xfId="5341"/>
  </cellStyles>
  <dxfs count="4">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tmp\mozilla_ts0\Laputa\4.DevelopLibrary\00.Common\1.InputDoc\&#21442;&#32771;&#25991;&#26723;\00_Release\01_&#27231;&#33021;&#20181;&#27096;&#26360;\11_1.x&#29256;\RecoveredExternalLink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管1殿前回報告との差異"/>
      <sheetName val="2012_0702_0815"/>
      <sheetName val="精査データ"/>
      <sheetName val="Graph1"/>
      <sheetName val="Graph2"/>
      <sheetName val="Graph3"/>
      <sheetName val="月別集計"/>
      <sheetName val="ピボット"/>
      <sheetName val="障害まとめ"/>
      <sheetName val="集計 (2)"/>
      <sheetName val="VSNGselectsearchasi"/>
      <sheetName val="VSNGselectsearchasi (基準変更前)"/>
      <sheetName val="比較"/>
      <sheetName val="bSQR"/>
      <sheetName val="★PM報告用★"/>
      <sheetName val="障害対応"/>
      <sheetName val="最新"/>
      <sheetName val="前回"/>
      <sheetName val="先週"/>
      <sheetName val="最新 (bk)"/>
      <sheetName val="★ここから右はデータマージ用★"/>
      <sheetName val="マージ"/>
      <sheetName val="tmp_VSNG"/>
      <sheetName val="tmp_VSNH"/>
      <sheetName val="tmp_VSNJ"/>
      <sheetName val="リリースノート済障害"/>
      <sheetName val="重複障害"/>
      <sheetName val="前回比"/>
      <sheetName val="Yamada作業用"/>
      <sheetName val="Yamada作業用２"/>
      <sheetName val="Yamada作業用３"/>
      <sheetName val="ShowStopper"/>
      <sheetName val="封面"/>
      <sheetName val="履历"/>
      <sheetName val="目录"/>
      <sheetName val="定义"/>
      <sheetName val="介绍"/>
      <sheetName val="总览"/>
      <sheetName val="概述"/>
      <sheetName val="目标"/>
      <sheetName val="里程碑"/>
      <sheetName val="度量"/>
      <sheetName val="度量-详细"/>
      <sheetName val="规模"/>
      <sheetName val="机能活动缺陷估计"/>
      <sheetName val="代码行"/>
      <sheetName val="质量"/>
      <sheetName val="成本"/>
      <sheetName val="日报"/>
      <sheetName val="工作量"/>
      <sheetName val="投入"/>
      <sheetName val="资源"/>
      <sheetName val="人员"/>
      <sheetName val="沟通"/>
      <sheetName val="资料"/>
      <sheetName val="环境"/>
      <sheetName val="协调"/>
      <sheetName val="培训"/>
      <sheetName val="PDB"/>
      <sheetName val="69"/>
      <sheetName val="67 (MDD)"/>
      <sheetName val="67 DLR"/>
      <sheetName val="66 DLR"/>
      <sheetName val="66 MDD"/>
      <sheetName val="65"/>
      <sheetName val="64"/>
      <sheetName val="63"/>
      <sheetName val="62"/>
      <sheetName val="61"/>
      <sheetName val="60"/>
      <sheetName val="59"/>
      <sheetName val="58"/>
      <sheetName val="57"/>
      <sheetName val="56"/>
      <sheetName val="MDD Revised"/>
      <sheetName val="表紙"/>
      <sheetName val="テストスケジュール"/>
      <sheetName val="「テスト設計」スケジュール "/>
      <sheetName val="「プリテスト」スケジュール"/>
      <sheetName val="「基本機能」スケジュール "/>
      <sheetName val="「SWT」スケジュール"/>
      <sheetName val="Case消化プラン"/>
      <sheetName val="障害収束曲線"/>
      <sheetName val=".Xチャート実績(自動更新)"/>
      <sheetName val="参照1_試験範囲"/>
      <sheetName val="封页"/>
      <sheetName val="目标与达成策略"/>
      <sheetName val="体制与人员"/>
      <sheetName val="规模估计"/>
      <sheetName val="质量&amp;度量"/>
      <sheetName val="ST Case消化日程"/>
      <sheetName val="ST Case消化プラン"/>
      <sheetName val="设备管理"/>
      <sheetName val="风险与依赖"/>
      <sheetName val="培训与支持"/>
      <sheetName val="Feature管理表"/>
      <sheetName val="测试流程"/>
      <sheetName val="自动化实施推进计划"/>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B848"/>
  <sheetViews>
    <sheetView tabSelected="1" zoomScale="73" zoomScaleNormal="73" topLeftCell="C1" workbookViewId="0">
      <selection activeCell="J8" sqref="J8"/>
    </sheetView>
  </sheetViews>
  <sheetFormatPr defaultColWidth="9" defaultRowHeight="13.5"/>
  <cols>
    <col min="1" max="1" width="2" customWidth="1"/>
    <col min="2" max="2" width="17.125" customWidth="1"/>
    <col min="3" max="4" width="12.875" customWidth="1"/>
    <col min="5" max="5" width="21.125" customWidth="1"/>
    <col min="6" max="6" width="8.375" customWidth="1"/>
    <col min="7" max="9" width="5.25" customWidth="1"/>
    <col min="10" max="10" width="28.375" customWidth="1"/>
    <col min="11" max="11" width="17.125" customWidth="1"/>
    <col min="12" max="12" width="64.625" customWidth="1"/>
    <col min="13" max="13" width="30.125" customWidth="1"/>
    <col min="14" max="14" width="6.375" customWidth="1"/>
    <col min="15" max="17" width="8" customWidth="1"/>
    <col min="18" max="18" width="8.25" customWidth="1"/>
    <col min="19" max="19" width="12" customWidth="1"/>
    <col min="20" max="20" width="8.25" customWidth="1"/>
    <col min="21" max="21" width="8.75" customWidth="1"/>
    <col min="22" max="22" width="8.25" customWidth="1"/>
    <col min="26" max="27" width="9" customWidth="1"/>
  </cols>
  <sheetData>
    <row r="1" s="1" customFormat="1" ht="16.5" spans="2:28">
      <c r="B1" s="4" t="s">
        <v>0</v>
      </c>
      <c r="C1" s="5" t="s">
        <v>1</v>
      </c>
      <c r="D1" s="5" t="s">
        <v>2</v>
      </c>
      <c r="E1" s="4" t="s">
        <v>3</v>
      </c>
      <c r="F1" s="4" t="s">
        <v>4</v>
      </c>
      <c r="G1" s="4"/>
      <c r="H1" s="4"/>
      <c r="I1" s="4"/>
      <c r="J1" s="4" t="s">
        <v>5</v>
      </c>
      <c r="K1" s="9" t="s">
        <v>6</v>
      </c>
      <c r="L1" s="4" t="s">
        <v>7</v>
      </c>
      <c r="M1" s="4" t="s">
        <v>8</v>
      </c>
      <c r="N1" s="4" t="s">
        <v>9</v>
      </c>
      <c r="O1" s="4" t="s">
        <v>10</v>
      </c>
      <c r="P1" s="4" t="s">
        <v>11</v>
      </c>
      <c r="Q1" s="4" t="s">
        <v>12</v>
      </c>
      <c r="R1" s="12" t="s">
        <v>13</v>
      </c>
      <c r="S1" s="12" t="s">
        <v>14</v>
      </c>
      <c r="T1" s="12" t="s">
        <v>15</v>
      </c>
      <c r="U1" s="12" t="s">
        <v>16</v>
      </c>
      <c r="V1" s="12" t="s">
        <v>17</v>
      </c>
      <c r="X1" s="13" t="s">
        <v>18</v>
      </c>
      <c r="Y1" s="18" t="s">
        <v>19</v>
      </c>
      <c r="Z1" s="19" t="s">
        <v>20</v>
      </c>
      <c r="AA1" s="20" t="s">
        <v>21</v>
      </c>
      <c r="AB1" s="21" t="s">
        <v>22</v>
      </c>
    </row>
    <row r="2" s="2" customFormat="1" ht="16.5" spans="2:28">
      <c r="B2" s="4"/>
      <c r="C2" s="6"/>
      <c r="D2" s="6"/>
      <c r="E2" s="4"/>
      <c r="F2" s="4" t="s">
        <v>23</v>
      </c>
      <c r="G2" s="4" t="s">
        <v>24</v>
      </c>
      <c r="H2" s="4" t="s">
        <v>24</v>
      </c>
      <c r="I2" s="4" t="s">
        <v>24</v>
      </c>
      <c r="J2" s="4"/>
      <c r="K2" s="9"/>
      <c r="L2" s="4"/>
      <c r="M2" s="4"/>
      <c r="N2" s="4"/>
      <c r="O2" s="4"/>
      <c r="P2" s="4"/>
      <c r="Q2" s="4"/>
      <c r="R2" s="12"/>
      <c r="S2" s="12"/>
      <c r="T2" s="12"/>
      <c r="U2" s="12"/>
      <c r="V2" s="12"/>
      <c r="X2" s="14">
        <f>SUM(Y2:AB2)</f>
        <v>846</v>
      </c>
      <c r="Y2" s="14">
        <f>COUNTIF(R:R,Y1)</f>
        <v>737</v>
      </c>
      <c r="Z2" s="14">
        <f>COUNTIF(R:R,Z1)</f>
        <v>24</v>
      </c>
      <c r="AA2" s="14">
        <f>COUNTIF(R:R,AA1)</f>
        <v>34</v>
      </c>
      <c r="AB2" s="14">
        <f>COUNTIF(R:R,AB1)</f>
        <v>51</v>
      </c>
    </row>
    <row r="3" s="3" customFormat="1" ht="66" spans="2:22">
      <c r="B3" s="7" t="str">
        <f>"VehicleSetting_"&amp;ROW()-2</f>
        <v>VehicleSetting_1</v>
      </c>
      <c r="C3" s="7" t="s">
        <v>25</v>
      </c>
      <c r="D3" s="7"/>
      <c r="E3" s="7" t="s">
        <v>26</v>
      </c>
      <c r="F3" s="8" t="s">
        <v>27</v>
      </c>
      <c r="G3" s="8"/>
      <c r="H3" s="8"/>
      <c r="I3" s="8"/>
      <c r="J3" s="10" t="s">
        <v>28</v>
      </c>
      <c r="K3" s="10" t="s">
        <v>29</v>
      </c>
      <c r="L3" s="10" t="s">
        <v>30</v>
      </c>
      <c r="M3" s="10" t="s">
        <v>31</v>
      </c>
      <c r="N3" s="7" t="s">
        <v>32</v>
      </c>
      <c r="O3" s="7" t="s">
        <v>33</v>
      </c>
      <c r="P3" s="7" t="s">
        <v>34</v>
      </c>
      <c r="Q3" s="7" t="s">
        <v>35</v>
      </c>
      <c r="R3" s="15" t="s">
        <v>19</v>
      </c>
      <c r="S3" s="10"/>
      <c r="T3" s="16" t="s">
        <v>36</v>
      </c>
      <c r="U3" s="17" t="s">
        <v>37</v>
      </c>
      <c r="V3" s="7" t="s">
        <v>38</v>
      </c>
    </row>
    <row r="4" s="3" customFormat="1" ht="148.5" spans="2:22">
      <c r="B4" s="7" t="str">
        <f>"VehicleSetting_"&amp;ROW()-2</f>
        <v>VehicleSetting_2</v>
      </c>
      <c r="C4" s="7" t="s">
        <v>25</v>
      </c>
      <c r="D4" s="7"/>
      <c r="E4" s="7" t="s">
        <v>26</v>
      </c>
      <c r="F4" s="8" t="s">
        <v>27</v>
      </c>
      <c r="G4" s="8"/>
      <c r="H4" s="8"/>
      <c r="I4" s="8"/>
      <c r="J4" s="10" t="s">
        <v>39</v>
      </c>
      <c r="K4" s="10" t="s">
        <v>29</v>
      </c>
      <c r="L4" s="10" t="s">
        <v>40</v>
      </c>
      <c r="M4" s="10" t="s">
        <v>41</v>
      </c>
      <c r="N4" s="7" t="s">
        <v>42</v>
      </c>
      <c r="O4" s="7" t="s">
        <v>33</v>
      </c>
      <c r="P4" s="7" t="s">
        <v>34</v>
      </c>
      <c r="Q4" s="7" t="s">
        <v>35</v>
      </c>
      <c r="R4" s="15" t="s">
        <v>20</v>
      </c>
      <c r="S4" s="10" t="s">
        <v>43</v>
      </c>
      <c r="T4" s="16" t="s">
        <v>36</v>
      </c>
      <c r="U4" s="17" t="s">
        <v>37</v>
      </c>
      <c r="V4" s="7" t="s">
        <v>38</v>
      </c>
    </row>
    <row r="5" s="3" customFormat="1" ht="66" spans="2:22">
      <c r="B5" s="7" t="str">
        <f>"VehicleSetting_"&amp;ROW()-2</f>
        <v>VehicleSetting_3</v>
      </c>
      <c r="C5" s="7" t="s">
        <v>25</v>
      </c>
      <c r="D5" s="7"/>
      <c r="E5" s="7" t="s">
        <v>26</v>
      </c>
      <c r="F5" s="8" t="s">
        <v>27</v>
      </c>
      <c r="G5" s="8"/>
      <c r="H5" s="8"/>
      <c r="I5" s="8"/>
      <c r="J5" s="10" t="s">
        <v>44</v>
      </c>
      <c r="K5" s="10" t="s">
        <v>29</v>
      </c>
      <c r="L5" s="10" t="s">
        <v>45</v>
      </c>
      <c r="M5" s="10" t="s">
        <v>46</v>
      </c>
      <c r="N5" s="7" t="s">
        <v>42</v>
      </c>
      <c r="O5" s="7" t="s">
        <v>33</v>
      </c>
      <c r="P5" s="7" t="s">
        <v>34</v>
      </c>
      <c r="Q5" s="7" t="s">
        <v>35</v>
      </c>
      <c r="R5" s="15" t="s">
        <v>19</v>
      </c>
      <c r="S5" s="10"/>
      <c r="T5" s="16" t="s">
        <v>36</v>
      </c>
      <c r="U5" s="17" t="s">
        <v>37</v>
      </c>
      <c r="V5" s="7" t="s">
        <v>38</v>
      </c>
    </row>
    <row r="6" s="3" customFormat="1" ht="66" spans="2:22">
      <c r="B6" s="7" t="str">
        <f>"VehicleSetting_"&amp;ROW()-2</f>
        <v>VehicleSetting_4</v>
      </c>
      <c r="C6" s="7" t="s">
        <v>25</v>
      </c>
      <c r="D6" s="7"/>
      <c r="E6" s="7" t="s">
        <v>26</v>
      </c>
      <c r="F6" s="8" t="s">
        <v>27</v>
      </c>
      <c r="G6" s="8"/>
      <c r="H6" s="8"/>
      <c r="I6" s="8"/>
      <c r="J6" s="10" t="s">
        <v>47</v>
      </c>
      <c r="K6" s="10" t="s">
        <v>48</v>
      </c>
      <c r="L6" s="10" t="s">
        <v>49</v>
      </c>
      <c r="M6" s="10" t="s">
        <v>50</v>
      </c>
      <c r="N6" s="7" t="s">
        <v>32</v>
      </c>
      <c r="O6" s="7" t="s">
        <v>33</v>
      </c>
      <c r="P6" s="7" t="s">
        <v>34</v>
      </c>
      <c r="Q6" s="7" t="s">
        <v>35</v>
      </c>
      <c r="R6" s="15" t="s">
        <v>19</v>
      </c>
      <c r="S6" s="10"/>
      <c r="T6" s="16" t="s">
        <v>36</v>
      </c>
      <c r="U6" s="17" t="s">
        <v>37</v>
      </c>
      <c r="V6" s="7" t="s">
        <v>38</v>
      </c>
    </row>
    <row r="7" s="3" customFormat="1" ht="40" customHeight="1" spans="2:22">
      <c r="B7" s="7" t="str">
        <f>"VehicleSetting_"&amp;ROW()-2</f>
        <v>VehicleSetting_5</v>
      </c>
      <c r="C7" s="7" t="s">
        <v>25</v>
      </c>
      <c r="D7" s="7"/>
      <c r="E7" s="7" t="s">
        <v>26</v>
      </c>
      <c r="F7" s="8" t="s">
        <v>27</v>
      </c>
      <c r="G7" s="8"/>
      <c r="H7" s="8"/>
      <c r="I7" s="8"/>
      <c r="J7" s="10" t="s">
        <v>51</v>
      </c>
      <c r="K7" s="10" t="s">
        <v>48</v>
      </c>
      <c r="L7" s="10" t="s">
        <v>52</v>
      </c>
      <c r="M7" s="10" t="s">
        <v>53</v>
      </c>
      <c r="N7" s="7" t="s">
        <v>32</v>
      </c>
      <c r="O7" s="7" t="s">
        <v>33</v>
      </c>
      <c r="P7" s="7" t="s">
        <v>34</v>
      </c>
      <c r="Q7" s="7" t="s">
        <v>35</v>
      </c>
      <c r="R7" s="15" t="s">
        <v>19</v>
      </c>
      <c r="S7" s="10"/>
      <c r="T7" s="16" t="s">
        <v>36</v>
      </c>
      <c r="U7" s="17" t="s">
        <v>37</v>
      </c>
      <c r="V7" s="7" t="s">
        <v>38</v>
      </c>
    </row>
    <row r="8" s="3" customFormat="1" ht="66" spans="2:22">
      <c r="B8" s="7" t="str">
        <f t="shared" ref="B8:B67" si="0">"VehicleSetting_"&amp;ROW()-2</f>
        <v>VehicleSetting_6</v>
      </c>
      <c r="C8" s="7" t="s">
        <v>25</v>
      </c>
      <c r="D8" s="7"/>
      <c r="E8" s="7" t="s">
        <v>26</v>
      </c>
      <c r="F8" s="8" t="s">
        <v>27</v>
      </c>
      <c r="G8" s="8"/>
      <c r="H8" s="8"/>
      <c r="I8" s="8"/>
      <c r="J8" s="10" t="s">
        <v>54</v>
      </c>
      <c r="K8" s="10" t="s">
        <v>48</v>
      </c>
      <c r="L8" s="10" t="s">
        <v>55</v>
      </c>
      <c r="M8" s="10" t="s">
        <v>56</v>
      </c>
      <c r="N8" s="7" t="s">
        <v>32</v>
      </c>
      <c r="O8" s="7" t="s">
        <v>33</v>
      </c>
      <c r="P8" s="7" t="s">
        <v>34</v>
      </c>
      <c r="Q8" s="7" t="s">
        <v>35</v>
      </c>
      <c r="R8" s="15" t="s">
        <v>19</v>
      </c>
      <c r="S8" s="10"/>
      <c r="T8" s="16" t="s">
        <v>36</v>
      </c>
      <c r="U8" s="17" t="s">
        <v>37</v>
      </c>
      <c r="V8" s="7" t="s">
        <v>38</v>
      </c>
    </row>
    <row r="9" s="3" customFormat="1" ht="66" spans="2:22">
      <c r="B9" s="7" t="str">
        <f t="shared" si="0"/>
        <v>VehicleSetting_7</v>
      </c>
      <c r="C9" s="7" t="s">
        <v>25</v>
      </c>
      <c r="D9" s="7"/>
      <c r="E9" s="7" t="s">
        <v>26</v>
      </c>
      <c r="F9" s="8" t="s">
        <v>27</v>
      </c>
      <c r="G9" s="8"/>
      <c r="H9" s="8"/>
      <c r="I9" s="8"/>
      <c r="J9" s="10" t="s">
        <v>57</v>
      </c>
      <c r="K9" s="10" t="s">
        <v>58</v>
      </c>
      <c r="L9" s="10" t="s">
        <v>59</v>
      </c>
      <c r="M9" s="10" t="s">
        <v>60</v>
      </c>
      <c r="N9" s="7" t="s">
        <v>32</v>
      </c>
      <c r="O9" s="7" t="s">
        <v>33</v>
      </c>
      <c r="P9" s="7" t="s">
        <v>34</v>
      </c>
      <c r="Q9" s="7" t="s">
        <v>35</v>
      </c>
      <c r="R9" s="15" t="s">
        <v>19</v>
      </c>
      <c r="S9" s="10"/>
      <c r="T9" s="16" t="s">
        <v>36</v>
      </c>
      <c r="U9" s="17" t="s">
        <v>37</v>
      </c>
      <c r="V9" s="7" t="s">
        <v>38</v>
      </c>
    </row>
    <row r="10" s="3" customFormat="1" ht="66" spans="2:22">
      <c r="B10" s="7" t="str">
        <f t="shared" si="0"/>
        <v>VehicleSetting_8</v>
      </c>
      <c r="C10" s="7" t="s">
        <v>25</v>
      </c>
      <c r="D10" s="7"/>
      <c r="E10" s="7" t="s">
        <v>26</v>
      </c>
      <c r="F10" s="8" t="s">
        <v>27</v>
      </c>
      <c r="G10" s="8"/>
      <c r="H10" s="8"/>
      <c r="I10" s="8"/>
      <c r="J10" s="10" t="s">
        <v>61</v>
      </c>
      <c r="K10" s="10" t="s">
        <v>58</v>
      </c>
      <c r="L10" s="10" t="s">
        <v>62</v>
      </c>
      <c r="M10" s="10" t="s">
        <v>63</v>
      </c>
      <c r="N10" s="7" t="s">
        <v>32</v>
      </c>
      <c r="O10" s="7" t="s">
        <v>33</v>
      </c>
      <c r="P10" s="7" t="s">
        <v>34</v>
      </c>
      <c r="Q10" s="7" t="s">
        <v>35</v>
      </c>
      <c r="R10" s="15" t="s">
        <v>19</v>
      </c>
      <c r="S10" s="10"/>
      <c r="T10" s="16" t="s">
        <v>36</v>
      </c>
      <c r="U10" s="17" t="s">
        <v>37</v>
      </c>
      <c r="V10" s="7" t="s">
        <v>38</v>
      </c>
    </row>
    <row r="11" s="3" customFormat="1" ht="66" spans="2:22">
      <c r="B11" s="7" t="str">
        <f t="shared" si="0"/>
        <v>VehicleSetting_9</v>
      </c>
      <c r="C11" s="7" t="s">
        <v>25</v>
      </c>
      <c r="D11" s="7"/>
      <c r="E11" s="7" t="s">
        <v>26</v>
      </c>
      <c r="F11" s="8" t="s">
        <v>27</v>
      </c>
      <c r="G11" s="8"/>
      <c r="H11" s="8"/>
      <c r="I11" s="8"/>
      <c r="J11" s="10" t="s">
        <v>64</v>
      </c>
      <c r="K11" s="10" t="s">
        <v>58</v>
      </c>
      <c r="L11" s="10" t="s">
        <v>65</v>
      </c>
      <c r="M11" s="10" t="s">
        <v>66</v>
      </c>
      <c r="N11" s="7" t="s">
        <v>32</v>
      </c>
      <c r="O11" s="7" t="s">
        <v>33</v>
      </c>
      <c r="P11" s="7" t="s">
        <v>34</v>
      </c>
      <c r="Q11" s="7" t="s">
        <v>35</v>
      </c>
      <c r="R11" s="15" t="s">
        <v>19</v>
      </c>
      <c r="S11" s="10"/>
      <c r="T11" s="16" t="s">
        <v>36</v>
      </c>
      <c r="U11" s="17" t="s">
        <v>37</v>
      </c>
      <c r="V11" s="7" t="s">
        <v>38</v>
      </c>
    </row>
    <row r="12" s="3" customFormat="1" ht="66" spans="2:22">
      <c r="B12" s="7" t="str">
        <f t="shared" si="0"/>
        <v>VehicleSetting_10</v>
      </c>
      <c r="C12" s="7" t="s">
        <v>25</v>
      </c>
      <c r="D12" s="7"/>
      <c r="E12" s="7" t="s">
        <v>26</v>
      </c>
      <c r="F12" s="8" t="s">
        <v>27</v>
      </c>
      <c r="G12" s="8"/>
      <c r="H12" s="8"/>
      <c r="I12" s="8"/>
      <c r="J12" s="10" t="s">
        <v>67</v>
      </c>
      <c r="K12" s="10" t="s">
        <v>58</v>
      </c>
      <c r="L12" s="10" t="s">
        <v>68</v>
      </c>
      <c r="M12" s="10" t="s">
        <v>69</v>
      </c>
      <c r="N12" s="7" t="s">
        <v>32</v>
      </c>
      <c r="O12" s="7" t="s">
        <v>33</v>
      </c>
      <c r="P12" s="7" t="s">
        <v>34</v>
      </c>
      <c r="Q12" s="7" t="s">
        <v>35</v>
      </c>
      <c r="R12" s="15" t="s">
        <v>19</v>
      </c>
      <c r="S12" s="10"/>
      <c r="T12" s="16" t="s">
        <v>36</v>
      </c>
      <c r="U12" s="17" t="s">
        <v>37</v>
      </c>
      <c r="V12" s="7" t="s">
        <v>38</v>
      </c>
    </row>
    <row r="13" s="3" customFormat="1" ht="99" spans="2:22">
      <c r="B13" s="7" t="str">
        <f t="shared" si="0"/>
        <v>VehicleSetting_11</v>
      </c>
      <c r="C13" s="7" t="s">
        <v>25</v>
      </c>
      <c r="D13" s="7"/>
      <c r="E13" s="7" t="s">
        <v>26</v>
      </c>
      <c r="F13" s="8" t="s">
        <v>27</v>
      </c>
      <c r="G13" s="8"/>
      <c r="H13" s="8"/>
      <c r="I13" s="8"/>
      <c r="J13" s="10" t="s">
        <v>70</v>
      </c>
      <c r="K13" s="10" t="s">
        <v>58</v>
      </c>
      <c r="L13" s="10" t="s">
        <v>71</v>
      </c>
      <c r="M13" s="10"/>
      <c r="N13" s="7" t="s">
        <v>42</v>
      </c>
      <c r="O13" s="7" t="s">
        <v>33</v>
      </c>
      <c r="P13" s="7" t="s">
        <v>34</v>
      </c>
      <c r="Q13" s="7" t="s">
        <v>35</v>
      </c>
      <c r="R13" s="15" t="s">
        <v>22</v>
      </c>
      <c r="S13" s="10" t="s">
        <v>72</v>
      </c>
      <c r="T13" s="16" t="s">
        <v>36</v>
      </c>
      <c r="U13" s="17" t="s">
        <v>73</v>
      </c>
      <c r="V13" s="7" t="s">
        <v>38</v>
      </c>
    </row>
    <row r="14" s="3" customFormat="1" ht="66" spans="2:22">
      <c r="B14" s="7" t="str">
        <f t="shared" si="0"/>
        <v>VehicleSetting_12</v>
      </c>
      <c r="C14" s="7" t="s">
        <v>25</v>
      </c>
      <c r="D14" s="7"/>
      <c r="E14" s="7" t="s">
        <v>26</v>
      </c>
      <c r="F14" s="8" t="s">
        <v>27</v>
      </c>
      <c r="G14" s="8"/>
      <c r="H14" s="8"/>
      <c r="I14" s="8"/>
      <c r="J14" s="10" t="s">
        <v>74</v>
      </c>
      <c r="K14" s="10" t="s">
        <v>58</v>
      </c>
      <c r="L14" s="10" t="s">
        <v>75</v>
      </c>
      <c r="M14" s="11" t="s">
        <v>76</v>
      </c>
      <c r="N14" s="7" t="s">
        <v>42</v>
      </c>
      <c r="O14" s="7" t="s">
        <v>33</v>
      </c>
      <c r="P14" s="7" t="s">
        <v>34</v>
      </c>
      <c r="Q14" s="7" t="s">
        <v>35</v>
      </c>
      <c r="R14" s="15" t="s">
        <v>19</v>
      </c>
      <c r="S14" s="10"/>
      <c r="T14" s="16" t="s">
        <v>36</v>
      </c>
      <c r="U14" s="17" t="s">
        <v>37</v>
      </c>
      <c r="V14" s="7" t="s">
        <v>38</v>
      </c>
    </row>
    <row r="15" s="3" customFormat="1" ht="66" spans="2:22">
      <c r="B15" s="7" t="str">
        <f t="shared" si="0"/>
        <v>VehicleSetting_13</v>
      </c>
      <c r="C15" s="7" t="s">
        <v>77</v>
      </c>
      <c r="D15" s="7" t="s">
        <v>78</v>
      </c>
      <c r="E15" s="7" t="s">
        <v>79</v>
      </c>
      <c r="F15" s="8" t="s">
        <v>27</v>
      </c>
      <c r="G15" s="8"/>
      <c r="H15" s="8"/>
      <c r="I15" s="8"/>
      <c r="J15" s="10" t="s">
        <v>80</v>
      </c>
      <c r="K15" s="10" t="s">
        <v>48</v>
      </c>
      <c r="L15" s="10" t="s">
        <v>81</v>
      </c>
      <c r="M15" s="10" t="s">
        <v>82</v>
      </c>
      <c r="N15" s="7" t="s">
        <v>32</v>
      </c>
      <c r="O15" s="7" t="s">
        <v>33</v>
      </c>
      <c r="P15" s="7" t="s">
        <v>34</v>
      </c>
      <c r="Q15" s="7" t="s">
        <v>35</v>
      </c>
      <c r="R15" s="15" t="s">
        <v>19</v>
      </c>
      <c r="S15" s="10"/>
      <c r="T15" s="16" t="s">
        <v>36</v>
      </c>
      <c r="U15" s="17" t="s">
        <v>83</v>
      </c>
      <c r="V15" s="7" t="s">
        <v>38</v>
      </c>
    </row>
    <row r="16" s="3" customFormat="1" ht="165" spans="2:22">
      <c r="B16" s="7" t="str">
        <f t="shared" si="0"/>
        <v>VehicleSetting_14</v>
      </c>
      <c r="C16" s="7" t="s">
        <v>77</v>
      </c>
      <c r="D16" s="7" t="s">
        <v>78</v>
      </c>
      <c r="E16" s="7" t="s">
        <v>79</v>
      </c>
      <c r="F16" s="8" t="s">
        <v>27</v>
      </c>
      <c r="G16" s="8"/>
      <c r="H16" s="8"/>
      <c r="I16" s="8"/>
      <c r="J16" s="10" t="s">
        <v>84</v>
      </c>
      <c r="K16" s="10" t="s">
        <v>29</v>
      </c>
      <c r="L16" s="10" t="s">
        <v>85</v>
      </c>
      <c r="M16" s="10" t="s">
        <v>86</v>
      </c>
      <c r="N16" s="7" t="s">
        <v>32</v>
      </c>
      <c r="O16" s="7" t="s">
        <v>33</v>
      </c>
      <c r="P16" s="7" t="s">
        <v>34</v>
      </c>
      <c r="Q16" s="7" t="s">
        <v>35</v>
      </c>
      <c r="R16" s="15" t="s">
        <v>20</v>
      </c>
      <c r="S16" s="10" t="s">
        <v>87</v>
      </c>
      <c r="T16" s="16" t="s">
        <v>36</v>
      </c>
      <c r="U16" s="17" t="s">
        <v>83</v>
      </c>
      <c r="V16" s="7" t="s">
        <v>38</v>
      </c>
    </row>
    <row r="17" s="3" customFormat="1" ht="66" spans="2:22">
      <c r="B17" s="7" t="str">
        <f t="shared" si="0"/>
        <v>VehicleSetting_15</v>
      </c>
      <c r="C17" s="7" t="s">
        <v>77</v>
      </c>
      <c r="D17" s="7" t="s">
        <v>78</v>
      </c>
      <c r="E17" s="7" t="s">
        <v>79</v>
      </c>
      <c r="F17" s="8" t="s">
        <v>27</v>
      </c>
      <c r="G17" s="8"/>
      <c r="H17" s="8"/>
      <c r="I17" s="8"/>
      <c r="J17" s="10" t="s">
        <v>88</v>
      </c>
      <c r="K17" s="10" t="s">
        <v>29</v>
      </c>
      <c r="L17" s="10" t="s">
        <v>89</v>
      </c>
      <c r="M17" s="10" t="s">
        <v>90</v>
      </c>
      <c r="N17" s="7" t="s">
        <v>32</v>
      </c>
      <c r="O17" s="7" t="s">
        <v>33</v>
      </c>
      <c r="P17" s="7" t="s">
        <v>34</v>
      </c>
      <c r="Q17" s="7" t="s">
        <v>35</v>
      </c>
      <c r="R17" s="15" t="s">
        <v>19</v>
      </c>
      <c r="S17" s="10"/>
      <c r="T17" s="16" t="s">
        <v>36</v>
      </c>
      <c r="U17" s="17" t="s">
        <v>83</v>
      </c>
      <c r="V17" s="7" t="s">
        <v>38</v>
      </c>
    </row>
    <row r="18" s="3" customFormat="1" ht="66" spans="2:22">
      <c r="B18" s="7" t="str">
        <f t="shared" si="0"/>
        <v>VehicleSetting_16</v>
      </c>
      <c r="C18" s="7" t="s">
        <v>77</v>
      </c>
      <c r="D18" s="7" t="s">
        <v>78</v>
      </c>
      <c r="E18" s="7" t="s">
        <v>79</v>
      </c>
      <c r="F18" s="8" t="s">
        <v>27</v>
      </c>
      <c r="G18" s="8"/>
      <c r="H18" s="8"/>
      <c r="I18" s="8"/>
      <c r="J18" s="10" t="s">
        <v>91</v>
      </c>
      <c r="K18" s="10" t="s">
        <v>29</v>
      </c>
      <c r="L18" s="10" t="s">
        <v>92</v>
      </c>
      <c r="M18" s="10" t="s">
        <v>93</v>
      </c>
      <c r="N18" s="7" t="s">
        <v>32</v>
      </c>
      <c r="O18" s="7" t="s">
        <v>33</v>
      </c>
      <c r="P18" s="7" t="s">
        <v>34</v>
      </c>
      <c r="Q18" s="7" t="s">
        <v>35</v>
      </c>
      <c r="R18" s="15" t="s">
        <v>19</v>
      </c>
      <c r="S18" s="10"/>
      <c r="T18" s="16" t="s">
        <v>36</v>
      </c>
      <c r="U18" s="17" t="s">
        <v>83</v>
      </c>
      <c r="V18" s="7" t="s">
        <v>38</v>
      </c>
    </row>
    <row r="19" s="3" customFormat="1" ht="99" spans="2:22">
      <c r="B19" s="7" t="str">
        <f t="shared" si="0"/>
        <v>VehicleSetting_17</v>
      </c>
      <c r="C19" s="7" t="s">
        <v>77</v>
      </c>
      <c r="D19" s="7" t="s">
        <v>78</v>
      </c>
      <c r="E19" s="7" t="s">
        <v>79</v>
      </c>
      <c r="F19" s="8" t="s">
        <v>27</v>
      </c>
      <c r="G19" s="8"/>
      <c r="H19" s="8"/>
      <c r="I19" s="8"/>
      <c r="J19" s="10" t="s">
        <v>94</v>
      </c>
      <c r="K19" s="10" t="s">
        <v>58</v>
      </c>
      <c r="L19" s="10" t="s">
        <v>95</v>
      </c>
      <c r="M19" s="10" t="s">
        <v>96</v>
      </c>
      <c r="N19" s="7" t="s">
        <v>32</v>
      </c>
      <c r="O19" s="7" t="s">
        <v>33</v>
      </c>
      <c r="P19" s="7" t="s">
        <v>34</v>
      </c>
      <c r="Q19" s="7" t="s">
        <v>35</v>
      </c>
      <c r="R19" s="15" t="s">
        <v>19</v>
      </c>
      <c r="S19" s="10"/>
      <c r="T19" s="16" t="s">
        <v>36</v>
      </c>
      <c r="U19" s="17" t="s">
        <v>83</v>
      </c>
      <c r="V19" s="7" t="s">
        <v>38</v>
      </c>
    </row>
    <row r="20" s="3" customFormat="1" ht="99" spans="2:22">
      <c r="B20" s="7" t="str">
        <f t="shared" si="0"/>
        <v>VehicleSetting_18</v>
      </c>
      <c r="C20" s="7" t="s">
        <v>77</v>
      </c>
      <c r="D20" s="7" t="s">
        <v>78</v>
      </c>
      <c r="E20" s="7" t="s">
        <v>79</v>
      </c>
      <c r="F20" s="8" t="s">
        <v>27</v>
      </c>
      <c r="G20" s="8"/>
      <c r="H20" s="8"/>
      <c r="I20" s="8"/>
      <c r="J20" s="10" t="s">
        <v>97</v>
      </c>
      <c r="K20" s="10" t="s">
        <v>58</v>
      </c>
      <c r="L20" s="10" t="s">
        <v>98</v>
      </c>
      <c r="M20" s="10" t="s">
        <v>99</v>
      </c>
      <c r="N20" s="7" t="s">
        <v>32</v>
      </c>
      <c r="O20" s="7" t="s">
        <v>33</v>
      </c>
      <c r="P20" s="7" t="s">
        <v>34</v>
      </c>
      <c r="Q20" s="7" t="s">
        <v>35</v>
      </c>
      <c r="R20" s="15" t="s">
        <v>19</v>
      </c>
      <c r="S20" s="10"/>
      <c r="T20" s="16" t="s">
        <v>36</v>
      </c>
      <c r="U20" s="17" t="s">
        <v>83</v>
      </c>
      <c r="V20" s="7" t="s">
        <v>38</v>
      </c>
    </row>
    <row r="21" s="3" customFormat="1" ht="115.5" spans="2:22">
      <c r="B21" s="7" t="str">
        <f t="shared" si="0"/>
        <v>VehicleSetting_19</v>
      </c>
      <c r="C21" s="7" t="s">
        <v>77</v>
      </c>
      <c r="D21" s="7" t="s">
        <v>78</v>
      </c>
      <c r="E21" s="7" t="s">
        <v>79</v>
      </c>
      <c r="F21" s="8" t="s">
        <v>27</v>
      </c>
      <c r="G21" s="8"/>
      <c r="H21" s="8"/>
      <c r="I21" s="8"/>
      <c r="J21" s="10" t="s">
        <v>100</v>
      </c>
      <c r="K21" s="10" t="s">
        <v>58</v>
      </c>
      <c r="L21" s="10" t="s">
        <v>101</v>
      </c>
      <c r="M21" s="10" t="s">
        <v>60</v>
      </c>
      <c r="N21" s="7" t="s">
        <v>32</v>
      </c>
      <c r="O21" s="7" t="s">
        <v>33</v>
      </c>
      <c r="P21" s="7" t="s">
        <v>34</v>
      </c>
      <c r="Q21" s="7" t="s">
        <v>35</v>
      </c>
      <c r="R21" s="15" t="s">
        <v>19</v>
      </c>
      <c r="S21" s="10"/>
      <c r="T21" s="16" t="s">
        <v>36</v>
      </c>
      <c r="U21" s="17" t="s">
        <v>83</v>
      </c>
      <c r="V21" s="7" t="s">
        <v>38</v>
      </c>
    </row>
    <row r="22" s="3" customFormat="1" ht="115.5" spans="2:22">
      <c r="B22" s="7" t="str">
        <f t="shared" si="0"/>
        <v>VehicleSetting_20</v>
      </c>
      <c r="C22" s="7" t="s">
        <v>77</v>
      </c>
      <c r="D22" s="7" t="s">
        <v>78</v>
      </c>
      <c r="E22" s="7" t="s">
        <v>79</v>
      </c>
      <c r="F22" s="8" t="s">
        <v>27</v>
      </c>
      <c r="G22" s="8"/>
      <c r="H22" s="8"/>
      <c r="I22" s="8"/>
      <c r="J22" s="10" t="s">
        <v>102</v>
      </c>
      <c r="K22" s="10" t="s">
        <v>58</v>
      </c>
      <c r="L22" s="10" t="s">
        <v>103</v>
      </c>
      <c r="M22" s="10" t="s">
        <v>63</v>
      </c>
      <c r="N22" s="7" t="s">
        <v>32</v>
      </c>
      <c r="O22" s="7" t="s">
        <v>33</v>
      </c>
      <c r="P22" s="7" t="s">
        <v>34</v>
      </c>
      <c r="Q22" s="7" t="s">
        <v>35</v>
      </c>
      <c r="R22" s="15" t="s">
        <v>19</v>
      </c>
      <c r="S22" s="10"/>
      <c r="T22" s="16" t="s">
        <v>36</v>
      </c>
      <c r="U22" s="17" t="s">
        <v>83</v>
      </c>
      <c r="V22" s="7" t="s">
        <v>38</v>
      </c>
    </row>
    <row r="23" s="3" customFormat="1" ht="82.5" spans="2:22">
      <c r="B23" s="7" t="str">
        <f t="shared" si="0"/>
        <v>VehicleSetting_21</v>
      </c>
      <c r="C23" s="7" t="s">
        <v>77</v>
      </c>
      <c r="D23" s="7" t="s">
        <v>78</v>
      </c>
      <c r="E23" s="7" t="s">
        <v>79</v>
      </c>
      <c r="F23" s="8" t="s">
        <v>27</v>
      </c>
      <c r="G23" s="8"/>
      <c r="H23" s="8"/>
      <c r="I23" s="8"/>
      <c r="J23" s="10" t="s">
        <v>104</v>
      </c>
      <c r="K23" s="10" t="s">
        <v>58</v>
      </c>
      <c r="L23" s="10" t="s">
        <v>105</v>
      </c>
      <c r="M23" s="10" t="s">
        <v>106</v>
      </c>
      <c r="N23" s="7" t="s">
        <v>32</v>
      </c>
      <c r="O23" s="7" t="s">
        <v>33</v>
      </c>
      <c r="P23" s="7" t="s">
        <v>34</v>
      </c>
      <c r="Q23" s="7" t="s">
        <v>35</v>
      </c>
      <c r="R23" s="15" t="s">
        <v>19</v>
      </c>
      <c r="S23" s="10"/>
      <c r="T23" s="16" t="s">
        <v>36</v>
      </c>
      <c r="U23" s="17" t="s">
        <v>83</v>
      </c>
      <c r="V23" s="7" t="s">
        <v>38</v>
      </c>
    </row>
    <row r="24" s="3" customFormat="1" ht="82.5" spans="2:22">
      <c r="B24" s="7" t="str">
        <f t="shared" si="0"/>
        <v>VehicleSetting_22</v>
      </c>
      <c r="C24" s="7" t="s">
        <v>77</v>
      </c>
      <c r="D24" s="7" t="s">
        <v>78</v>
      </c>
      <c r="E24" s="7" t="s">
        <v>79</v>
      </c>
      <c r="F24" s="8" t="s">
        <v>27</v>
      </c>
      <c r="G24" s="8"/>
      <c r="H24" s="8"/>
      <c r="I24" s="8"/>
      <c r="J24" s="10" t="s">
        <v>107</v>
      </c>
      <c r="K24" s="10" t="s">
        <v>58</v>
      </c>
      <c r="L24" s="10" t="s">
        <v>108</v>
      </c>
      <c r="M24" s="10" t="s">
        <v>109</v>
      </c>
      <c r="N24" s="7" t="s">
        <v>32</v>
      </c>
      <c r="O24" s="7" t="s">
        <v>33</v>
      </c>
      <c r="P24" s="7" t="s">
        <v>34</v>
      </c>
      <c r="Q24" s="7" t="s">
        <v>35</v>
      </c>
      <c r="R24" s="15" t="s">
        <v>19</v>
      </c>
      <c r="S24" s="10"/>
      <c r="T24" s="16" t="s">
        <v>36</v>
      </c>
      <c r="U24" s="17" t="s">
        <v>83</v>
      </c>
      <c r="V24" s="7" t="s">
        <v>38</v>
      </c>
    </row>
    <row r="25" s="3" customFormat="1" ht="99" spans="2:22">
      <c r="B25" s="7" t="str">
        <f t="shared" si="0"/>
        <v>VehicleSetting_23</v>
      </c>
      <c r="C25" s="7" t="s">
        <v>77</v>
      </c>
      <c r="D25" s="7" t="s">
        <v>78</v>
      </c>
      <c r="E25" s="7" t="s">
        <v>79</v>
      </c>
      <c r="F25" s="8" t="s">
        <v>27</v>
      </c>
      <c r="G25" s="8"/>
      <c r="H25" s="8"/>
      <c r="I25" s="8"/>
      <c r="J25" s="10" t="s">
        <v>110</v>
      </c>
      <c r="K25" s="10" t="s">
        <v>58</v>
      </c>
      <c r="L25" s="10" t="s">
        <v>111</v>
      </c>
      <c r="M25" s="10"/>
      <c r="N25" s="7" t="s">
        <v>112</v>
      </c>
      <c r="O25" s="7" t="s">
        <v>33</v>
      </c>
      <c r="P25" s="7" t="s">
        <v>34</v>
      </c>
      <c r="Q25" s="7" t="s">
        <v>35</v>
      </c>
      <c r="R25" s="15" t="s">
        <v>22</v>
      </c>
      <c r="S25" s="10" t="s">
        <v>72</v>
      </c>
      <c r="T25" s="16" t="s">
        <v>36</v>
      </c>
      <c r="U25" s="17" t="s">
        <v>73</v>
      </c>
      <c r="V25" s="7" t="s">
        <v>38</v>
      </c>
    </row>
    <row r="26" s="3" customFormat="1" ht="66" spans="2:22">
      <c r="B26" s="7" t="str">
        <f t="shared" si="0"/>
        <v>VehicleSetting_24</v>
      </c>
      <c r="C26" s="7" t="s">
        <v>77</v>
      </c>
      <c r="D26" s="7" t="s">
        <v>78</v>
      </c>
      <c r="E26" s="7" t="s">
        <v>79</v>
      </c>
      <c r="F26" s="8" t="s">
        <v>27</v>
      </c>
      <c r="G26" s="8"/>
      <c r="H26" s="8"/>
      <c r="I26" s="8"/>
      <c r="J26" s="10" t="s">
        <v>113</v>
      </c>
      <c r="K26" s="10" t="s">
        <v>58</v>
      </c>
      <c r="L26" s="10" t="s">
        <v>114</v>
      </c>
      <c r="M26" s="11" t="s">
        <v>76</v>
      </c>
      <c r="N26" s="7" t="s">
        <v>112</v>
      </c>
      <c r="O26" s="7" t="s">
        <v>33</v>
      </c>
      <c r="P26" s="7" t="s">
        <v>34</v>
      </c>
      <c r="Q26" s="7" t="s">
        <v>35</v>
      </c>
      <c r="R26" s="15" t="s">
        <v>19</v>
      </c>
      <c r="S26" s="10"/>
      <c r="T26" s="16" t="s">
        <v>36</v>
      </c>
      <c r="U26" s="17" t="s">
        <v>83</v>
      </c>
      <c r="V26" s="7" t="s">
        <v>38</v>
      </c>
    </row>
    <row r="27" s="3" customFormat="1" ht="66" spans="2:22">
      <c r="B27" s="7" t="str">
        <f t="shared" si="0"/>
        <v>VehicleSetting_25</v>
      </c>
      <c r="C27" s="7" t="s">
        <v>77</v>
      </c>
      <c r="D27" s="7" t="s">
        <v>78</v>
      </c>
      <c r="E27" s="7" t="s">
        <v>79</v>
      </c>
      <c r="F27" s="8" t="s">
        <v>27</v>
      </c>
      <c r="G27" s="8"/>
      <c r="H27" s="8"/>
      <c r="I27" s="8"/>
      <c r="J27" s="10" t="s">
        <v>115</v>
      </c>
      <c r="K27" s="10" t="s">
        <v>29</v>
      </c>
      <c r="L27" s="10" t="s">
        <v>116</v>
      </c>
      <c r="M27" s="10" t="s">
        <v>117</v>
      </c>
      <c r="N27" s="7" t="s">
        <v>32</v>
      </c>
      <c r="O27" s="7" t="s">
        <v>33</v>
      </c>
      <c r="P27" s="7" t="s">
        <v>34</v>
      </c>
      <c r="Q27" s="7" t="s">
        <v>35</v>
      </c>
      <c r="R27" s="15" t="s">
        <v>19</v>
      </c>
      <c r="S27" s="10"/>
      <c r="T27" s="16" t="s">
        <v>36</v>
      </c>
      <c r="U27" s="17" t="s">
        <v>83</v>
      </c>
      <c r="V27" s="7" t="s">
        <v>38</v>
      </c>
    </row>
    <row r="28" s="3" customFormat="1" ht="66" spans="2:22">
      <c r="B28" s="7" t="str">
        <f t="shared" si="0"/>
        <v>VehicleSetting_26</v>
      </c>
      <c r="C28" s="7" t="s">
        <v>118</v>
      </c>
      <c r="D28" s="7" t="s">
        <v>78</v>
      </c>
      <c r="E28" s="7" t="s">
        <v>119</v>
      </c>
      <c r="F28" s="8" t="s">
        <v>27</v>
      </c>
      <c r="G28" s="8"/>
      <c r="H28" s="8"/>
      <c r="I28" s="8"/>
      <c r="J28" s="10" t="s">
        <v>120</v>
      </c>
      <c r="K28" s="10" t="s">
        <v>58</v>
      </c>
      <c r="L28" s="10" t="s">
        <v>121</v>
      </c>
      <c r="M28" s="11" t="s">
        <v>122</v>
      </c>
      <c r="N28" s="7" t="s">
        <v>32</v>
      </c>
      <c r="O28" s="7" t="s">
        <v>33</v>
      </c>
      <c r="P28" s="7" t="s">
        <v>34</v>
      </c>
      <c r="Q28" s="7" t="s">
        <v>35</v>
      </c>
      <c r="R28" s="15" t="s">
        <v>19</v>
      </c>
      <c r="S28" s="10"/>
      <c r="T28" s="16" t="s">
        <v>36</v>
      </c>
      <c r="U28" s="17" t="s">
        <v>83</v>
      </c>
      <c r="V28" s="7" t="s">
        <v>38</v>
      </c>
    </row>
    <row r="29" s="3" customFormat="1" ht="66" spans="2:22">
      <c r="B29" s="7" t="str">
        <f t="shared" si="0"/>
        <v>VehicleSetting_27</v>
      </c>
      <c r="C29" s="7" t="s">
        <v>118</v>
      </c>
      <c r="D29" s="7" t="s">
        <v>78</v>
      </c>
      <c r="E29" s="7" t="s">
        <v>119</v>
      </c>
      <c r="F29" s="8" t="s">
        <v>27</v>
      </c>
      <c r="G29" s="8"/>
      <c r="H29" s="8"/>
      <c r="I29" s="8"/>
      <c r="J29" s="10" t="s">
        <v>123</v>
      </c>
      <c r="K29" s="10" t="s">
        <v>58</v>
      </c>
      <c r="L29" s="10" t="s">
        <v>124</v>
      </c>
      <c r="M29" s="11" t="s">
        <v>125</v>
      </c>
      <c r="N29" s="7" t="s">
        <v>32</v>
      </c>
      <c r="O29" s="7" t="s">
        <v>33</v>
      </c>
      <c r="P29" s="7" t="s">
        <v>34</v>
      </c>
      <c r="Q29" s="7" t="s">
        <v>35</v>
      </c>
      <c r="R29" s="15" t="s">
        <v>19</v>
      </c>
      <c r="S29" s="10"/>
      <c r="T29" s="16" t="s">
        <v>36</v>
      </c>
      <c r="U29" s="17" t="s">
        <v>83</v>
      </c>
      <c r="V29" s="7" t="s">
        <v>38</v>
      </c>
    </row>
    <row r="30" s="3" customFormat="1" ht="115.5" spans="2:22">
      <c r="B30" s="7" t="str">
        <f t="shared" si="0"/>
        <v>VehicleSetting_28</v>
      </c>
      <c r="C30" s="7" t="s">
        <v>118</v>
      </c>
      <c r="D30" s="7" t="s">
        <v>78</v>
      </c>
      <c r="E30" s="7" t="s">
        <v>119</v>
      </c>
      <c r="F30" s="8" t="s">
        <v>27</v>
      </c>
      <c r="G30" s="8"/>
      <c r="H30" s="8"/>
      <c r="I30" s="8"/>
      <c r="J30" s="10" t="s">
        <v>126</v>
      </c>
      <c r="K30" s="10" t="s">
        <v>58</v>
      </c>
      <c r="L30" s="10" t="s">
        <v>127</v>
      </c>
      <c r="M30" s="11" t="s">
        <v>60</v>
      </c>
      <c r="N30" s="7" t="s">
        <v>32</v>
      </c>
      <c r="O30" s="7" t="s">
        <v>33</v>
      </c>
      <c r="P30" s="7" t="s">
        <v>34</v>
      </c>
      <c r="Q30" s="7" t="s">
        <v>35</v>
      </c>
      <c r="R30" s="15" t="s">
        <v>19</v>
      </c>
      <c r="S30" s="10"/>
      <c r="T30" s="16" t="s">
        <v>36</v>
      </c>
      <c r="U30" s="17" t="s">
        <v>83</v>
      </c>
      <c r="V30" s="7" t="s">
        <v>38</v>
      </c>
    </row>
    <row r="31" s="3" customFormat="1" ht="115.5" spans="2:22">
      <c r="B31" s="7" t="str">
        <f t="shared" si="0"/>
        <v>VehicleSetting_29</v>
      </c>
      <c r="C31" s="7" t="s">
        <v>118</v>
      </c>
      <c r="D31" s="7" t="s">
        <v>78</v>
      </c>
      <c r="E31" s="7" t="s">
        <v>119</v>
      </c>
      <c r="F31" s="8" t="s">
        <v>27</v>
      </c>
      <c r="G31" s="8"/>
      <c r="H31" s="8"/>
      <c r="I31" s="8"/>
      <c r="J31" s="10" t="s">
        <v>128</v>
      </c>
      <c r="K31" s="10" t="s">
        <v>58</v>
      </c>
      <c r="L31" s="10" t="s">
        <v>129</v>
      </c>
      <c r="M31" s="11" t="s">
        <v>63</v>
      </c>
      <c r="N31" s="7" t="s">
        <v>32</v>
      </c>
      <c r="O31" s="7" t="s">
        <v>33</v>
      </c>
      <c r="P31" s="7" t="s">
        <v>34</v>
      </c>
      <c r="Q31" s="7" t="s">
        <v>35</v>
      </c>
      <c r="R31" s="15" t="s">
        <v>19</v>
      </c>
      <c r="S31" s="10"/>
      <c r="T31" s="16" t="s">
        <v>36</v>
      </c>
      <c r="U31" s="17" t="s">
        <v>83</v>
      </c>
      <c r="V31" s="7" t="s">
        <v>38</v>
      </c>
    </row>
    <row r="32" s="3" customFormat="1" ht="82.5" spans="2:22">
      <c r="B32" s="7" t="str">
        <f t="shared" si="0"/>
        <v>VehicleSetting_30</v>
      </c>
      <c r="C32" s="7" t="s">
        <v>118</v>
      </c>
      <c r="D32" s="7" t="s">
        <v>78</v>
      </c>
      <c r="E32" s="7" t="s">
        <v>119</v>
      </c>
      <c r="F32" s="8" t="s">
        <v>27</v>
      </c>
      <c r="G32" s="8"/>
      <c r="H32" s="8"/>
      <c r="I32" s="8"/>
      <c r="J32" s="10" t="s">
        <v>130</v>
      </c>
      <c r="K32" s="10" t="s">
        <v>58</v>
      </c>
      <c r="L32" s="10" t="s">
        <v>131</v>
      </c>
      <c r="M32" s="11" t="s">
        <v>132</v>
      </c>
      <c r="N32" s="7" t="s">
        <v>32</v>
      </c>
      <c r="O32" s="7" t="s">
        <v>33</v>
      </c>
      <c r="P32" s="7" t="s">
        <v>34</v>
      </c>
      <c r="Q32" s="7" t="s">
        <v>35</v>
      </c>
      <c r="R32" s="15" t="s">
        <v>19</v>
      </c>
      <c r="S32" s="10"/>
      <c r="T32" s="16" t="s">
        <v>36</v>
      </c>
      <c r="U32" s="17" t="s">
        <v>83</v>
      </c>
      <c r="V32" s="7" t="s">
        <v>38</v>
      </c>
    </row>
    <row r="33" s="3" customFormat="1" ht="82.5" spans="2:22">
      <c r="B33" s="7" t="str">
        <f t="shared" si="0"/>
        <v>VehicleSetting_31</v>
      </c>
      <c r="C33" s="7" t="s">
        <v>118</v>
      </c>
      <c r="D33" s="7" t="s">
        <v>78</v>
      </c>
      <c r="E33" s="7" t="s">
        <v>119</v>
      </c>
      <c r="F33" s="8" t="s">
        <v>27</v>
      </c>
      <c r="G33" s="8"/>
      <c r="H33" s="8"/>
      <c r="I33" s="8"/>
      <c r="J33" s="10" t="s">
        <v>133</v>
      </c>
      <c r="K33" s="10" t="s">
        <v>58</v>
      </c>
      <c r="L33" s="10" t="s">
        <v>134</v>
      </c>
      <c r="M33" s="11" t="s">
        <v>135</v>
      </c>
      <c r="N33" s="7" t="s">
        <v>32</v>
      </c>
      <c r="O33" s="7" t="s">
        <v>33</v>
      </c>
      <c r="P33" s="7" t="s">
        <v>34</v>
      </c>
      <c r="Q33" s="7" t="s">
        <v>35</v>
      </c>
      <c r="R33" s="15" t="s">
        <v>19</v>
      </c>
      <c r="S33" s="10"/>
      <c r="T33" s="16" t="s">
        <v>36</v>
      </c>
      <c r="U33" s="17" t="s">
        <v>83</v>
      </c>
      <c r="V33" s="7" t="s">
        <v>38</v>
      </c>
    </row>
    <row r="34" s="3" customFormat="1" ht="99" spans="2:22">
      <c r="B34" s="7" t="str">
        <f t="shared" si="0"/>
        <v>VehicleSetting_32</v>
      </c>
      <c r="C34" s="7" t="s">
        <v>118</v>
      </c>
      <c r="D34" s="7" t="s">
        <v>78</v>
      </c>
      <c r="E34" s="7" t="s">
        <v>119</v>
      </c>
      <c r="F34" s="8" t="s">
        <v>27</v>
      </c>
      <c r="G34" s="8"/>
      <c r="H34" s="8"/>
      <c r="I34" s="8"/>
      <c r="J34" s="10" t="s">
        <v>136</v>
      </c>
      <c r="K34" s="10" t="s">
        <v>58</v>
      </c>
      <c r="L34" s="10" t="s">
        <v>111</v>
      </c>
      <c r="M34" s="11"/>
      <c r="N34" s="7" t="s">
        <v>112</v>
      </c>
      <c r="O34" s="7" t="s">
        <v>33</v>
      </c>
      <c r="P34" s="7" t="s">
        <v>34</v>
      </c>
      <c r="Q34" s="7" t="s">
        <v>35</v>
      </c>
      <c r="R34" s="15" t="s">
        <v>22</v>
      </c>
      <c r="S34" s="10" t="s">
        <v>72</v>
      </c>
      <c r="T34" s="16" t="s">
        <v>36</v>
      </c>
      <c r="U34" s="17" t="s">
        <v>73</v>
      </c>
      <c r="V34" s="7" t="s">
        <v>38</v>
      </c>
    </row>
    <row r="35" s="3" customFormat="1" ht="66" spans="2:22">
      <c r="B35" s="7" t="str">
        <f t="shared" si="0"/>
        <v>VehicleSetting_33</v>
      </c>
      <c r="C35" s="7" t="s">
        <v>118</v>
      </c>
      <c r="D35" s="7" t="s">
        <v>78</v>
      </c>
      <c r="E35" s="7" t="s">
        <v>119</v>
      </c>
      <c r="F35" s="8" t="s">
        <v>27</v>
      </c>
      <c r="G35" s="8"/>
      <c r="H35" s="8"/>
      <c r="I35" s="8"/>
      <c r="J35" s="10" t="s">
        <v>137</v>
      </c>
      <c r="K35" s="10" t="s">
        <v>58</v>
      </c>
      <c r="L35" s="10" t="s">
        <v>138</v>
      </c>
      <c r="M35" s="11" t="s">
        <v>76</v>
      </c>
      <c r="N35" s="7" t="s">
        <v>112</v>
      </c>
      <c r="O35" s="7" t="s">
        <v>33</v>
      </c>
      <c r="P35" s="7" t="s">
        <v>34</v>
      </c>
      <c r="Q35" s="7" t="s">
        <v>35</v>
      </c>
      <c r="R35" s="15" t="s">
        <v>19</v>
      </c>
      <c r="S35" s="10"/>
      <c r="T35" s="16" t="s">
        <v>36</v>
      </c>
      <c r="U35" s="17" t="s">
        <v>83</v>
      </c>
      <c r="V35" s="7" t="s">
        <v>38</v>
      </c>
    </row>
    <row r="36" s="3" customFormat="1" ht="66" spans="2:22">
      <c r="B36" s="7" t="str">
        <f t="shared" si="0"/>
        <v>VehicleSetting_34</v>
      </c>
      <c r="C36" s="7" t="s">
        <v>118</v>
      </c>
      <c r="D36" s="7" t="s">
        <v>78</v>
      </c>
      <c r="E36" s="7" t="s">
        <v>119</v>
      </c>
      <c r="F36" s="8" t="s">
        <v>27</v>
      </c>
      <c r="G36" s="8"/>
      <c r="H36" s="8"/>
      <c r="I36" s="8"/>
      <c r="J36" s="10" t="s">
        <v>139</v>
      </c>
      <c r="K36" s="10" t="s">
        <v>29</v>
      </c>
      <c r="L36" s="10" t="s">
        <v>140</v>
      </c>
      <c r="M36" s="11" t="s">
        <v>141</v>
      </c>
      <c r="N36" s="7" t="s">
        <v>32</v>
      </c>
      <c r="O36" s="7" t="s">
        <v>33</v>
      </c>
      <c r="P36" s="7" t="s">
        <v>34</v>
      </c>
      <c r="Q36" s="7" t="s">
        <v>35</v>
      </c>
      <c r="R36" s="15" t="s">
        <v>19</v>
      </c>
      <c r="S36" s="10"/>
      <c r="T36" s="16" t="s">
        <v>36</v>
      </c>
      <c r="U36" s="17" t="s">
        <v>83</v>
      </c>
      <c r="V36" s="7" t="s">
        <v>38</v>
      </c>
    </row>
    <row r="37" s="3" customFormat="1" ht="66" spans="2:22">
      <c r="B37" s="7" t="str">
        <f t="shared" si="0"/>
        <v>VehicleSetting_35</v>
      </c>
      <c r="C37" s="7" t="s">
        <v>77</v>
      </c>
      <c r="D37" s="7" t="s">
        <v>78</v>
      </c>
      <c r="E37" s="7" t="s">
        <v>142</v>
      </c>
      <c r="F37" s="8" t="s">
        <v>27</v>
      </c>
      <c r="G37" s="8"/>
      <c r="H37" s="8"/>
      <c r="I37" s="8"/>
      <c r="J37" s="10" t="s">
        <v>143</v>
      </c>
      <c r="K37" s="10" t="s">
        <v>58</v>
      </c>
      <c r="L37" s="10" t="s">
        <v>121</v>
      </c>
      <c r="M37" s="11" t="s">
        <v>144</v>
      </c>
      <c r="N37" s="7" t="s">
        <v>32</v>
      </c>
      <c r="O37" s="7" t="s">
        <v>33</v>
      </c>
      <c r="P37" s="7" t="s">
        <v>34</v>
      </c>
      <c r="Q37" s="7" t="s">
        <v>35</v>
      </c>
      <c r="R37" s="15" t="s">
        <v>19</v>
      </c>
      <c r="S37" s="10"/>
      <c r="T37" s="16" t="s">
        <v>36</v>
      </c>
      <c r="U37" s="17" t="s">
        <v>83</v>
      </c>
      <c r="V37" s="7" t="s">
        <v>38</v>
      </c>
    </row>
    <row r="38" s="3" customFormat="1" ht="66" spans="2:22">
      <c r="B38" s="7" t="str">
        <f t="shared" si="0"/>
        <v>VehicleSetting_36</v>
      </c>
      <c r="C38" s="7" t="s">
        <v>77</v>
      </c>
      <c r="D38" s="7" t="s">
        <v>78</v>
      </c>
      <c r="E38" s="7" t="s">
        <v>142</v>
      </c>
      <c r="F38" s="8" t="s">
        <v>27</v>
      </c>
      <c r="G38" s="8"/>
      <c r="H38" s="8"/>
      <c r="I38" s="8"/>
      <c r="J38" s="10" t="s">
        <v>145</v>
      </c>
      <c r="K38" s="10" t="s">
        <v>58</v>
      </c>
      <c r="L38" s="10" t="s">
        <v>124</v>
      </c>
      <c r="M38" s="11" t="s">
        <v>146</v>
      </c>
      <c r="N38" s="7" t="s">
        <v>32</v>
      </c>
      <c r="O38" s="7" t="s">
        <v>33</v>
      </c>
      <c r="P38" s="7" t="s">
        <v>34</v>
      </c>
      <c r="Q38" s="7" t="s">
        <v>35</v>
      </c>
      <c r="R38" s="15" t="s">
        <v>19</v>
      </c>
      <c r="S38" s="10"/>
      <c r="T38" s="16" t="s">
        <v>36</v>
      </c>
      <c r="U38" s="17" t="s">
        <v>83</v>
      </c>
      <c r="V38" s="7" t="s">
        <v>38</v>
      </c>
    </row>
    <row r="39" s="3" customFormat="1" ht="115.5" spans="2:22">
      <c r="B39" s="7" t="str">
        <f t="shared" si="0"/>
        <v>VehicleSetting_37</v>
      </c>
      <c r="C39" s="7" t="s">
        <v>77</v>
      </c>
      <c r="D39" s="7" t="s">
        <v>78</v>
      </c>
      <c r="E39" s="7" t="s">
        <v>142</v>
      </c>
      <c r="F39" s="8" t="s">
        <v>27</v>
      </c>
      <c r="G39" s="8"/>
      <c r="H39" s="8"/>
      <c r="I39" s="8"/>
      <c r="J39" s="10" t="s">
        <v>147</v>
      </c>
      <c r="K39" s="10" t="s">
        <v>58</v>
      </c>
      <c r="L39" s="10" t="s">
        <v>148</v>
      </c>
      <c r="M39" s="11" t="s">
        <v>60</v>
      </c>
      <c r="N39" s="7" t="s">
        <v>32</v>
      </c>
      <c r="O39" s="7" t="s">
        <v>33</v>
      </c>
      <c r="P39" s="7" t="s">
        <v>34</v>
      </c>
      <c r="Q39" s="7" t="s">
        <v>35</v>
      </c>
      <c r="R39" s="15" t="s">
        <v>19</v>
      </c>
      <c r="S39" s="10"/>
      <c r="T39" s="16" t="s">
        <v>36</v>
      </c>
      <c r="U39" s="17" t="s">
        <v>83</v>
      </c>
      <c r="V39" s="7" t="s">
        <v>38</v>
      </c>
    </row>
    <row r="40" s="3" customFormat="1" ht="115.5" spans="2:22">
      <c r="B40" s="7" t="str">
        <f t="shared" si="0"/>
        <v>VehicleSetting_38</v>
      </c>
      <c r="C40" s="7" t="s">
        <v>77</v>
      </c>
      <c r="D40" s="7" t="s">
        <v>78</v>
      </c>
      <c r="E40" s="7" t="s">
        <v>142</v>
      </c>
      <c r="F40" s="8" t="s">
        <v>27</v>
      </c>
      <c r="G40" s="8"/>
      <c r="H40" s="8"/>
      <c r="I40" s="8"/>
      <c r="J40" s="10" t="s">
        <v>149</v>
      </c>
      <c r="K40" s="10" t="s">
        <v>58</v>
      </c>
      <c r="L40" s="10" t="s">
        <v>150</v>
      </c>
      <c r="M40" s="11" t="s">
        <v>63</v>
      </c>
      <c r="N40" s="7" t="s">
        <v>32</v>
      </c>
      <c r="O40" s="7" t="s">
        <v>33</v>
      </c>
      <c r="P40" s="7" t="s">
        <v>34</v>
      </c>
      <c r="Q40" s="7" t="s">
        <v>35</v>
      </c>
      <c r="R40" s="15" t="s">
        <v>19</v>
      </c>
      <c r="S40" s="10"/>
      <c r="T40" s="16" t="s">
        <v>36</v>
      </c>
      <c r="U40" s="17" t="s">
        <v>83</v>
      </c>
      <c r="V40" s="7" t="s">
        <v>38</v>
      </c>
    </row>
    <row r="41" s="3" customFormat="1" ht="82.5" spans="2:22">
      <c r="B41" s="7" t="str">
        <f t="shared" si="0"/>
        <v>VehicleSetting_39</v>
      </c>
      <c r="C41" s="7" t="s">
        <v>77</v>
      </c>
      <c r="D41" s="7" t="s">
        <v>78</v>
      </c>
      <c r="E41" s="7" t="s">
        <v>142</v>
      </c>
      <c r="F41" s="8" t="s">
        <v>27</v>
      </c>
      <c r="G41" s="8"/>
      <c r="H41" s="8"/>
      <c r="I41" s="8"/>
      <c r="J41" s="10" t="s">
        <v>151</v>
      </c>
      <c r="K41" s="10" t="s">
        <v>58</v>
      </c>
      <c r="L41" s="10" t="s">
        <v>152</v>
      </c>
      <c r="M41" s="11" t="s">
        <v>153</v>
      </c>
      <c r="N41" s="7" t="s">
        <v>32</v>
      </c>
      <c r="O41" s="7" t="s">
        <v>33</v>
      </c>
      <c r="P41" s="7" t="s">
        <v>34</v>
      </c>
      <c r="Q41" s="7" t="s">
        <v>35</v>
      </c>
      <c r="R41" s="15" t="s">
        <v>19</v>
      </c>
      <c r="S41" s="10"/>
      <c r="T41" s="16" t="s">
        <v>36</v>
      </c>
      <c r="U41" s="17" t="s">
        <v>83</v>
      </c>
      <c r="V41" s="7" t="s">
        <v>38</v>
      </c>
    </row>
    <row r="42" s="3" customFormat="1" ht="82.5" spans="2:22">
      <c r="B42" s="7" t="str">
        <f t="shared" si="0"/>
        <v>VehicleSetting_40</v>
      </c>
      <c r="C42" s="7" t="s">
        <v>77</v>
      </c>
      <c r="D42" s="7" t="s">
        <v>78</v>
      </c>
      <c r="E42" s="7" t="s">
        <v>142</v>
      </c>
      <c r="F42" s="8" t="s">
        <v>27</v>
      </c>
      <c r="G42" s="8"/>
      <c r="H42" s="8"/>
      <c r="I42" s="8"/>
      <c r="J42" s="10" t="s">
        <v>154</v>
      </c>
      <c r="K42" s="10" t="s">
        <v>58</v>
      </c>
      <c r="L42" s="10" t="s">
        <v>155</v>
      </c>
      <c r="M42" s="11" t="s">
        <v>156</v>
      </c>
      <c r="N42" s="7" t="s">
        <v>32</v>
      </c>
      <c r="O42" s="7" t="s">
        <v>33</v>
      </c>
      <c r="P42" s="7" t="s">
        <v>34</v>
      </c>
      <c r="Q42" s="7" t="s">
        <v>35</v>
      </c>
      <c r="R42" s="15" t="s">
        <v>19</v>
      </c>
      <c r="S42" s="10"/>
      <c r="T42" s="16" t="s">
        <v>36</v>
      </c>
      <c r="U42" s="17" t="s">
        <v>83</v>
      </c>
      <c r="V42" s="7" t="s">
        <v>38</v>
      </c>
    </row>
    <row r="43" s="3" customFormat="1" ht="99" spans="2:22">
      <c r="B43" s="7" t="str">
        <f t="shared" si="0"/>
        <v>VehicleSetting_41</v>
      </c>
      <c r="C43" s="7" t="s">
        <v>77</v>
      </c>
      <c r="D43" s="7" t="s">
        <v>78</v>
      </c>
      <c r="E43" s="7" t="s">
        <v>142</v>
      </c>
      <c r="F43" s="8" t="s">
        <v>27</v>
      </c>
      <c r="G43" s="8"/>
      <c r="H43" s="8"/>
      <c r="I43" s="8"/>
      <c r="J43" s="10" t="s">
        <v>157</v>
      </c>
      <c r="K43" s="10" t="s">
        <v>58</v>
      </c>
      <c r="L43" s="10" t="s">
        <v>111</v>
      </c>
      <c r="M43" s="11"/>
      <c r="N43" s="7" t="s">
        <v>112</v>
      </c>
      <c r="O43" s="7" t="s">
        <v>33</v>
      </c>
      <c r="P43" s="7" t="s">
        <v>34</v>
      </c>
      <c r="Q43" s="7" t="s">
        <v>35</v>
      </c>
      <c r="R43" s="15" t="s">
        <v>22</v>
      </c>
      <c r="S43" s="10" t="s">
        <v>72</v>
      </c>
      <c r="T43" s="16" t="s">
        <v>36</v>
      </c>
      <c r="U43" s="17" t="s">
        <v>73</v>
      </c>
      <c r="V43" s="7" t="s">
        <v>38</v>
      </c>
    </row>
    <row r="44" s="3" customFormat="1" ht="66" spans="2:22">
      <c r="B44" s="7" t="str">
        <f t="shared" si="0"/>
        <v>VehicleSetting_42</v>
      </c>
      <c r="C44" s="7" t="s">
        <v>77</v>
      </c>
      <c r="D44" s="7" t="s">
        <v>78</v>
      </c>
      <c r="E44" s="7" t="s">
        <v>142</v>
      </c>
      <c r="F44" s="8" t="s">
        <v>27</v>
      </c>
      <c r="G44" s="8"/>
      <c r="H44" s="8"/>
      <c r="I44" s="8"/>
      <c r="J44" s="10" t="s">
        <v>158</v>
      </c>
      <c r="K44" s="10" t="s">
        <v>58</v>
      </c>
      <c r="L44" s="10" t="s">
        <v>159</v>
      </c>
      <c r="M44" s="11" t="s">
        <v>76</v>
      </c>
      <c r="N44" s="7" t="s">
        <v>112</v>
      </c>
      <c r="O44" s="7" t="s">
        <v>33</v>
      </c>
      <c r="P44" s="7" t="s">
        <v>34</v>
      </c>
      <c r="Q44" s="7" t="s">
        <v>35</v>
      </c>
      <c r="R44" s="15" t="s">
        <v>19</v>
      </c>
      <c r="S44" s="10"/>
      <c r="T44" s="16" t="s">
        <v>36</v>
      </c>
      <c r="U44" s="17" t="s">
        <v>83</v>
      </c>
      <c r="V44" s="7" t="s">
        <v>38</v>
      </c>
    </row>
    <row r="45" s="3" customFormat="1" ht="66" spans="2:22">
      <c r="B45" s="7" t="str">
        <f t="shared" si="0"/>
        <v>VehicleSetting_43</v>
      </c>
      <c r="C45" s="7" t="s">
        <v>77</v>
      </c>
      <c r="D45" s="7" t="s">
        <v>78</v>
      </c>
      <c r="E45" s="7" t="s">
        <v>142</v>
      </c>
      <c r="F45" s="8" t="s">
        <v>27</v>
      </c>
      <c r="G45" s="8"/>
      <c r="H45" s="8"/>
      <c r="I45" s="8"/>
      <c r="J45" s="10" t="s">
        <v>160</v>
      </c>
      <c r="K45" s="10" t="s">
        <v>29</v>
      </c>
      <c r="L45" s="10" t="s">
        <v>161</v>
      </c>
      <c r="M45" s="11" t="s">
        <v>162</v>
      </c>
      <c r="N45" s="7" t="s">
        <v>32</v>
      </c>
      <c r="O45" s="7" t="s">
        <v>33</v>
      </c>
      <c r="P45" s="7" t="s">
        <v>34</v>
      </c>
      <c r="Q45" s="7" t="s">
        <v>35</v>
      </c>
      <c r="R45" s="15" t="s">
        <v>19</v>
      </c>
      <c r="S45" s="10"/>
      <c r="T45" s="16" t="s">
        <v>36</v>
      </c>
      <c r="U45" s="17" t="s">
        <v>83</v>
      </c>
      <c r="V45" s="7" t="s">
        <v>38</v>
      </c>
    </row>
    <row r="46" s="3" customFormat="1" ht="66" spans="2:22">
      <c r="B46" s="7" t="str">
        <f t="shared" si="0"/>
        <v>VehicleSetting_44</v>
      </c>
      <c r="C46" s="7" t="s">
        <v>77</v>
      </c>
      <c r="D46" s="7" t="s">
        <v>78</v>
      </c>
      <c r="E46" s="7" t="s">
        <v>163</v>
      </c>
      <c r="F46" s="8" t="s">
        <v>27</v>
      </c>
      <c r="G46" s="8"/>
      <c r="H46" s="8"/>
      <c r="I46" s="8"/>
      <c r="J46" s="10" t="s">
        <v>164</v>
      </c>
      <c r="K46" s="10" t="s">
        <v>58</v>
      </c>
      <c r="L46" s="10" t="s">
        <v>165</v>
      </c>
      <c r="M46" s="11" t="s">
        <v>122</v>
      </c>
      <c r="N46" s="7" t="s">
        <v>32</v>
      </c>
      <c r="O46" s="7" t="s">
        <v>33</v>
      </c>
      <c r="P46" s="7" t="s">
        <v>34</v>
      </c>
      <c r="Q46" s="7" t="s">
        <v>35</v>
      </c>
      <c r="R46" s="15" t="s">
        <v>19</v>
      </c>
      <c r="S46" s="10"/>
      <c r="T46" s="16" t="s">
        <v>36</v>
      </c>
      <c r="U46" s="17" t="s">
        <v>83</v>
      </c>
      <c r="V46" s="7" t="s">
        <v>38</v>
      </c>
    </row>
    <row r="47" s="3" customFormat="1" ht="66" spans="2:22">
      <c r="B47" s="7" t="str">
        <f t="shared" si="0"/>
        <v>VehicleSetting_45</v>
      </c>
      <c r="C47" s="7" t="s">
        <v>77</v>
      </c>
      <c r="D47" s="7" t="s">
        <v>78</v>
      </c>
      <c r="E47" s="7" t="s">
        <v>163</v>
      </c>
      <c r="F47" s="8" t="s">
        <v>27</v>
      </c>
      <c r="G47" s="8"/>
      <c r="H47" s="8"/>
      <c r="I47" s="8"/>
      <c r="J47" s="10" t="s">
        <v>166</v>
      </c>
      <c r="K47" s="10" t="s">
        <v>58</v>
      </c>
      <c r="L47" s="10" t="s">
        <v>167</v>
      </c>
      <c r="M47" s="11" t="s">
        <v>125</v>
      </c>
      <c r="N47" s="7" t="s">
        <v>32</v>
      </c>
      <c r="O47" s="7" t="s">
        <v>33</v>
      </c>
      <c r="P47" s="7" t="s">
        <v>34</v>
      </c>
      <c r="Q47" s="7" t="s">
        <v>35</v>
      </c>
      <c r="R47" s="15" t="s">
        <v>19</v>
      </c>
      <c r="S47" s="10"/>
      <c r="T47" s="16" t="s">
        <v>36</v>
      </c>
      <c r="U47" s="17" t="s">
        <v>83</v>
      </c>
      <c r="V47" s="7" t="s">
        <v>38</v>
      </c>
    </row>
    <row r="48" s="3" customFormat="1" ht="82.5" spans="2:22">
      <c r="B48" s="7" t="str">
        <f t="shared" si="0"/>
        <v>VehicleSetting_46</v>
      </c>
      <c r="C48" s="7" t="s">
        <v>77</v>
      </c>
      <c r="D48" s="7" t="s">
        <v>78</v>
      </c>
      <c r="E48" s="7" t="s">
        <v>163</v>
      </c>
      <c r="F48" s="8" t="s">
        <v>27</v>
      </c>
      <c r="G48" s="8"/>
      <c r="H48" s="8"/>
      <c r="I48" s="8"/>
      <c r="J48" s="10" t="s">
        <v>168</v>
      </c>
      <c r="K48" s="10" t="s">
        <v>58</v>
      </c>
      <c r="L48" s="10" t="s">
        <v>169</v>
      </c>
      <c r="M48" s="11" t="s">
        <v>60</v>
      </c>
      <c r="N48" s="7" t="s">
        <v>32</v>
      </c>
      <c r="O48" s="7" t="s">
        <v>33</v>
      </c>
      <c r="P48" s="7" t="s">
        <v>34</v>
      </c>
      <c r="Q48" s="7" t="s">
        <v>35</v>
      </c>
      <c r="R48" s="15" t="s">
        <v>19</v>
      </c>
      <c r="S48" s="10"/>
      <c r="T48" s="16" t="s">
        <v>36</v>
      </c>
      <c r="U48" s="17" t="s">
        <v>83</v>
      </c>
      <c r="V48" s="7" t="s">
        <v>38</v>
      </c>
    </row>
    <row r="49" s="3" customFormat="1" ht="82.5" spans="2:22">
      <c r="B49" s="7" t="str">
        <f t="shared" si="0"/>
        <v>VehicleSetting_47</v>
      </c>
      <c r="C49" s="7" t="s">
        <v>77</v>
      </c>
      <c r="D49" s="7" t="s">
        <v>78</v>
      </c>
      <c r="E49" s="7" t="s">
        <v>163</v>
      </c>
      <c r="F49" s="8" t="s">
        <v>27</v>
      </c>
      <c r="G49" s="8"/>
      <c r="H49" s="8"/>
      <c r="I49" s="8"/>
      <c r="J49" s="10" t="s">
        <v>170</v>
      </c>
      <c r="K49" s="10" t="s">
        <v>58</v>
      </c>
      <c r="L49" s="10" t="s">
        <v>171</v>
      </c>
      <c r="M49" s="11" t="s">
        <v>63</v>
      </c>
      <c r="N49" s="7" t="s">
        <v>32</v>
      </c>
      <c r="O49" s="7" t="s">
        <v>33</v>
      </c>
      <c r="P49" s="7" t="s">
        <v>34</v>
      </c>
      <c r="Q49" s="7" t="s">
        <v>35</v>
      </c>
      <c r="R49" s="15" t="s">
        <v>19</v>
      </c>
      <c r="S49" s="10"/>
      <c r="T49" s="16" t="s">
        <v>36</v>
      </c>
      <c r="U49" s="17" t="s">
        <v>83</v>
      </c>
      <c r="V49" s="7" t="s">
        <v>38</v>
      </c>
    </row>
    <row r="50" s="3" customFormat="1" ht="66" spans="2:22">
      <c r="B50" s="7" t="str">
        <f t="shared" si="0"/>
        <v>VehicleSetting_48</v>
      </c>
      <c r="C50" s="7" t="s">
        <v>77</v>
      </c>
      <c r="D50" s="7" t="s">
        <v>78</v>
      </c>
      <c r="E50" s="7" t="s">
        <v>163</v>
      </c>
      <c r="F50" s="8" t="s">
        <v>27</v>
      </c>
      <c r="G50" s="8"/>
      <c r="H50" s="8"/>
      <c r="I50" s="8"/>
      <c r="J50" s="10" t="s">
        <v>172</v>
      </c>
      <c r="K50" s="10" t="s">
        <v>58</v>
      </c>
      <c r="L50" s="10" t="s">
        <v>173</v>
      </c>
      <c r="M50" s="11" t="s">
        <v>174</v>
      </c>
      <c r="N50" s="7" t="s">
        <v>32</v>
      </c>
      <c r="O50" s="7" t="s">
        <v>33</v>
      </c>
      <c r="P50" s="7" t="s">
        <v>34</v>
      </c>
      <c r="Q50" s="7" t="s">
        <v>35</v>
      </c>
      <c r="R50" s="15" t="s">
        <v>19</v>
      </c>
      <c r="S50" s="10"/>
      <c r="T50" s="16" t="s">
        <v>36</v>
      </c>
      <c r="U50" s="17" t="s">
        <v>83</v>
      </c>
      <c r="V50" s="7" t="s">
        <v>38</v>
      </c>
    </row>
    <row r="51" s="3" customFormat="1" ht="66" spans="2:22">
      <c r="B51" s="7" t="str">
        <f t="shared" si="0"/>
        <v>VehicleSetting_49</v>
      </c>
      <c r="C51" s="7" t="s">
        <v>77</v>
      </c>
      <c r="D51" s="7" t="s">
        <v>78</v>
      </c>
      <c r="E51" s="7" t="s">
        <v>163</v>
      </c>
      <c r="F51" s="8" t="s">
        <v>27</v>
      </c>
      <c r="G51" s="8"/>
      <c r="H51" s="8"/>
      <c r="I51" s="8"/>
      <c r="J51" s="10" t="s">
        <v>175</v>
      </c>
      <c r="K51" s="10" t="s">
        <v>58</v>
      </c>
      <c r="L51" s="10" t="s">
        <v>176</v>
      </c>
      <c r="M51" s="11" t="s">
        <v>177</v>
      </c>
      <c r="N51" s="7" t="s">
        <v>32</v>
      </c>
      <c r="O51" s="7" t="s">
        <v>33</v>
      </c>
      <c r="P51" s="7" t="s">
        <v>34</v>
      </c>
      <c r="Q51" s="7" t="s">
        <v>35</v>
      </c>
      <c r="R51" s="15" t="s">
        <v>19</v>
      </c>
      <c r="S51" s="10"/>
      <c r="T51" s="16" t="s">
        <v>36</v>
      </c>
      <c r="U51" s="17" t="s">
        <v>83</v>
      </c>
      <c r="V51" s="7" t="s">
        <v>38</v>
      </c>
    </row>
    <row r="52" s="3" customFormat="1" ht="99" spans="2:22">
      <c r="B52" s="7" t="str">
        <f t="shared" si="0"/>
        <v>VehicleSetting_50</v>
      </c>
      <c r="C52" s="7" t="s">
        <v>77</v>
      </c>
      <c r="D52" s="7" t="s">
        <v>78</v>
      </c>
      <c r="E52" s="7" t="s">
        <v>163</v>
      </c>
      <c r="F52" s="8" t="s">
        <v>27</v>
      </c>
      <c r="G52" s="8"/>
      <c r="H52" s="8"/>
      <c r="I52" s="8"/>
      <c r="J52" s="10" t="s">
        <v>178</v>
      </c>
      <c r="K52" s="10" t="s">
        <v>58</v>
      </c>
      <c r="L52" s="10" t="s">
        <v>111</v>
      </c>
      <c r="M52" s="11"/>
      <c r="N52" s="7" t="s">
        <v>112</v>
      </c>
      <c r="O52" s="7" t="s">
        <v>33</v>
      </c>
      <c r="P52" s="7" t="s">
        <v>34</v>
      </c>
      <c r="Q52" s="7" t="s">
        <v>35</v>
      </c>
      <c r="R52" s="15" t="s">
        <v>22</v>
      </c>
      <c r="S52" s="10" t="s">
        <v>72</v>
      </c>
      <c r="T52" s="16" t="s">
        <v>36</v>
      </c>
      <c r="U52" s="17" t="s">
        <v>73</v>
      </c>
      <c r="V52" s="7" t="s">
        <v>38</v>
      </c>
    </row>
    <row r="53" s="3" customFormat="1" ht="66" spans="2:22">
      <c r="B53" s="7" t="str">
        <f t="shared" si="0"/>
        <v>VehicleSetting_51</v>
      </c>
      <c r="C53" s="7" t="s">
        <v>77</v>
      </c>
      <c r="D53" s="7" t="s">
        <v>78</v>
      </c>
      <c r="E53" s="7" t="s">
        <v>163</v>
      </c>
      <c r="F53" s="8" t="s">
        <v>27</v>
      </c>
      <c r="G53" s="8"/>
      <c r="H53" s="8"/>
      <c r="I53" s="8"/>
      <c r="J53" s="10" t="s">
        <v>179</v>
      </c>
      <c r="K53" s="10" t="s">
        <v>58</v>
      </c>
      <c r="L53" s="10" t="s">
        <v>180</v>
      </c>
      <c r="M53" s="11" t="s">
        <v>76</v>
      </c>
      <c r="N53" s="7" t="s">
        <v>112</v>
      </c>
      <c r="O53" s="7" t="s">
        <v>33</v>
      </c>
      <c r="P53" s="7" t="s">
        <v>34</v>
      </c>
      <c r="Q53" s="7" t="s">
        <v>35</v>
      </c>
      <c r="R53" s="15" t="s">
        <v>19</v>
      </c>
      <c r="S53" s="10"/>
      <c r="T53" s="16" t="s">
        <v>36</v>
      </c>
      <c r="U53" s="17" t="s">
        <v>83</v>
      </c>
      <c r="V53" s="7" t="s">
        <v>38</v>
      </c>
    </row>
    <row r="54" s="3" customFormat="1" ht="66" spans="2:22">
      <c r="B54" s="7" t="str">
        <f t="shared" si="0"/>
        <v>VehicleSetting_52</v>
      </c>
      <c r="C54" s="7" t="s">
        <v>77</v>
      </c>
      <c r="D54" s="7" t="s">
        <v>78</v>
      </c>
      <c r="E54" s="7" t="s">
        <v>163</v>
      </c>
      <c r="F54" s="8" t="s">
        <v>27</v>
      </c>
      <c r="G54" s="8"/>
      <c r="H54" s="8"/>
      <c r="I54" s="8"/>
      <c r="J54" s="10" t="s">
        <v>181</v>
      </c>
      <c r="K54" s="10" t="s">
        <v>29</v>
      </c>
      <c r="L54" s="10" t="s">
        <v>182</v>
      </c>
      <c r="M54" s="11" t="s">
        <v>183</v>
      </c>
      <c r="N54" s="7" t="s">
        <v>32</v>
      </c>
      <c r="O54" s="7" t="s">
        <v>33</v>
      </c>
      <c r="P54" s="7" t="s">
        <v>34</v>
      </c>
      <c r="Q54" s="7" t="s">
        <v>35</v>
      </c>
      <c r="R54" s="15" t="s">
        <v>19</v>
      </c>
      <c r="S54" s="10"/>
      <c r="T54" s="16" t="s">
        <v>36</v>
      </c>
      <c r="U54" s="17" t="s">
        <v>83</v>
      </c>
      <c r="V54" s="7" t="s">
        <v>38</v>
      </c>
    </row>
    <row r="55" s="3" customFormat="1" ht="99" spans="2:22">
      <c r="B55" s="7" t="str">
        <f t="shared" si="0"/>
        <v>VehicleSetting_53</v>
      </c>
      <c r="C55" s="7" t="s">
        <v>77</v>
      </c>
      <c r="D55" s="7" t="s">
        <v>78</v>
      </c>
      <c r="E55" s="7" t="s">
        <v>184</v>
      </c>
      <c r="F55" s="8" t="s">
        <v>27</v>
      </c>
      <c r="G55" s="8"/>
      <c r="H55" s="8"/>
      <c r="I55" s="8"/>
      <c r="J55" s="10" t="s">
        <v>185</v>
      </c>
      <c r="K55" s="10" t="s">
        <v>58</v>
      </c>
      <c r="L55" s="10" t="s">
        <v>186</v>
      </c>
      <c r="M55" s="11" t="s">
        <v>187</v>
      </c>
      <c r="N55" s="7" t="s">
        <v>32</v>
      </c>
      <c r="O55" s="7" t="s">
        <v>33</v>
      </c>
      <c r="P55" s="7" t="s">
        <v>34</v>
      </c>
      <c r="Q55" s="7" t="s">
        <v>35</v>
      </c>
      <c r="R55" s="15" t="s">
        <v>19</v>
      </c>
      <c r="S55" s="10"/>
      <c r="T55" s="16" t="s">
        <v>36</v>
      </c>
      <c r="U55" s="17" t="s">
        <v>83</v>
      </c>
      <c r="V55" s="7" t="s">
        <v>38</v>
      </c>
    </row>
    <row r="56" s="3" customFormat="1" ht="99" spans="2:22">
      <c r="B56" s="7" t="str">
        <f t="shared" si="0"/>
        <v>VehicleSetting_54</v>
      </c>
      <c r="C56" s="7" t="s">
        <v>77</v>
      </c>
      <c r="D56" s="7" t="s">
        <v>78</v>
      </c>
      <c r="E56" s="7" t="s">
        <v>184</v>
      </c>
      <c r="F56" s="8" t="s">
        <v>27</v>
      </c>
      <c r="G56" s="8"/>
      <c r="H56" s="8"/>
      <c r="I56" s="8"/>
      <c r="J56" s="10" t="s">
        <v>188</v>
      </c>
      <c r="K56" s="10" t="s">
        <v>58</v>
      </c>
      <c r="L56" s="10" t="s">
        <v>189</v>
      </c>
      <c r="M56" s="11" t="s">
        <v>190</v>
      </c>
      <c r="N56" s="7" t="s">
        <v>32</v>
      </c>
      <c r="O56" s="7" t="s">
        <v>33</v>
      </c>
      <c r="P56" s="7" t="s">
        <v>34</v>
      </c>
      <c r="Q56" s="7" t="s">
        <v>35</v>
      </c>
      <c r="R56" s="15" t="s">
        <v>19</v>
      </c>
      <c r="S56" s="10"/>
      <c r="T56" s="16" t="s">
        <v>36</v>
      </c>
      <c r="U56" s="17" t="s">
        <v>83</v>
      </c>
      <c r="V56" s="7" t="s">
        <v>38</v>
      </c>
    </row>
    <row r="57" s="3" customFormat="1" ht="115.5" spans="2:22">
      <c r="B57" s="7" t="str">
        <f t="shared" si="0"/>
        <v>VehicleSetting_55</v>
      </c>
      <c r="C57" s="7" t="s">
        <v>77</v>
      </c>
      <c r="D57" s="7" t="s">
        <v>78</v>
      </c>
      <c r="E57" s="7" t="s">
        <v>184</v>
      </c>
      <c r="F57" s="8" t="s">
        <v>27</v>
      </c>
      <c r="G57" s="8"/>
      <c r="H57" s="8"/>
      <c r="I57" s="8"/>
      <c r="J57" s="10" t="s">
        <v>191</v>
      </c>
      <c r="K57" s="10" t="s">
        <v>58</v>
      </c>
      <c r="L57" s="10" t="s">
        <v>192</v>
      </c>
      <c r="M57" s="11" t="s">
        <v>193</v>
      </c>
      <c r="N57" s="7" t="s">
        <v>32</v>
      </c>
      <c r="O57" s="7" t="s">
        <v>33</v>
      </c>
      <c r="P57" s="7" t="s">
        <v>34</v>
      </c>
      <c r="Q57" s="7" t="s">
        <v>35</v>
      </c>
      <c r="R57" s="15" t="s">
        <v>19</v>
      </c>
      <c r="S57" s="10"/>
      <c r="T57" s="16" t="s">
        <v>36</v>
      </c>
      <c r="U57" s="17" t="s">
        <v>83</v>
      </c>
      <c r="V57" s="7" t="s">
        <v>38</v>
      </c>
    </row>
    <row r="58" s="3" customFormat="1" ht="82.5" spans="2:22">
      <c r="B58" s="7" t="str">
        <f t="shared" si="0"/>
        <v>VehicleSetting_56</v>
      </c>
      <c r="C58" s="7" t="s">
        <v>77</v>
      </c>
      <c r="D58" s="7" t="s">
        <v>78</v>
      </c>
      <c r="E58" s="7" t="s">
        <v>184</v>
      </c>
      <c r="F58" s="8" t="s">
        <v>27</v>
      </c>
      <c r="G58" s="8"/>
      <c r="H58" s="8"/>
      <c r="I58" s="8"/>
      <c r="J58" s="10" t="s">
        <v>194</v>
      </c>
      <c r="K58" s="10" t="s">
        <v>58</v>
      </c>
      <c r="L58" s="10" t="s">
        <v>195</v>
      </c>
      <c r="M58" s="11" t="s">
        <v>196</v>
      </c>
      <c r="N58" s="7" t="s">
        <v>32</v>
      </c>
      <c r="O58" s="7" t="s">
        <v>33</v>
      </c>
      <c r="P58" s="7" t="s">
        <v>34</v>
      </c>
      <c r="Q58" s="7" t="s">
        <v>35</v>
      </c>
      <c r="R58" s="15" t="s">
        <v>19</v>
      </c>
      <c r="S58" s="10"/>
      <c r="T58" s="16" t="s">
        <v>36</v>
      </c>
      <c r="U58" s="17" t="s">
        <v>83</v>
      </c>
      <c r="V58" s="7" t="s">
        <v>38</v>
      </c>
    </row>
    <row r="59" s="3" customFormat="1" ht="115.5" spans="2:22">
      <c r="B59" s="7" t="str">
        <f t="shared" si="0"/>
        <v>VehicleSetting_57</v>
      </c>
      <c r="C59" s="7" t="s">
        <v>77</v>
      </c>
      <c r="D59" s="7" t="s">
        <v>78</v>
      </c>
      <c r="E59" s="7" t="s">
        <v>184</v>
      </c>
      <c r="F59" s="8" t="s">
        <v>27</v>
      </c>
      <c r="G59" s="8"/>
      <c r="H59" s="8"/>
      <c r="I59" s="8"/>
      <c r="J59" s="10" t="s">
        <v>197</v>
      </c>
      <c r="K59" s="10" t="s">
        <v>58</v>
      </c>
      <c r="L59" s="10" t="s">
        <v>198</v>
      </c>
      <c r="M59" s="11" t="s">
        <v>199</v>
      </c>
      <c r="N59" s="7" t="s">
        <v>32</v>
      </c>
      <c r="O59" s="7" t="s">
        <v>33</v>
      </c>
      <c r="P59" s="7" t="s">
        <v>34</v>
      </c>
      <c r="Q59" s="7" t="s">
        <v>35</v>
      </c>
      <c r="R59" s="15" t="s">
        <v>19</v>
      </c>
      <c r="S59" s="10"/>
      <c r="T59" s="16" t="s">
        <v>36</v>
      </c>
      <c r="U59" s="17" t="s">
        <v>83</v>
      </c>
      <c r="V59" s="7" t="s">
        <v>38</v>
      </c>
    </row>
    <row r="60" s="3" customFormat="1" ht="82.5" spans="2:22">
      <c r="B60" s="7" t="str">
        <f t="shared" si="0"/>
        <v>VehicleSetting_58</v>
      </c>
      <c r="C60" s="7" t="s">
        <v>77</v>
      </c>
      <c r="D60" s="7" t="s">
        <v>78</v>
      </c>
      <c r="E60" s="7" t="s">
        <v>184</v>
      </c>
      <c r="F60" s="8" t="s">
        <v>27</v>
      </c>
      <c r="G60" s="8"/>
      <c r="H60" s="8"/>
      <c r="I60" s="8"/>
      <c r="J60" s="10" t="s">
        <v>200</v>
      </c>
      <c r="K60" s="10" t="s">
        <v>58</v>
      </c>
      <c r="L60" s="10" t="s">
        <v>201</v>
      </c>
      <c r="M60" s="11" t="s">
        <v>202</v>
      </c>
      <c r="N60" s="7" t="s">
        <v>32</v>
      </c>
      <c r="O60" s="7" t="s">
        <v>33</v>
      </c>
      <c r="P60" s="7" t="s">
        <v>34</v>
      </c>
      <c r="Q60" s="7" t="s">
        <v>35</v>
      </c>
      <c r="R60" s="15" t="s">
        <v>19</v>
      </c>
      <c r="S60" s="10"/>
      <c r="T60" s="16" t="s">
        <v>36</v>
      </c>
      <c r="U60" s="17" t="s">
        <v>83</v>
      </c>
      <c r="V60" s="7" t="s">
        <v>38</v>
      </c>
    </row>
    <row r="61" s="3" customFormat="1" ht="115.5" spans="2:22">
      <c r="B61" s="7" t="str">
        <f t="shared" si="0"/>
        <v>VehicleSetting_59</v>
      </c>
      <c r="C61" s="7" t="s">
        <v>77</v>
      </c>
      <c r="D61" s="7" t="s">
        <v>78</v>
      </c>
      <c r="E61" s="7" t="s">
        <v>184</v>
      </c>
      <c r="F61" s="8" t="s">
        <v>27</v>
      </c>
      <c r="G61" s="8"/>
      <c r="H61" s="8"/>
      <c r="I61" s="8"/>
      <c r="J61" s="10" t="s">
        <v>203</v>
      </c>
      <c r="K61" s="10" t="s">
        <v>58</v>
      </c>
      <c r="L61" s="10" t="s">
        <v>204</v>
      </c>
      <c r="M61" s="11" t="s">
        <v>205</v>
      </c>
      <c r="N61" s="7" t="s">
        <v>32</v>
      </c>
      <c r="O61" s="7" t="s">
        <v>33</v>
      </c>
      <c r="P61" s="7" t="s">
        <v>34</v>
      </c>
      <c r="Q61" s="7" t="s">
        <v>35</v>
      </c>
      <c r="R61" s="15" t="s">
        <v>19</v>
      </c>
      <c r="S61" s="10"/>
      <c r="T61" s="16" t="s">
        <v>36</v>
      </c>
      <c r="U61" s="17" t="s">
        <v>83</v>
      </c>
      <c r="V61" s="7" t="s">
        <v>38</v>
      </c>
    </row>
    <row r="62" s="3" customFormat="1" ht="82.5" spans="2:22">
      <c r="B62" s="7" t="str">
        <f t="shared" si="0"/>
        <v>VehicleSetting_60</v>
      </c>
      <c r="C62" s="7" t="s">
        <v>77</v>
      </c>
      <c r="D62" s="7" t="s">
        <v>78</v>
      </c>
      <c r="E62" s="7" t="s">
        <v>184</v>
      </c>
      <c r="F62" s="8" t="s">
        <v>27</v>
      </c>
      <c r="G62" s="8"/>
      <c r="H62" s="8"/>
      <c r="I62" s="8"/>
      <c r="J62" s="10" t="s">
        <v>206</v>
      </c>
      <c r="K62" s="10" t="s">
        <v>58</v>
      </c>
      <c r="L62" s="10" t="s">
        <v>207</v>
      </c>
      <c r="M62" s="11" t="s">
        <v>208</v>
      </c>
      <c r="N62" s="7" t="s">
        <v>32</v>
      </c>
      <c r="O62" s="7" t="s">
        <v>33</v>
      </c>
      <c r="P62" s="7" t="s">
        <v>34</v>
      </c>
      <c r="Q62" s="7" t="s">
        <v>35</v>
      </c>
      <c r="R62" s="15" t="s">
        <v>19</v>
      </c>
      <c r="S62" s="10"/>
      <c r="T62" s="16" t="s">
        <v>36</v>
      </c>
      <c r="U62" s="17" t="s">
        <v>83</v>
      </c>
      <c r="V62" s="7" t="s">
        <v>38</v>
      </c>
    </row>
    <row r="63" s="3" customFormat="1" ht="66" spans="2:22">
      <c r="B63" s="7" t="str">
        <f t="shared" si="0"/>
        <v>VehicleSetting_61</v>
      </c>
      <c r="C63" s="7" t="s">
        <v>77</v>
      </c>
      <c r="D63" s="7" t="s">
        <v>78</v>
      </c>
      <c r="E63" s="7" t="s">
        <v>184</v>
      </c>
      <c r="F63" s="8" t="s">
        <v>27</v>
      </c>
      <c r="G63" s="8"/>
      <c r="H63" s="8"/>
      <c r="I63" s="8"/>
      <c r="J63" s="10" t="s">
        <v>209</v>
      </c>
      <c r="K63" s="10" t="s">
        <v>29</v>
      </c>
      <c r="L63" s="10" t="s">
        <v>210</v>
      </c>
      <c r="M63" s="11" t="s">
        <v>211</v>
      </c>
      <c r="N63" s="7" t="s">
        <v>32</v>
      </c>
      <c r="O63" s="7" t="s">
        <v>33</v>
      </c>
      <c r="P63" s="7" t="s">
        <v>34</v>
      </c>
      <c r="Q63" s="7" t="s">
        <v>35</v>
      </c>
      <c r="R63" s="15" t="s">
        <v>19</v>
      </c>
      <c r="S63" s="10"/>
      <c r="T63" s="16" t="s">
        <v>36</v>
      </c>
      <c r="U63" s="17" t="s">
        <v>83</v>
      </c>
      <c r="V63" s="7" t="s">
        <v>38</v>
      </c>
    </row>
    <row r="64" s="3" customFormat="1" ht="99" spans="2:22">
      <c r="B64" s="7" t="str">
        <f t="shared" si="0"/>
        <v>VehicleSetting_62</v>
      </c>
      <c r="C64" s="7" t="s">
        <v>212</v>
      </c>
      <c r="D64" s="7"/>
      <c r="E64" s="7" t="s">
        <v>213</v>
      </c>
      <c r="F64" s="8" t="s">
        <v>27</v>
      </c>
      <c r="G64" s="8"/>
      <c r="H64" s="8"/>
      <c r="I64" s="8"/>
      <c r="J64" s="10" t="s">
        <v>214</v>
      </c>
      <c r="K64" s="10" t="s">
        <v>215</v>
      </c>
      <c r="L64" s="10" t="s">
        <v>216</v>
      </c>
      <c r="M64" s="10" t="s">
        <v>217</v>
      </c>
      <c r="N64" s="7" t="s">
        <v>218</v>
      </c>
      <c r="O64" s="7" t="s">
        <v>33</v>
      </c>
      <c r="P64" s="7" t="s">
        <v>34</v>
      </c>
      <c r="Q64" s="7" t="s">
        <v>35</v>
      </c>
      <c r="R64" s="15" t="s">
        <v>19</v>
      </c>
      <c r="S64" s="10"/>
      <c r="T64" s="16" t="s">
        <v>36</v>
      </c>
      <c r="U64" s="17" t="s">
        <v>83</v>
      </c>
      <c r="V64" s="7" t="s">
        <v>38</v>
      </c>
    </row>
    <row r="65" s="3" customFormat="1" ht="99" spans="2:22">
      <c r="B65" s="7" t="str">
        <f t="shared" si="0"/>
        <v>VehicleSetting_63</v>
      </c>
      <c r="C65" s="7" t="s">
        <v>212</v>
      </c>
      <c r="D65" s="7"/>
      <c r="E65" s="7" t="s">
        <v>213</v>
      </c>
      <c r="F65" s="8" t="s">
        <v>27</v>
      </c>
      <c r="G65" s="8"/>
      <c r="H65" s="8"/>
      <c r="I65" s="8"/>
      <c r="J65" s="10" t="s">
        <v>219</v>
      </c>
      <c r="K65" s="10" t="s">
        <v>215</v>
      </c>
      <c r="L65" s="10" t="s">
        <v>220</v>
      </c>
      <c r="M65" s="10" t="s">
        <v>221</v>
      </c>
      <c r="N65" s="7" t="s">
        <v>218</v>
      </c>
      <c r="O65" s="7" t="s">
        <v>33</v>
      </c>
      <c r="P65" s="7" t="s">
        <v>34</v>
      </c>
      <c r="Q65" s="7" t="s">
        <v>35</v>
      </c>
      <c r="R65" s="15" t="s">
        <v>19</v>
      </c>
      <c r="S65" s="10"/>
      <c r="T65" s="16" t="s">
        <v>36</v>
      </c>
      <c r="U65" s="17" t="s">
        <v>83</v>
      </c>
      <c r="V65" s="7" t="s">
        <v>38</v>
      </c>
    </row>
    <row r="66" s="3" customFormat="1" ht="66" spans="2:22">
      <c r="B66" s="7" t="str">
        <f t="shared" si="0"/>
        <v>VehicleSetting_64</v>
      </c>
      <c r="C66" s="7" t="s">
        <v>212</v>
      </c>
      <c r="D66" s="7"/>
      <c r="E66" s="7" t="s">
        <v>213</v>
      </c>
      <c r="F66" s="8" t="s">
        <v>27</v>
      </c>
      <c r="G66" s="8"/>
      <c r="H66" s="8"/>
      <c r="I66" s="8"/>
      <c r="J66" s="10" t="s">
        <v>222</v>
      </c>
      <c r="K66" s="10" t="s">
        <v>223</v>
      </c>
      <c r="L66" s="10" t="s">
        <v>224</v>
      </c>
      <c r="M66" s="11" t="s">
        <v>225</v>
      </c>
      <c r="N66" s="7" t="s">
        <v>32</v>
      </c>
      <c r="O66" s="7" t="s">
        <v>33</v>
      </c>
      <c r="P66" s="7" t="s">
        <v>34</v>
      </c>
      <c r="Q66" s="7" t="s">
        <v>35</v>
      </c>
      <c r="R66" s="15" t="s">
        <v>19</v>
      </c>
      <c r="S66" s="10"/>
      <c r="T66" s="16" t="s">
        <v>36</v>
      </c>
      <c r="U66" s="17" t="s">
        <v>83</v>
      </c>
      <c r="V66" s="7" t="s">
        <v>38</v>
      </c>
    </row>
    <row r="67" s="3" customFormat="1" ht="66" spans="2:22">
      <c r="B67" s="7" t="str">
        <f t="shared" si="0"/>
        <v>VehicleSetting_65</v>
      </c>
      <c r="C67" s="7" t="s">
        <v>212</v>
      </c>
      <c r="D67" s="7"/>
      <c r="E67" s="7" t="s">
        <v>213</v>
      </c>
      <c r="F67" s="8" t="s">
        <v>27</v>
      </c>
      <c r="G67" s="8"/>
      <c r="H67" s="8"/>
      <c r="I67" s="8"/>
      <c r="J67" s="10" t="s">
        <v>226</v>
      </c>
      <c r="K67" s="10" t="s">
        <v>223</v>
      </c>
      <c r="L67" s="10" t="s">
        <v>227</v>
      </c>
      <c r="M67" s="11" t="s">
        <v>228</v>
      </c>
      <c r="N67" s="7" t="s">
        <v>32</v>
      </c>
      <c r="O67" s="7" t="s">
        <v>33</v>
      </c>
      <c r="P67" s="7" t="s">
        <v>34</v>
      </c>
      <c r="Q67" s="7" t="s">
        <v>35</v>
      </c>
      <c r="R67" s="15" t="s">
        <v>19</v>
      </c>
      <c r="S67" s="10"/>
      <c r="T67" s="16" t="s">
        <v>36</v>
      </c>
      <c r="U67" s="17" t="s">
        <v>83</v>
      </c>
      <c r="V67" s="7" t="s">
        <v>38</v>
      </c>
    </row>
    <row r="68" s="3" customFormat="1" ht="115.5" spans="2:22">
      <c r="B68" s="7" t="str">
        <f t="shared" ref="B68:B131" si="1">"VehicleSetting_"&amp;ROW()-2</f>
        <v>VehicleSetting_66</v>
      </c>
      <c r="C68" s="7" t="s">
        <v>212</v>
      </c>
      <c r="D68" s="7"/>
      <c r="E68" s="7" t="s">
        <v>213</v>
      </c>
      <c r="F68" s="8" t="s">
        <v>27</v>
      </c>
      <c r="G68" s="8"/>
      <c r="H68" s="8"/>
      <c r="I68" s="8"/>
      <c r="J68" s="10" t="s">
        <v>229</v>
      </c>
      <c r="K68" s="10" t="s">
        <v>223</v>
      </c>
      <c r="L68" s="10" t="s">
        <v>230</v>
      </c>
      <c r="M68" s="11" t="s">
        <v>231</v>
      </c>
      <c r="N68" s="7" t="s">
        <v>32</v>
      </c>
      <c r="O68" s="7" t="s">
        <v>33</v>
      </c>
      <c r="P68" s="7" t="s">
        <v>34</v>
      </c>
      <c r="Q68" s="7" t="s">
        <v>35</v>
      </c>
      <c r="R68" s="15" t="s">
        <v>19</v>
      </c>
      <c r="S68" s="10"/>
      <c r="T68" s="16" t="s">
        <v>36</v>
      </c>
      <c r="U68" s="17" t="s">
        <v>83</v>
      </c>
      <c r="V68" s="7" t="s">
        <v>38</v>
      </c>
    </row>
    <row r="69" s="3" customFormat="1" ht="115.5" spans="2:22">
      <c r="B69" s="7" t="str">
        <f t="shared" si="1"/>
        <v>VehicleSetting_67</v>
      </c>
      <c r="C69" s="7" t="s">
        <v>212</v>
      </c>
      <c r="D69" s="7"/>
      <c r="E69" s="7" t="s">
        <v>213</v>
      </c>
      <c r="F69" s="8" t="s">
        <v>27</v>
      </c>
      <c r="G69" s="8"/>
      <c r="H69" s="8"/>
      <c r="I69" s="8"/>
      <c r="J69" s="10" t="s">
        <v>232</v>
      </c>
      <c r="K69" s="10" t="s">
        <v>223</v>
      </c>
      <c r="L69" s="10" t="s">
        <v>233</v>
      </c>
      <c r="M69" s="11" t="s">
        <v>234</v>
      </c>
      <c r="N69" s="7" t="s">
        <v>32</v>
      </c>
      <c r="O69" s="7" t="s">
        <v>33</v>
      </c>
      <c r="P69" s="7" t="s">
        <v>34</v>
      </c>
      <c r="Q69" s="7" t="s">
        <v>35</v>
      </c>
      <c r="R69" s="15" t="s">
        <v>19</v>
      </c>
      <c r="S69" s="10"/>
      <c r="T69" s="16" t="s">
        <v>36</v>
      </c>
      <c r="U69" s="17" t="s">
        <v>83</v>
      </c>
      <c r="V69" s="7" t="s">
        <v>38</v>
      </c>
    </row>
    <row r="70" s="3" customFormat="1" ht="82.5" spans="2:22">
      <c r="B70" s="7" t="str">
        <f t="shared" si="1"/>
        <v>VehicleSetting_68</v>
      </c>
      <c r="C70" s="7" t="s">
        <v>212</v>
      </c>
      <c r="D70" s="7"/>
      <c r="E70" s="7" t="s">
        <v>213</v>
      </c>
      <c r="F70" s="8" t="s">
        <v>27</v>
      </c>
      <c r="G70" s="8"/>
      <c r="H70" s="8"/>
      <c r="I70" s="8"/>
      <c r="J70" s="10" t="s">
        <v>235</v>
      </c>
      <c r="K70" s="10" t="s">
        <v>223</v>
      </c>
      <c r="L70" s="10" t="s">
        <v>236</v>
      </c>
      <c r="M70" s="11" t="s">
        <v>237</v>
      </c>
      <c r="N70" s="7" t="s">
        <v>32</v>
      </c>
      <c r="O70" s="7" t="s">
        <v>33</v>
      </c>
      <c r="P70" s="7" t="s">
        <v>34</v>
      </c>
      <c r="Q70" s="7" t="s">
        <v>35</v>
      </c>
      <c r="R70" s="15" t="s">
        <v>19</v>
      </c>
      <c r="S70" s="10"/>
      <c r="T70" s="16" t="s">
        <v>36</v>
      </c>
      <c r="U70" s="17" t="s">
        <v>83</v>
      </c>
      <c r="V70" s="7" t="s">
        <v>38</v>
      </c>
    </row>
    <row r="71" s="3" customFormat="1" ht="82.5" spans="2:22">
      <c r="B71" s="7" t="str">
        <f t="shared" si="1"/>
        <v>VehicleSetting_69</v>
      </c>
      <c r="C71" s="7" t="s">
        <v>212</v>
      </c>
      <c r="D71" s="7"/>
      <c r="E71" s="7" t="s">
        <v>213</v>
      </c>
      <c r="F71" s="8" t="s">
        <v>27</v>
      </c>
      <c r="G71" s="8"/>
      <c r="H71" s="8"/>
      <c r="I71" s="8"/>
      <c r="J71" s="10" t="s">
        <v>238</v>
      </c>
      <c r="K71" s="10" t="s">
        <v>223</v>
      </c>
      <c r="L71" s="10" t="s">
        <v>239</v>
      </c>
      <c r="M71" s="11" t="s">
        <v>240</v>
      </c>
      <c r="N71" s="7" t="s">
        <v>32</v>
      </c>
      <c r="O71" s="7" t="s">
        <v>33</v>
      </c>
      <c r="P71" s="7" t="s">
        <v>34</v>
      </c>
      <c r="Q71" s="7" t="s">
        <v>35</v>
      </c>
      <c r="R71" s="15" t="s">
        <v>19</v>
      </c>
      <c r="S71" s="10"/>
      <c r="T71" s="16" t="s">
        <v>36</v>
      </c>
      <c r="U71" s="17" t="s">
        <v>83</v>
      </c>
      <c r="V71" s="7" t="s">
        <v>38</v>
      </c>
    </row>
    <row r="72" s="3" customFormat="1" ht="99" spans="2:22">
      <c r="B72" s="7" t="str">
        <f t="shared" si="1"/>
        <v>VehicleSetting_70</v>
      </c>
      <c r="C72" s="7" t="s">
        <v>212</v>
      </c>
      <c r="D72" s="7"/>
      <c r="E72" s="7" t="s">
        <v>213</v>
      </c>
      <c r="F72" s="8" t="s">
        <v>27</v>
      </c>
      <c r="G72" s="8"/>
      <c r="H72" s="8"/>
      <c r="I72" s="8"/>
      <c r="J72" s="10" t="s">
        <v>241</v>
      </c>
      <c r="K72" s="10" t="s">
        <v>223</v>
      </c>
      <c r="L72" s="10" t="s">
        <v>111</v>
      </c>
      <c r="M72" s="11"/>
      <c r="N72" s="7" t="s">
        <v>112</v>
      </c>
      <c r="O72" s="7" t="s">
        <v>33</v>
      </c>
      <c r="P72" s="7" t="s">
        <v>34</v>
      </c>
      <c r="Q72" s="7" t="s">
        <v>35</v>
      </c>
      <c r="R72" s="15" t="s">
        <v>22</v>
      </c>
      <c r="S72" s="10" t="s">
        <v>72</v>
      </c>
      <c r="T72" s="16" t="s">
        <v>36</v>
      </c>
      <c r="U72" s="17" t="s">
        <v>73</v>
      </c>
      <c r="V72" s="7" t="s">
        <v>38</v>
      </c>
    </row>
    <row r="73" s="3" customFormat="1" ht="66" spans="2:22">
      <c r="B73" s="7" t="str">
        <f t="shared" si="1"/>
        <v>VehicleSetting_71</v>
      </c>
      <c r="C73" s="7" t="s">
        <v>212</v>
      </c>
      <c r="D73" s="7"/>
      <c r="E73" s="7" t="s">
        <v>213</v>
      </c>
      <c r="F73" s="8" t="s">
        <v>27</v>
      </c>
      <c r="G73" s="8"/>
      <c r="H73" s="8"/>
      <c r="I73" s="8"/>
      <c r="J73" s="10" t="s">
        <v>242</v>
      </c>
      <c r="K73" s="10" t="s">
        <v>223</v>
      </c>
      <c r="L73" s="10" t="s">
        <v>243</v>
      </c>
      <c r="M73" s="11" t="s">
        <v>76</v>
      </c>
      <c r="N73" s="7" t="s">
        <v>112</v>
      </c>
      <c r="O73" s="7" t="s">
        <v>33</v>
      </c>
      <c r="P73" s="7" t="s">
        <v>34</v>
      </c>
      <c r="Q73" s="7" t="s">
        <v>35</v>
      </c>
      <c r="R73" s="15" t="s">
        <v>19</v>
      </c>
      <c r="S73" s="10"/>
      <c r="T73" s="16" t="s">
        <v>36</v>
      </c>
      <c r="U73" s="17" t="s">
        <v>83</v>
      </c>
      <c r="V73" s="7" t="s">
        <v>38</v>
      </c>
    </row>
    <row r="74" s="3" customFormat="1" ht="231" spans="2:22">
      <c r="B74" s="7" t="str">
        <f t="shared" si="1"/>
        <v>VehicleSetting_72</v>
      </c>
      <c r="C74" s="7" t="s">
        <v>244</v>
      </c>
      <c r="D74" s="7"/>
      <c r="E74" s="7" t="s">
        <v>245</v>
      </c>
      <c r="F74" s="8" t="s">
        <v>27</v>
      </c>
      <c r="G74" s="8"/>
      <c r="H74" s="8"/>
      <c r="I74" s="8"/>
      <c r="J74" s="10" t="s">
        <v>246</v>
      </c>
      <c r="K74" s="10" t="s">
        <v>48</v>
      </c>
      <c r="L74" s="10" t="s">
        <v>247</v>
      </c>
      <c r="M74" s="11" t="s">
        <v>248</v>
      </c>
      <c r="N74" s="7" t="s">
        <v>218</v>
      </c>
      <c r="O74" s="7" t="s">
        <v>33</v>
      </c>
      <c r="P74" s="7" t="s">
        <v>34</v>
      </c>
      <c r="Q74" s="7" t="s">
        <v>35</v>
      </c>
      <c r="R74" s="15" t="s">
        <v>19</v>
      </c>
      <c r="S74" s="10"/>
      <c r="T74" s="16" t="s">
        <v>36</v>
      </c>
      <c r="U74" s="17" t="s">
        <v>73</v>
      </c>
      <c r="V74" s="7" t="s">
        <v>38</v>
      </c>
    </row>
    <row r="75" s="3" customFormat="1" ht="66" spans="2:22">
      <c r="B75" s="7" t="str">
        <f t="shared" si="1"/>
        <v>VehicleSetting_73</v>
      </c>
      <c r="C75" s="7" t="s">
        <v>244</v>
      </c>
      <c r="D75" s="7"/>
      <c r="E75" s="7" t="s">
        <v>245</v>
      </c>
      <c r="F75" s="8" t="s">
        <v>27</v>
      </c>
      <c r="G75" s="8"/>
      <c r="H75" s="8"/>
      <c r="I75" s="8"/>
      <c r="J75" s="10" t="s">
        <v>249</v>
      </c>
      <c r="K75" s="10" t="s">
        <v>29</v>
      </c>
      <c r="L75" s="10" t="s">
        <v>250</v>
      </c>
      <c r="M75" s="11" t="s">
        <v>251</v>
      </c>
      <c r="N75" s="7" t="s">
        <v>218</v>
      </c>
      <c r="O75" s="7" t="s">
        <v>33</v>
      </c>
      <c r="P75" s="7" t="s">
        <v>34</v>
      </c>
      <c r="Q75" s="7" t="s">
        <v>35</v>
      </c>
      <c r="R75" s="15" t="s">
        <v>19</v>
      </c>
      <c r="S75" s="10"/>
      <c r="T75" s="16" t="s">
        <v>36</v>
      </c>
      <c r="U75" s="17" t="s">
        <v>73</v>
      </c>
      <c r="V75" s="7" t="s">
        <v>38</v>
      </c>
    </row>
    <row r="76" s="3" customFormat="1" ht="66" spans="2:22">
      <c r="B76" s="7" t="str">
        <f t="shared" si="1"/>
        <v>VehicleSetting_74</v>
      </c>
      <c r="C76" s="7" t="s">
        <v>244</v>
      </c>
      <c r="D76" s="7"/>
      <c r="E76" s="7" t="s">
        <v>245</v>
      </c>
      <c r="F76" s="8" t="s">
        <v>27</v>
      </c>
      <c r="G76" s="8"/>
      <c r="H76" s="8"/>
      <c r="I76" s="8"/>
      <c r="J76" s="10" t="s">
        <v>252</v>
      </c>
      <c r="K76" s="10" t="s">
        <v>29</v>
      </c>
      <c r="L76" s="10" t="s">
        <v>253</v>
      </c>
      <c r="M76" s="11" t="s">
        <v>254</v>
      </c>
      <c r="N76" s="7" t="s">
        <v>218</v>
      </c>
      <c r="O76" s="7" t="s">
        <v>33</v>
      </c>
      <c r="P76" s="7" t="s">
        <v>34</v>
      </c>
      <c r="Q76" s="7" t="s">
        <v>35</v>
      </c>
      <c r="R76" s="15" t="s">
        <v>19</v>
      </c>
      <c r="S76" s="10"/>
      <c r="T76" s="16" t="s">
        <v>36</v>
      </c>
      <c r="U76" s="17" t="s">
        <v>73</v>
      </c>
      <c r="V76" s="7" t="s">
        <v>38</v>
      </c>
    </row>
    <row r="77" s="3" customFormat="1" ht="66" spans="2:22">
      <c r="B77" s="7" t="str">
        <f t="shared" si="1"/>
        <v>VehicleSetting_75</v>
      </c>
      <c r="C77" s="7" t="s">
        <v>244</v>
      </c>
      <c r="D77" s="7"/>
      <c r="E77" s="7" t="s">
        <v>245</v>
      </c>
      <c r="F77" s="8" t="s">
        <v>27</v>
      </c>
      <c r="G77" s="8"/>
      <c r="H77" s="8"/>
      <c r="I77" s="8"/>
      <c r="J77" s="10" t="s">
        <v>255</v>
      </c>
      <c r="K77" s="10" t="s">
        <v>29</v>
      </c>
      <c r="L77" s="10" t="s">
        <v>256</v>
      </c>
      <c r="M77" s="11" t="s">
        <v>257</v>
      </c>
      <c r="N77" s="7" t="s">
        <v>218</v>
      </c>
      <c r="O77" s="7" t="s">
        <v>33</v>
      </c>
      <c r="P77" s="7" t="s">
        <v>34</v>
      </c>
      <c r="Q77" s="7" t="s">
        <v>35</v>
      </c>
      <c r="R77" s="15" t="s">
        <v>19</v>
      </c>
      <c r="S77" s="10"/>
      <c r="T77" s="16" t="s">
        <v>36</v>
      </c>
      <c r="U77" s="17" t="s">
        <v>73</v>
      </c>
      <c r="V77" s="7" t="s">
        <v>38</v>
      </c>
    </row>
    <row r="78" s="3" customFormat="1" ht="99" spans="2:22">
      <c r="B78" s="7" t="str">
        <f t="shared" si="1"/>
        <v>VehicleSetting_76</v>
      </c>
      <c r="C78" s="7" t="s">
        <v>258</v>
      </c>
      <c r="D78" s="7"/>
      <c r="E78" s="7" t="s">
        <v>259</v>
      </c>
      <c r="F78" s="8" t="s">
        <v>27</v>
      </c>
      <c r="G78" s="8"/>
      <c r="H78" s="8"/>
      <c r="I78" s="8"/>
      <c r="J78" s="10" t="s">
        <v>260</v>
      </c>
      <c r="K78" s="10" t="s">
        <v>58</v>
      </c>
      <c r="L78" s="10" t="s">
        <v>261</v>
      </c>
      <c r="M78" s="11" t="s">
        <v>262</v>
      </c>
      <c r="N78" s="7" t="s">
        <v>32</v>
      </c>
      <c r="O78" s="7" t="s">
        <v>33</v>
      </c>
      <c r="P78" s="7" t="s">
        <v>34</v>
      </c>
      <c r="Q78" s="7" t="s">
        <v>35</v>
      </c>
      <c r="R78" s="15" t="s">
        <v>19</v>
      </c>
      <c r="S78" s="10"/>
      <c r="T78" s="16" t="s">
        <v>36</v>
      </c>
      <c r="U78" s="17" t="s">
        <v>73</v>
      </c>
      <c r="V78" s="7" t="s">
        <v>38</v>
      </c>
    </row>
    <row r="79" s="3" customFormat="1" ht="99" spans="2:22">
      <c r="B79" s="7" t="str">
        <f t="shared" si="1"/>
        <v>VehicleSetting_77</v>
      </c>
      <c r="C79" s="7" t="s">
        <v>258</v>
      </c>
      <c r="D79" s="7"/>
      <c r="E79" s="7" t="s">
        <v>259</v>
      </c>
      <c r="F79" s="8" t="s">
        <v>27</v>
      </c>
      <c r="G79" s="8"/>
      <c r="H79" s="8"/>
      <c r="I79" s="8"/>
      <c r="J79" s="10" t="s">
        <v>263</v>
      </c>
      <c r="K79" s="10" t="s">
        <v>58</v>
      </c>
      <c r="L79" s="10" t="s">
        <v>264</v>
      </c>
      <c r="M79" s="11" t="s">
        <v>265</v>
      </c>
      <c r="N79" s="7" t="s">
        <v>32</v>
      </c>
      <c r="O79" s="7" t="s">
        <v>33</v>
      </c>
      <c r="P79" s="7" t="s">
        <v>34</v>
      </c>
      <c r="Q79" s="7" t="s">
        <v>35</v>
      </c>
      <c r="R79" s="15" t="s">
        <v>19</v>
      </c>
      <c r="S79" s="10"/>
      <c r="T79" s="16" t="s">
        <v>36</v>
      </c>
      <c r="U79" s="17" t="s">
        <v>73</v>
      </c>
      <c r="V79" s="7" t="s">
        <v>38</v>
      </c>
    </row>
    <row r="80" s="3" customFormat="1" ht="115.5" spans="2:22">
      <c r="B80" s="7" t="str">
        <f t="shared" si="1"/>
        <v>VehicleSetting_78</v>
      </c>
      <c r="C80" s="7" t="s">
        <v>244</v>
      </c>
      <c r="D80" s="7"/>
      <c r="E80" s="7" t="s">
        <v>259</v>
      </c>
      <c r="F80" s="8" t="s">
        <v>27</v>
      </c>
      <c r="G80" s="8"/>
      <c r="H80" s="8"/>
      <c r="I80" s="8"/>
      <c r="J80" s="10" t="s">
        <v>266</v>
      </c>
      <c r="K80" s="10" t="s">
        <v>267</v>
      </c>
      <c r="L80" s="10" t="s">
        <v>268</v>
      </c>
      <c r="M80" s="11" t="s">
        <v>269</v>
      </c>
      <c r="N80" s="7" t="s">
        <v>32</v>
      </c>
      <c r="O80" s="7" t="s">
        <v>33</v>
      </c>
      <c r="P80" s="7" t="s">
        <v>34</v>
      </c>
      <c r="Q80" s="7" t="s">
        <v>35</v>
      </c>
      <c r="R80" s="15" t="s">
        <v>19</v>
      </c>
      <c r="S80" s="10"/>
      <c r="T80" s="16" t="s">
        <v>36</v>
      </c>
      <c r="U80" s="17" t="s">
        <v>73</v>
      </c>
      <c r="V80" s="7" t="s">
        <v>38</v>
      </c>
    </row>
    <row r="81" s="3" customFormat="1" ht="115.5" spans="2:22">
      <c r="B81" s="7" t="str">
        <f t="shared" si="1"/>
        <v>VehicleSetting_79</v>
      </c>
      <c r="C81" s="7" t="s">
        <v>244</v>
      </c>
      <c r="D81" s="7"/>
      <c r="E81" s="7" t="s">
        <v>259</v>
      </c>
      <c r="F81" s="8" t="s">
        <v>27</v>
      </c>
      <c r="G81" s="8"/>
      <c r="H81" s="8"/>
      <c r="I81" s="8"/>
      <c r="J81" s="10" t="s">
        <v>270</v>
      </c>
      <c r="K81" s="10" t="s">
        <v>267</v>
      </c>
      <c r="L81" s="10" t="s">
        <v>271</v>
      </c>
      <c r="M81" s="11" t="s">
        <v>272</v>
      </c>
      <c r="N81" s="7" t="s">
        <v>32</v>
      </c>
      <c r="O81" s="7" t="s">
        <v>33</v>
      </c>
      <c r="P81" s="7" t="s">
        <v>34</v>
      </c>
      <c r="Q81" s="7" t="s">
        <v>35</v>
      </c>
      <c r="R81" s="15" t="s">
        <v>19</v>
      </c>
      <c r="S81" s="10"/>
      <c r="T81" s="16" t="s">
        <v>36</v>
      </c>
      <c r="U81" s="17" t="s">
        <v>73</v>
      </c>
      <c r="V81" s="7" t="s">
        <v>38</v>
      </c>
    </row>
    <row r="82" s="3" customFormat="1" ht="82.5" spans="2:22">
      <c r="B82" s="7" t="str">
        <f t="shared" si="1"/>
        <v>VehicleSetting_80</v>
      </c>
      <c r="C82" s="7" t="s">
        <v>244</v>
      </c>
      <c r="D82" s="7"/>
      <c r="E82" s="7" t="s">
        <v>259</v>
      </c>
      <c r="F82" s="8" t="s">
        <v>27</v>
      </c>
      <c r="G82" s="8"/>
      <c r="H82" s="8"/>
      <c r="I82" s="8"/>
      <c r="J82" s="10" t="s">
        <v>273</v>
      </c>
      <c r="K82" s="10" t="s">
        <v>267</v>
      </c>
      <c r="L82" s="10" t="s">
        <v>274</v>
      </c>
      <c r="M82" s="11" t="s">
        <v>275</v>
      </c>
      <c r="N82" s="7" t="s">
        <v>32</v>
      </c>
      <c r="O82" s="7" t="s">
        <v>33</v>
      </c>
      <c r="P82" s="7" t="s">
        <v>34</v>
      </c>
      <c r="Q82" s="7" t="s">
        <v>35</v>
      </c>
      <c r="R82" s="15" t="s">
        <v>19</v>
      </c>
      <c r="S82" s="10"/>
      <c r="T82" s="16" t="s">
        <v>36</v>
      </c>
      <c r="U82" s="17" t="s">
        <v>73</v>
      </c>
      <c r="V82" s="7" t="s">
        <v>38</v>
      </c>
    </row>
    <row r="83" s="3" customFormat="1" ht="82.5" spans="2:22">
      <c r="B83" s="7" t="str">
        <f t="shared" si="1"/>
        <v>VehicleSetting_81</v>
      </c>
      <c r="C83" s="7" t="s">
        <v>244</v>
      </c>
      <c r="D83" s="7"/>
      <c r="E83" s="7" t="s">
        <v>259</v>
      </c>
      <c r="F83" s="8" t="s">
        <v>27</v>
      </c>
      <c r="G83" s="8"/>
      <c r="H83" s="8"/>
      <c r="I83" s="8"/>
      <c r="J83" s="10" t="s">
        <v>276</v>
      </c>
      <c r="K83" s="10" t="s">
        <v>267</v>
      </c>
      <c r="L83" s="10" t="s">
        <v>277</v>
      </c>
      <c r="M83" s="11" t="s">
        <v>278</v>
      </c>
      <c r="N83" s="7" t="s">
        <v>32</v>
      </c>
      <c r="O83" s="7" t="s">
        <v>33</v>
      </c>
      <c r="P83" s="7" t="s">
        <v>34</v>
      </c>
      <c r="Q83" s="7" t="s">
        <v>35</v>
      </c>
      <c r="R83" s="15" t="s">
        <v>19</v>
      </c>
      <c r="S83" s="10"/>
      <c r="T83" s="16" t="s">
        <v>36</v>
      </c>
      <c r="U83" s="17" t="s">
        <v>73</v>
      </c>
      <c r="V83" s="7" t="s">
        <v>38</v>
      </c>
    </row>
    <row r="84" s="3" customFormat="1" ht="99" spans="2:22">
      <c r="B84" s="7" t="str">
        <f t="shared" si="1"/>
        <v>VehicleSetting_82</v>
      </c>
      <c r="C84" s="7" t="s">
        <v>244</v>
      </c>
      <c r="D84" s="7"/>
      <c r="E84" s="7" t="s">
        <v>259</v>
      </c>
      <c r="F84" s="8" t="s">
        <v>27</v>
      </c>
      <c r="G84" s="8"/>
      <c r="H84" s="8"/>
      <c r="I84" s="8"/>
      <c r="J84" s="10" t="s">
        <v>279</v>
      </c>
      <c r="K84" s="10" t="s">
        <v>58</v>
      </c>
      <c r="L84" s="10" t="s">
        <v>71</v>
      </c>
      <c r="M84" s="11"/>
      <c r="N84" s="7" t="s">
        <v>112</v>
      </c>
      <c r="O84" s="7" t="s">
        <v>33</v>
      </c>
      <c r="P84" s="7" t="s">
        <v>34</v>
      </c>
      <c r="Q84" s="7" t="s">
        <v>35</v>
      </c>
      <c r="R84" s="15" t="s">
        <v>22</v>
      </c>
      <c r="S84" s="10" t="s">
        <v>72</v>
      </c>
      <c r="T84" s="16" t="s">
        <v>36</v>
      </c>
      <c r="U84" s="17" t="s">
        <v>73</v>
      </c>
      <c r="V84" s="7" t="s">
        <v>38</v>
      </c>
    </row>
    <row r="85" s="3" customFormat="1" ht="66" spans="2:22">
      <c r="B85" s="7" t="str">
        <f t="shared" si="1"/>
        <v>VehicleSetting_83</v>
      </c>
      <c r="C85" s="7" t="s">
        <v>244</v>
      </c>
      <c r="D85" s="7"/>
      <c r="E85" s="7" t="s">
        <v>259</v>
      </c>
      <c r="F85" s="8" t="s">
        <v>27</v>
      </c>
      <c r="G85" s="8"/>
      <c r="H85" s="8"/>
      <c r="I85" s="8"/>
      <c r="J85" s="10" t="s">
        <v>280</v>
      </c>
      <c r="K85" s="10" t="s">
        <v>58</v>
      </c>
      <c r="L85" s="10" t="s">
        <v>281</v>
      </c>
      <c r="M85" s="11" t="s">
        <v>76</v>
      </c>
      <c r="N85" s="7" t="s">
        <v>112</v>
      </c>
      <c r="O85" s="7" t="s">
        <v>33</v>
      </c>
      <c r="P85" s="7" t="s">
        <v>34</v>
      </c>
      <c r="Q85" s="7" t="s">
        <v>35</v>
      </c>
      <c r="R85" s="15" t="s">
        <v>19</v>
      </c>
      <c r="S85" s="10"/>
      <c r="T85" s="16" t="s">
        <v>36</v>
      </c>
      <c r="U85" s="17" t="s">
        <v>73</v>
      </c>
      <c r="V85" s="7" t="s">
        <v>38</v>
      </c>
    </row>
    <row r="86" s="3" customFormat="1" ht="66" spans="2:22">
      <c r="B86" s="7" t="str">
        <f t="shared" si="1"/>
        <v>VehicleSetting_84</v>
      </c>
      <c r="C86" s="7" t="s">
        <v>244</v>
      </c>
      <c r="D86" s="7"/>
      <c r="E86" s="7" t="s">
        <v>259</v>
      </c>
      <c r="F86" s="8" t="s">
        <v>27</v>
      </c>
      <c r="G86" s="8"/>
      <c r="H86" s="8"/>
      <c r="I86" s="8"/>
      <c r="J86" s="10" t="s">
        <v>282</v>
      </c>
      <c r="K86" s="10" t="s">
        <v>58</v>
      </c>
      <c r="L86" s="10" t="s">
        <v>121</v>
      </c>
      <c r="M86" s="11" t="s">
        <v>122</v>
      </c>
      <c r="N86" s="7" t="s">
        <v>218</v>
      </c>
      <c r="O86" s="7" t="s">
        <v>33</v>
      </c>
      <c r="P86" s="7" t="s">
        <v>34</v>
      </c>
      <c r="Q86" s="7" t="s">
        <v>35</v>
      </c>
      <c r="R86" s="15" t="s">
        <v>19</v>
      </c>
      <c r="S86" s="10"/>
      <c r="T86" s="16" t="s">
        <v>36</v>
      </c>
      <c r="U86" s="17" t="s">
        <v>73</v>
      </c>
      <c r="V86" s="7" t="s">
        <v>38</v>
      </c>
    </row>
    <row r="87" s="3" customFormat="1" ht="66" spans="2:22">
      <c r="B87" s="7" t="str">
        <f t="shared" si="1"/>
        <v>VehicleSetting_85</v>
      </c>
      <c r="C87" s="7" t="s">
        <v>244</v>
      </c>
      <c r="D87" s="7"/>
      <c r="E87" s="7" t="s">
        <v>259</v>
      </c>
      <c r="F87" s="8" t="s">
        <v>27</v>
      </c>
      <c r="G87" s="8"/>
      <c r="H87" s="8"/>
      <c r="I87" s="8"/>
      <c r="J87" s="10" t="s">
        <v>283</v>
      </c>
      <c r="K87" s="10" t="s">
        <v>58</v>
      </c>
      <c r="L87" s="10" t="s">
        <v>124</v>
      </c>
      <c r="M87" s="11" t="s">
        <v>125</v>
      </c>
      <c r="N87" s="7" t="s">
        <v>218</v>
      </c>
      <c r="O87" s="7" t="s">
        <v>33</v>
      </c>
      <c r="P87" s="7" t="s">
        <v>34</v>
      </c>
      <c r="Q87" s="7" t="s">
        <v>35</v>
      </c>
      <c r="R87" s="15" t="s">
        <v>19</v>
      </c>
      <c r="S87" s="10"/>
      <c r="T87" s="16" t="s">
        <v>36</v>
      </c>
      <c r="U87" s="17" t="s">
        <v>73</v>
      </c>
      <c r="V87" s="7" t="s">
        <v>38</v>
      </c>
    </row>
    <row r="88" s="3" customFormat="1" ht="66" spans="2:22">
      <c r="B88" s="7" t="str">
        <f t="shared" si="1"/>
        <v>VehicleSetting_86</v>
      </c>
      <c r="C88" s="7" t="s">
        <v>244</v>
      </c>
      <c r="D88" s="7"/>
      <c r="E88" s="7" t="s">
        <v>259</v>
      </c>
      <c r="F88" s="8" t="s">
        <v>27</v>
      </c>
      <c r="G88" s="8"/>
      <c r="H88" s="8"/>
      <c r="I88" s="8"/>
      <c r="J88" s="10" t="s">
        <v>284</v>
      </c>
      <c r="K88" s="10" t="s">
        <v>29</v>
      </c>
      <c r="L88" s="10" t="s">
        <v>285</v>
      </c>
      <c r="M88" s="11" t="s">
        <v>286</v>
      </c>
      <c r="N88" s="7" t="s">
        <v>218</v>
      </c>
      <c r="O88" s="7" t="s">
        <v>33</v>
      </c>
      <c r="P88" s="7" t="s">
        <v>34</v>
      </c>
      <c r="Q88" s="7" t="s">
        <v>35</v>
      </c>
      <c r="R88" s="15" t="s">
        <v>19</v>
      </c>
      <c r="S88" s="10"/>
      <c r="T88" s="16" t="s">
        <v>36</v>
      </c>
      <c r="U88" s="17" t="s">
        <v>73</v>
      </c>
      <c r="V88" s="7" t="s">
        <v>38</v>
      </c>
    </row>
    <row r="89" s="3" customFormat="1" ht="99" spans="2:22">
      <c r="B89" s="7" t="str">
        <f t="shared" si="1"/>
        <v>VehicleSetting_87</v>
      </c>
      <c r="C89" s="7" t="s">
        <v>258</v>
      </c>
      <c r="D89" s="7"/>
      <c r="E89" s="7" t="s">
        <v>287</v>
      </c>
      <c r="F89" s="8" t="s">
        <v>27</v>
      </c>
      <c r="G89" s="8"/>
      <c r="H89" s="8"/>
      <c r="I89" s="8"/>
      <c r="J89" s="10" t="s">
        <v>288</v>
      </c>
      <c r="K89" s="10" t="s">
        <v>58</v>
      </c>
      <c r="L89" s="10" t="s">
        <v>289</v>
      </c>
      <c r="M89" s="11" t="s">
        <v>290</v>
      </c>
      <c r="N89" s="7" t="s">
        <v>32</v>
      </c>
      <c r="O89" s="7" t="s">
        <v>33</v>
      </c>
      <c r="P89" s="7" t="s">
        <v>34</v>
      </c>
      <c r="Q89" s="7" t="s">
        <v>35</v>
      </c>
      <c r="R89" s="15" t="s">
        <v>19</v>
      </c>
      <c r="S89" s="10"/>
      <c r="T89" s="16" t="s">
        <v>36</v>
      </c>
      <c r="U89" s="17" t="s">
        <v>73</v>
      </c>
      <c r="V89" s="7" t="s">
        <v>38</v>
      </c>
    </row>
    <row r="90" s="3" customFormat="1" ht="99" spans="2:22">
      <c r="B90" s="7" t="str">
        <f t="shared" si="1"/>
        <v>VehicleSetting_88</v>
      </c>
      <c r="C90" s="7" t="s">
        <v>258</v>
      </c>
      <c r="D90" s="7"/>
      <c r="E90" s="7" t="s">
        <v>287</v>
      </c>
      <c r="F90" s="8" t="s">
        <v>27</v>
      </c>
      <c r="G90" s="8"/>
      <c r="H90" s="8"/>
      <c r="I90" s="8"/>
      <c r="J90" s="10" t="s">
        <v>291</v>
      </c>
      <c r="K90" s="10" t="s">
        <v>58</v>
      </c>
      <c r="L90" s="10" t="s">
        <v>292</v>
      </c>
      <c r="M90" s="11" t="s">
        <v>293</v>
      </c>
      <c r="N90" s="7" t="s">
        <v>32</v>
      </c>
      <c r="O90" s="7" t="s">
        <v>33</v>
      </c>
      <c r="P90" s="7" t="s">
        <v>34</v>
      </c>
      <c r="Q90" s="7" t="s">
        <v>35</v>
      </c>
      <c r="R90" s="15" t="s">
        <v>19</v>
      </c>
      <c r="S90" s="10"/>
      <c r="T90" s="16" t="s">
        <v>36</v>
      </c>
      <c r="U90" s="17" t="s">
        <v>73</v>
      </c>
      <c r="V90" s="7" t="s">
        <v>38</v>
      </c>
    </row>
    <row r="91" s="3" customFormat="1" ht="115.5" spans="2:22">
      <c r="B91" s="7" t="str">
        <f t="shared" si="1"/>
        <v>VehicleSetting_89</v>
      </c>
      <c r="C91" s="7" t="s">
        <v>244</v>
      </c>
      <c r="D91" s="7"/>
      <c r="E91" s="7" t="s">
        <v>287</v>
      </c>
      <c r="F91" s="8" t="s">
        <v>27</v>
      </c>
      <c r="G91" s="8"/>
      <c r="H91" s="8"/>
      <c r="I91" s="8"/>
      <c r="J91" s="10" t="s">
        <v>294</v>
      </c>
      <c r="K91" s="10" t="s">
        <v>58</v>
      </c>
      <c r="L91" s="10" t="s">
        <v>295</v>
      </c>
      <c r="M91" s="11" t="s">
        <v>269</v>
      </c>
      <c r="N91" s="7" t="s">
        <v>32</v>
      </c>
      <c r="O91" s="7" t="s">
        <v>33</v>
      </c>
      <c r="P91" s="7" t="s">
        <v>34</v>
      </c>
      <c r="Q91" s="7" t="s">
        <v>35</v>
      </c>
      <c r="R91" s="15" t="s">
        <v>19</v>
      </c>
      <c r="S91" s="10"/>
      <c r="T91" s="16" t="s">
        <v>36</v>
      </c>
      <c r="U91" s="17" t="s">
        <v>73</v>
      </c>
      <c r="V91" s="7" t="s">
        <v>38</v>
      </c>
    </row>
    <row r="92" s="3" customFormat="1" ht="115.5" spans="2:22">
      <c r="B92" s="7" t="str">
        <f t="shared" si="1"/>
        <v>VehicleSetting_90</v>
      </c>
      <c r="C92" s="7" t="s">
        <v>244</v>
      </c>
      <c r="D92" s="7"/>
      <c r="E92" s="7" t="s">
        <v>287</v>
      </c>
      <c r="F92" s="8" t="s">
        <v>27</v>
      </c>
      <c r="G92" s="8"/>
      <c r="H92" s="8"/>
      <c r="I92" s="8"/>
      <c r="J92" s="10" t="s">
        <v>296</v>
      </c>
      <c r="K92" s="10" t="s">
        <v>58</v>
      </c>
      <c r="L92" s="10" t="s">
        <v>297</v>
      </c>
      <c r="M92" s="11" t="s">
        <v>272</v>
      </c>
      <c r="N92" s="7" t="s">
        <v>32</v>
      </c>
      <c r="O92" s="7" t="s">
        <v>33</v>
      </c>
      <c r="P92" s="7" t="s">
        <v>34</v>
      </c>
      <c r="Q92" s="7" t="s">
        <v>35</v>
      </c>
      <c r="R92" s="15" t="s">
        <v>19</v>
      </c>
      <c r="S92" s="10"/>
      <c r="T92" s="16" t="s">
        <v>36</v>
      </c>
      <c r="U92" s="17" t="s">
        <v>73</v>
      </c>
      <c r="V92" s="7" t="s">
        <v>38</v>
      </c>
    </row>
    <row r="93" s="3" customFormat="1" ht="82.5" spans="2:22">
      <c r="B93" s="7" t="str">
        <f t="shared" si="1"/>
        <v>VehicleSetting_91</v>
      </c>
      <c r="C93" s="7" t="s">
        <v>244</v>
      </c>
      <c r="D93" s="7"/>
      <c r="E93" s="7" t="s">
        <v>287</v>
      </c>
      <c r="F93" s="8" t="s">
        <v>27</v>
      </c>
      <c r="G93" s="8"/>
      <c r="H93" s="8"/>
      <c r="I93" s="8"/>
      <c r="J93" s="10" t="s">
        <v>298</v>
      </c>
      <c r="K93" s="10" t="s">
        <v>58</v>
      </c>
      <c r="L93" s="10" t="s">
        <v>299</v>
      </c>
      <c r="M93" s="11" t="s">
        <v>300</v>
      </c>
      <c r="N93" s="7" t="s">
        <v>32</v>
      </c>
      <c r="O93" s="7" t="s">
        <v>33</v>
      </c>
      <c r="P93" s="7" t="s">
        <v>34</v>
      </c>
      <c r="Q93" s="7" t="s">
        <v>35</v>
      </c>
      <c r="R93" s="15" t="s">
        <v>19</v>
      </c>
      <c r="S93" s="10"/>
      <c r="T93" s="16" t="s">
        <v>36</v>
      </c>
      <c r="U93" s="17" t="s">
        <v>73</v>
      </c>
      <c r="V93" s="7" t="s">
        <v>38</v>
      </c>
    </row>
    <row r="94" s="3" customFormat="1" ht="82.5" spans="2:22">
      <c r="B94" s="7" t="str">
        <f t="shared" si="1"/>
        <v>VehicleSetting_92</v>
      </c>
      <c r="C94" s="7" t="s">
        <v>244</v>
      </c>
      <c r="D94" s="7"/>
      <c r="E94" s="7" t="s">
        <v>287</v>
      </c>
      <c r="F94" s="8" t="s">
        <v>27</v>
      </c>
      <c r="G94" s="8"/>
      <c r="H94" s="8"/>
      <c r="I94" s="8"/>
      <c r="J94" s="10" t="s">
        <v>301</v>
      </c>
      <c r="K94" s="10" t="s">
        <v>58</v>
      </c>
      <c r="L94" s="10" t="s">
        <v>302</v>
      </c>
      <c r="M94" s="11" t="s">
        <v>303</v>
      </c>
      <c r="N94" s="7" t="s">
        <v>32</v>
      </c>
      <c r="O94" s="7" t="s">
        <v>33</v>
      </c>
      <c r="P94" s="7" t="s">
        <v>34</v>
      </c>
      <c r="Q94" s="7" t="s">
        <v>35</v>
      </c>
      <c r="R94" s="15" t="s">
        <v>19</v>
      </c>
      <c r="S94" s="10"/>
      <c r="T94" s="16" t="s">
        <v>36</v>
      </c>
      <c r="U94" s="17" t="s">
        <v>73</v>
      </c>
      <c r="V94" s="7" t="s">
        <v>38</v>
      </c>
    </row>
    <row r="95" s="3" customFormat="1" ht="99" spans="2:22">
      <c r="B95" s="7" t="str">
        <f t="shared" si="1"/>
        <v>VehicleSetting_93</v>
      </c>
      <c r="C95" s="7" t="s">
        <v>244</v>
      </c>
      <c r="D95" s="7"/>
      <c r="E95" s="7" t="s">
        <v>287</v>
      </c>
      <c r="F95" s="8" t="s">
        <v>27</v>
      </c>
      <c r="G95" s="8"/>
      <c r="H95" s="8"/>
      <c r="I95" s="8"/>
      <c r="J95" s="10" t="s">
        <v>304</v>
      </c>
      <c r="K95" s="10" t="s">
        <v>58</v>
      </c>
      <c r="L95" s="10" t="s">
        <v>71</v>
      </c>
      <c r="M95" s="11"/>
      <c r="N95" s="7" t="s">
        <v>112</v>
      </c>
      <c r="O95" s="7" t="s">
        <v>33</v>
      </c>
      <c r="P95" s="7" t="s">
        <v>34</v>
      </c>
      <c r="Q95" s="7" t="s">
        <v>35</v>
      </c>
      <c r="R95" s="15" t="s">
        <v>22</v>
      </c>
      <c r="S95" s="10" t="s">
        <v>72</v>
      </c>
      <c r="T95" s="16" t="s">
        <v>36</v>
      </c>
      <c r="U95" s="17" t="s">
        <v>73</v>
      </c>
      <c r="V95" s="7" t="s">
        <v>38</v>
      </c>
    </row>
    <row r="96" s="3" customFormat="1" ht="66" spans="2:22">
      <c r="B96" s="7" t="str">
        <f t="shared" si="1"/>
        <v>VehicleSetting_94</v>
      </c>
      <c r="C96" s="7" t="s">
        <v>244</v>
      </c>
      <c r="D96" s="7"/>
      <c r="E96" s="7" t="s">
        <v>287</v>
      </c>
      <c r="F96" s="8" t="s">
        <v>27</v>
      </c>
      <c r="G96" s="8"/>
      <c r="H96" s="8"/>
      <c r="I96" s="8"/>
      <c r="J96" s="10" t="s">
        <v>305</v>
      </c>
      <c r="K96" s="10" t="s">
        <v>58</v>
      </c>
      <c r="L96" s="10" t="s">
        <v>306</v>
      </c>
      <c r="M96" s="11" t="s">
        <v>76</v>
      </c>
      <c r="N96" s="7" t="s">
        <v>112</v>
      </c>
      <c r="O96" s="7" t="s">
        <v>33</v>
      </c>
      <c r="P96" s="7" t="s">
        <v>34</v>
      </c>
      <c r="Q96" s="7" t="s">
        <v>35</v>
      </c>
      <c r="R96" s="15" t="s">
        <v>19</v>
      </c>
      <c r="S96" s="10"/>
      <c r="T96" s="16" t="s">
        <v>36</v>
      </c>
      <c r="U96" s="17" t="s">
        <v>73</v>
      </c>
      <c r="V96" s="7" t="s">
        <v>38</v>
      </c>
    </row>
    <row r="97" s="3" customFormat="1" ht="66" spans="2:22">
      <c r="B97" s="7" t="str">
        <f t="shared" si="1"/>
        <v>VehicleSetting_95</v>
      </c>
      <c r="C97" s="7" t="s">
        <v>244</v>
      </c>
      <c r="D97" s="7"/>
      <c r="E97" s="7" t="s">
        <v>287</v>
      </c>
      <c r="F97" s="8" t="s">
        <v>27</v>
      </c>
      <c r="G97" s="8"/>
      <c r="H97" s="8"/>
      <c r="I97" s="8"/>
      <c r="J97" s="10" t="s">
        <v>307</v>
      </c>
      <c r="K97" s="10" t="s">
        <v>58</v>
      </c>
      <c r="L97" s="10" t="s">
        <v>121</v>
      </c>
      <c r="M97" s="11" t="s">
        <v>122</v>
      </c>
      <c r="N97" s="7" t="s">
        <v>218</v>
      </c>
      <c r="O97" s="7" t="s">
        <v>33</v>
      </c>
      <c r="P97" s="7" t="s">
        <v>34</v>
      </c>
      <c r="Q97" s="7" t="s">
        <v>35</v>
      </c>
      <c r="R97" s="15" t="s">
        <v>19</v>
      </c>
      <c r="S97" s="10"/>
      <c r="T97" s="16" t="s">
        <v>36</v>
      </c>
      <c r="U97" s="17" t="s">
        <v>73</v>
      </c>
      <c r="V97" s="7" t="s">
        <v>38</v>
      </c>
    </row>
    <row r="98" s="3" customFormat="1" ht="66" spans="2:22">
      <c r="B98" s="7" t="str">
        <f t="shared" si="1"/>
        <v>VehicleSetting_96</v>
      </c>
      <c r="C98" s="7" t="s">
        <v>244</v>
      </c>
      <c r="D98" s="7"/>
      <c r="E98" s="7" t="s">
        <v>287</v>
      </c>
      <c r="F98" s="8" t="s">
        <v>27</v>
      </c>
      <c r="G98" s="8"/>
      <c r="H98" s="8"/>
      <c r="I98" s="8"/>
      <c r="J98" s="10" t="s">
        <v>308</v>
      </c>
      <c r="K98" s="10" t="s">
        <v>58</v>
      </c>
      <c r="L98" s="10" t="s">
        <v>124</v>
      </c>
      <c r="M98" s="11" t="s">
        <v>125</v>
      </c>
      <c r="N98" s="7" t="s">
        <v>218</v>
      </c>
      <c r="O98" s="7" t="s">
        <v>33</v>
      </c>
      <c r="P98" s="7" t="s">
        <v>34</v>
      </c>
      <c r="Q98" s="7" t="s">
        <v>35</v>
      </c>
      <c r="R98" s="15" t="s">
        <v>19</v>
      </c>
      <c r="S98" s="10"/>
      <c r="T98" s="16" t="s">
        <v>36</v>
      </c>
      <c r="U98" s="17" t="s">
        <v>73</v>
      </c>
      <c r="V98" s="7" t="s">
        <v>38</v>
      </c>
    </row>
    <row r="99" s="3" customFormat="1" ht="66" spans="2:22">
      <c r="B99" s="7" t="str">
        <f t="shared" si="1"/>
        <v>VehicleSetting_97</v>
      </c>
      <c r="C99" s="7" t="s">
        <v>244</v>
      </c>
      <c r="D99" s="7"/>
      <c r="E99" s="7" t="s">
        <v>287</v>
      </c>
      <c r="F99" s="8" t="s">
        <v>27</v>
      </c>
      <c r="G99" s="8"/>
      <c r="H99" s="8"/>
      <c r="I99" s="8"/>
      <c r="J99" s="10" t="s">
        <v>309</v>
      </c>
      <c r="K99" s="10" t="s">
        <v>29</v>
      </c>
      <c r="L99" s="10" t="s">
        <v>310</v>
      </c>
      <c r="M99" s="11" t="s">
        <v>311</v>
      </c>
      <c r="N99" s="7" t="s">
        <v>218</v>
      </c>
      <c r="O99" s="7" t="s">
        <v>33</v>
      </c>
      <c r="P99" s="7" t="s">
        <v>34</v>
      </c>
      <c r="Q99" s="7" t="s">
        <v>35</v>
      </c>
      <c r="R99" s="15" t="s">
        <v>19</v>
      </c>
      <c r="S99" s="10"/>
      <c r="T99" s="16" t="s">
        <v>36</v>
      </c>
      <c r="U99" s="17" t="s">
        <v>73</v>
      </c>
      <c r="V99" s="7" t="s">
        <v>38</v>
      </c>
    </row>
    <row r="100" s="3" customFormat="1" ht="99" spans="2:22">
      <c r="B100" s="7" t="str">
        <f t="shared" si="1"/>
        <v>VehicleSetting_98</v>
      </c>
      <c r="C100" s="7" t="s">
        <v>258</v>
      </c>
      <c r="D100" s="7"/>
      <c r="E100" s="7" t="s">
        <v>312</v>
      </c>
      <c r="F100" s="8" t="s">
        <v>27</v>
      </c>
      <c r="G100" s="8"/>
      <c r="H100" s="8"/>
      <c r="I100" s="8"/>
      <c r="J100" s="10" t="s">
        <v>313</v>
      </c>
      <c r="K100" s="10" t="s">
        <v>58</v>
      </c>
      <c r="L100" s="10" t="s">
        <v>314</v>
      </c>
      <c r="M100" s="11" t="s">
        <v>315</v>
      </c>
      <c r="N100" s="7" t="s">
        <v>32</v>
      </c>
      <c r="O100" s="7" t="s">
        <v>33</v>
      </c>
      <c r="P100" s="7" t="s">
        <v>34</v>
      </c>
      <c r="Q100" s="7" t="s">
        <v>35</v>
      </c>
      <c r="R100" s="15" t="s">
        <v>19</v>
      </c>
      <c r="S100" s="10"/>
      <c r="T100" s="16" t="s">
        <v>36</v>
      </c>
      <c r="U100" s="17" t="s">
        <v>73</v>
      </c>
      <c r="V100" s="7" t="s">
        <v>38</v>
      </c>
    </row>
    <row r="101" s="3" customFormat="1" ht="99" spans="2:22">
      <c r="B101" s="7" t="str">
        <f t="shared" si="1"/>
        <v>VehicleSetting_99</v>
      </c>
      <c r="C101" s="7" t="s">
        <v>258</v>
      </c>
      <c r="D101" s="7"/>
      <c r="E101" s="7" t="s">
        <v>312</v>
      </c>
      <c r="F101" s="8" t="s">
        <v>27</v>
      </c>
      <c r="G101" s="8"/>
      <c r="H101" s="8"/>
      <c r="I101" s="8"/>
      <c r="J101" s="10" t="s">
        <v>316</v>
      </c>
      <c r="K101" s="10" t="s">
        <v>58</v>
      </c>
      <c r="L101" s="10" t="s">
        <v>317</v>
      </c>
      <c r="M101" s="11" t="s">
        <v>318</v>
      </c>
      <c r="N101" s="7" t="s">
        <v>32</v>
      </c>
      <c r="O101" s="7" t="s">
        <v>33</v>
      </c>
      <c r="P101" s="7" t="s">
        <v>34</v>
      </c>
      <c r="Q101" s="7" t="s">
        <v>35</v>
      </c>
      <c r="R101" s="15" t="s">
        <v>19</v>
      </c>
      <c r="S101" s="10"/>
      <c r="T101" s="16" t="s">
        <v>36</v>
      </c>
      <c r="U101" s="17" t="s">
        <v>73</v>
      </c>
      <c r="V101" s="7" t="s">
        <v>38</v>
      </c>
    </row>
    <row r="102" s="3" customFormat="1" ht="115.5" spans="2:22">
      <c r="B102" s="7" t="str">
        <f t="shared" si="1"/>
        <v>VehicleSetting_100</v>
      </c>
      <c r="C102" s="7" t="s">
        <v>244</v>
      </c>
      <c r="D102" s="7"/>
      <c r="E102" s="7" t="s">
        <v>312</v>
      </c>
      <c r="F102" s="8" t="s">
        <v>27</v>
      </c>
      <c r="G102" s="8"/>
      <c r="H102" s="8"/>
      <c r="I102" s="8"/>
      <c r="J102" s="10" t="s">
        <v>319</v>
      </c>
      <c r="K102" s="10" t="s">
        <v>58</v>
      </c>
      <c r="L102" s="10" t="s">
        <v>320</v>
      </c>
      <c r="M102" s="11" t="s">
        <v>269</v>
      </c>
      <c r="N102" s="7" t="s">
        <v>32</v>
      </c>
      <c r="O102" s="7" t="s">
        <v>33</v>
      </c>
      <c r="P102" s="7" t="s">
        <v>34</v>
      </c>
      <c r="Q102" s="7" t="s">
        <v>35</v>
      </c>
      <c r="R102" s="15" t="s">
        <v>19</v>
      </c>
      <c r="S102" s="10"/>
      <c r="T102" s="16" t="s">
        <v>36</v>
      </c>
      <c r="U102" s="17" t="s">
        <v>73</v>
      </c>
      <c r="V102" s="7" t="s">
        <v>38</v>
      </c>
    </row>
    <row r="103" s="3" customFormat="1" ht="115.5" spans="2:22">
      <c r="B103" s="7" t="str">
        <f t="shared" si="1"/>
        <v>VehicleSetting_101</v>
      </c>
      <c r="C103" s="7" t="s">
        <v>244</v>
      </c>
      <c r="D103" s="7"/>
      <c r="E103" s="7" t="s">
        <v>312</v>
      </c>
      <c r="F103" s="8" t="s">
        <v>27</v>
      </c>
      <c r="G103" s="8"/>
      <c r="H103" s="8"/>
      <c r="I103" s="8"/>
      <c r="J103" s="10" t="s">
        <v>321</v>
      </c>
      <c r="K103" s="10" t="s">
        <v>58</v>
      </c>
      <c r="L103" s="10" t="s">
        <v>322</v>
      </c>
      <c r="M103" s="11" t="s">
        <v>272</v>
      </c>
      <c r="N103" s="7" t="s">
        <v>32</v>
      </c>
      <c r="O103" s="7" t="s">
        <v>33</v>
      </c>
      <c r="P103" s="7" t="s">
        <v>34</v>
      </c>
      <c r="Q103" s="7" t="s">
        <v>35</v>
      </c>
      <c r="R103" s="15" t="s">
        <v>19</v>
      </c>
      <c r="S103" s="10"/>
      <c r="T103" s="16" t="s">
        <v>36</v>
      </c>
      <c r="U103" s="17" t="s">
        <v>73</v>
      </c>
      <c r="V103" s="7" t="s">
        <v>38</v>
      </c>
    </row>
    <row r="104" s="3" customFormat="1" ht="82.5" spans="2:22">
      <c r="B104" s="7" t="str">
        <f t="shared" si="1"/>
        <v>VehicleSetting_102</v>
      </c>
      <c r="C104" s="7" t="s">
        <v>244</v>
      </c>
      <c r="D104" s="7"/>
      <c r="E104" s="7" t="s">
        <v>312</v>
      </c>
      <c r="F104" s="8" t="s">
        <v>27</v>
      </c>
      <c r="G104" s="8"/>
      <c r="H104" s="8"/>
      <c r="I104" s="8"/>
      <c r="J104" s="10" t="s">
        <v>323</v>
      </c>
      <c r="K104" s="10" t="s">
        <v>58</v>
      </c>
      <c r="L104" s="10" t="s">
        <v>324</v>
      </c>
      <c r="M104" s="11" t="s">
        <v>325</v>
      </c>
      <c r="N104" s="7" t="s">
        <v>32</v>
      </c>
      <c r="O104" s="7" t="s">
        <v>33</v>
      </c>
      <c r="P104" s="7" t="s">
        <v>34</v>
      </c>
      <c r="Q104" s="7" t="s">
        <v>35</v>
      </c>
      <c r="R104" s="15" t="s">
        <v>19</v>
      </c>
      <c r="S104" s="10"/>
      <c r="T104" s="16" t="s">
        <v>36</v>
      </c>
      <c r="U104" s="17" t="s">
        <v>73</v>
      </c>
      <c r="V104" s="7" t="s">
        <v>38</v>
      </c>
    </row>
    <row r="105" s="3" customFormat="1" ht="82.5" spans="2:22">
      <c r="B105" s="7" t="str">
        <f t="shared" si="1"/>
        <v>VehicleSetting_103</v>
      </c>
      <c r="C105" s="7" t="s">
        <v>244</v>
      </c>
      <c r="D105" s="7"/>
      <c r="E105" s="7" t="s">
        <v>312</v>
      </c>
      <c r="F105" s="8" t="s">
        <v>27</v>
      </c>
      <c r="G105" s="8"/>
      <c r="H105" s="8"/>
      <c r="I105" s="8"/>
      <c r="J105" s="10" t="s">
        <v>326</v>
      </c>
      <c r="K105" s="10" t="s">
        <v>58</v>
      </c>
      <c r="L105" s="10" t="s">
        <v>327</v>
      </c>
      <c r="M105" s="11" t="s">
        <v>328</v>
      </c>
      <c r="N105" s="7" t="s">
        <v>32</v>
      </c>
      <c r="O105" s="7" t="s">
        <v>33</v>
      </c>
      <c r="P105" s="7" t="s">
        <v>34</v>
      </c>
      <c r="Q105" s="7" t="s">
        <v>35</v>
      </c>
      <c r="R105" s="15" t="s">
        <v>19</v>
      </c>
      <c r="S105" s="10"/>
      <c r="T105" s="16" t="s">
        <v>36</v>
      </c>
      <c r="U105" s="17" t="s">
        <v>73</v>
      </c>
      <c r="V105" s="7" t="s">
        <v>38</v>
      </c>
    </row>
    <row r="106" s="3" customFormat="1" ht="99" spans="2:22">
      <c r="B106" s="7" t="str">
        <f t="shared" si="1"/>
        <v>VehicleSetting_104</v>
      </c>
      <c r="C106" s="7" t="s">
        <v>244</v>
      </c>
      <c r="D106" s="7"/>
      <c r="E106" s="7" t="s">
        <v>312</v>
      </c>
      <c r="F106" s="8" t="s">
        <v>27</v>
      </c>
      <c r="G106" s="8"/>
      <c r="H106" s="8"/>
      <c r="I106" s="8"/>
      <c r="J106" s="10" t="s">
        <v>329</v>
      </c>
      <c r="K106" s="10" t="s">
        <v>58</v>
      </c>
      <c r="L106" s="10" t="s">
        <v>71</v>
      </c>
      <c r="M106" s="11"/>
      <c r="N106" s="7" t="s">
        <v>112</v>
      </c>
      <c r="O106" s="7" t="s">
        <v>33</v>
      </c>
      <c r="P106" s="7" t="s">
        <v>34</v>
      </c>
      <c r="Q106" s="7" t="s">
        <v>35</v>
      </c>
      <c r="R106" s="15" t="s">
        <v>22</v>
      </c>
      <c r="S106" s="10" t="s">
        <v>72</v>
      </c>
      <c r="T106" s="16" t="s">
        <v>36</v>
      </c>
      <c r="U106" s="17" t="s">
        <v>73</v>
      </c>
      <c r="V106" s="7" t="s">
        <v>38</v>
      </c>
    </row>
    <row r="107" s="3" customFormat="1" ht="66" spans="2:22">
      <c r="B107" s="7" t="str">
        <f t="shared" si="1"/>
        <v>VehicleSetting_105</v>
      </c>
      <c r="C107" s="7" t="s">
        <v>244</v>
      </c>
      <c r="D107" s="7"/>
      <c r="E107" s="7" t="s">
        <v>312</v>
      </c>
      <c r="F107" s="8" t="s">
        <v>27</v>
      </c>
      <c r="G107" s="8"/>
      <c r="H107" s="8"/>
      <c r="I107" s="8"/>
      <c r="J107" s="10" t="s">
        <v>330</v>
      </c>
      <c r="K107" s="10" t="s">
        <v>58</v>
      </c>
      <c r="L107" s="10" t="s">
        <v>331</v>
      </c>
      <c r="M107" s="11" t="s">
        <v>76</v>
      </c>
      <c r="N107" s="7" t="s">
        <v>112</v>
      </c>
      <c r="O107" s="7" t="s">
        <v>33</v>
      </c>
      <c r="P107" s="7" t="s">
        <v>34</v>
      </c>
      <c r="Q107" s="7" t="s">
        <v>35</v>
      </c>
      <c r="R107" s="15" t="s">
        <v>19</v>
      </c>
      <c r="S107" s="10"/>
      <c r="T107" s="16" t="s">
        <v>36</v>
      </c>
      <c r="U107" s="17" t="s">
        <v>73</v>
      </c>
      <c r="V107" s="7" t="s">
        <v>38</v>
      </c>
    </row>
    <row r="108" s="3" customFormat="1" ht="66" spans="2:22">
      <c r="B108" s="7" t="str">
        <f t="shared" si="1"/>
        <v>VehicleSetting_106</v>
      </c>
      <c r="C108" s="7" t="s">
        <v>244</v>
      </c>
      <c r="D108" s="7"/>
      <c r="E108" s="7" t="s">
        <v>312</v>
      </c>
      <c r="F108" s="8" t="s">
        <v>27</v>
      </c>
      <c r="G108" s="8"/>
      <c r="H108" s="8"/>
      <c r="I108" s="8"/>
      <c r="J108" s="10" t="s">
        <v>332</v>
      </c>
      <c r="K108" s="10" t="s">
        <v>58</v>
      </c>
      <c r="L108" s="10" t="s">
        <v>121</v>
      </c>
      <c r="M108" s="11" t="s">
        <v>122</v>
      </c>
      <c r="N108" s="7" t="s">
        <v>32</v>
      </c>
      <c r="O108" s="7" t="s">
        <v>33</v>
      </c>
      <c r="P108" s="7" t="s">
        <v>34</v>
      </c>
      <c r="Q108" s="7" t="s">
        <v>35</v>
      </c>
      <c r="R108" s="15" t="s">
        <v>19</v>
      </c>
      <c r="S108" s="10"/>
      <c r="T108" s="16" t="s">
        <v>36</v>
      </c>
      <c r="U108" s="17" t="s">
        <v>73</v>
      </c>
      <c r="V108" s="7" t="s">
        <v>38</v>
      </c>
    </row>
    <row r="109" s="3" customFormat="1" ht="66" spans="2:22">
      <c r="B109" s="7" t="str">
        <f t="shared" si="1"/>
        <v>VehicleSetting_107</v>
      </c>
      <c r="C109" s="7" t="s">
        <v>244</v>
      </c>
      <c r="D109" s="7"/>
      <c r="E109" s="7" t="s">
        <v>312</v>
      </c>
      <c r="F109" s="8" t="s">
        <v>27</v>
      </c>
      <c r="G109" s="8"/>
      <c r="H109" s="8"/>
      <c r="I109" s="8"/>
      <c r="J109" s="10" t="s">
        <v>333</v>
      </c>
      <c r="K109" s="10" t="s">
        <v>58</v>
      </c>
      <c r="L109" s="10" t="s">
        <v>124</v>
      </c>
      <c r="M109" s="11" t="s">
        <v>125</v>
      </c>
      <c r="N109" s="7" t="s">
        <v>32</v>
      </c>
      <c r="O109" s="7" t="s">
        <v>33</v>
      </c>
      <c r="P109" s="7" t="s">
        <v>34</v>
      </c>
      <c r="Q109" s="7" t="s">
        <v>35</v>
      </c>
      <c r="R109" s="15" t="s">
        <v>19</v>
      </c>
      <c r="S109" s="10"/>
      <c r="T109" s="16" t="s">
        <v>36</v>
      </c>
      <c r="U109" s="17" t="s">
        <v>73</v>
      </c>
      <c r="V109" s="7" t="s">
        <v>38</v>
      </c>
    </row>
    <row r="110" s="3" customFormat="1" ht="66" spans="2:22">
      <c r="B110" s="7" t="str">
        <f t="shared" si="1"/>
        <v>VehicleSetting_108</v>
      </c>
      <c r="C110" s="7" t="s">
        <v>244</v>
      </c>
      <c r="D110" s="7"/>
      <c r="E110" s="7" t="s">
        <v>312</v>
      </c>
      <c r="F110" s="8" t="s">
        <v>27</v>
      </c>
      <c r="G110" s="8"/>
      <c r="H110" s="8"/>
      <c r="I110" s="8"/>
      <c r="J110" s="10" t="s">
        <v>334</v>
      </c>
      <c r="K110" s="10" t="s">
        <v>29</v>
      </c>
      <c r="L110" s="10" t="s">
        <v>335</v>
      </c>
      <c r="M110" s="11" t="s">
        <v>336</v>
      </c>
      <c r="N110" s="7" t="s">
        <v>218</v>
      </c>
      <c r="O110" s="7" t="s">
        <v>33</v>
      </c>
      <c r="P110" s="7" t="s">
        <v>34</v>
      </c>
      <c r="Q110" s="7" t="s">
        <v>35</v>
      </c>
      <c r="R110" s="15" t="s">
        <v>19</v>
      </c>
      <c r="S110" s="10"/>
      <c r="T110" s="16" t="s">
        <v>36</v>
      </c>
      <c r="U110" s="17" t="s">
        <v>73</v>
      </c>
      <c r="V110" s="7" t="s">
        <v>38</v>
      </c>
    </row>
    <row r="111" s="3" customFormat="1" ht="99" spans="2:22">
      <c r="B111" s="7" t="str">
        <f t="shared" si="1"/>
        <v>VehicleSetting_109</v>
      </c>
      <c r="C111" s="7" t="s">
        <v>258</v>
      </c>
      <c r="D111" s="7"/>
      <c r="E111" s="7" t="s">
        <v>337</v>
      </c>
      <c r="F111" s="8" t="s">
        <v>27</v>
      </c>
      <c r="G111" s="8"/>
      <c r="H111" s="8"/>
      <c r="I111" s="8"/>
      <c r="J111" s="10" t="s">
        <v>338</v>
      </c>
      <c r="K111" s="10" t="s">
        <v>58</v>
      </c>
      <c r="L111" s="10" t="s">
        <v>339</v>
      </c>
      <c r="M111" s="11" t="s">
        <v>340</v>
      </c>
      <c r="N111" s="7" t="s">
        <v>32</v>
      </c>
      <c r="O111" s="7" t="s">
        <v>33</v>
      </c>
      <c r="P111" s="7" t="s">
        <v>34</v>
      </c>
      <c r="Q111" s="7" t="s">
        <v>35</v>
      </c>
      <c r="R111" s="15" t="s">
        <v>19</v>
      </c>
      <c r="S111" s="10"/>
      <c r="T111" s="16" t="s">
        <v>36</v>
      </c>
      <c r="U111" s="17" t="s">
        <v>73</v>
      </c>
      <c r="V111" s="7" t="s">
        <v>38</v>
      </c>
    </row>
    <row r="112" s="3" customFormat="1" ht="99" spans="2:22">
      <c r="B112" s="7" t="str">
        <f t="shared" si="1"/>
        <v>VehicleSetting_110</v>
      </c>
      <c r="C112" s="7" t="s">
        <v>258</v>
      </c>
      <c r="D112" s="7"/>
      <c r="E112" s="7" t="s">
        <v>337</v>
      </c>
      <c r="F112" s="8" t="s">
        <v>27</v>
      </c>
      <c r="G112" s="8"/>
      <c r="H112" s="8"/>
      <c r="I112" s="8"/>
      <c r="J112" s="10" t="s">
        <v>341</v>
      </c>
      <c r="K112" s="10" t="s">
        <v>58</v>
      </c>
      <c r="L112" s="10" t="s">
        <v>342</v>
      </c>
      <c r="M112" s="11" t="s">
        <v>343</v>
      </c>
      <c r="N112" s="7" t="s">
        <v>32</v>
      </c>
      <c r="O112" s="7" t="s">
        <v>33</v>
      </c>
      <c r="P112" s="7" t="s">
        <v>34</v>
      </c>
      <c r="Q112" s="7" t="s">
        <v>35</v>
      </c>
      <c r="R112" s="15" t="s">
        <v>19</v>
      </c>
      <c r="S112" s="10"/>
      <c r="T112" s="16" t="s">
        <v>36</v>
      </c>
      <c r="U112" s="17" t="s">
        <v>73</v>
      </c>
      <c r="V112" s="7" t="s">
        <v>38</v>
      </c>
    </row>
    <row r="113" s="3" customFormat="1" ht="66" spans="2:22">
      <c r="B113" s="7" t="str">
        <f t="shared" si="1"/>
        <v>VehicleSetting_111</v>
      </c>
      <c r="C113" s="7" t="s">
        <v>244</v>
      </c>
      <c r="D113" s="7"/>
      <c r="E113" s="7" t="s">
        <v>337</v>
      </c>
      <c r="F113" s="8" t="s">
        <v>27</v>
      </c>
      <c r="G113" s="8"/>
      <c r="H113" s="8"/>
      <c r="I113" s="8"/>
      <c r="J113" s="10" t="s">
        <v>344</v>
      </c>
      <c r="K113" s="10" t="s">
        <v>29</v>
      </c>
      <c r="L113" s="10" t="s">
        <v>345</v>
      </c>
      <c r="M113" s="11" t="s">
        <v>346</v>
      </c>
      <c r="N113" s="7" t="s">
        <v>218</v>
      </c>
      <c r="O113" s="7" t="s">
        <v>33</v>
      </c>
      <c r="P113" s="7" t="s">
        <v>34</v>
      </c>
      <c r="Q113" s="7" t="s">
        <v>35</v>
      </c>
      <c r="R113" s="15" t="s">
        <v>19</v>
      </c>
      <c r="S113" s="10"/>
      <c r="T113" s="16" t="s">
        <v>36</v>
      </c>
      <c r="U113" s="17" t="s">
        <v>73</v>
      </c>
      <c r="V113" s="7" t="s">
        <v>38</v>
      </c>
    </row>
    <row r="114" s="3" customFormat="1" ht="115.5" spans="2:22">
      <c r="B114" s="7" t="str">
        <f t="shared" si="1"/>
        <v>VehicleSetting_112</v>
      </c>
      <c r="C114" s="7" t="s">
        <v>244</v>
      </c>
      <c r="D114" s="7"/>
      <c r="E114" s="7" t="s">
        <v>337</v>
      </c>
      <c r="F114" s="8" t="s">
        <v>27</v>
      </c>
      <c r="G114" s="8"/>
      <c r="H114" s="8"/>
      <c r="I114" s="8"/>
      <c r="J114" s="10" t="s">
        <v>347</v>
      </c>
      <c r="K114" s="10" t="s">
        <v>58</v>
      </c>
      <c r="L114" s="10" t="s">
        <v>348</v>
      </c>
      <c r="M114" s="11" t="s">
        <v>349</v>
      </c>
      <c r="N114" s="7" t="s">
        <v>218</v>
      </c>
      <c r="O114" s="7" t="s">
        <v>33</v>
      </c>
      <c r="P114" s="7" t="s">
        <v>34</v>
      </c>
      <c r="Q114" s="7" t="s">
        <v>35</v>
      </c>
      <c r="R114" s="15" t="s">
        <v>19</v>
      </c>
      <c r="S114" s="10"/>
      <c r="T114" s="16" t="s">
        <v>36</v>
      </c>
      <c r="U114" s="17" t="s">
        <v>73</v>
      </c>
      <c r="V114" s="7" t="s">
        <v>38</v>
      </c>
    </row>
    <row r="115" s="3" customFormat="1" ht="82.5" spans="2:22">
      <c r="B115" s="7" t="str">
        <f t="shared" si="1"/>
        <v>VehicleSetting_113</v>
      </c>
      <c r="C115" s="7" t="s">
        <v>244</v>
      </c>
      <c r="D115" s="7"/>
      <c r="E115" s="7" t="s">
        <v>337</v>
      </c>
      <c r="F115" s="8" t="s">
        <v>27</v>
      </c>
      <c r="G115" s="8"/>
      <c r="H115" s="8"/>
      <c r="I115" s="8"/>
      <c r="J115" s="10" t="s">
        <v>350</v>
      </c>
      <c r="K115" s="10" t="s">
        <v>58</v>
      </c>
      <c r="L115" s="10" t="s">
        <v>351</v>
      </c>
      <c r="M115" s="11" t="s">
        <v>352</v>
      </c>
      <c r="N115" s="7" t="s">
        <v>218</v>
      </c>
      <c r="O115" s="7" t="s">
        <v>33</v>
      </c>
      <c r="P115" s="7" t="s">
        <v>34</v>
      </c>
      <c r="Q115" s="7" t="s">
        <v>35</v>
      </c>
      <c r="R115" s="15" t="s">
        <v>19</v>
      </c>
      <c r="S115" s="10"/>
      <c r="T115" s="16" t="s">
        <v>36</v>
      </c>
      <c r="U115" s="17" t="s">
        <v>73</v>
      </c>
      <c r="V115" s="7" t="s">
        <v>38</v>
      </c>
    </row>
    <row r="116" s="3" customFormat="1" ht="115.5" spans="2:22">
      <c r="B116" s="7" t="str">
        <f t="shared" si="1"/>
        <v>VehicleSetting_114</v>
      </c>
      <c r="C116" s="7" t="s">
        <v>244</v>
      </c>
      <c r="D116" s="7"/>
      <c r="E116" s="7" t="s">
        <v>337</v>
      </c>
      <c r="F116" s="8" t="s">
        <v>27</v>
      </c>
      <c r="G116" s="8"/>
      <c r="H116" s="8"/>
      <c r="I116" s="8"/>
      <c r="J116" s="10" t="s">
        <v>353</v>
      </c>
      <c r="K116" s="10" t="s">
        <v>58</v>
      </c>
      <c r="L116" s="10" t="s">
        <v>354</v>
      </c>
      <c r="M116" s="11" t="s">
        <v>355</v>
      </c>
      <c r="N116" s="7" t="s">
        <v>218</v>
      </c>
      <c r="O116" s="7" t="s">
        <v>33</v>
      </c>
      <c r="P116" s="7" t="s">
        <v>34</v>
      </c>
      <c r="Q116" s="7" t="s">
        <v>35</v>
      </c>
      <c r="R116" s="15" t="s">
        <v>19</v>
      </c>
      <c r="S116" s="10"/>
      <c r="T116" s="16" t="s">
        <v>36</v>
      </c>
      <c r="U116" s="17" t="s">
        <v>73</v>
      </c>
      <c r="V116" s="7" t="s">
        <v>38</v>
      </c>
    </row>
    <row r="117" s="3" customFormat="1" ht="82.5" spans="2:22">
      <c r="B117" s="7" t="str">
        <f t="shared" si="1"/>
        <v>VehicleSetting_115</v>
      </c>
      <c r="C117" s="7" t="s">
        <v>244</v>
      </c>
      <c r="D117" s="7"/>
      <c r="E117" s="7" t="s">
        <v>337</v>
      </c>
      <c r="F117" s="8" t="s">
        <v>27</v>
      </c>
      <c r="G117" s="8"/>
      <c r="H117" s="8"/>
      <c r="I117" s="8"/>
      <c r="J117" s="10" t="s">
        <v>356</v>
      </c>
      <c r="K117" s="10" t="s">
        <v>58</v>
      </c>
      <c r="L117" s="10" t="s">
        <v>357</v>
      </c>
      <c r="M117" s="11" t="s">
        <v>358</v>
      </c>
      <c r="N117" s="7" t="s">
        <v>218</v>
      </c>
      <c r="O117" s="7" t="s">
        <v>33</v>
      </c>
      <c r="P117" s="7" t="s">
        <v>34</v>
      </c>
      <c r="Q117" s="7" t="s">
        <v>35</v>
      </c>
      <c r="R117" s="15" t="s">
        <v>19</v>
      </c>
      <c r="S117" s="10"/>
      <c r="T117" s="16" t="s">
        <v>36</v>
      </c>
      <c r="U117" s="17" t="s">
        <v>73</v>
      </c>
      <c r="V117" s="7" t="s">
        <v>38</v>
      </c>
    </row>
    <row r="118" s="3" customFormat="1" ht="115.5" spans="2:22">
      <c r="B118" s="7" t="str">
        <f t="shared" si="1"/>
        <v>VehicleSetting_116</v>
      </c>
      <c r="C118" s="7" t="s">
        <v>244</v>
      </c>
      <c r="D118" s="7"/>
      <c r="E118" s="7" t="s">
        <v>337</v>
      </c>
      <c r="F118" s="8" t="s">
        <v>27</v>
      </c>
      <c r="G118" s="8"/>
      <c r="H118" s="8"/>
      <c r="I118" s="8"/>
      <c r="J118" s="10" t="s">
        <v>359</v>
      </c>
      <c r="K118" s="10" t="s">
        <v>58</v>
      </c>
      <c r="L118" s="10" t="s">
        <v>360</v>
      </c>
      <c r="M118" s="11" t="s">
        <v>60</v>
      </c>
      <c r="N118" s="7" t="s">
        <v>218</v>
      </c>
      <c r="O118" s="7" t="s">
        <v>33</v>
      </c>
      <c r="P118" s="7" t="s">
        <v>34</v>
      </c>
      <c r="Q118" s="7" t="s">
        <v>35</v>
      </c>
      <c r="R118" s="15" t="s">
        <v>19</v>
      </c>
      <c r="S118" s="10"/>
      <c r="T118" s="16" t="s">
        <v>36</v>
      </c>
      <c r="U118" s="17" t="s">
        <v>73</v>
      </c>
      <c r="V118" s="7" t="s">
        <v>38</v>
      </c>
    </row>
    <row r="119" s="3" customFormat="1" ht="115.5" spans="2:22">
      <c r="B119" s="7" t="str">
        <f t="shared" si="1"/>
        <v>VehicleSetting_117</v>
      </c>
      <c r="C119" s="7" t="s">
        <v>244</v>
      </c>
      <c r="D119" s="7"/>
      <c r="E119" s="7" t="s">
        <v>337</v>
      </c>
      <c r="F119" s="8" t="s">
        <v>27</v>
      </c>
      <c r="G119" s="8"/>
      <c r="H119" s="8"/>
      <c r="I119" s="8"/>
      <c r="J119" s="10" t="s">
        <v>361</v>
      </c>
      <c r="K119" s="10" t="s">
        <v>58</v>
      </c>
      <c r="L119" s="10" t="s">
        <v>362</v>
      </c>
      <c r="M119" s="11" t="s">
        <v>63</v>
      </c>
      <c r="N119" s="7" t="s">
        <v>218</v>
      </c>
      <c r="O119" s="7" t="s">
        <v>33</v>
      </c>
      <c r="P119" s="7" t="s">
        <v>34</v>
      </c>
      <c r="Q119" s="7" t="s">
        <v>35</v>
      </c>
      <c r="R119" s="15" t="s">
        <v>19</v>
      </c>
      <c r="S119" s="10"/>
      <c r="T119" s="16" t="s">
        <v>36</v>
      </c>
      <c r="U119" s="17" t="s">
        <v>73</v>
      </c>
      <c r="V119" s="7" t="s">
        <v>38</v>
      </c>
    </row>
    <row r="120" s="3" customFormat="1" ht="82.5" spans="2:22">
      <c r="B120" s="7" t="str">
        <f t="shared" si="1"/>
        <v>VehicleSetting_118</v>
      </c>
      <c r="C120" s="7" t="s">
        <v>244</v>
      </c>
      <c r="D120" s="7"/>
      <c r="E120" s="7" t="s">
        <v>337</v>
      </c>
      <c r="F120" s="8" t="s">
        <v>27</v>
      </c>
      <c r="G120" s="8"/>
      <c r="H120" s="8"/>
      <c r="I120" s="8"/>
      <c r="J120" s="10" t="s">
        <v>363</v>
      </c>
      <c r="K120" s="10" t="s">
        <v>58</v>
      </c>
      <c r="L120" s="10" t="s">
        <v>364</v>
      </c>
      <c r="M120" s="11" t="s">
        <v>365</v>
      </c>
      <c r="N120" s="7" t="s">
        <v>218</v>
      </c>
      <c r="O120" s="7" t="s">
        <v>33</v>
      </c>
      <c r="P120" s="7" t="s">
        <v>34</v>
      </c>
      <c r="Q120" s="7" t="s">
        <v>35</v>
      </c>
      <c r="R120" s="15" t="s">
        <v>19</v>
      </c>
      <c r="S120" s="10"/>
      <c r="T120" s="16" t="s">
        <v>36</v>
      </c>
      <c r="U120" s="17" t="s">
        <v>73</v>
      </c>
      <c r="V120" s="7" t="s">
        <v>38</v>
      </c>
    </row>
    <row r="121" s="3" customFormat="1" ht="82.5" spans="2:22">
      <c r="B121" s="7" t="str">
        <f t="shared" si="1"/>
        <v>VehicleSetting_119</v>
      </c>
      <c r="C121" s="7" t="s">
        <v>244</v>
      </c>
      <c r="D121" s="7"/>
      <c r="E121" s="7" t="s">
        <v>337</v>
      </c>
      <c r="F121" s="8" t="s">
        <v>27</v>
      </c>
      <c r="G121" s="8"/>
      <c r="H121" s="8"/>
      <c r="I121" s="8"/>
      <c r="J121" s="10" t="s">
        <v>366</v>
      </c>
      <c r="K121" s="10" t="s">
        <v>58</v>
      </c>
      <c r="L121" s="10" t="s">
        <v>367</v>
      </c>
      <c r="M121" s="11" t="s">
        <v>368</v>
      </c>
      <c r="N121" s="7" t="s">
        <v>218</v>
      </c>
      <c r="O121" s="7" t="s">
        <v>33</v>
      </c>
      <c r="P121" s="7" t="s">
        <v>34</v>
      </c>
      <c r="Q121" s="7" t="s">
        <v>35</v>
      </c>
      <c r="R121" s="15" t="s">
        <v>19</v>
      </c>
      <c r="S121" s="10"/>
      <c r="T121" s="16" t="s">
        <v>36</v>
      </c>
      <c r="U121" s="17" t="s">
        <v>73</v>
      </c>
      <c r="V121" s="7" t="s">
        <v>38</v>
      </c>
    </row>
    <row r="122" s="3" customFormat="1" ht="99" spans="2:22">
      <c r="B122" s="7" t="str">
        <f t="shared" si="1"/>
        <v>VehicleSetting_120</v>
      </c>
      <c r="C122" s="7" t="s">
        <v>244</v>
      </c>
      <c r="D122" s="7"/>
      <c r="E122" s="7" t="s">
        <v>337</v>
      </c>
      <c r="F122" s="8" t="s">
        <v>27</v>
      </c>
      <c r="G122" s="8"/>
      <c r="H122" s="8"/>
      <c r="I122" s="8"/>
      <c r="J122" s="10" t="s">
        <v>369</v>
      </c>
      <c r="K122" s="10" t="s">
        <v>58</v>
      </c>
      <c r="L122" s="10" t="s">
        <v>71</v>
      </c>
      <c r="M122" s="11"/>
      <c r="N122" s="7" t="s">
        <v>218</v>
      </c>
      <c r="O122" s="7" t="s">
        <v>33</v>
      </c>
      <c r="P122" s="7" t="s">
        <v>34</v>
      </c>
      <c r="Q122" s="7" t="s">
        <v>35</v>
      </c>
      <c r="R122" s="15" t="s">
        <v>22</v>
      </c>
      <c r="S122" s="10" t="s">
        <v>72</v>
      </c>
      <c r="T122" s="16" t="s">
        <v>36</v>
      </c>
      <c r="U122" s="17" t="s">
        <v>73</v>
      </c>
      <c r="V122" s="7" t="s">
        <v>38</v>
      </c>
    </row>
    <row r="123" s="3" customFormat="1" ht="66" spans="2:22">
      <c r="B123" s="7" t="str">
        <f t="shared" si="1"/>
        <v>VehicleSetting_121</v>
      </c>
      <c r="C123" s="7" t="s">
        <v>244</v>
      </c>
      <c r="D123" s="7"/>
      <c r="E123" s="7" t="s">
        <v>337</v>
      </c>
      <c r="F123" s="8" t="s">
        <v>27</v>
      </c>
      <c r="G123" s="8"/>
      <c r="H123" s="8"/>
      <c r="I123" s="8"/>
      <c r="J123" s="10" t="s">
        <v>370</v>
      </c>
      <c r="K123" s="10" t="s">
        <v>58</v>
      </c>
      <c r="L123" s="10" t="s">
        <v>371</v>
      </c>
      <c r="M123" s="11" t="s">
        <v>76</v>
      </c>
      <c r="N123" s="7" t="s">
        <v>218</v>
      </c>
      <c r="O123" s="7" t="s">
        <v>33</v>
      </c>
      <c r="P123" s="7" t="s">
        <v>34</v>
      </c>
      <c r="Q123" s="7" t="s">
        <v>35</v>
      </c>
      <c r="R123" s="15" t="s">
        <v>19</v>
      </c>
      <c r="S123" s="10"/>
      <c r="T123" s="16" t="s">
        <v>36</v>
      </c>
      <c r="U123" s="17" t="s">
        <v>73</v>
      </c>
      <c r="V123" s="7" t="s">
        <v>38</v>
      </c>
    </row>
    <row r="124" s="3" customFormat="1" ht="66" spans="2:22">
      <c r="B124" s="7" t="str">
        <f t="shared" si="1"/>
        <v>VehicleSetting_122</v>
      </c>
      <c r="C124" s="7" t="s">
        <v>244</v>
      </c>
      <c r="D124" s="7"/>
      <c r="E124" s="7" t="s">
        <v>337</v>
      </c>
      <c r="F124" s="8" t="s">
        <v>27</v>
      </c>
      <c r="G124" s="8"/>
      <c r="H124" s="8"/>
      <c r="I124" s="8"/>
      <c r="J124" s="10" t="s">
        <v>372</v>
      </c>
      <c r="K124" s="10" t="s">
        <v>58</v>
      </c>
      <c r="L124" s="10" t="s">
        <v>121</v>
      </c>
      <c r="M124" s="11" t="s">
        <v>122</v>
      </c>
      <c r="N124" s="7" t="s">
        <v>218</v>
      </c>
      <c r="O124" s="7" t="s">
        <v>33</v>
      </c>
      <c r="P124" s="7" t="s">
        <v>34</v>
      </c>
      <c r="Q124" s="7" t="s">
        <v>35</v>
      </c>
      <c r="R124" s="15" t="s">
        <v>19</v>
      </c>
      <c r="S124" s="10"/>
      <c r="T124" s="16" t="s">
        <v>36</v>
      </c>
      <c r="U124" s="17" t="s">
        <v>73</v>
      </c>
      <c r="V124" s="7" t="s">
        <v>38</v>
      </c>
    </row>
    <row r="125" s="3" customFormat="1" ht="66" spans="2:22">
      <c r="B125" s="7" t="str">
        <f t="shared" si="1"/>
        <v>VehicleSetting_123</v>
      </c>
      <c r="C125" s="7" t="s">
        <v>244</v>
      </c>
      <c r="D125" s="7"/>
      <c r="E125" s="7" t="s">
        <v>337</v>
      </c>
      <c r="F125" s="8" t="s">
        <v>27</v>
      </c>
      <c r="G125" s="8"/>
      <c r="H125" s="8"/>
      <c r="I125" s="8"/>
      <c r="J125" s="10" t="s">
        <v>373</v>
      </c>
      <c r="K125" s="10" t="s">
        <v>58</v>
      </c>
      <c r="L125" s="10" t="s">
        <v>124</v>
      </c>
      <c r="M125" s="11" t="s">
        <v>125</v>
      </c>
      <c r="N125" s="7" t="s">
        <v>218</v>
      </c>
      <c r="O125" s="7" t="s">
        <v>33</v>
      </c>
      <c r="P125" s="7" t="s">
        <v>34</v>
      </c>
      <c r="Q125" s="7" t="s">
        <v>35</v>
      </c>
      <c r="R125" s="15" t="s">
        <v>19</v>
      </c>
      <c r="S125" s="10"/>
      <c r="T125" s="16" t="s">
        <v>36</v>
      </c>
      <c r="U125" s="17" t="s">
        <v>73</v>
      </c>
      <c r="V125" s="7" t="s">
        <v>38</v>
      </c>
    </row>
    <row r="126" s="3" customFormat="1" ht="66" spans="2:22">
      <c r="B126" s="7" t="str">
        <f t="shared" si="1"/>
        <v>VehicleSetting_124</v>
      </c>
      <c r="C126" s="7" t="s">
        <v>244</v>
      </c>
      <c r="D126" s="7"/>
      <c r="E126" s="7" t="s">
        <v>337</v>
      </c>
      <c r="F126" s="8" t="s">
        <v>27</v>
      </c>
      <c r="G126" s="8"/>
      <c r="H126" s="8"/>
      <c r="I126" s="8"/>
      <c r="J126" s="10" t="s">
        <v>374</v>
      </c>
      <c r="K126" s="10" t="s">
        <v>29</v>
      </c>
      <c r="L126" s="10" t="s">
        <v>375</v>
      </c>
      <c r="M126" s="11" t="s">
        <v>376</v>
      </c>
      <c r="N126" s="7" t="s">
        <v>218</v>
      </c>
      <c r="O126" s="7" t="s">
        <v>33</v>
      </c>
      <c r="P126" s="7" t="s">
        <v>34</v>
      </c>
      <c r="Q126" s="7" t="s">
        <v>35</v>
      </c>
      <c r="R126" s="15" t="s">
        <v>19</v>
      </c>
      <c r="S126" s="10"/>
      <c r="T126" s="16" t="s">
        <v>36</v>
      </c>
      <c r="U126" s="17" t="s">
        <v>73</v>
      </c>
      <c r="V126" s="7" t="s">
        <v>38</v>
      </c>
    </row>
    <row r="127" s="3" customFormat="1" ht="99" spans="2:22">
      <c r="B127" s="7" t="str">
        <f t="shared" si="1"/>
        <v>VehicleSetting_125</v>
      </c>
      <c r="C127" s="7" t="s">
        <v>258</v>
      </c>
      <c r="D127" s="7"/>
      <c r="E127" s="7" t="s">
        <v>377</v>
      </c>
      <c r="F127" s="8" t="s">
        <v>27</v>
      </c>
      <c r="G127" s="8"/>
      <c r="H127" s="8"/>
      <c r="I127" s="8"/>
      <c r="J127" s="10" t="s">
        <v>378</v>
      </c>
      <c r="K127" s="10" t="s">
        <v>58</v>
      </c>
      <c r="L127" s="10" t="s">
        <v>379</v>
      </c>
      <c r="M127" s="11" t="s">
        <v>380</v>
      </c>
      <c r="N127" s="7" t="s">
        <v>32</v>
      </c>
      <c r="O127" s="7" t="s">
        <v>33</v>
      </c>
      <c r="P127" s="7" t="s">
        <v>34</v>
      </c>
      <c r="Q127" s="7" t="s">
        <v>35</v>
      </c>
      <c r="R127" s="15" t="s">
        <v>19</v>
      </c>
      <c r="S127" s="10"/>
      <c r="T127" s="16" t="s">
        <v>36</v>
      </c>
      <c r="U127" s="17" t="s">
        <v>73</v>
      </c>
      <c r="V127" s="7" t="s">
        <v>38</v>
      </c>
    </row>
    <row r="128" s="3" customFormat="1" ht="99" spans="2:22">
      <c r="B128" s="7" t="str">
        <f t="shared" si="1"/>
        <v>VehicleSetting_126</v>
      </c>
      <c r="C128" s="7" t="s">
        <v>258</v>
      </c>
      <c r="D128" s="7"/>
      <c r="E128" s="7" t="s">
        <v>377</v>
      </c>
      <c r="F128" s="8" t="s">
        <v>27</v>
      </c>
      <c r="G128" s="8"/>
      <c r="H128" s="8"/>
      <c r="I128" s="8"/>
      <c r="J128" s="10" t="s">
        <v>381</v>
      </c>
      <c r="K128" s="10" t="s">
        <v>58</v>
      </c>
      <c r="L128" s="10" t="s">
        <v>382</v>
      </c>
      <c r="M128" s="11" t="s">
        <v>383</v>
      </c>
      <c r="N128" s="7" t="s">
        <v>32</v>
      </c>
      <c r="O128" s="7" t="s">
        <v>33</v>
      </c>
      <c r="P128" s="7" t="s">
        <v>34</v>
      </c>
      <c r="Q128" s="7" t="s">
        <v>35</v>
      </c>
      <c r="R128" s="15" t="s">
        <v>19</v>
      </c>
      <c r="S128" s="10"/>
      <c r="T128" s="16" t="s">
        <v>36</v>
      </c>
      <c r="U128" s="17" t="s">
        <v>73</v>
      </c>
      <c r="V128" s="7" t="s">
        <v>38</v>
      </c>
    </row>
    <row r="129" s="3" customFormat="1" ht="115.5" spans="2:22">
      <c r="B129" s="7" t="str">
        <f t="shared" si="1"/>
        <v>VehicleSetting_127</v>
      </c>
      <c r="C129" s="7" t="s">
        <v>244</v>
      </c>
      <c r="D129" s="7"/>
      <c r="E129" s="7" t="s">
        <v>377</v>
      </c>
      <c r="F129" s="8" t="s">
        <v>27</v>
      </c>
      <c r="G129" s="8"/>
      <c r="H129" s="8"/>
      <c r="I129" s="8"/>
      <c r="J129" s="10" t="s">
        <v>384</v>
      </c>
      <c r="K129" s="10" t="s">
        <v>58</v>
      </c>
      <c r="L129" s="10" t="s">
        <v>385</v>
      </c>
      <c r="M129" s="11" t="s">
        <v>269</v>
      </c>
      <c r="N129" s="7" t="s">
        <v>218</v>
      </c>
      <c r="O129" s="7" t="s">
        <v>33</v>
      </c>
      <c r="P129" s="7" t="s">
        <v>34</v>
      </c>
      <c r="Q129" s="7" t="s">
        <v>35</v>
      </c>
      <c r="R129" s="15" t="s">
        <v>19</v>
      </c>
      <c r="S129" s="10"/>
      <c r="T129" s="16" t="s">
        <v>36</v>
      </c>
      <c r="U129" s="17" t="s">
        <v>73</v>
      </c>
      <c r="V129" s="7" t="s">
        <v>38</v>
      </c>
    </row>
    <row r="130" s="3" customFormat="1" ht="115.5" spans="2:22">
      <c r="B130" s="7" t="str">
        <f t="shared" si="1"/>
        <v>VehicleSetting_128</v>
      </c>
      <c r="C130" s="7" t="s">
        <v>244</v>
      </c>
      <c r="D130" s="7"/>
      <c r="E130" s="7" t="s">
        <v>377</v>
      </c>
      <c r="F130" s="8" t="s">
        <v>27</v>
      </c>
      <c r="G130" s="8"/>
      <c r="H130" s="8"/>
      <c r="I130" s="8"/>
      <c r="J130" s="10" t="s">
        <v>386</v>
      </c>
      <c r="K130" s="10" t="s">
        <v>58</v>
      </c>
      <c r="L130" s="10" t="s">
        <v>387</v>
      </c>
      <c r="M130" s="11" t="s">
        <v>272</v>
      </c>
      <c r="N130" s="7" t="s">
        <v>218</v>
      </c>
      <c r="O130" s="7" t="s">
        <v>33</v>
      </c>
      <c r="P130" s="7" t="s">
        <v>34</v>
      </c>
      <c r="Q130" s="7" t="s">
        <v>35</v>
      </c>
      <c r="R130" s="15" t="s">
        <v>19</v>
      </c>
      <c r="S130" s="10"/>
      <c r="T130" s="16" t="s">
        <v>36</v>
      </c>
      <c r="U130" s="17" t="s">
        <v>73</v>
      </c>
      <c r="V130" s="7" t="s">
        <v>38</v>
      </c>
    </row>
    <row r="131" s="3" customFormat="1" ht="82.5" spans="2:22">
      <c r="B131" s="7" t="str">
        <f t="shared" si="1"/>
        <v>VehicleSetting_129</v>
      </c>
      <c r="C131" s="7" t="s">
        <v>244</v>
      </c>
      <c r="D131" s="7"/>
      <c r="E131" s="7" t="s">
        <v>377</v>
      </c>
      <c r="F131" s="8" t="s">
        <v>27</v>
      </c>
      <c r="G131" s="8"/>
      <c r="H131" s="8"/>
      <c r="I131" s="8"/>
      <c r="J131" s="10" t="s">
        <v>388</v>
      </c>
      <c r="K131" s="10" t="s">
        <v>58</v>
      </c>
      <c r="L131" s="10" t="s">
        <v>389</v>
      </c>
      <c r="M131" s="11" t="s">
        <v>390</v>
      </c>
      <c r="N131" s="7" t="s">
        <v>218</v>
      </c>
      <c r="O131" s="7" t="s">
        <v>33</v>
      </c>
      <c r="P131" s="7" t="s">
        <v>34</v>
      </c>
      <c r="Q131" s="7" t="s">
        <v>35</v>
      </c>
      <c r="R131" s="15" t="s">
        <v>19</v>
      </c>
      <c r="S131" s="10"/>
      <c r="T131" s="16" t="s">
        <v>36</v>
      </c>
      <c r="U131" s="17" t="s">
        <v>73</v>
      </c>
      <c r="V131" s="7" t="s">
        <v>38</v>
      </c>
    </row>
    <row r="132" s="3" customFormat="1" ht="82.5" spans="2:22">
      <c r="B132" s="7" t="str">
        <f t="shared" ref="B132:B209" si="2">"VehicleSetting_"&amp;ROW()-2</f>
        <v>VehicleSetting_130</v>
      </c>
      <c r="C132" s="7" t="s">
        <v>244</v>
      </c>
      <c r="D132" s="7"/>
      <c r="E132" s="7" t="s">
        <v>377</v>
      </c>
      <c r="F132" s="8" t="s">
        <v>27</v>
      </c>
      <c r="G132" s="8"/>
      <c r="H132" s="8"/>
      <c r="I132" s="8"/>
      <c r="J132" s="10" t="s">
        <v>391</v>
      </c>
      <c r="K132" s="10" t="s">
        <v>58</v>
      </c>
      <c r="L132" s="10" t="s">
        <v>392</v>
      </c>
      <c r="M132" s="11" t="s">
        <v>393</v>
      </c>
      <c r="N132" s="7" t="s">
        <v>218</v>
      </c>
      <c r="O132" s="7" t="s">
        <v>33</v>
      </c>
      <c r="P132" s="7" t="s">
        <v>34</v>
      </c>
      <c r="Q132" s="7" t="s">
        <v>35</v>
      </c>
      <c r="R132" s="15" t="s">
        <v>19</v>
      </c>
      <c r="S132" s="10"/>
      <c r="T132" s="16" t="s">
        <v>36</v>
      </c>
      <c r="U132" s="17" t="s">
        <v>73</v>
      </c>
      <c r="V132" s="7" t="s">
        <v>38</v>
      </c>
    </row>
    <row r="133" s="3" customFormat="1" ht="99" spans="2:22">
      <c r="B133" s="7" t="str">
        <f t="shared" si="2"/>
        <v>VehicleSetting_131</v>
      </c>
      <c r="C133" s="7" t="s">
        <v>244</v>
      </c>
      <c r="D133" s="7"/>
      <c r="E133" s="7" t="s">
        <v>377</v>
      </c>
      <c r="F133" s="8" t="s">
        <v>27</v>
      </c>
      <c r="G133" s="8"/>
      <c r="H133" s="8"/>
      <c r="I133" s="8"/>
      <c r="J133" s="10" t="s">
        <v>394</v>
      </c>
      <c r="K133" s="10" t="s">
        <v>58</v>
      </c>
      <c r="L133" s="10" t="s">
        <v>71</v>
      </c>
      <c r="M133" s="11"/>
      <c r="N133" s="7" t="s">
        <v>112</v>
      </c>
      <c r="O133" s="7" t="s">
        <v>33</v>
      </c>
      <c r="P133" s="7" t="s">
        <v>34</v>
      </c>
      <c r="Q133" s="7" t="s">
        <v>35</v>
      </c>
      <c r="R133" s="15" t="s">
        <v>22</v>
      </c>
      <c r="S133" s="10" t="s">
        <v>72</v>
      </c>
      <c r="T133" s="16" t="s">
        <v>36</v>
      </c>
      <c r="U133" s="17" t="s">
        <v>73</v>
      </c>
      <c r="V133" s="7" t="s">
        <v>38</v>
      </c>
    </row>
    <row r="134" s="3" customFormat="1" ht="66" spans="2:22">
      <c r="B134" s="7" t="str">
        <f t="shared" si="2"/>
        <v>VehicleSetting_132</v>
      </c>
      <c r="C134" s="7" t="s">
        <v>244</v>
      </c>
      <c r="D134" s="7"/>
      <c r="E134" s="7" t="s">
        <v>377</v>
      </c>
      <c r="F134" s="8" t="s">
        <v>27</v>
      </c>
      <c r="G134" s="8"/>
      <c r="H134" s="8"/>
      <c r="I134" s="8"/>
      <c r="J134" s="10" t="s">
        <v>395</v>
      </c>
      <c r="K134" s="10" t="s">
        <v>58</v>
      </c>
      <c r="L134" s="10" t="s">
        <v>396</v>
      </c>
      <c r="M134" s="11" t="s">
        <v>76</v>
      </c>
      <c r="N134" s="7" t="s">
        <v>112</v>
      </c>
      <c r="O134" s="7" t="s">
        <v>33</v>
      </c>
      <c r="P134" s="7" t="s">
        <v>34</v>
      </c>
      <c r="Q134" s="7" t="s">
        <v>35</v>
      </c>
      <c r="R134" s="15" t="s">
        <v>19</v>
      </c>
      <c r="S134" s="10"/>
      <c r="T134" s="16" t="s">
        <v>36</v>
      </c>
      <c r="U134" s="17" t="s">
        <v>73</v>
      </c>
      <c r="V134" s="7" t="s">
        <v>38</v>
      </c>
    </row>
    <row r="135" s="3" customFormat="1" ht="66" spans="2:22">
      <c r="B135" s="7" t="str">
        <f t="shared" si="2"/>
        <v>VehicleSetting_133</v>
      </c>
      <c r="C135" s="7" t="s">
        <v>244</v>
      </c>
      <c r="D135" s="7"/>
      <c r="E135" s="7" t="s">
        <v>377</v>
      </c>
      <c r="F135" s="8" t="s">
        <v>27</v>
      </c>
      <c r="G135" s="8"/>
      <c r="H135" s="8"/>
      <c r="I135" s="8"/>
      <c r="J135" s="10" t="s">
        <v>397</v>
      </c>
      <c r="K135" s="10" t="s">
        <v>58</v>
      </c>
      <c r="L135" s="10" t="s">
        <v>121</v>
      </c>
      <c r="M135" s="11" t="s">
        <v>122</v>
      </c>
      <c r="N135" s="7" t="s">
        <v>218</v>
      </c>
      <c r="O135" s="7" t="s">
        <v>33</v>
      </c>
      <c r="P135" s="7" t="s">
        <v>34</v>
      </c>
      <c r="Q135" s="7" t="s">
        <v>35</v>
      </c>
      <c r="R135" s="15" t="s">
        <v>19</v>
      </c>
      <c r="S135" s="10"/>
      <c r="T135" s="16" t="s">
        <v>36</v>
      </c>
      <c r="U135" s="17" t="s">
        <v>73</v>
      </c>
      <c r="V135" s="7" t="s">
        <v>38</v>
      </c>
    </row>
    <row r="136" s="3" customFormat="1" ht="66" spans="2:22">
      <c r="B136" s="7" t="str">
        <f t="shared" si="2"/>
        <v>VehicleSetting_134</v>
      </c>
      <c r="C136" s="7" t="s">
        <v>244</v>
      </c>
      <c r="D136" s="7"/>
      <c r="E136" s="7" t="s">
        <v>377</v>
      </c>
      <c r="F136" s="8" t="s">
        <v>27</v>
      </c>
      <c r="G136" s="8"/>
      <c r="H136" s="8"/>
      <c r="I136" s="8"/>
      <c r="J136" s="10" t="s">
        <v>398</v>
      </c>
      <c r="K136" s="10" t="s">
        <v>58</v>
      </c>
      <c r="L136" s="10" t="s">
        <v>124</v>
      </c>
      <c r="M136" s="11" t="s">
        <v>125</v>
      </c>
      <c r="N136" s="7" t="s">
        <v>218</v>
      </c>
      <c r="O136" s="7" t="s">
        <v>33</v>
      </c>
      <c r="P136" s="7" t="s">
        <v>34</v>
      </c>
      <c r="Q136" s="7" t="s">
        <v>35</v>
      </c>
      <c r="R136" s="15" t="s">
        <v>19</v>
      </c>
      <c r="S136" s="10"/>
      <c r="T136" s="16" t="s">
        <v>36</v>
      </c>
      <c r="U136" s="17" t="s">
        <v>73</v>
      </c>
      <c r="V136" s="7" t="s">
        <v>38</v>
      </c>
    </row>
    <row r="137" s="3" customFormat="1" ht="66" spans="2:22">
      <c r="B137" s="7" t="str">
        <f t="shared" si="2"/>
        <v>VehicleSetting_135</v>
      </c>
      <c r="C137" s="7" t="s">
        <v>244</v>
      </c>
      <c r="D137" s="7"/>
      <c r="E137" s="7" t="s">
        <v>377</v>
      </c>
      <c r="F137" s="8" t="s">
        <v>27</v>
      </c>
      <c r="G137" s="8"/>
      <c r="H137" s="8"/>
      <c r="I137" s="8"/>
      <c r="J137" s="10" t="s">
        <v>399</v>
      </c>
      <c r="K137" s="10" t="s">
        <v>29</v>
      </c>
      <c r="L137" s="10" t="s">
        <v>400</v>
      </c>
      <c r="M137" s="11" t="s">
        <v>401</v>
      </c>
      <c r="N137" s="7" t="s">
        <v>218</v>
      </c>
      <c r="O137" s="7" t="s">
        <v>33</v>
      </c>
      <c r="P137" s="7" t="s">
        <v>34</v>
      </c>
      <c r="Q137" s="7" t="s">
        <v>35</v>
      </c>
      <c r="R137" s="15" t="s">
        <v>19</v>
      </c>
      <c r="S137" s="10"/>
      <c r="T137" s="16" t="s">
        <v>36</v>
      </c>
      <c r="U137" s="17" t="s">
        <v>73</v>
      </c>
      <c r="V137" s="7" t="s">
        <v>38</v>
      </c>
    </row>
    <row r="138" s="3" customFormat="1" ht="99" spans="2:22">
      <c r="B138" s="7" t="str">
        <f t="shared" si="2"/>
        <v>VehicleSetting_136</v>
      </c>
      <c r="C138" s="7" t="s">
        <v>258</v>
      </c>
      <c r="D138" s="7"/>
      <c r="E138" s="7" t="s">
        <v>402</v>
      </c>
      <c r="F138" s="8" t="s">
        <v>27</v>
      </c>
      <c r="G138" s="8"/>
      <c r="H138" s="8"/>
      <c r="I138" s="8"/>
      <c r="J138" s="10" t="s">
        <v>403</v>
      </c>
      <c r="K138" s="10" t="s">
        <v>58</v>
      </c>
      <c r="L138" s="10" t="s">
        <v>404</v>
      </c>
      <c r="M138" s="11" t="s">
        <v>405</v>
      </c>
      <c r="N138" s="7" t="s">
        <v>32</v>
      </c>
      <c r="O138" s="7" t="s">
        <v>33</v>
      </c>
      <c r="P138" s="7" t="s">
        <v>34</v>
      </c>
      <c r="Q138" s="7" t="s">
        <v>35</v>
      </c>
      <c r="R138" s="15" t="s">
        <v>19</v>
      </c>
      <c r="S138" s="10"/>
      <c r="T138" s="16" t="s">
        <v>36</v>
      </c>
      <c r="U138" s="17" t="s">
        <v>73</v>
      </c>
      <c r="V138" s="7" t="s">
        <v>38</v>
      </c>
    </row>
    <row r="139" s="3" customFormat="1" ht="99" spans="2:22">
      <c r="B139" s="7" t="str">
        <f t="shared" si="2"/>
        <v>VehicleSetting_137</v>
      </c>
      <c r="C139" s="7" t="s">
        <v>258</v>
      </c>
      <c r="D139" s="7"/>
      <c r="E139" s="7" t="s">
        <v>402</v>
      </c>
      <c r="F139" s="8" t="s">
        <v>27</v>
      </c>
      <c r="G139" s="8"/>
      <c r="H139" s="8"/>
      <c r="I139" s="8"/>
      <c r="J139" s="10" t="s">
        <v>406</v>
      </c>
      <c r="K139" s="10" t="s">
        <v>58</v>
      </c>
      <c r="L139" s="10" t="s">
        <v>407</v>
      </c>
      <c r="M139" s="11" t="s">
        <v>408</v>
      </c>
      <c r="N139" s="7" t="s">
        <v>32</v>
      </c>
      <c r="O139" s="7" t="s">
        <v>33</v>
      </c>
      <c r="P139" s="7" t="s">
        <v>34</v>
      </c>
      <c r="Q139" s="7" t="s">
        <v>35</v>
      </c>
      <c r="R139" s="15" t="s">
        <v>19</v>
      </c>
      <c r="S139" s="10"/>
      <c r="T139" s="16" t="s">
        <v>36</v>
      </c>
      <c r="U139" s="17" t="s">
        <v>73</v>
      </c>
      <c r="V139" s="7" t="s">
        <v>38</v>
      </c>
    </row>
    <row r="140" s="3" customFormat="1" ht="66" spans="2:22">
      <c r="B140" s="7" t="str">
        <f t="shared" si="2"/>
        <v>VehicleSetting_138</v>
      </c>
      <c r="C140" s="7" t="s">
        <v>244</v>
      </c>
      <c r="D140" s="7"/>
      <c r="E140" s="7" t="s">
        <v>402</v>
      </c>
      <c r="F140" s="8" t="s">
        <v>27</v>
      </c>
      <c r="G140" s="8"/>
      <c r="H140" s="8"/>
      <c r="I140" s="8"/>
      <c r="J140" s="10" t="s">
        <v>409</v>
      </c>
      <c r="K140" s="10" t="s">
        <v>58</v>
      </c>
      <c r="L140" s="10" t="s">
        <v>410</v>
      </c>
      <c r="M140" s="11" t="s">
        <v>60</v>
      </c>
      <c r="N140" s="7" t="s">
        <v>218</v>
      </c>
      <c r="O140" s="7" t="s">
        <v>33</v>
      </c>
      <c r="P140" s="7" t="s">
        <v>34</v>
      </c>
      <c r="Q140" s="7" t="s">
        <v>35</v>
      </c>
      <c r="R140" s="15" t="s">
        <v>19</v>
      </c>
      <c r="S140" s="10"/>
      <c r="T140" s="16" t="s">
        <v>36</v>
      </c>
      <c r="U140" s="17" t="s">
        <v>73</v>
      </c>
      <c r="V140" s="7" t="s">
        <v>38</v>
      </c>
    </row>
    <row r="141" s="3" customFormat="1" ht="66" spans="2:22">
      <c r="B141" s="7" t="str">
        <f t="shared" si="2"/>
        <v>VehicleSetting_139</v>
      </c>
      <c r="C141" s="7" t="s">
        <v>244</v>
      </c>
      <c r="D141" s="7"/>
      <c r="E141" s="7" t="s">
        <v>402</v>
      </c>
      <c r="F141" s="8" t="s">
        <v>27</v>
      </c>
      <c r="G141" s="8"/>
      <c r="H141" s="8"/>
      <c r="I141" s="8"/>
      <c r="J141" s="10" t="s">
        <v>411</v>
      </c>
      <c r="K141" s="10" t="s">
        <v>58</v>
      </c>
      <c r="L141" s="10" t="s">
        <v>412</v>
      </c>
      <c r="M141" s="11" t="s">
        <v>63</v>
      </c>
      <c r="N141" s="7" t="s">
        <v>218</v>
      </c>
      <c r="O141" s="7" t="s">
        <v>33</v>
      </c>
      <c r="P141" s="7" t="s">
        <v>34</v>
      </c>
      <c r="Q141" s="7" t="s">
        <v>35</v>
      </c>
      <c r="R141" s="15" t="s">
        <v>19</v>
      </c>
      <c r="S141" s="10"/>
      <c r="T141" s="16" t="s">
        <v>36</v>
      </c>
      <c r="U141" s="17" t="s">
        <v>73</v>
      </c>
      <c r="V141" s="7" t="s">
        <v>38</v>
      </c>
    </row>
    <row r="142" s="3" customFormat="1" ht="66" spans="2:22">
      <c r="B142" s="7" t="str">
        <f t="shared" si="2"/>
        <v>VehicleSetting_140</v>
      </c>
      <c r="C142" s="7" t="s">
        <v>244</v>
      </c>
      <c r="D142" s="7"/>
      <c r="E142" s="7" t="s">
        <v>402</v>
      </c>
      <c r="F142" s="8" t="s">
        <v>27</v>
      </c>
      <c r="G142" s="8"/>
      <c r="H142" s="8"/>
      <c r="I142" s="8"/>
      <c r="J142" s="10" t="s">
        <v>413</v>
      </c>
      <c r="K142" s="10" t="s">
        <v>58</v>
      </c>
      <c r="L142" s="10" t="s">
        <v>414</v>
      </c>
      <c r="M142" s="11" t="s">
        <v>415</v>
      </c>
      <c r="N142" s="7" t="s">
        <v>218</v>
      </c>
      <c r="O142" s="7" t="s">
        <v>33</v>
      </c>
      <c r="P142" s="7" t="s">
        <v>34</v>
      </c>
      <c r="Q142" s="7" t="s">
        <v>35</v>
      </c>
      <c r="R142" s="15" t="s">
        <v>19</v>
      </c>
      <c r="S142" s="10"/>
      <c r="T142" s="16" t="s">
        <v>36</v>
      </c>
      <c r="U142" s="17" t="s">
        <v>73</v>
      </c>
      <c r="V142" s="7" t="s">
        <v>38</v>
      </c>
    </row>
    <row r="143" s="3" customFormat="1" ht="66" spans="2:22">
      <c r="B143" s="7" t="str">
        <f t="shared" si="2"/>
        <v>VehicleSetting_141</v>
      </c>
      <c r="C143" s="7" t="s">
        <v>244</v>
      </c>
      <c r="D143" s="7"/>
      <c r="E143" s="7" t="s">
        <v>402</v>
      </c>
      <c r="F143" s="8" t="s">
        <v>27</v>
      </c>
      <c r="G143" s="8"/>
      <c r="H143" s="8"/>
      <c r="I143" s="8"/>
      <c r="J143" s="10" t="s">
        <v>416</v>
      </c>
      <c r="K143" s="10" t="s">
        <v>58</v>
      </c>
      <c r="L143" s="10" t="s">
        <v>417</v>
      </c>
      <c r="M143" s="11" t="s">
        <v>418</v>
      </c>
      <c r="N143" s="7" t="s">
        <v>218</v>
      </c>
      <c r="O143" s="7" t="s">
        <v>33</v>
      </c>
      <c r="P143" s="7" t="s">
        <v>34</v>
      </c>
      <c r="Q143" s="7" t="s">
        <v>35</v>
      </c>
      <c r="R143" s="15" t="s">
        <v>19</v>
      </c>
      <c r="S143" s="10"/>
      <c r="T143" s="16" t="s">
        <v>36</v>
      </c>
      <c r="U143" s="17" t="s">
        <v>73</v>
      </c>
      <c r="V143" s="7" t="s">
        <v>38</v>
      </c>
    </row>
    <row r="144" s="3" customFormat="1" ht="99" spans="2:22">
      <c r="B144" s="7" t="str">
        <f t="shared" si="2"/>
        <v>VehicleSetting_142</v>
      </c>
      <c r="C144" s="7" t="s">
        <v>244</v>
      </c>
      <c r="D144" s="7"/>
      <c r="E144" s="7" t="s">
        <v>402</v>
      </c>
      <c r="F144" s="8" t="s">
        <v>27</v>
      </c>
      <c r="G144" s="8"/>
      <c r="H144" s="8"/>
      <c r="I144" s="8"/>
      <c r="J144" s="10" t="s">
        <v>419</v>
      </c>
      <c r="K144" s="10" t="s">
        <v>58</v>
      </c>
      <c r="L144" s="10" t="s">
        <v>71</v>
      </c>
      <c r="M144" s="11"/>
      <c r="N144" s="7" t="s">
        <v>42</v>
      </c>
      <c r="O144" s="7" t="s">
        <v>33</v>
      </c>
      <c r="P144" s="7" t="s">
        <v>34</v>
      </c>
      <c r="Q144" s="7" t="s">
        <v>35</v>
      </c>
      <c r="R144" s="15" t="s">
        <v>22</v>
      </c>
      <c r="S144" s="10" t="s">
        <v>72</v>
      </c>
      <c r="T144" s="16" t="s">
        <v>36</v>
      </c>
      <c r="U144" s="17" t="s">
        <v>73</v>
      </c>
      <c r="V144" s="7" t="s">
        <v>38</v>
      </c>
    </row>
    <row r="145" s="3" customFormat="1" ht="66" spans="2:22">
      <c r="B145" s="7" t="str">
        <f t="shared" si="2"/>
        <v>VehicleSetting_143</v>
      </c>
      <c r="C145" s="7" t="s">
        <v>244</v>
      </c>
      <c r="D145" s="7"/>
      <c r="E145" s="7" t="s">
        <v>402</v>
      </c>
      <c r="F145" s="8" t="s">
        <v>27</v>
      </c>
      <c r="G145" s="8"/>
      <c r="H145" s="8"/>
      <c r="I145" s="8"/>
      <c r="J145" s="10" t="s">
        <v>420</v>
      </c>
      <c r="K145" s="10" t="s">
        <v>58</v>
      </c>
      <c r="L145" s="10" t="s">
        <v>421</v>
      </c>
      <c r="M145" s="11" t="s">
        <v>76</v>
      </c>
      <c r="N145" s="7" t="s">
        <v>42</v>
      </c>
      <c r="O145" s="7" t="s">
        <v>33</v>
      </c>
      <c r="P145" s="7" t="s">
        <v>34</v>
      </c>
      <c r="Q145" s="7" t="s">
        <v>35</v>
      </c>
      <c r="R145" s="15" t="s">
        <v>19</v>
      </c>
      <c r="S145" s="10"/>
      <c r="T145" s="16" t="s">
        <v>36</v>
      </c>
      <c r="U145" s="17" t="s">
        <v>73</v>
      </c>
      <c r="V145" s="7" t="s">
        <v>38</v>
      </c>
    </row>
    <row r="146" s="3" customFormat="1" ht="66" spans="2:22">
      <c r="B146" s="7" t="str">
        <f t="shared" si="2"/>
        <v>VehicleSetting_144</v>
      </c>
      <c r="C146" s="7" t="s">
        <v>244</v>
      </c>
      <c r="D146" s="7"/>
      <c r="E146" s="7" t="s">
        <v>402</v>
      </c>
      <c r="F146" s="8" t="s">
        <v>27</v>
      </c>
      <c r="G146" s="8"/>
      <c r="H146" s="8"/>
      <c r="I146" s="8"/>
      <c r="J146" s="10" t="s">
        <v>422</v>
      </c>
      <c r="K146" s="10" t="s">
        <v>58</v>
      </c>
      <c r="L146" s="10" t="s">
        <v>121</v>
      </c>
      <c r="M146" s="11" t="s">
        <v>122</v>
      </c>
      <c r="N146" s="7" t="s">
        <v>32</v>
      </c>
      <c r="O146" s="7" t="s">
        <v>33</v>
      </c>
      <c r="P146" s="7" t="s">
        <v>34</v>
      </c>
      <c r="Q146" s="7" t="s">
        <v>35</v>
      </c>
      <c r="R146" s="15" t="s">
        <v>19</v>
      </c>
      <c r="S146" s="10"/>
      <c r="T146" s="16" t="s">
        <v>36</v>
      </c>
      <c r="U146" s="17" t="s">
        <v>73</v>
      </c>
      <c r="V146" s="7" t="s">
        <v>38</v>
      </c>
    </row>
    <row r="147" s="3" customFormat="1" ht="66" spans="2:22">
      <c r="B147" s="7" t="str">
        <f t="shared" si="2"/>
        <v>VehicleSetting_145</v>
      </c>
      <c r="C147" s="7" t="s">
        <v>244</v>
      </c>
      <c r="D147" s="7"/>
      <c r="E147" s="7" t="s">
        <v>402</v>
      </c>
      <c r="F147" s="8" t="s">
        <v>27</v>
      </c>
      <c r="G147" s="8"/>
      <c r="H147" s="8"/>
      <c r="I147" s="8"/>
      <c r="J147" s="10" t="s">
        <v>423</v>
      </c>
      <c r="K147" s="10" t="s">
        <v>58</v>
      </c>
      <c r="L147" s="10" t="s">
        <v>124</v>
      </c>
      <c r="M147" s="11" t="s">
        <v>125</v>
      </c>
      <c r="N147" s="7" t="s">
        <v>32</v>
      </c>
      <c r="O147" s="7" t="s">
        <v>33</v>
      </c>
      <c r="P147" s="7" t="s">
        <v>34</v>
      </c>
      <c r="Q147" s="7" t="s">
        <v>35</v>
      </c>
      <c r="R147" s="15" t="s">
        <v>19</v>
      </c>
      <c r="S147" s="10"/>
      <c r="T147" s="16" t="s">
        <v>36</v>
      </c>
      <c r="U147" s="17" t="s">
        <v>73</v>
      </c>
      <c r="V147" s="7" t="s">
        <v>38</v>
      </c>
    </row>
    <row r="148" s="3" customFormat="1" ht="66" spans="2:22">
      <c r="B148" s="7" t="str">
        <f t="shared" si="2"/>
        <v>VehicleSetting_146</v>
      </c>
      <c r="C148" s="7" t="s">
        <v>244</v>
      </c>
      <c r="D148" s="7"/>
      <c r="E148" s="7" t="s">
        <v>402</v>
      </c>
      <c r="F148" s="8" t="s">
        <v>27</v>
      </c>
      <c r="G148" s="8"/>
      <c r="H148" s="8"/>
      <c r="I148" s="8"/>
      <c r="J148" s="10" t="s">
        <v>424</v>
      </c>
      <c r="K148" s="10" t="s">
        <v>29</v>
      </c>
      <c r="L148" s="10" t="s">
        <v>425</v>
      </c>
      <c r="M148" s="11" t="s">
        <v>426</v>
      </c>
      <c r="N148" s="7" t="s">
        <v>32</v>
      </c>
      <c r="O148" s="7" t="s">
        <v>33</v>
      </c>
      <c r="P148" s="7" t="s">
        <v>34</v>
      </c>
      <c r="Q148" s="7" t="s">
        <v>35</v>
      </c>
      <c r="R148" s="15" t="s">
        <v>19</v>
      </c>
      <c r="S148" s="10"/>
      <c r="T148" s="16" t="s">
        <v>36</v>
      </c>
      <c r="U148" s="17" t="s">
        <v>73</v>
      </c>
      <c r="V148" s="7" t="s">
        <v>38</v>
      </c>
    </row>
    <row r="149" s="3" customFormat="1" ht="99" spans="2:22">
      <c r="B149" s="7" t="str">
        <f t="shared" si="2"/>
        <v>VehicleSetting_147</v>
      </c>
      <c r="C149" s="7" t="s">
        <v>258</v>
      </c>
      <c r="D149" s="7"/>
      <c r="E149" s="7" t="s">
        <v>427</v>
      </c>
      <c r="F149" s="8" t="s">
        <v>27</v>
      </c>
      <c r="G149" s="8"/>
      <c r="H149" s="8"/>
      <c r="I149" s="8"/>
      <c r="J149" s="10" t="s">
        <v>428</v>
      </c>
      <c r="K149" s="10" t="s">
        <v>58</v>
      </c>
      <c r="L149" s="10" t="s">
        <v>429</v>
      </c>
      <c r="M149" s="11" t="s">
        <v>430</v>
      </c>
      <c r="N149" s="7" t="s">
        <v>32</v>
      </c>
      <c r="O149" s="7" t="s">
        <v>33</v>
      </c>
      <c r="P149" s="7" t="s">
        <v>34</v>
      </c>
      <c r="Q149" s="7" t="s">
        <v>35</v>
      </c>
      <c r="R149" s="15" t="s">
        <v>19</v>
      </c>
      <c r="S149" s="10"/>
      <c r="T149" s="16" t="s">
        <v>36</v>
      </c>
      <c r="U149" s="17" t="s">
        <v>73</v>
      </c>
      <c r="V149" s="7" t="s">
        <v>38</v>
      </c>
    </row>
    <row r="150" s="3" customFormat="1" ht="99" spans="2:22">
      <c r="B150" s="7" t="str">
        <f t="shared" si="2"/>
        <v>VehicleSetting_148</v>
      </c>
      <c r="C150" s="7" t="s">
        <v>258</v>
      </c>
      <c r="D150" s="7"/>
      <c r="E150" s="7" t="s">
        <v>427</v>
      </c>
      <c r="F150" s="8" t="s">
        <v>27</v>
      </c>
      <c r="G150" s="8"/>
      <c r="H150" s="8"/>
      <c r="I150" s="8"/>
      <c r="J150" s="10" t="s">
        <v>431</v>
      </c>
      <c r="K150" s="10" t="s">
        <v>58</v>
      </c>
      <c r="L150" s="10" t="s">
        <v>432</v>
      </c>
      <c r="M150" s="11" t="s">
        <v>433</v>
      </c>
      <c r="N150" s="7" t="s">
        <v>32</v>
      </c>
      <c r="O150" s="7" t="s">
        <v>33</v>
      </c>
      <c r="P150" s="7" t="s">
        <v>34</v>
      </c>
      <c r="Q150" s="7" t="s">
        <v>35</v>
      </c>
      <c r="R150" s="15" t="s">
        <v>19</v>
      </c>
      <c r="S150" s="10"/>
      <c r="T150" s="16" t="s">
        <v>36</v>
      </c>
      <c r="U150" s="17" t="s">
        <v>73</v>
      </c>
      <c r="V150" s="7" t="s">
        <v>38</v>
      </c>
    </row>
    <row r="151" s="3" customFormat="1" ht="115.5" spans="2:22">
      <c r="B151" s="7" t="str">
        <f t="shared" si="2"/>
        <v>VehicleSetting_149</v>
      </c>
      <c r="C151" s="7" t="s">
        <v>244</v>
      </c>
      <c r="D151" s="7"/>
      <c r="E151" s="7" t="s">
        <v>427</v>
      </c>
      <c r="F151" s="8" t="s">
        <v>27</v>
      </c>
      <c r="G151" s="8"/>
      <c r="H151" s="8"/>
      <c r="I151" s="8"/>
      <c r="J151" s="10" t="s">
        <v>434</v>
      </c>
      <c r="K151" s="10" t="s">
        <v>58</v>
      </c>
      <c r="L151" s="10" t="s">
        <v>435</v>
      </c>
      <c r="M151" s="11" t="s">
        <v>269</v>
      </c>
      <c r="N151" s="7" t="s">
        <v>32</v>
      </c>
      <c r="O151" s="7" t="s">
        <v>33</v>
      </c>
      <c r="P151" s="7" t="s">
        <v>34</v>
      </c>
      <c r="Q151" s="7" t="s">
        <v>35</v>
      </c>
      <c r="R151" s="15" t="s">
        <v>19</v>
      </c>
      <c r="S151" s="10"/>
      <c r="T151" s="16" t="s">
        <v>36</v>
      </c>
      <c r="U151" s="17" t="s">
        <v>73</v>
      </c>
      <c r="V151" s="7" t="s">
        <v>38</v>
      </c>
    </row>
    <row r="152" s="3" customFormat="1" ht="115.5" spans="2:22">
      <c r="B152" s="7" t="str">
        <f t="shared" si="2"/>
        <v>VehicleSetting_150</v>
      </c>
      <c r="C152" s="7" t="s">
        <v>244</v>
      </c>
      <c r="D152" s="7"/>
      <c r="E152" s="7" t="s">
        <v>427</v>
      </c>
      <c r="F152" s="8" t="s">
        <v>27</v>
      </c>
      <c r="G152" s="8"/>
      <c r="H152" s="8"/>
      <c r="I152" s="8"/>
      <c r="J152" s="10" t="s">
        <v>436</v>
      </c>
      <c r="K152" s="10" t="s">
        <v>58</v>
      </c>
      <c r="L152" s="10" t="s">
        <v>437</v>
      </c>
      <c r="M152" s="11" t="s">
        <v>272</v>
      </c>
      <c r="N152" s="7" t="s">
        <v>32</v>
      </c>
      <c r="O152" s="7" t="s">
        <v>33</v>
      </c>
      <c r="P152" s="7" t="s">
        <v>34</v>
      </c>
      <c r="Q152" s="7" t="s">
        <v>35</v>
      </c>
      <c r="R152" s="15" t="s">
        <v>19</v>
      </c>
      <c r="S152" s="10"/>
      <c r="T152" s="16" t="s">
        <v>36</v>
      </c>
      <c r="U152" s="17" t="s">
        <v>73</v>
      </c>
      <c r="V152" s="7" t="s">
        <v>38</v>
      </c>
    </row>
    <row r="153" s="3" customFormat="1" ht="82.5" spans="2:22">
      <c r="B153" s="7" t="str">
        <f t="shared" si="2"/>
        <v>VehicleSetting_151</v>
      </c>
      <c r="C153" s="7" t="s">
        <v>244</v>
      </c>
      <c r="D153" s="7"/>
      <c r="E153" s="7" t="s">
        <v>427</v>
      </c>
      <c r="F153" s="8" t="s">
        <v>27</v>
      </c>
      <c r="G153" s="8"/>
      <c r="H153" s="8"/>
      <c r="I153" s="8"/>
      <c r="J153" s="10" t="s">
        <v>438</v>
      </c>
      <c r="K153" s="10" t="s">
        <v>58</v>
      </c>
      <c r="L153" s="10" t="s">
        <v>439</v>
      </c>
      <c r="M153" s="11" t="s">
        <v>440</v>
      </c>
      <c r="N153" s="7" t="s">
        <v>32</v>
      </c>
      <c r="O153" s="7" t="s">
        <v>33</v>
      </c>
      <c r="P153" s="7" t="s">
        <v>34</v>
      </c>
      <c r="Q153" s="7" t="s">
        <v>35</v>
      </c>
      <c r="R153" s="15" t="s">
        <v>19</v>
      </c>
      <c r="S153" s="10"/>
      <c r="T153" s="16" t="s">
        <v>36</v>
      </c>
      <c r="U153" s="17" t="s">
        <v>73</v>
      </c>
      <c r="V153" s="7" t="s">
        <v>38</v>
      </c>
    </row>
    <row r="154" s="3" customFormat="1" ht="82.5" spans="2:22">
      <c r="B154" s="7" t="str">
        <f t="shared" si="2"/>
        <v>VehicleSetting_152</v>
      </c>
      <c r="C154" s="7" t="s">
        <v>244</v>
      </c>
      <c r="D154" s="7"/>
      <c r="E154" s="7" t="s">
        <v>427</v>
      </c>
      <c r="F154" s="8" t="s">
        <v>27</v>
      </c>
      <c r="G154" s="8"/>
      <c r="H154" s="8"/>
      <c r="I154" s="8"/>
      <c r="J154" s="10" t="s">
        <v>441</v>
      </c>
      <c r="K154" s="10" t="s">
        <v>58</v>
      </c>
      <c r="L154" s="10" t="s">
        <v>442</v>
      </c>
      <c r="M154" s="11" t="s">
        <v>443</v>
      </c>
      <c r="N154" s="7" t="s">
        <v>32</v>
      </c>
      <c r="O154" s="7" t="s">
        <v>33</v>
      </c>
      <c r="P154" s="7" t="s">
        <v>34</v>
      </c>
      <c r="Q154" s="7" t="s">
        <v>35</v>
      </c>
      <c r="R154" s="15" t="s">
        <v>19</v>
      </c>
      <c r="S154" s="10"/>
      <c r="T154" s="16" t="s">
        <v>36</v>
      </c>
      <c r="U154" s="17" t="s">
        <v>73</v>
      </c>
      <c r="V154" s="7" t="s">
        <v>38</v>
      </c>
    </row>
    <row r="155" s="3" customFormat="1" ht="99" spans="2:22">
      <c r="B155" s="7" t="str">
        <f t="shared" si="2"/>
        <v>VehicleSetting_153</v>
      </c>
      <c r="C155" s="7" t="s">
        <v>244</v>
      </c>
      <c r="D155" s="7"/>
      <c r="E155" s="7" t="s">
        <v>427</v>
      </c>
      <c r="F155" s="8" t="s">
        <v>27</v>
      </c>
      <c r="G155" s="8"/>
      <c r="H155" s="8"/>
      <c r="I155" s="8"/>
      <c r="J155" s="10" t="s">
        <v>444</v>
      </c>
      <c r="K155" s="10" t="s">
        <v>58</v>
      </c>
      <c r="L155" s="10" t="s">
        <v>71</v>
      </c>
      <c r="M155" s="11"/>
      <c r="N155" s="7" t="s">
        <v>112</v>
      </c>
      <c r="O155" s="7" t="s">
        <v>33</v>
      </c>
      <c r="P155" s="7" t="s">
        <v>34</v>
      </c>
      <c r="Q155" s="7" t="s">
        <v>35</v>
      </c>
      <c r="R155" s="15" t="s">
        <v>22</v>
      </c>
      <c r="S155" s="10" t="s">
        <v>72</v>
      </c>
      <c r="T155" s="16" t="s">
        <v>36</v>
      </c>
      <c r="U155" s="17" t="s">
        <v>73</v>
      </c>
      <c r="V155" s="7" t="s">
        <v>38</v>
      </c>
    </row>
    <row r="156" s="3" customFormat="1" ht="66" spans="2:22">
      <c r="B156" s="7" t="str">
        <f t="shared" si="2"/>
        <v>VehicleSetting_154</v>
      </c>
      <c r="C156" s="7" t="s">
        <v>244</v>
      </c>
      <c r="D156" s="7"/>
      <c r="E156" s="7" t="s">
        <v>427</v>
      </c>
      <c r="F156" s="8" t="s">
        <v>27</v>
      </c>
      <c r="G156" s="8"/>
      <c r="H156" s="8"/>
      <c r="I156" s="8"/>
      <c r="J156" s="10" t="s">
        <v>445</v>
      </c>
      <c r="K156" s="10" t="s">
        <v>58</v>
      </c>
      <c r="L156" s="10" t="s">
        <v>446</v>
      </c>
      <c r="M156" s="11" t="s">
        <v>76</v>
      </c>
      <c r="N156" s="7" t="s">
        <v>112</v>
      </c>
      <c r="O156" s="7" t="s">
        <v>33</v>
      </c>
      <c r="P156" s="7" t="s">
        <v>34</v>
      </c>
      <c r="Q156" s="7" t="s">
        <v>35</v>
      </c>
      <c r="R156" s="15" t="s">
        <v>19</v>
      </c>
      <c r="S156" s="10"/>
      <c r="T156" s="16" t="s">
        <v>36</v>
      </c>
      <c r="U156" s="17" t="s">
        <v>73</v>
      </c>
      <c r="V156" s="7" t="s">
        <v>38</v>
      </c>
    </row>
    <row r="157" s="3" customFormat="1" ht="66" spans="2:22">
      <c r="B157" s="7" t="str">
        <f t="shared" si="2"/>
        <v>VehicleSetting_155</v>
      </c>
      <c r="C157" s="7" t="s">
        <v>244</v>
      </c>
      <c r="D157" s="7"/>
      <c r="E157" s="7" t="s">
        <v>427</v>
      </c>
      <c r="F157" s="8" t="s">
        <v>27</v>
      </c>
      <c r="G157" s="8"/>
      <c r="H157" s="8"/>
      <c r="I157" s="8"/>
      <c r="J157" s="10" t="s">
        <v>447</v>
      </c>
      <c r="K157" s="10" t="s">
        <v>58</v>
      </c>
      <c r="L157" s="10" t="s">
        <v>121</v>
      </c>
      <c r="M157" s="11" t="s">
        <v>122</v>
      </c>
      <c r="N157" s="7" t="s">
        <v>218</v>
      </c>
      <c r="O157" s="7" t="s">
        <v>33</v>
      </c>
      <c r="P157" s="7" t="s">
        <v>34</v>
      </c>
      <c r="Q157" s="7" t="s">
        <v>35</v>
      </c>
      <c r="R157" s="15" t="s">
        <v>19</v>
      </c>
      <c r="S157" s="10"/>
      <c r="T157" s="16" t="s">
        <v>36</v>
      </c>
      <c r="U157" s="17" t="s">
        <v>73</v>
      </c>
      <c r="V157" s="7" t="s">
        <v>38</v>
      </c>
    </row>
    <row r="158" s="3" customFormat="1" ht="66" spans="2:22">
      <c r="B158" s="7" t="str">
        <f t="shared" si="2"/>
        <v>VehicleSetting_156</v>
      </c>
      <c r="C158" s="7" t="s">
        <v>244</v>
      </c>
      <c r="D158" s="7"/>
      <c r="E158" s="7" t="s">
        <v>427</v>
      </c>
      <c r="F158" s="8" t="s">
        <v>27</v>
      </c>
      <c r="G158" s="8"/>
      <c r="H158" s="8"/>
      <c r="I158" s="8"/>
      <c r="J158" s="10" t="s">
        <v>448</v>
      </c>
      <c r="K158" s="10" t="s">
        <v>58</v>
      </c>
      <c r="L158" s="10" t="s">
        <v>124</v>
      </c>
      <c r="M158" s="11" t="s">
        <v>125</v>
      </c>
      <c r="N158" s="7" t="s">
        <v>218</v>
      </c>
      <c r="O158" s="7" t="s">
        <v>33</v>
      </c>
      <c r="P158" s="7" t="s">
        <v>34</v>
      </c>
      <c r="Q158" s="7" t="s">
        <v>35</v>
      </c>
      <c r="R158" s="15" t="s">
        <v>19</v>
      </c>
      <c r="S158" s="10"/>
      <c r="T158" s="16" t="s">
        <v>36</v>
      </c>
      <c r="U158" s="17" t="s">
        <v>73</v>
      </c>
      <c r="V158" s="7" t="s">
        <v>38</v>
      </c>
    </row>
    <row r="159" s="3" customFormat="1" ht="66" spans="2:22">
      <c r="B159" s="7" t="str">
        <f t="shared" si="2"/>
        <v>VehicleSetting_157</v>
      </c>
      <c r="C159" s="7" t="s">
        <v>244</v>
      </c>
      <c r="D159" s="7"/>
      <c r="E159" s="7" t="s">
        <v>427</v>
      </c>
      <c r="F159" s="8" t="s">
        <v>27</v>
      </c>
      <c r="G159" s="8"/>
      <c r="H159" s="8"/>
      <c r="I159" s="8"/>
      <c r="J159" s="10" t="s">
        <v>449</v>
      </c>
      <c r="K159" s="10" t="s">
        <v>29</v>
      </c>
      <c r="L159" s="10" t="s">
        <v>450</v>
      </c>
      <c r="M159" s="11" t="s">
        <v>451</v>
      </c>
      <c r="N159" s="7" t="s">
        <v>218</v>
      </c>
      <c r="O159" s="7" t="s">
        <v>33</v>
      </c>
      <c r="P159" s="7" t="s">
        <v>34</v>
      </c>
      <c r="Q159" s="7" t="s">
        <v>35</v>
      </c>
      <c r="R159" s="15" t="s">
        <v>19</v>
      </c>
      <c r="S159" s="10"/>
      <c r="T159" s="16" t="s">
        <v>36</v>
      </c>
      <c r="U159" s="17" t="s">
        <v>73</v>
      </c>
      <c r="V159" s="7" t="s">
        <v>38</v>
      </c>
    </row>
    <row r="160" s="3" customFormat="1" ht="99" spans="2:22">
      <c r="B160" s="7" t="str">
        <f t="shared" si="2"/>
        <v>VehicleSetting_158</v>
      </c>
      <c r="C160" s="7" t="s">
        <v>258</v>
      </c>
      <c r="D160" s="7"/>
      <c r="E160" s="7" t="s">
        <v>452</v>
      </c>
      <c r="F160" s="8" t="s">
        <v>27</v>
      </c>
      <c r="G160" s="8"/>
      <c r="H160" s="8"/>
      <c r="I160" s="8"/>
      <c r="J160" s="10" t="s">
        <v>453</v>
      </c>
      <c r="K160" s="10" t="s">
        <v>58</v>
      </c>
      <c r="L160" s="10" t="s">
        <v>454</v>
      </c>
      <c r="M160" s="11" t="s">
        <v>455</v>
      </c>
      <c r="N160" s="7" t="s">
        <v>32</v>
      </c>
      <c r="O160" s="7" t="s">
        <v>33</v>
      </c>
      <c r="P160" s="7" t="s">
        <v>34</v>
      </c>
      <c r="Q160" s="7" t="s">
        <v>35</v>
      </c>
      <c r="R160" s="15" t="s">
        <v>19</v>
      </c>
      <c r="S160" s="10"/>
      <c r="T160" s="16" t="s">
        <v>36</v>
      </c>
      <c r="U160" s="17" t="s">
        <v>73</v>
      </c>
      <c r="V160" s="7" t="s">
        <v>38</v>
      </c>
    </row>
    <row r="161" s="3" customFormat="1" ht="99" spans="2:22">
      <c r="B161" s="7" t="str">
        <f t="shared" si="2"/>
        <v>VehicleSetting_159</v>
      </c>
      <c r="C161" s="7" t="s">
        <v>258</v>
      </c>
      <c r="D161" s="7"/>
      <c r="E161" s="7" t="s">
        <v>452</v>
      </c>
      <c r="F161" s="8" t="s">
        <v>27</v>
      </c>
      <c r="G161" s="8"/>
      <c r="H161" s="8"/>
      <c r="I161" s="8"/>
      <c r="J161" s="10" t="s">
        <v>456</v>
      </c>
      <c r="K161" s="10" t="s">
        <v>58</v>
      </c>
      <c r="L161" s="10" t="s">
        <v>457</v>
      </c>
      <c r="M161" s="11" t="s">
        <v>458</v>
      </c>
      <c r="N161" s="7" t="s">
        <v>32</v>
      </c>
      <c r="O161" s="7" t="s">
        <v>33</v>
      </c>
      <c r="P161" s="7" t="s">
        <v>34</v>
      </c>
      <c r="Q161" s="7" t="s">
        <v>35</v>
      </c>
      <c r="R161" s="15" t="s">
        <v>19</v>
      </c>
      <c r="S161" s="10"/>
      <c r="T161" s="16" t="s">
        <v>36</v>
      </c>
      <c r="U161" s="17" t="s">
        <v>73</v>
      </c>
      <c r="V161" s="7" t="s">
        <v>38</v>
      </c>
    </row>
    <row r="162" s="3" customFormat="1" ht="115.5" spans="2:22">
      <c r="B162" s="7" t="str">
        <f t="shared" si="2"/>
        <v>VehicleSetting_160</v>
      </c>
      <c r="C162" s="7" t="s">
        <v>244</v>
      </c>
      <c r="D162" s="7"/>
      <c r="E162" s="7" t="s">
        <v>452</v>
      </c>
      <c r="F162" s="8" t="s">
        <v>27</v>
      </c>
      <c r="G162" s="8"/>
      <c r="H162" s="8"/>
      <c r="I162" s="8"/>
      <c r="J162" s="10" t="s">
        <v>459</v>
      </c>
      <c r="K162" s="10" t="s">
        <v>58</v>
      </c>
      <c r="L162" s="10" t="s">
        <v>460</v>
      </c>
      <c r="M162" s="11" t="s">
        <v>60</v>
      </c>
      <c r="N162" s="7" t="s">
        <v>32</v>
      </c>
      <c r="O162" s="7" t="s">
        <v>33</v>
      </c>
      <c r="P162" s="7" t="s">
        <v>34</v>
      </c>
      <c r="Q162" s="7" t="s">
        <v>35</v>
      </c>
      <c r="R162" s="15" t="s">
        <v>19</v>
      </c>
      <c r="S162" s="10"/>
      <c r="T162" s="16" t="s">
        <v>36</v>
      </c>
      <c r="U162" s="17" t="s">
        <v>73</v>
      </c>
      <c r="V162" s="7" t="s">
        <v>38</v>
      </c>
    </row>
    <row r="163" s="3" customFormat="1" ht="115.5" spans="2:22">
      <c r="B163" s="7" t="str">
        <f t="shared" si="2"/>
        <v>VehicleSetting_161</v>
      </c>
      <c r="C163" s="7" t="s">
        <v>244</v>
      </c>
      <c r="D163" s="7"/>
      <c r="E163" s="7" t="s">
        <v>452</v>
      </c>
      <c r="F163" s="8" t="s">
        <v>27</v>
      </c>
      <c r="G163" s="8"/>
      <c r="H163" s="8"/>
      <c r="I163" s="8"/>
      <c r="J163" s="10" t="s">
        <v>461</v>
      </c>
      <c r="K163" s="10" t="s">
        <v>58</v>
      </c>
      <c r="L163" s="10" t="s">
        <v>462</v>
      </c>
      <c r="M163" s="11" t="s">
        <v>63</v>
      </c>
      <c r="N163" s="7" t="s">
        <v>32</v>
      </c>
      <c r="O163" s="7" t="s">
        <v>33</v>
      </c>
      <c r="P163" s="7" t="s">
        <v>34</v>
      </c>
      <c r="Q163" s="7" t="s">
        <v>35</v>
      </c>
      <c r="R163" s="15" t="s">
        <v>19</v>
      </c>
      <c r="S163" s="10"/>
      <c r="T163" s="16" t="s">
        <v>36</v>
      </c>
      <c r="U163" s="17" t="s">
        <v>73</v>
      </c>
      <c r="V163" s="7" t="s">
        <v>38</v>
      </c>
    </row>
    <row r="164" s="3" customFormat="1" ht="82.5" spans="2:22">
      <c r="B164" s="7" t="str">
        <f t="shared" si="2"/>
        <v>VehicleSetting_162</v>
      </c>
      <c r="C164" s="7" t="s">
        <v>244</v>
      </c>
      <c r="D164" s="7"/>
      <c r="E164" s="7" t="s">
        <v>452</v>
      </c>
      <c r="F164" s="8" t="s">
        <v>27</v>
      </c>
      <c r="G164" s="8"/>
      <c r="H164" s="8"/>
      <c r="I164" s="8"/>
      <c r="J164" s="10" t="s">
        <v>463</v>
      </c>
      <c r="K164" s="10" t="s">
        <v>58</v>
      </c>
      <c r="L164" s="10" t="s">
        <v>464</v>
      </c>
      <c r="M164" s="11" t="s">
        <v>465</v>
      </c>
      <c r="N164" s="7" t="s">
        <v>32</v>
      </c>
      <c r="O164" s="7" t="s">
        <v>33</v>
      </c>
      <c r="P164" s="7" t="s">
        <v>34</v>
      </c>
      <c r="Q164" s="7" t="s">
        <v>35</v>
      </c>
      <c r="R164" s="15" t="s">
        <v>19</v>
      </c>
      <c r="S164" s="10"/>
      <c r="T164" s="16" t="s">
        <v>36</v>
      </c>
      <c r="U164" s="17" t="s">
        <v>73</v>
      </c>
      <c r="V164" s="7" t="s">
        <v>38</v>
      </c>
    </row>
    <row r="165" s="3" customFormat="1" ht="82.5" spans="2:22">
      <c r="B165" s="7" t="str">
        <f t="shared" si="2"/>
        <v>VehicleSetting_163</v>
      </c>
      <c r="C165" s="7" t="s">
        <v>244</v>
      </c>
      <c r="D165" s="7"/>
      <c r="E165" s="7" t="s">
        <v>452</v>
      </c>
      <c r="F165" s="8" t="s">
        <v>27</v>
      </c>
      <c r="G165" s="8"/>
      <c r="H165" s="8"/>
      <c r="I165" s="8"/>
      <c r="J165" s="10" t="s">
        <v>466</v>
      </c>
      <c r="K165" s="10" t="s">
        <v>58</v>
      </c>
      <c r="L165" s="10" t="s">
        <v>467</v>
      </c>
      <c r="M165" s="11" t="s">
        <v>468</v>
      </c>
      <c r="N165" s="7" t="s">
        <v>32</v>
      </c>
      <c r="O165" s="7" t="s">
        <v>33</v>
      </c>
      <c r="P165" s="7" t="s">
        <v>34</v>
      </c>
      <c r="Q165" s="7" t="s">
        <v>35</v>
      </c>
      <c r="R165" s="15" t="s">
        <v>19</v>
      </c>
      <c r="S165" s="10"/>
      <c r="T165" s="16" t="s">
        <v>36</v>
      </c>
      <c r="U165" s="17" t="s">
        <v>73</v>
      </c>
      <c r="V165" s="7" t="s">
        <v>38</v>
      </c>
    </row>
    <row r="166" s="3" customFormat="1" ht="99" spans="2:22">
      <c r="B166" s="7" t="str">
        <f t="shared" si="2"/>
        <v>VehicleSetting_164</v>
      </c>
      <c r="C166" s="7" t="s">
        <v>244</v>
      </c>
      <c r="D166" s="7"/>
      <c r="E166" s="7" t="s">
        <v>452</v>
      </c>
      <c r="F166" s="8" t="s">
        <v>27</v>
      </c>
      <c r="G166" s="8"/>
      <c r="H166" s="8"/>
      <c r="I166" s="8"/>
      <c r="J166" s="10" t="s">
        <v>469</v>
      </c>
      <c r="K166" s="10" t="s">
        <v>58</v>
      </c>
      <c r="L166" s="10" t="s">
        <v>71</v>
      </c>
      <c r="M166" s="11"/>
      <c r="N166" s="7" t="s">
        <v>112</v>
      </c>
      <c r="O166" s="7" t="s">
        <v>33</v>
      </c>
      <c r="P166" s="7" t="s">
        <v>34</v>
      </c>
      <c r="Q166" s="7" t="s">
        <v>35</v>
      </c>
      <c r="R166" s="15" t="s">
        <v>22</v>
      </c>
      <c r="S166" s="10" t="s">
        <v>72</v>
      </c>
      <c r="T166" s="16" t="s">
        <v>36</v>
      </c>
      <c r="U166" s="17" t="s">
        <v>73</v>
      </c>
      <c r="V166" s="7" t="s">
        <v>38</v>
      </c>
    </row>
    <row r="167" s="3" customFormat="1" ht="66" spans="2:22">
      <c r="B167" s="7" t="str">
        <f t="shared" si="2"/>
        <v>VehicleSetting_165</v>
      </c>
      <c r="C167" s="7" t="s">
        <v>244</v>
      </c>
      <c r="D167" s="7"/>
      <c r="E167" s="7" t="s">
        <v>452</v>
      </c>
      <c r="F167" s="8" t="s">
        <v>27</v>
      </c>
      <c r="G167" s="8"/>
      <c r="H167" s="8"/>
      <c r="I167" s="8"/>
      <c r="J167" s="10" t="s">
        <v>470</v>
      </c>
      <c r="K167" s="10" t="s">
        <v>58</v>
      </c>
      <c r="L167" s="10" t="s">
        <v>471</v>
      </c>
      <c r="M167" s="11" t="s">
        <v>76</v>
      </c>
      <c r="N167" s="7" t="s">
        <v>112</v>
      </c>
      <c r="O167" s="7" t="s">
        <v>33</v>
      </c>
      <c r="P167" s="7" t="s">
        <v>34</v>
      </c>
      <c r="Q167" s="7" t="s">
        <v>35</v>
      </c>
      <c r="R167" s="15" t="s">
        <v>19</v>
      </c>
      <c r="S167" s="10"/>
      <c r="T167" s="16" t="s">
        <v>36</v>
      </c>
      <c r="U167" s="17" t="s">
        <v>73</v>
      </c>
      <c r="V167" s="7" t="s">
        <v>38</v>
      </c>
    </row>
    <row r="168" s="3" customFormat="1" ht="66" spans="2:22">
      <c r="B168" s="7" t="str">
        <f t="shared" si="2"/>
        <v>VehicleSetting_166</v>
      </c>
      <c r="C168" s="7" t="s">
        <v>244</v>
      </c>
      <c r="D168" s="7"/>
      <c r="E168" s="7" t="s">
        <v>452</v>
      </c>
      <c r="F168" s="8" t="s">
        <v>27</v>
      </c>
      <c r="G168" s="8"/>
      <c r="H168" s="8"/>
      <c r="I168" s="8"/>
      <c r="J168" s="10" t="s">
        <v>472</v>
      </c>
      <c r="K168" s="10" t="s">
        <v>58</v>
      </c>
      <c r="L168" s="10" t="s">
        <v>121</v>
      </c>
      <c r="M168" s="11" t="s">
        <v>122</v>
      </c>
      <c r="N168" s="7" t="s">
        <v>218</v>
      </c>
      <c r="O168" s="7" t="s">
        <v>33</v>
      </c>
      <c r="P168" s="7" t="s">
        <v>34</v>
      </c>
      <c r="Q168" s="7" t="s">
        <v>35</v>
      </c>
      <c r="R168" s="15" t="s">
        <v>19</v>
      </c>
      <c r="S168" s="10"/>
      <c r="T168" s="16" t="s">
        <v>36</v>
      </c>
      <c r="U168" s="17" t="s">
        <v>73</v>
      </c>
      <c r="V168" s="7" t="s">
        <v>38</v>
      </c>
    </row>
    <row r="169" s="3" customFormat="1" ht="66" spans="2:22">
      <c r="B169" s="7" t="str">
        <f t="shared" si="2"/>
        <v>VehicleSetting_167</v>
      </c>
      <c r="C169" s="7" t="s">
        <v>244</v>
      </c>
      <c r="D169" s="7"/>
      <c r="E169" s="7" t="s">
        <v>452</v>
      </c>
      <c r="F169" s="8" t="s">
        <v>27</v>
      </c>
      <c r="G169" s="8"/>
      <c r="H169" s="8"/>
      <c r="I169" s="8"/>
      <c r="J169" s="10" t="s">
        <v>473</v>
      </c>
      <c r="K169" s="10" t="s">
        <v>58</v>
      </c>
      <c r="L169" s="10" t="s">
        <v>124</v>
      </c>
      <c r="M169" s="11" t="s">
        <v>125</v>
      </c>
      <c r="N169" s="7" t="s">
        <v>218</v>
      </c>
      <c r="O169" s="7" t="s">
        <v>33</v>
      </c>
      <c r="P169" s="7" t="s">
        <v>34</v>
      </c>
      <c r="Q169" s="7" t="s">
        <v>35</v>
      </c>
      <c r="R169" s="15" t="s">
        <v>19</v>
      </c>
      <c r="S169" s="10"/>
      <c r="T169" s="16" t="s">
        <v>36</v>
      </c>
      <c r="U169" s="17" t="s">
        <v>73</v>
      </c>
      <c r="V169" s="7" t="s">
        <v>38</v>
      </c>
    </row>
    <row r="170" s="3" customFormat="1" ht="66" spans="2:22">
      <c r="B170" s="7" t="str">
        <f t="shared" si="2"/>
        <v>VehicleSetting_168</v>
      </c>
      <c r="C170" s="7" t="s">
        <v>244</v>
      </c>
      <c r="D170" s="7"/>
      <c r="E170" s="7" t="s">
        <v>452</v>
      </c>
      <c r="F170" s="8" t="s">
        <v>27</v>
      </c>
      <c r="G170" s="8"/>
      <c r="H170" s="8"/>
      <c r="I170" s="8"/>
      <c r="J170" s="10" t="s">
        <v>474</v>
      </c>
      <c r="K170" s="10" t="s">
        <v>29</v>
      </c>
      <c r="L170" s="10" t="s">
        <v>475</v>
      </c>
      <c r="M170" s="11" t="s">
        <v>476</v>
      </c>
      <c r="N170" s="7" t="s">
        <v>218</v>
      </c>
      <c r="O170" s="7" t="s">
        <v>33</v>
      </c>
      <c r="P170" s="7" t="s">
        <v>34</v>
      </c>
      <c r="Q170" s="7" t="s">
        <v>35</v>
      </c>
      <c r="R170" s="15" t="s">
        <v>19</v>
      </c>
      <c r="S170" s="10"/>
      <c r="T170" s="16" t="s">
        <v>36</v>
      </c>
      <c r="U170" s="17" t="s">
        <v>73</v>
      </c>
      <c r="V170" s="7" t="s">
        <v>38</v>
      </c>
    </row>
    <row r="171" s="3" customFormat="1" ht="99" spans="2:22">
      <c r="B171" s="7" t="str">
        <f t="shared" si="2"/>
        <v>VehicleSetting_169</v>
      </c>
      <c r="C171" s="7" t="s">
        <v>258</v>
      </c>
      <c r="D171" s="7"/>
      <c r="E171" s="7" t="s">
        <v>477</v>
      </c>
      <c r="F171" s="8" t="s">
        <v>27</v>
      </c>
      <c r="G171" s="8"/>
      <c r="H171" s="8"/>
      <c r="I171" s="8"/>
      <c r="J171" s="10" t="s">
        <v>478</v>
      </c>
      <c r="K171" s="10" t="s">
        <v>58</v>
      </c>
      <c r="L171" s="10" t="s">
        <v>479</v>
      </c>
      <c r="M171" s="11" t="s">
        <v>480</v>
      </c>
      <c r="N171" s="7" t="s">
        <v>32</v>
      </c>
      <c r="O171" s="7" t="s">
        <v>33</v>
      </c>
      <c r="P171" s="7" t="s">
        <v>34</v>
      </c>
      <c r="Q171" s="7" t="s">
        <v>35</v>
      </c>
      <c r="R171" s="15" t="s">
        <v>19</v>
      </c>
      <c r="S171" s="10"/>
      <c r="T171" s="16" t="s">
        <v>36</v>
      </c>
      <c r="U171" s="17" t="s">
        <v>73</v>
      </c>
      <c r="V171" s="7" t="s">
        <v>38</v>
      </c>
    </row>
    <row r="172" s="3" customFormat="1" ht="99" spans="2:22">
      <c r="B172" s="7" t="str">
        <f t="shared" si="2"/>
        <v>VehicleSetting_170</v>
      </c>
      <c r="C172" s="7" t="s">
        <v>258</v>
      </c>
      <c r="D172" s="7"/>
      <c r="E172" s="7" t="s">
        <v>477</v>
      </c>
      <c r="F172" s="8" t="s">
        <v>27</v>
      </c>
      <c r="G172" s="8"/>
      <c r="H172" s="8"/>
      <c r="I172" s="8"/>
      <c r="J172" s="10" t="s">
        <v>481</v>
      </c>
      <c r="K172" s="10" t="s">
        <v>58</v>
      </c>
      <c r="L172" s="10" t="s">
        <v>482</v>
      </c>
      <c r="M172" s="11" t="s">
        <v>483</v>
      </c>
      <c r="N172" s="7" t="s">
        <v>32</v>
      </c>
      <c r="O172" s="7" t="s">
        <v>33</v>
      </c>
      <c r="P172" s="7" t="s">
        <v>34</v>
      </c>
      <c r="Q172" s="7" t="s">
        <v>35</v>
      </c>
      <c r="R172" s="15" t="s">
        <v>19</v>
      </c>
      <c r="S172" s="10"/>
      <c r="T172" s="16" t="s">
        <v>36</v>
      </c>
      <c r="U172" s="17" t="s">
        <v>73</v>
      </c>
      <c r="V172" s="7" t="s">
        <v>38</v>
      </c>
    </row>
    <row r="173" s="3" customFormat="1" ht="115.5" spans="2:22">
      <c r="B173" s="7" t="str">
        <f t="shared" si="2"/>
        <v>VehicleSetting_171</v>
      </c>
      <c r="C173" s="7" t="s">
        <v>244</v>
      </c>
      <c r="D173" s="7"/>
      <c r="E173" s="7" t="s">
        <v>477</v>
      </c>
      <c r="F173" s="8" t="s">
        <v>27</v>
      </c>
      <c r="G173" s="8"/>
      <c r="H173" s="8"/>
      <c r="I173" s="8"/>
      <c r="J173" s="10" t="s">
        <v>484</v>
      </c>
      <c r="K173" s="10" t="s">
        <v>58</v>
      </c>
      <c r="L173" s="10" t="s">
        <v>485</v>
      </c>
      <c r="M173" s="11" t="s">
        <v>269</v>
      </c>
      <c r="N173" s="7" t="s">
        <v>32</v>
      </c>
      <c r="O173" s="7" t="s">
        <v>33</v>
      </c>
      <c r="P173" s="7" t="s">
        <v>34</v>
      </c>
      <c r="Q173" s="7" t="s">
        <v>35</v>
      </c>
      <c r="R173" s="15" t="s">
        <v>19</v>
      </c>
      <c r="S173" s="10"/>
      <c r="T173" s="16" t="s">
        <v>36</v>
      </c>
      <c r="U173" s="17" t="s">
        <v>73</v>
      </c>
      <c r="V173" s="7" t="s">
        <v>38</v>
      </c>
    </row>
    <row r="174" s="3" customFormat="1" ht="115.5" spans="2:22">
      <c r="B174" s="7" t="str">
        <f t="shared" si="2"/>
        <v>VehicleSetting_172</v>
      </c>
      <c r="C174" s="7" t="s">
        <v>244</v>
      </c>
      <c r="D174" s="7"/>
      <c r="E174" s="7" t="s">
        <v>477</v>
      </c>
      <c r="F174" s="8" t="s">
        <v>27</v>
      </c>
      <c r="G174" s="8"/>
      <c r="H174" s="8"/>
      <c r="I174" s="8"/>
      <c r="J174" s="10" t="s">
        <v>486</v>
      </c>
      <c r="K174" s="10" t="s">
        <v>58</v>
      </c>
      <c r="L174" s="10" t="s">
        <v>487</v>
      </c>
      <c r="M174" s="11" t="s">
        <v>272</v>
      </c>
      <c r="N174" s="7" t="s">
        <v>32</v>
      </c>
      <c r="O174" s="7" t="s">
        <v>33</v>
      </c>
      <c r="P174" s="7" t="s">
        <v>34</v>
      </c>
      <c r="Q174" s="7" t="s">
        <v>35</v>
      </c>
      <c r="R174" s="15" t="s">
        <v>19</v>
      </c>
      <c r="S174" s="10"/>
      <c r="T174" s="16" t="s">
        <v>36</v>
      </c>
      <c r="U174" s="17" t="s">
        <v>73</v>
      </c>
      <c r="V174" s="7" t="s">
        <v>38</v>
      </c>
    </row>
    <row r="175" s="3" customFormat="1" ht="82.5" spans="2:22">
      <c r="B175" s="7" t="str">
        <f t="shared" si="2"/>
        <v>VehicleSetting_173</v>
      </c>
      <c r="C175" s="7" t="s">
        <v>244</v>
      </c>
      <c r="D175" s="7"/>
      <c r="E175" s="7" t="s">
        <v>477</v>
      </c>
      <c r="F175" s="8" t="s">
        <v>27</v>
      </c>
      <c r="G175" s="8"/>
      <c r="H175" s="8"/>
      <c r="I175" s="8"/>
      <c r="J175" s="10" t="s">
        <v>488</v>
      </c>
      <c r="K175" s="10" t="s">
        <v>58</v>
      </c>
      <c r="L175" s="10" t="s">
        <v>489</v>
      </c>
      <c r="M175" s="11" t="s">
        <v>490</v>
      </c>
      <c r="N175" s="7" t="s">
        <v>32</v>
      </c>
      <c r="O175" s="7" t="s">
        <v>33</v>
      </c>
      <c r="P175" s="7" t="s">
        <v>34</v>
      </c>
      <c r="Q175" s="7" t="s">
        <v>35</v>
      </c>
      <c r="R175" s="15" t="s">
        <v>19</v>
      </c>
      <c r="S175" s="10"/>
      <c r="T175" s="16" t="s">
        <v>36</v>
      </c>
      <c r="U175" s="17" t="s">
        <v>73</v>
      </c>
      <c r="V175" s="7" t="s">
        <v>38</v>
      </c>
    </row>
    <row r="176" s="3" customFormat="1" ht="82.5" spans="2:22">
      <c r="B176" s="7" t="str">
        <f t="shared" si="2"/>
        <v>VehicleSetting_174</v>
      </c>
      <c r="C176" s="7" t="s">
        <v>244</v>
      </c>
      <c r="D176" s="7"/>
      <c r="E176" s="7" t="s">
        <v>477</v>
      </c>
      <c r="F176" s="8" t="s">
        <v>27</v>
      </c>
      <c r="G176" s="8"/>
      <c r="H176" s="8"/>
      <c r="I176" s="8"/>
      <c r="J176" s="10" t="s">
        <v>491</v>
      </c>
      <c r="K176" s="10" t="s">
        <v>58</v>
      </c>
      <c r="L176" s="10" t="s">
        <v>492</v>
      </c>
      <c r="M176" s="11" t="s">
        <v>493</v>
      </c>
      <c r="N176" s="7" t="s">
        <v>32</v>
      </c>
      <c r="O176" s="7" t="s">
        <v>33</v>
      </c>
      <c r="P176" s="7" t="s">
        <v>34</v>
      </c>
      <c r="Q176" s="7" t="s">
        <v>35</v>
      </c>
      <c r="R176" s="15" t="s">
        <v>19</v>
      </c>
      <c r="S176" s="10"/>
      <c r="T176" s="16" t="s">
        <v>36</v>
      </c>
      <c r="U176" s="17" t="s">
        <v>73</v>
      </c>
      <c r="V176" s="7" t="s">
        <v>38</v>
      </c>
    </row>
    <row r="177" s="3" customFormat="1" ht="99" spans="2:22">
      <c r="B177" s="7" t="str">
        <f t="shared" si="2"/>
        <v>VehicleSetting_175</v>
      </c>
      <c r="C177" s="7" t="s">
        <v>244</v>
      </c>
      <c r="D177" s="7"/>
      <c r="E177" s="7" t="s">
        <v>477</v>
      </c>
      <c r="F177" s="8" t="s">
        <v>27</v>
      </c>
      <c r="G177" s="8"/>
      <c r="H177" s="8"/>
      <c r="I177" s="8"/>
      <c r="J177" s="10" t="s">
        <v>494</v>
      </c>
      <c r="K177" s="10" t="s">
        <v>58</v>
      </c>
      <c r="L177" s="10" t="s">
        <v>71</v>
      </c>
      <c r="M177" s="11"/>
      <c r="N177" s="7" t="s">
        <v>112</v>
      </c>
      <c r="O177" s="7" t="s">
        <v>33</v>
      </c>
      <c r="P177" s="7" t="s">
        <v>34</v>
      </c>
      <c r="Q177" s="7" t="s">
        <v>35</v>
      </c>
      <c r="R177" s="15" t="s">
        <v>22</v>
      </c>
      <c r="S177" s="10" t="s">
        <v>72</v>
      </c>
      <c r="T177" s="16" t="s">
        <v>36</v>
      </c>
      <c r="U177" s="17" t="s">
        <v>73</v>
      </c>
      <c r="V177" s="7" t="s">
        <v>38</v>
      </c>
    </row>
    <row r="178" s="3" customFormat="1" ht="66" spans="2:22">
      <c r="B178" s="7" t="str">
        <f t="shared" si="2"/>
        <v>VehicleSetting_176</v>
      </c>
      <c r="C178" s="7" t="s">
        <v>244</v>
      </c>
      <c r="D178" s="7"/>
      <c r="E178" s="7" t="s">
        <v>477</v>
      </c>
      <c r="F178" s="8" t="s">
        <v>27</v>
      </c>
      <c r="G178" s="8"/>
      <c r="H178" s="8"/>
      <c r="I178" s="8"/>
      <c r="J178" s="10" t="s">
        <v>495</v>
      </c>
      <c r="K178" s="10" t="s">
        <v>58</v>
      </c>
      <c r="L178" s="10" t="s">
        <v>496</v>
      </c>
      <c r="M178" s="11" t="s">
        <v>76</v>
      </c>
      <c r="N178" s="7" t="s">
        <v>112</v>
      </c>
      <c r="O178" s="7" t="s">
        <v>33</v>
      </c>
      <c r="P178" s="7" t="s">
        <v>34</v>
      </c>
      <c r="Q178" s="7" t="s">
        <v>35</v>
      </c>
      <c r="R178" s="15" t="s">
        <v>19</v>
      </c>
      <c r="S178" s="10"/>
      <c r="T178" s="16" t="s">
        <v>36</v>
      </c>
      <c r="U178" s="17" t="s">
        <v>73</v>
      </c>
      <c r="V178" s="7" t="s">
        <v>38</v>
      </c>
    </row>
    <row r="179" s="3" customFormat="1" ht="66" spans="2:22">
      <c r="B179" s="7" t="str">
        <f t="shared" si="2"/>
        <v>VehicleSetting_177</v>
      </c>
      <c r="C179" s="7" t="s">
        <v>244</v>
      </c>
      <c r="D179" s="7"/>
      <c r="E179" s="7" t="s">
        <v>477</v>
      </c>
      <c r="F179" s="8" t="s">
        <v>27</v>
      </c>
      <c r="G179" s="8"/>
      <c r="H179" s="8"/>
      <c r="I179" s="8"/>
      <c r="J179" s="10" t="s">
        <v>497</v>
      </c>
      <c r="K179" s="10" t="s">
        <v>58</v>
      </c>
      <c r="L179" s="10" t="s">
        <v>121</v>
      </c>
      <c r="M179" s="11" t="s">
        <v>122</v>
      </c>
      <c r="N179" s="7" t="s">
        <v>218</v>
      </c>
      <c r="O179" s="7" t="s">
        <v>33</v>
      </c>
      <c r="P179" s="7" t="s">
        <v>34</v>
      </c>
      <c r="Q179" s="7" t="s">
        <v>35</v>
      </c>
      <c r="R179" s="15" t="s">
        <v>19</v>
      </c>
      <c r="S179" s="10"/>
      <c r="T179" s="16" t="s">
        <v>36</v>
      </c>
      <c r="U179" s="17" t="s">
        <v>73</v>
      </c>
      <c r="V179" s="7" t="s">
        <v>38</v>
      </c>
    </row>
    <row r="180" s="3" customFormat="1" ht="66" spans="2:22">
      <c r="B180" s="7" t="str">
        <f t="shared" si="2"/>
        <v>VehicleSetting_178</v>
      </c>
      <c r="C180" s="7" t="s">
        <v>244</v>
      </c>
      <c r="D180" s="7"/>
      <c r="E180" s="7" t="s">
        <v>477</v>
      </c>
      <c r="F180" s="8" t="s">
        <v>27</v>
      </c>
      <c r="G180" s="8"/>
      <c r="H180" s="8"/>
      <c r="I180" s="8"/>
      <c r="J180" s="10" t="s">
        <v>498</v>
      </c>
      <c r="K180" s="10" t="s">
        <v>58</v>
      </c>
      <c r="L180" s="10" t="s">
        <v>124</v>
      </c>
      <c r="M180" s="11" t="s">
        <v>125</v>
      </c>
      <c r="N180" s="7" t="s">
        <v>218</v>
      </c>
      <c r="O180" s="7" t="s">
        <v>33</v>
      </c>
      <c r="P180" s="7" t="s">
        <v>34</v>
      </c>
      <c r="Q180" s="7" t="s">
        <v>35</v>
      </c>
      <c r="R180" s="15" t="s">
        <v>19</v>
      </c>
      <c r="S180" s="10"/>
      <c r="T180" s="16" t="s">
        <v>36</v>
      </c>
      <c r="U180" s="17" t="s">
        <v>73</v>
      </c>
      <c r="V180" s="7" t="s">
        <v>38</v>
      </c>
    </row>
    <row r="181" s="3" customFormat="1" ht="66" spans="2:22">
      <c r="B181" s="7" t="str">
        <f t="shared" si="2"/>
        <v>VehicleSetting_179</v>
      </c>
      <c r="C181" s="7" t="s">
        <v>244</v>
      </c>
      <c r="D181" s="7"/>
      <c r="E181" s="7" t="s">
        <v>477</v>
      </c>
      <c r="F181" s="8" t="s">
        <v>27</v>
      </c>
      <c r="G181" s="8"/>
      <c r="H181" s="8"/>
      <c r="I181" s="8"/>
      <c r="J181" s="10" t="s">
        <v>499</v>
      </c>
      <c r="K181" s="10" t="s">
        <v>29</v>
      </c>
      <c r="L181" s="10" t="s">
        <v>500</v>
      </c>
      <c r="M181" s="11" t="s">
        <v>501</v>
      </c>
      <c r="N181" s="7" t="s">
        <v>218</v>
      </c>
      <c r="O181" s="7" t="s">
        <v>33</v>
      </c>
      <c r="P181" s="7" t="s">
        <v>34</v>
      </c>
      <c r="Q181" s="7" t="s">
        <v>35</v>
      </c>
      <c r="R181" s="15" t="s">
        <v>19</v>
      </c>
      <c r="S181" s="10"/>
      <c r="T181" s="16" t="s">
        <v>36</v>
      </c>
      <c r="U181" s="17" t="s">
        <v>73</v>
      </c>
      <c r="V181" s="7" t="s">
        <v>38</v>
      </c>
    </row>
    <row r="182" s="3" customFormat="1" ht="99" spans="2:22">
      <c r="B182" s="7" t="str">
        <f t="shared" si="2"/>
        <v>VehicleSetting_180</v>
      </c>
      <c r="C182" s="7" t="s">
        <v>258</v>
      </c>
      <c r="D182" s="7"/>
      <c r="E182" s="7" t="s">
        <v>502</v>
      </c>
      <c r="F182" s="8" t="s">
        <v>27</v>
      </c>
      <c r="G182" s="8"/>
      <c r="H182" s="8"/>
      <c r="I182" s="8"/>
      <c r="J182" s="10" t="s">
        <v>503</v>
      </c>
      <c r="K182" s="10" t="s">
        <v>58</v>
      </c>
      <c r="L182" s="10" t="s">
        <v>504</v>
      </c>
      <c r="M182" s="11" t="s">
        <v>505</v>
      </c>
      <c r="N182" s="7" t="s">
        <v>32</v>
      </c>
      <c r="O182" s="7" t="s">
        <v>33</v>
      </c>
      <c r="P182" s="7" t="s">
        <v>34</v>
      </c>
      <c r="Q182" s="7" t="s">
        <v>35</v>
      </c>
      <c r="R182" s="15" t="s">
        <v>19</v>
      </c>
      <c r="S182" s="10"/>
      <c r="T182" s="16" t="s">
        <v>36</v>
      </c>
      <c r="U182" s="17" t="s">
        <v>73</v>
      </c>
      <c r="V182" s="7" t="s">
        <v>38</v>
      </c>
    </row>
    <row r="183" s="3" customFormat="1" ht="99" spans="2:22">
      <c r="B183" s="7" t="str">
        <f t="shared" si="2"/>
        <v>VehicleSetting_181</v>
      </c>
      <c r="C183" s="7" t="s">
        <v>258</v>
      </c>
      <c r="D183" s="7"/>
      <c r="E183" s="7" t="s">
        <v>502</v>
      </c>
      <c r="F183" s="8" t="s">
        <v>27</v>
      </c>
      <c r="G183" s="8"/>
      <c r="H183" s="8"/>
      <c r="I183" s="8"/>
      <c r="J183" s="10" t="s">
        <v>506</v>
      </c>
      <c r="K183" s="10" t="s">
        <v>58</v>
      </c>
      <c r="L183" s="10" t="s">
        <v>507</v>
      </c>
      <c r="M183" s="11" t="s">
        <v>508</v>
      </c>
      <c r="N183" s="7" t="s">
        <v>32</v>
      </c>
      <c r="O183" s="7" t="s">
        <v>33</v>
      </c>
      <c r="P183" s="7" t="s">
        <v>34</v>
      </c>
      <c r="Q183" s="7" t="s">
        <v>35</v>
      </c>
      <c r="R183" s="15" t="s">
        <v>19</v>
      </c>
      <c r="S183" s="10"/>
      <c r="T183" s="16" t="s">
        <v>36</v>
      </c>
      <c r="U183" s="17" t="s">
        <v>73</v>
      </c>
      <c r="V183" s="7" t="s">
        <v>38</v>
      </c>
    </row>
    <row r="184" s="3" customFormat="1" ht="66" spans="2:22">
      <c r="B184" s="7" t="str">
        <f t="shared" si="2"/>
        <v>VehicleSetting_182</v>
      </c>
      <c r="C184" s="7" t="s">
        <v>244</v>
      </c>
      <c r="D184" s="7"/>
      <c r="E184" s="7" t="s">
        <v>502</v>
      </c>
      <c r="F184" s="8" t="s">
        <v>27</v>
      </c>
      <c r="G184" s="8"/>
      <c r="H184" s="8"/>
      <c r="I184" s="8"/>
      <c r="J184" s="10" t="s">
        <v>509</v>
      </c>
      <c r="K184" s="10" t="s">
        <v>29</v>
      </c>
      <c r="L184" s="10" t="s">
        <v>510</v>
      </c>
      <c r="M184" s="11" t="s">
        <v>511</v>
      </c>
      <c r="N184" s="7" t="s">
        <v>32</v>
      </c>
      <c r="O184" s="7" t="s">
        <v>33</v>
      </c>
      <c r="P184" s="7" t="s">
        <v>34</v>
      </c>
      <c r="Q184" s="7" t="s">
        <v>35</v>
      </c>
      <c r="R184" s="15" t="s">
        <v>19</v>
      </c>
      <c r="S184" s="10"/>
      <c r="T184" s="16" t="s">
        <v>36</v>
      </c>
      <c r="U184" s="17" t="s">
        <v>73</v>
      </c>
      <c r="V184" s="7" t="s">
        <v>38</v>
      </c>
    </row>
    <row r="185" s="3" customFormat="1" ht="115.5" spans="2:22">
      <c r="B185" s="7" t="str">
        <f t="shared" si="2"/>
        <v>VehicleSetting_183</v>
      </c>
      <c r="C185" s="7" t="s">
        <v>244</v>
      </c>
      <c r="D185" s="7"/>
      <c r="E185" s="7" t="s">
        <v>502</v>
      </c>
      <c r="F185" s="8" t="s">
        <v>27</v>
      </c>
      <c r="G185" s="8"/>
      <c r="H185" s="8"/>
      <c r="I185" s="8"/>
      <c r="J185" s="10" t="s">
        <v>512</v>
      </c>
      <c r="K185" s="10" t="s">
        <v>58</v>
      </c>
      <c r="L185" s="10" t="s">
        <v>513</v>
      </c>
      <c r="M185" s="11" t="s">
        <v>514</v>
      </c>
      <c r="N185" s="7" t="s">
        <v>32</v>
      </c>
      <c r="O185" s="7" t="s">
        <v>33</v>
      </c>
      <c r="P185" s="7" t="s">
        <v>34</v>
      </c>
      <c r="Q185" s="7" t="s">
        <v>35</v>
      </c>
      <c r="R185" s="15" t="s">
        <v>19</v>
      </c>
      <c r="S185" s="10"/>
      <c r="T185" s="16" t="s">
        <v>36</v>
      </c>
      <c r="U185" s="17" t="s">
        <v>73</v>
      </c>
      <c r="V185" s="7" t="s">
        <v>38</v>
      </c>
    </row>
    <row r="186" s="3" customFormat="1" ht="82.5" spans="2:22">
      <c r="B186" s="7" t="str">
        <f t="shared" si="2"/>
        <v>VehicleSetting_184</v>
      </c>
      <c r="C186" s="7" t="s">
        <v>244</v>
      </c>
      <c r="D186" s="7"/>
      <c r="E186" s="7" t="s">
        <v>502</v>
      </c>
      <c r="F186" s="8" t="s">
        <v>27</v>
      </c>
      <c r="G186" s="8"/>
      <c r="H186" s="8"/>
      <c r="I186" s="8"/>
      <c r="J186" s="10" t="s">
        <v>515</v>
      </c>
      <c r="K186" s="10" t="s">
        <v>58</v>
      </c>
      <c r="L186" s="10" t="s">
        <v>516</v>
      </c>
      <c r="M186" s="11" t="s">
        <v>517</v>
      </c>
      <c r="N186" s="7" t="s">
        <v>32</v>
      </c>
      <c r="O186" s="7" t="s">
        <v>33</v>
      </c>
      <c r="P186" s="7" t="s">
        <v>34</v>
      </c>
      <c r="Q186" s="7" t="s">
        <v>35</v>
      </c>
      <c r="R186" s="15" t="s">
        <v>19</v>
      </c>
      <c r="S186" s="10"/>
      <c r="T186" s="16" t="s">
        <v>36</v>
      </c>
      <c r="U186" s="17" t="s">
        <v>73</v>
      </c>
      <c r="V186" s="7" t="s">
        <v>38</v>
      </c>
    </row>
    <row r="187" s="3" customFormat="1" ht="115.5" spans="2:22">
      <c r="B187" s="7" t="str">
        <f t="shared" si="2"/>
        <v>VehicleSetting_185</v>
      </c>
      <c r="C187" s="7" t="s">
        <v>244</v>
      </c>
      <c r="D187" s="7"/>
      <c r="E187" s="7" t="s">
        <v>502</v>
      </c>
      <c r="F187" s="8" t="s">
        <v>27</v>
      </c>
      <c r="G187" s="8"/>
      <c r="H187" s="8"/>
      <c r="I187" s="8"/>
      <c r="J187" s="10" t="s">
        <v>518</v>
      </c>
      <c r="K187" s="10" t="s">
        <v>58</v>
      </c>
      <c r="L187" s="10" t="s">
        <v>519</v>
      </c>
      <c r="M187" s="11" t="s">
        <v>520</v>
      </c>
      <c r="N187" s="7" t="s">
        <v>32</v>
      </c>
      <c r="O187" s="7" t="s">
        <v>33</v>
      </c>
      <c r="P187" s="7" t="s">
        <v>34</v>
      </c>
      <c r="Q187" s="7" t="s">
        <v>35</v>
      </c>
      <c r="R187" s="15" t="s">
        <v>19</v>
      </c>
      <c r="S187" s="10"/>
      <c r="T187" s="16" t="s">
        <v>36</v>
      </c>
      <c r="U187" s="17" t="s">
        <v>73</v>
      </c>
      <c r="V187" s="7" t="s">
        <v>38</v>
      </c>
    </row>
    <row r="188" s="3" customFormat="1" ht="82.5" spans="2:22">
      <c r="B188" s="7" t="str">
        <f t="shared" si="2"/>
        <v>VehicleSetting_186</v>
      </c>
      <c r="C188" s="7" t="s">
        <v>244</v>
      </c>
      <c r="D188" s="7"/>
      <c r="E188" s="7" t="s">
        <v>502</v>
      </c>
      <c r="F188" s="8" t="s">
        <v>27</v>
      </c>
      <c r="G188" s="8"/>
      <c r="H188" s="8"/>
      <c r="I188" s="8"/>
      <c r="J188" s="10" t="s">
        <v>521</v>
      </c>
      <c r="K188" s="10" t="s">
        <v>58</v>
      </c>
      <c r="L188" s="10" t="s">
        <v>522</v>
      </c>
      <c r="M188" s="11" t="s">
        <v>523</v>
      </c>
      <c r="N188" s="7" t="s">
        <v>32</v>
      </c>
      <c r="O188" s="7" t="s">
        <v>33</v>
      </c>
      <c r="P188" s="7" t="s">
        <v>34</v>
      </c>
      <c r="Q188" s="7" t="s">
        <v>35</v>
      </c>
      <c r="R188" s="15" t="s">
        <v>19</v>
      </c>
      <c r="S188" s="10"/>
      <c r="T188" s="16" t="s">
        <v>36</v>
      </c>
      <c r="U188" s="17" t="s">
        <v>73</v>
      </c>
      <c r="V188" s="7" t="s">
        <v>38</v>
      </c>
    </row>
    <row r="189" s="3" customFormat="1" ht="99" spans="2:22">
      <c r="B189" s="7" t="str">
        <f t="shared" si="2"/>
        <v>VehicleSetting_187</v>
      </c>
      <c r="C189" s="7" t="s">
        <v>244</v>
      </c>
      <c r="D189" s="7"/>
      <c r="E189" s="7" t="s">
        <v>502</v>
      </c>
      <c r="F189" s="8" t="s">
        <v>27</v>
      </c>
      <c r="G189" s="8"/>
      <c r="H189" s="8"/>
      <c r="I189" s="8"/>
      <c r="J189" s="10" t="s">
        <v>524</v>
      </c>
      <c r="K189" s="10" t="s">
        <v>58</v>
      </c>
      <c r="L189" s="10" t="s">
        <v>525</v>
      </c>
      <c r="M189" s="11"/>
      <c r="N189" s="7" t="s">
        <v>112</v>
      </c>
      <c r="O189" s="7" t="s">
        <v>33</v>
      </c>
      <c r="P189" s="7" t="s">
        <v>34</v>
      </c>
      <c r="Q189" s="7" t="s">
        <v>35</v>
      </c>
      <c r="R189" s="15" t="s">
        <v>22</v>
      </c>
      <c r="S189" s="10" t="s">
        <v>72</v>
      </c>
      <c r="T189" s="16" t="s">
        <v>36</v>
      </c>
      <c r="U189" s="17" t="s">
        <v>73</v>
      </c>
      <c r="V189" s="7" t="s">
        <v>38</v>
      </c>
    </row>
    <row r="190" s="3" customFormat="1" ht="66" spans="2:22">
      <c r="B190" s="7" t="str">
        <f t="shared" si="2"/>
        <v>VehicleSetting_188</v>
      </c>
      <c r="C190" s="7" t="s">
        <v>244</v>
      </c>
      <c r="D190" s="7"/>
      <c r="E190" s="7" t="s">
        <v>502</v>
      </c>
      <c r="F190" s="8" t="s">
        <v>27</v>
      </c>
      <c r="G190" s="8"/>
      <c r="H190" s="8"/>
      <c r="I190" s="8"/>
      <c r="J190" s="10" t="s">
        <v>526</v>
      </c>
      <c r="K190" s="10" t="s">
        <v>58</v>
      </c>
      <c r="L190" s="10" t="s">
        <v>527</v>
      </c>
      <c r="M190" s="11" t="s">
        <v>76</v>
      </c>
      <c r="N190" s="7" t="s">
        <v>112</v>
      </c>
      <c r="O190" s="7" t="s">
        <v>33</v>
      </c>
      <c r="P190" s="7" t="s">
        <v>34</v>
      </c>
      <c r="Q190" s="7" t="s">
        <v>35</v>
      </c>
      <c r="R190" s="15" t="s">
        <v>19</v>
      </c>
      <c r="S190" s="10"/>
      <c r="T190" s="16" t="s">
        <v>36</v>
      </c>
      <c r="U190" s="17" t="s">
        <v>73</v>
      </c>
      <c r="V190" s="7" t="s">
        <v>38</v>
      </c>
    </row>
    <row r="191" s="3" customFormat="1" ht="66" spans="2:22">
      <c r="B191" s="7" t="str">
        <f t="shared" si="2"/>
        <v>VehicleSetting_189</v>
      </c>
      <c r="C191" s="7" t="s">
        <v>244</v>
      </c>
      <c r="D191" s="7"/>
      <c r="E191" s="7" t="s">
        <v>502</v>
      </c>
      <c r="F191" s="8" t="s">
        <v>27</v>
      </c>
      <c r="G191" s="8"/>
      <c r="H191" s="8"/>
      <c r="I191" s="8"/>
      <c r="J191" s="10" t="s">
        <v>528</v>
      </c>
      <c r="K191" s="10" t="s">
        <v>29</v>
      </c>
      <c r="L191" s="10" t="s">
        <v>529</v>
      </c>
      <c r="M191" s="11" t="s">
        <v>530</v>
      </c>
      <c r="N191" s="7" t="s">
        <v>218</v>
      </c>
      <c r="O191" s="7" t="s">
        <v>33</v>
      </c>
      <c r="P191" s="7" t="s">
        <v>34</v>
      </c>
      <c r="Q191" s="7" t="s">
        <v>35</v>
      </c>
      <c r="R191" s="15" t="s">
        <v>19</v>
      </c>
      <c r="S191" s="10"/>
      <c r="T191" s="16" t="s">
        <v>36</v>
      </c>
      <c r="U191" s="17" t="s">
        <v>73</v>
      </c>
      <c r="V191" s="7" t="s">
        <v>38</v>
      </c>
    </row>
    <row r="192" s="3" customFormat="1" ht="99" spans="2:22">
      <c r="B192" s="7" t="str">
        <f t="shared" si="2"/>
        <v>VehicleSetting_190</v>
      </c>
      <c r="C192" s="7" t="s">
        <v>258</v>
      </c>
      <c r="D192" s="7"/>
      <c r="E192" s="7" t="s">
        <v>531</v>
      </c>
      <c r="F192" s="8" t="s">
        <v>27</v>
      </c>
      <c r="G192" s="8"/>
      <c r="H192" s="8"/>
      <c r="I192" s="8"/>
      <c r="J192" s="10" t="s">
        <v>532</v>
      </c>
      <c r="K192" s="10" t="s">
        <v>58</v>
      </c>
      <c r="L192" s="10" t="s">
        <v>533</v>
      </c>
      <c r="M192" s="11" t="s">
        <v>534</v>
      </c>
      <c r="N192" s="7" t="s">
        <v>32</v>
      </c>
      <c r="O192" s="7" t="s">
        <v>33</v>
      </c>
      <c r="P192" s="7" t="s">
        <v>34</v>
      </c>
      <c r="Q192" s="7" t="s">
        <v>35</v>
      </c>
      <c r="R192" s="15" t="s">
        <v>19</v>
      </c>
      <c r="S192" s="10"/>
      <c r="T192" s="16" t="s">
        <v>36</v>
      </c>
      <c r="U192" s="17" t="s">
        <v>73</v>
      </c>
      <c r="V192" s="7" t="s">
        <v>38</v>
      </c>
    </row>
    <row r="193" s="3" customFormat="1" ht="99" spans="2:22">
      <c r="B193" s="7" t="str">
        <f t="shared" si="2"/>
        <v>VehicleSetting_191</v>
      </c>
      <c r="C193" s="7" t="s">
        <v>258</v>
      </c>
      <c r="D193" s="7"/>
      <c r="E193" s="7" t="s">
        <v>531</v>
      </c>
      <c r="F193" s="8" t="s">
        <v>27</v>
      </c>
      <c r="G193" s="8"/>
      <c r="H193" s="8"/>
      <c r="I193" s="8"/>
      <c r="J193" s="10" t="s">
        <v>535</v>
      </c>
      <c r="K193" s="10" t="s">
        <v>58</v>
      </c>
      <c r="L193" s="10" t="s">
        <v>536</v>
      </c>
      <c r="M193" s="11" t="s">
        <v>537</v>
      </c>
      <c r="N193" s="7" t="s">
        <v>32</v>
      </c>
      <c r="O193" s="7" t="s">
        <v>33</v>
      </c>
      <c r="P193" s="7" t="s">
        <v>34</v>
      </c>
      <c r="Q193" s="7" t="s">
        <v>35</v>
      </c>
      <c r="R193" s="15" t="s">
        <v>19</v>
      </c>
      <c r="S193" s="10"/>
      <c r="T193" s="16" t="s">
        <v>36</v>
      </c>
      <c r="U193" s="17" t="s">
        <v>73</v>
      </c>
      <c r="V193" s="7" t="s">
        <v>38</v>
      </c>
    </row>
    <row r="194" s="3" customFormat="1" ht="115.5" spans="2:22">
      <c r="B194" s="7" t="str">
        <f t="shared" si="2"/>
        <v>VehicleSetting_192</v>
      </c>
      <c r="C194" s="7" t="s">
        <v>244</v>
      </c>
      <c r="D194" s="7"/>
      <c r="E194" s="7" t="s">
        <v>531</v>
      </c>
      <c r="F194" s="8" t="s">
        <v>27</v>
      </c>
      <c r="G194" s="8"/>
      <c r="H194" s="8"/>
      <c r="I194" s="8"/>
      <c r="J194" s="10" t="s">
        <v>538</v>
      </c>
      <c r="K194" s="10" t="s">
        <v>58</v>
      </c>
      <c r="L194" s="10" t="s">
        <v>539</v>
      </c>
      <c r="M194" s="11" t="s">
        <v>269</v>
      </c>
      <c r="N194" s="7" t="s">
        <v>32</v>
      </c>
      <c r="O194" s="7" t="s">
        <v>33</v>
      </c>
      <c r="P194" s="7" t="s">
        <v>34</v>
      </c>
      <c r="Q194" s="7" t="s">
        <v>35</v>
      </c>
      <c r="R194" s="15" t="s">
        <v>19</v>
      </c>
      <c r="S194" s="10"/>
      <c r="T194" s="16" t="s">
        <v>36</v>
      </c>
      <c r="U194" s="17" t="s">
        <v>73</v>
      </c>
      <c r="V194" s="7" t="s">
        <v>38</v>
      </c>
    </row>
    <row r="195" s="3" customFormat="1" ht="115.5" spans="2:22">
      <c r="B195" s="7" t="str">
        <f t="shared" si="2"/>
        <v>VehicleSetting_193</v>
      </c>
      <c r="C195" s="7" t="s">
        <v>244</v>
      </c>
      <c r="D195" s="7"/>
      <c r="E195" s="7" t="s">
        <v>531</v>
      </c>
      <c r="F195" s="8" t="s">
        <v>27</v>
      </c>
      <c r="G195" s="8"/>
      <c r="H195" s="8"/>
      <c r="I195" s="8"/>
      <c r="J195" s="10" t="s">
        <v>540</v>
      </c>
      <c r="K195" s="10" t="s">
        <v>58</v>
      </c>
      <c r="L195" s="10" t="s">
        <v>541</v>
      </c>
      <c r="M195" s="11" t="s">
        <v>272</v>
      </c>
      <c r="N195" s="7" t="s">
        <v>32</v>
      </c>
      <c r="O195" s="7" t="s">
        <v>33</v>
      </c>
      <c r="P195" s="7" t="s">
        <v>34</v>
      </c>
      <c r="Q195" s="7" t="s">
        <v>35</v>
      </c>
      <c r="R195" s="15" t="s">
        <v>19</v>
      </c>
      <c r="S195" s="10"/>
      <c r="T195" s="16" t="s">
        <v>36</v>
      </c>
      <c r="U195" s="17" t="s">
        <v>73</v>
      </c>
      <c r="V195" s="7" t="s">
        <v>38</v>
      </c>
    </row>
    <row r="196" s="3" customFormat="1" ht="82.5" spans="2:22">
      <c r="B196" s="7" t="str">
        <f t="shared" si="2"/>
        <v>VehicleSetting_194</v>
      </c>
      <c r="C196" s="7" t="s">
        <v>244</v>
      </c>
      <c r="D196" s="7"/>
      <c r="E196" s="7" t="s">
        <v>531</v>
      </c>
      <c r="F196" s="8" t="s">
        <v>27</v>
      </c>
      <c r="G196" s="8"/>
      <c r="H196" s="8"/>
      <c r="I196" s="8"/>
      <c r="J196" s="10" t="s">
        <v>542</v>
      </c>
      <c r="K196" s="10" t="s">
        <v>58</v>
      </c>
      <c r="L196" s="10" t="s">
        <v>543</v>
      </c>
      <c r="M196" s="11" t="s">
        <v>523</v>
      </c>
      <c r="N196" s="7" t="s">
        <v>32</v>
      </c>
      <c r="O196" s="7" t="s">
        <v>33</v>
      </c>
      <c r="P196" s="7" t="s">
        <v>34</v>
      </c>
      <c r="Q196" s="7" t="s">
        <v>35</v>
      </c>
      <c r="R196" s="15" t="s">
        <v>19</v>
      </c>
      <c r="S196" s="10"/>
      <c r="T196" s="16" t="s">
        <v>36</v>
      </c>
      <c r="U196" s="17" t="s">
        <v>73</v>
      </c>
      <c r="V196" s="7" t="s">
        <v>38</v>
      </c>
    </row>
    <row r="197" s="3" customFormat="1" ht="82.5" spans="2:22">
      <c r="B197" s="7" t="str">
        <f t="shared" si="2"/>
        <v>VehicleSetting_195</v>
      </c>
      <c r="C197" s="7" t="s">
        <v>244</v>
      </c>
      <c r="D197" s="7"/>
      <c r="E197" s="7" t="s">
        <v>531</v>
      </c>
      <c r="F197" s="8" t="s">
        <v>27</v>
      </c>
      <c r="G197" s="8"/>
      <c r="H197" s="8"/>
      <c r="I197" s="8"/>
      <c r="J197" s="10" t="s">
        <v>544</v>
      </c>
      <c r="K197" s="10" t="s">
        <v>58</v>
      </c>
      <c r="L197" s="10" t="s">
        <v>545</v>
      </c>
      <c r="M197" s="11" t="s">
        <v>517</v>
      </c>
      <c r="N197" s="7" t="s">
        <v>32</v>
      </c>
      <c r="O197" s="7" t="s">
        <v>33</v>
      </c>
      <c r="P197" s="7" t="s">
        <v>34</v>
      </c>
      <c r="Q197" s="7" t="s">
        <v>35</v>
      </c>
      <c r="R197" s="15" t="s">
        <v>19</v>
      </c>
      <c r="S197" s="10"/>
      <c r="T197" s="16" t="s">
        <v>36</v>
      </c>
      <c r="U197" s="17" t="s">
        <v>73</v>
      </c>
      <c r="V197" s="7" t="s">
        <v>38</v>
      </c>
    </row>
    <row r="198" s="3" customFormat="1" ht="99" spans="2:22">
      <c r="B198" s="7" t="str">
        <f t="shared" si="2"/>
        <v>VehicleSetting_196</v>
      </c>
      <c r="C198" s="7" t="s">
        <v>244</v>
      </c>
      <c r="D198" s="7"/>
      <c r="E198" s="7" t="s">
        <v>531</v>
      </c>
      <c r="F198" s="8" t="s">
        <v>27</v>
      </c>
      <c r="G198" s="8"/>
      <c r="H198" s="8"/>
      <c r="I198" s="8"/>
      <c r="J198" s="10" t="s">
        <v>546</v>
      </c>
      <c r="K198" s="10" t="s">
        <v>58</v>
      </c>
      <c r="L198" s="10" t="s">
        <v>71</v>
      </c>
      <c r="M198" s="11"/>
      <c r="N198" s="7" t="s">
        <v>112</v>
      </c>
      <c r="O198" s="7" t="s">
        <v>33</v>
      </c>
      <c r="P198" s="7" t="s">
        <v>34</v>
      </c>
      <c r="Q198" s="7" t="s">
        <v>35</v>
      </c>
      <c r="R198" s="15" t="s">
        <v>22</v>
      </c>
      <c r="S198" s="10" t="s">
        <v>72</v>
      </c>
      <c r="T198" s="16" t="s">
        <v>36</v>
      </c>
      <c r="U198" s="17" t="s">
        <v>73</v>
      </c>
      <c r="V198" s="7" t="s">
        <v>38</v>
      </c>
    </row>
    <row r="199" s="3" customFormat="1" ht="66" spans="2:22">
      <c r="B199" s="7" t="str">
        <f t="shared" si="2"/>
        <v>VehicleSetting_197</v>
      </c>
      <c r="C199" s="7" t="s">
        <v>244</v>
      </c>
      <c r="D199" s="7"/>
      <c r="E199" s="7" t="s">
        <v>531</v>
      </c>
      <c r="F199" s="8" t="s">
        <v>27</v>
      </c>
      <c r="G199" s="8"/>
      <c r="H199" s="8"/>
      <c r="I199" s="8"/>
      <c r="J199" s="10" t="s">
        <v>547</v>
      </c>
      <c r="K199" s="10" t="s">
        <v>58</v>
      </c>
      <c r="L199" s="10" t="s">
        <v>548</v>
      </c>
      <c r="M199" s="11" t="s">
        <v>76</v>
      </c>
      <c r="N199" s="7" t="s">
        <v>112</v>
      </c>
      <c r="O199" s="7" t="s">
        <v>33</v>
      </c>
      <c r="P199" s="7" t="s">
        <v>34</v>
      </c>
      <c r="Q199" s="7" t="s">
        <v>35</v>
      </c>
      <c r="R199" s="15" t="s">
        <v>19</v>
      </c>
      <c r="S199" s="10"/>
      <c r="T199" s="16" t="s">
        <v>36</v>
      </c>
      <c r="U199" s="17" t="s">
        <v>73</v>
      </c>
      <c r="V199" s="7" t="s">
        <v>38</v>
      </c>
    </row>
    <row r="200" s="3" customFormat="1" ht="66" spans="2:22">
      <c r="B200" s="7" t="str">
        <f t="shared" si="2"/>
        <v>VehicleSetting_198</v>
      </c>
      <c r="C200" s="7" t="s">
        <v>244</v>
      </c>
      <c r="D200" s="7"/>
      <c r="E200" s="7" t="s">
        <v>531</v>
      </c>
      <c r="F200" s="8" t="s">
        <v>27</v>
      </c>
      <c r="G200" s="8"/>
      <c r="H200" s="8"/>
      <c r="I200" s="8"/>
      <c r="J200" s="10" t="s">
        <v>549</v>
      </c>
      <c r="K200" s="10" t="s">
        <v>58</v>
      </c>
      <c r="L200" s="10" t="s">
        <v>121</v>
      </c>
      <c r="M200" s="11" t="s">
        <v>122</v>
      </c>
      <c r="N200" s="7" t="s">
        <v>218</v>
      </c>
      <c r="O200" s="7" t="s">
        <v>33</v>
      </c>
      <c r="P200" s="7" t="s">
        <v>34</v>
      </c>
      <c r="Q200" s="7" t="s">
        <v>35</v>
      </c>
      <c r="R200" s="15" t="s">
        <v>19</v>
      </c>
      <c r="S200" s="10"/>
      <c r="T200" s="16" t="s">
        <v>36</v>
      </c>
      <c r="U200" s="17" t="s">
        <v>73</v>
      </c>
      <c r="V200" s="7" t="s">
        <v>38</v>
      </c>
    </row>
    <row r="201" s="3" customFormat="1" ht="66" spans="2:22">
      <c r="B201" s="7" t="str">
        <f t="shared" si="2"/>
        <v>VehicleSetting_199</v>
      </c>
      <c r="C201" s="7" t="s">
        <v>244</v>
      </c>
      <c r="D201" s="7"/>
      <c r="E201" s="7" t="s">
        <v>531</v>
      </c>
      <c r="F201" s="8" t="s">
        <v>27</v>
      </c>
      <c r="G201" s="8"/>
      <c r="H201" s="8"/>
      <c r="I201" s="8"/>
      <c r="J201" s="10" t="s">
        <v>550</v>
      </c>
      <c r="K201" s="10" t="s">
        <v>58</v>
      </c>
      <c r="L201" s="10" t="s">
        <v>124</v>
      </c>
      <c r="M201" s="11" t="s">
        <v>125</v>
      </c>
      <c r="N201" s="7" t="s">
        <v>218</v>
      </c>
      <c r="O201" s="7" t="s">
        <v>33</v>
      </c>
      <c r="P201" s="7" t="s">
        <v>34</v>
      </c>
      <c r="Q201" s="7" t="s">
        <v>35</v>
      </c>
      <c r="R201" s="15" t="s">
        <v>19</v>
      </c>
      <c r="S201" s="10"/>
      <c r="T201" s="16" t="s">
        <v>36</v>
      </c>
      <c r="U201" s="17" t="s">
        <v>73</v>
      </c>
      <c r="V201" s="7" t="s">
        <v>38</v>
      </c>
    </row>
    <row r="202" s="3" customFormat="1" ht="66" spans="2:22">
      <c r="B202" s="7" t="str">
        <f t="shared" si="2"/>
        <v>VehicleSetting_200</v>
      </c>
      <c r="C202" s="7" t="s">
        <v>244</v>
      </c>
      <c r="D202" s="7"/>
      <c r="E202" s="7" t="s">
        <v>531</v>
      </c>
      <c r="F202" s="8" t="s">
        <v>27</v>
      </c>
      <c r="G202" s="8"/>
      <c r="H202" s="8"/>
      <c r="I202" s="8"/>
      <c r="J202" s="10" t="s">
        <v>551</v>
      </c>
      <c r="K202" s="10" t="s">
        <v>29</v>
      </c>
      <c r="L202" s="10" t="s">
        <v>552</v>
      </c>
      <c r="M202" s="11" t="s">
        <v>553</v>
      </c>
      <c r="N202" s="7" t="s">
        <v>218</v>
      </c>
      <c r="O202" s="7" t="s">
        <v>33</v>
      </c>
      <c r="P202" s="7" t="s">
        <v>34</v>
      </c>
      <c r="Q202" s="7" t="s">
        <v>35</v>
      </c>
      <c r="R202" s="15" t="s">
        <v>19</v>
      </c>
      <c r="S202" s="10"/>
      <c r="T202" s="16" t="s">
        <v>36</v>
      </c>
      <c r="U202" s="17" t="s">
        <v>73</v>
      </c>
      <c r="V202" s="7" t="s">
        <v>38</v>
      </c>
    </row>
    <row r="203" s="3" customFormat="1" ht="99" spans="2:22">
      <c r="B203" s="7" t="str">
        <f t="shared" si="2"/>
        <v>VehicleSetting_201</v>
      </c>
      <c r="C203" s="7" t="s">
        <v>258</v>
      </c>
      <c r="D203" s="7"/>
      <c r="E203" s="7" t="s">
        <v>554</v>
      </c>
      <c r="F203" s="8" t="s">
        <v>27</v>
      </c>
      <c r="G203" s="8"/>
      <c r="H203" s="8"/>
      <c r="I203" s="8"/>
      <c r="J203" s="10" t="s">
        <v>555</v>
      </c>
      <c r="K203" s="10" t="s">
        <v>58</v>
      </c>
      <c r="L203" s="10" t="s">
        <v>556</v>
      </c>
      <c r="M203" s="11" t="s">
        <v>557</v>
      </c>
      <c r="N203" s="7" t="s">
        <v>32</v>
      </c>
      <c r="O203" s="7" t="s">
        <v>33</v>
      </c>
      <c r="P203" s="7" t="s">
        <v>34</v>
      </c>
      <c r="Q203" s="7" t="s">
        <v>35</v>
      </c>
      <c r="R203" s="15" t="s">
        <v>19</v>
      </c>
      <c r="S203" s="10"/>
      <c r="T203" s="16" t="s">
        <v>36</v>
      </c>
      <c r="U203" s="17" t="s">
        <v>73</v>
      </c>
      <c r="V203" s="7" t="s">
        <v>38</v>
      </c>
    </row>
    <row r="204" s="3" customFormat="1" ht="99" spans="2:22">
      <c r="B204" s="7" t="str">
        <f t="shared" si="2"/>
        <v>VehicleSetting_202</v>
      </c>
      <c r="C204" s="7" t="s">
        <v>258</v>
      </c>
      <c r="D204" s="7"/>
      <c r="E204" s="7" t="s">
        <v>554</v>
      </c>
      <c r="F204" s="8" t="s">
        <v>27</v>
      </c>
      <c r="G204" s="8"/>
      <c r="H204" s="8"/>
      <c r="I204" s="8"/>
      <c r="J204" s="10" t="s">
        <v>558</v>
      </c>
      <c r="K204" s="10" t="s">
        <v>58</v>
      </c>
      <c r="L204" s="10" t="s">
        <v>559</v>
      </c>
      <c r="M204" s="11" t="s">
        <v>560</v>
      </c>
      <c r="N204" s="7" t="s">
        <v>32</v>
      </c>
      <c r="O204" s="7" t="s">
        <v>33</v>
      </c>
      <c r="P204" s="7" t="s">
        <v>34</v>
      </c>
      <c r="Q204" s="7" t="s">
        <v>35</v>
      </c>
      <c r="R204" s="15" t="s">
        <v>19</v>
      </c>
      <c r="S204" s="10"/>
      <c r="T204" s="16" t="s">
        <v>36</v>
      </c>
      <c r="U204" s="17" t="s">
        <v>73</v>
      </c>
      <c r="V204" s="7" t="s">
        <v>38</v>
      </c>
    </row>
    <row r="205" s="3" customFormat="1" ht="115.5" spans="2:22">
      <c r="B205" s="7" t="str">
        <f t="shared" si="2"/>
        <v>VehicleSetting_203</v>
      </c>
      <c r="C205" s="7" t="s">
        <v>244</v>
      </c>
      <c r="D205" s="7"/>
      <c r="E205" s="7" t="s">
        <v>554</v>
      </c>
      <c r="F205" s="8" t="s">
        <v>27</v>
      </c>
      <c r="G205" s="8"/>
      <c r="H205" s="8"/>
      <c r="I205" s="8"/>
      <c r="J205" s="10" t="s">
        <v>561</v>
      </c>
      <c r="K205" s="10" t="s">
        <v>58</v>
      </c>
      <c r="L205" s="10" t="s">
        <v>562</v>
      </c>
      <c r="M205" s="11" t="s">
        <v>269</v>
      </c>
      <c r="N205" s="7" t="s">
        <v>32</v>
      </c>
      <c r="O205" s="7" t="s">
        <v>33</v>
      </c>
      <c r="P205" s="7" t="s">
        <v>34</v>
      </c>
      <c r="Q205" s="7" t="s">
        <v>35</v>
      </c>
      <c r="R205" s="15" t="s">
        <v>19</v>
      </c>
      <c r="S205" s="10"/>
      <c r="T205" s="16" t="s">
        <v>36</v>
      </c>
      <c r="U205" s="17" t="s">
        <v>73</v>
      </c>
      <c r="V205" s="7" t="s">
        <v>38</v>
      </c>
    </row>
    <row r="206" s="3" customFormat="1" ht="115.5" spans="2:22">
      <c r="B206" s="7" t="str">
        <f t="shared" si="2"/>
        <v>VehicleSetting_204</v>
      </c>
      <c r="C206" s="7" t="s">
        <v>244</v>
      </c>
      <c r="D206" s="7"/>
      <c r="E206" s="7" t="s">
        <v>554</v>
      </c>
      <c r="F206" s="8" t="s">
        <v>27</v>
      </c>
      <c r="G206" s="8"/>
      <c r="H206" s="8"/>
      <c r="I206" s="8"/>
      <c r="J206" s="10" t="s">
        <v>563</v>
      </c>
      <c r="K206" s="10" t="s">
        <v>58</v>
      </c>
      <c r="L206" s="10" t="s">
        <v>564</v>
      </c>
      <c r="M206" s="11" t="s">
        <v>272</v>
      </c>
      <c r="N206" s="7" t="s">
        <v>32</v>
      </c>
      <c r="O206" s="7" t="s">
        <v>33</v>
      </c>
      <c r="P206" s="7" t="s">
        <v>34</v>
      </c>
      <c r="Q206" s="7" t="s">
        <v>35</v>
      </c>
      <c r="R206" s="15" t="s">
        <v>19</v>
      </c>
      <c r="S206" s="10"/>
      <c r="T206" s="16" t="s">
        <v>36</v>
      </c>
      <c r="U206" s="17" t="s">
        <v>73</v>
      </c>
      <c r="V206" s="7" t="s">
        <v>38</v>
      </c>
    </row>
    <row r="207" s="3" customFormat="1" ht="82.5" spans="2:22">
      <c r="B207" s="7" t="str">
        <f t="shared" si="2"/>
        <v>VehicleSetting_205</v>
      </c>
      <c r="C207" s="7" t="s">
        <v>244</v>
      </c>
      <c r="D207" s="7"/>
      <c r="E207" s="7" t="s">
        <v>554</v>
      </c>
      <c r="F207" s="8" t="s">
        <v>27</v>
      </c>
      <c r="G207" s="8"/>
      <c r="H207" s="8"/>
      <c r="I207" s="8"/>
      <c r="J207" s="10" t="s">
        <v>565</v>
      </c>
      <c r="K207" s="10" t="s">
        <v>58</v>
      </c>
      <c r="L207" s="10" t="s">
        <v>566</v>
      </c>
      <c r="M207" s="11" t="s">
        <v>567</v>
      </c>
      <c r="N207" s="7" t="s">
        <v>32</v>
      </c>
      <c r="O207" s="7" t="s">
        <v>33</v>
      </c>
      <c r="P207" s="7" t="s">
        <v>34</v>
      </c>
      <c r="Q207" s="7" t="s">
        <v>35</v>
      </c>
      <c r="R207" s="15" t="s">
        <v>19</v>
      </c>
      <c r="S207" s="10"/>
      <c r="T207" s="16" t="s">
        <v>36</v>
      </c>
      <c r="U207" s="17" t="s">
        <v>73</v>
      </c>
      <c r="V207" s="7" t="s">
        <v>38</v>
      </c>
    </row>
    <row r="208" s="3" customFormat="1" ht="82.5" spans="2:22">
      <c r="B208" s="7" t="str">
        <f t="shared" si="2"/>
        <v>VehicleSetting_206</v>
      </c>
      <c r="C208" s="7" t="s">
        <v>244</v>
      </c>
      <c r="D208" s="7"/>
      <c r="E208" s="7" t="s">
        <v>554</v>
      </c>
      <c r="F208" s="8" t="s">
        <v>27</v>
      </c>
      <c r="G208" s="8"/>
      <c r="H208" s="8"/>
      <c r="I208" s="8"/>
      <c r="J208" s="10" t="s">
        <v>568</v>
      </c>
      <c r="K208" s="10" t="s">
        <v>58</v>
      </c>
      <c r="L208" s="10" t="s">
        <v>569</v>
      </c>
      <c r="M208" s="11" t="s">
        <v>570</v>
      </c>
      <c r="N208" s="7" t="s">
        <v>32</v>
      </c>
      <c r="O208" s="7" t="s">
        <v>33</v>
      </c>
      <c r="P208" s="7" t="s">
        <v>34</v>
      </c>
      <c r="Q208" s="7" t="s">
        <v>35</v>
      </c>
      <c r="R208" s="15" t="s">
        <v>19</v>
      </c>
      <c r="S208" s="10"/>
      <c r="T208" s="16" t="s">
        <v>36</v>
      </c>
      <c r="U208" s="17" t="s">
        <v>73</v>
      </c>
      <c r="V208" s="7" t="s">
        <v>38</v>
      </c>
    </row>
    <row r="209" s="3" customFormat="1" ht="99" spans="2:22">
      <c r="B209" s="7" t="str">
        <f t="shared" si="2"/>
        <v>VehicleSetting_207</v>
      </c>
      <c r="C209" s="7" t="s">
        <v>244</v>
      </c>
      <c r="D209" s="7"/>
      <c r="E209" s="7" t="s">
        <v>554</v>
      </c>
      <c r="F209" s="8" t="s">
        <v>27</v>
      </c>
      <c r="G209" s="8"/>
      <c r="H209" s="8"/>
      <c r="I209" s="8"/>
      <c r="J209" s="10" t="s">
        <v>571</v>
      </c>
      <c r="K209" s="10" t="s">
        <v>58</v>
      </c>
      <c r="L209" s="10" t="s">
        <v>71</v>
      </c>
      <c r="M209" s="11"/>
      <c r="N209" s="7" t="s">
        <v>112</v>
      </c>
      <c r="O209" s="7" t="s">
        <v>33</v>
      </c>
      <c r="P209" s="7" t="s">
        <v>34</v>
      </c>
      <c r="Q209" s="7" t="s">
        <v>35</v>
      </c>
      <c r="R209" s="15" t="s">
        <v>22</v>
      </c>
      <c r="S209" s="10" t="s">
        <v>72</v>
      </c>
      <c r="T209" s="16" t="s">
        <v>36</v>
      </c>
      <c r="U209" s="17" t="s">
        <v>73</v>
      </c>
      <c r="V209" s="7" t="s">
        <v>38</v>
      </c>
    </row>
    <row r="210" s="3" customFormat="1" ht="66" spans="2:22">
      <c r="B210" s="7" t="str">
        <f t="shared" ref="B210:B273" si="3">"VehicleSetting_"&amp;ROW()-2</f>
        <v>VehicleSetting_208</v>
      </c>
      <c r="C210" s="7" t="s">
        <v>244</v>
      </c>
      <c r="D210" s="7"/>
      <c r="E210" s="7" t="s">
        <v>554</v>
      </c>
      <c r="F210" s="8" t="s">
        <v>27</v>
      </c>
      <c r="G210" s="8"/>
      <c r="H210" s="8"/>
      <c r="I210" s="8"/>
      <c r="J210" s="10" t="s">
        <v>572</v>
      </c>
      <c r="K210" s="10" t="s">
        <v>58</v>
      </c>
      <c r="L210" s="10" t="s">
        <v>573</v>
      </c>
      <c r="M210" s="11" t="s">
        <v>76</v>
      </c>
      <c r="N210" s="7" t="s">
        <v>112</v>
      </c>
      <c r="O210" s="7" t="s">
        <v>33</v>
      </c>
      <c r="P210" s="7" t="s">
        <v>34</v>
      </c>
      <c r="Q210" s="7" t="s">
        <v>35</v>
      </c>
      <c r="R210" s="15" t="s">
        <v>19</v>
      </c>
      <c r="S210" s="10"/>
      <c r="T210" s="16" t="s">
        <v>36</v>
      </c>
      <c r="U210" s="17" t="s">
        <v>73</v>
      </c>
      <c r="V210" s="7" t="s">
        <v>38</v>
      </c>
    </row>
    <row r="211" s="3" customFormat="1" ht="66" spans="2:22">
      <c r="B211" s="7" t="str">
        <f t="shared" si="3"/>
        <v>VehicleSetting_209</v>
      </c>
      <c r="C211" s="7" t="s">
        <v>244</v>
      </c>
      <c r="D211" s="7"/>
      <c r="E211" s="7" t="s">
        <v>554</v>
      </c>
      <c r="F211" s="8" t="s">
        <v>27</v>
      </c>
      <c r="G211" s="8"/>
      <c r="H211" s="8"/>
      <c r="I211" s="8"/>
      <c r="J211" s="10" t="s">
        <v>574</v>
      </c>
      <c r="K211" s="10" t="s">
        <v>58</v>
      </c>
      <c r="L211" s="10" t="s">
        <v>121</v>
      </c>
      <c r="M211" s="11" t="s">
        <v>122</v>
      </c>
      <c r="N211" s="7" t="s">
        <v>218</v>
      </c>
      <c r="O211" s="7" t="s">
        <v>33</v>
      </c>
      <c r="P211" s="7" t="s">
        <v>34</v>
      </c>
      <c r="Q211" s="7" t="s">
        <v>35</v>
      </c>
      <c r="R211" s="15" t="s">
        <v>19</v>
      </c>
      <c r="S211" s="10"/>
      <c r="T211" s="16" t="s">
        <v>36</v>
      </c>
      <c r="U211" s="17" t="s">
        <v>73</v>
      </c>
      <c r="V211" s="7" t="s">
        <v>38</v>
      </c>
    </row>
    <row r="212" s="3" customFormat="1" ht="66" spans="2:22">
      <c r="B212" s="7" t="str">
        <f t="shared" si="3"/>
        <v>VehicleSetting_210</v>
      </c>
      <c r="C212" s="7" t="s">
        <v>244</v>
      </c>
      <c r="D212" s="7"/>
      <c r="E212" s="7" t="s">
        <v>554</v>
      </c>
      <c r="F212" s="8" t="s">
        <v>27</v>
      </c>
      <c r="G212" s="8"/>
      <c r="H212" s="8"/>
      <c r="I212" s="8"/>
      <c r="J212" s="10" t="s">
        <v>575</v>
      </c>
      <c r="K212" s="10" t="s">
        <v>58</v>
      </c>
      <c r="L212" s="10" t="s">
        <v>124</v>
      </c>
      <c r="M212" s="11" t="s">
        <v>125</v>
      </c>
      <c r="N212" s="7" t="s">
        <v>218</v>
      </c>
      <c r="O212" s="7" t="s">
        <v>33</v>
      </c>
      <c r="P212" s="7" t="s">
        <v>34</v>
      </c>
      <c r="Q212" s="7" t="s">
        <v>35</v>
      </c>
      <c r="R212" s="15" t="s">
        <v>19</v>
      </c>
      <c r="S212" s="10"/>
      <c r="T212" s="16" t="s">
        <v>36</v>
      </c>
      <c r="U212" s="17" t="s">
        <v>73</v>
      </c>
      <c r="V212" s="7" t="s">
        <v>38</v>
      </c>
    </row>
    <row r="213" s="3" customFormat="1" ht="66" spans="2:22">
      <c r="B213" s="7" t="str">
        <f t="shared" si="3"/>
        <v>VehicleSetting_211</v>
      </c>
      <c r="C213" s="7" t="s">
        <v>244</v>
      </c>
      <c r="D213" s="7"/>
      <c r="E213" s="7" t="s">
        <v>554</v>
      </c>
      <c r="F213" s="8" t="s">
        <v>27</v>
      </c>
      <c r="G213" s="8"/>
      <c r="H213" s="8"/>
      <c r="I213" s="8"/>
      <c r="J213" s="10" t="s">
        <v>576</v>
      </c>
      <c r="K213" s="10" t="s">
        <v>29</v>
      </c>
      <c r="L213" s="10" t="s">
        <v>577</v>
      </c>
      <c r="M213" s="11" t="s">
        <v>578</v>
      </c>
      <c r="N213" s="7" t="s">
        <v>218</v>
      </c>
      <c r="O213" s="7" t="s">
        <v>33</v>
      </c>
      <c r="P213" s="7" t="s">
        <v>34</v>
      </c>
      <c r="Q213" s="7" t="s">
        <v>35</v>
      </c>
      <c r="R213" s="15" t="s">
        <v>19</v>
      </c>
      <c r="S213" s="10"/>
      <c r="T213" s="16" t="s">
        <v>36</v>
      </c>
      <c r="U213" s="17" t="s">
        <v>73</v>
      </c>
      <c r="V213" s="7" t="s">
        <v>38</v>
      </c>
    </row>
    <row r="214" s="3" customFormat="1" ht="99" spans="2:22">
      <c r="B214" s="7" t="str">
        <f t="shared" si="3"/>
        <v>VehicleSetting_212</v>
      </c>
      <c r="C214" s="7" t="s">
        <v>258</v>
      </c>
      <c r="D214" s="7"/>
      <c r="E214" s="7" t="s">
        <v>579</v>
      </c>
      <c r="F214" s="8" t="s">
        <v>27</v>
      </c>
      <c r="G214" s="8"/>
      <c r="H214" s="8"/>
      <c r="I214" s="8"/>
      <c r="J214" s="10" t="s">
        <v>580</v>
      </c>
      <c r="K214" s="10" t="s">
        <v>58</v>
      </c>
      <c r="L214" s="10" t="s">
        <v>581</v>
      </c>
      <c r="M214" s="11" t="s">
        <v>582</v>
      </c>
      <c r="N214" s="7" t="s">
        <v>32</v>
      </c>
      <c r="O214" s="7" t="s">
        <v>33</v>
      </c>
      <c r="P214" s="7" t="s">
        <v>34</v>
      </c>
      <c r="Q214" s="7" t="s">
        <v>35</v>
      </c>
      <c r="R214" s="15" t="s">
        <v>19</v>
      </c>
      <c r="S214" s="10"/>
      <c r="T214" s="16" t="s">
        <v>36</v>
      </c>
      <c r="U214" s="17" t="s">
        <v>73</v>
      </c>
      <c r="V214" s="7" t="s">
        <v>38</v>
      </c>
    </row>
    <row r="215" s="3" customFormat="1" ht="99" spans="2:22">
      <c r="B215" s="7" t="str">
        <f t="shared" si="3"/>
        <v>VehicleSetting_213</v>
      </c>
      <c r="C215" s="7" t="s">
        <v>258</v>
      </c>
      <c r="D215" s="7"/>
      <c r="E215" s="7" t="s">
        <v>579</v>
      </c>
      <c r="F215" s="8" t="s">
        <v>27</v>
      </c>
      <c r="G215" s="8"/>
      <c r="H215" s="8"/>
      <c r="I215" s="8"/>
      <c r="J215" s="10" t="s">
        <v>583</v>
      </c>
      <c r="K215" s="10" t="s">
        <v>58</v>
      </c>
      <c r="L215" s="10" t="s">
        <v>584</v>
      </c>
      <c r="M215" s="11" t="s">
        <v>585</v>
      </c>
      <c r="N215" s="7" t="s">
        <v>32</v>
      </c>
      <c r="O215" s="7" t="s">
        <v>33</v>
      </c>
      <c r="P215" s="7" t="s">
        <v>34</v>
      </c>
      <c r="Q215" s="7" t="s">
        <v>35</v>
      </c>
      <c r="R215" s="15" t="s">
        <v>19</v>
      </c>
      <c r="S215" s="10"/>
      <c r="T215" s="16" t="s">
        <v>36</v>
      </c>
      <c r="U215" s="17" t="s">
        <v>73</v>
      </c>
      <c r="V215" s="7" t="s">
        <v>38</v>
      </c>
    </row>
    <row r="216" s="3" customFormat="1" ht="132" spans="2:22">
      <c r="B216" s="7" t="str">
        <f t="shared" si="3"/>
        <v>VehicleSetting_214</v>
      </c>
      <c r="C216" s="7" t="s">
        <v>244</v>
      </c>
      <c r="D216" s="7"/>
      <c r="E216" s="7" t="s">
        <v>579</v>
      </c>
      <c r="F216" s="8" t="s">
        <v>27</v>
      </c>
      <c r="G216" s="8"/>
      <c r="H216" s="8"/>
      <c r="I216" s="8"/>
      <c r="J216" s="10" t="s">
        <v>586</v>
      </c>
      <c r="K216" s="10" t="s">
        <v>58</v>
      </c>
      <c r="L216" s="10" t="s">
        <v>562</v>
      </c>
      <c r="M216" s="11" t="s">
        <v>269</v>
      </c>
      <c r="N216" s="7" t="s">
        <v>218</v>
      </c>
      <c r="O216" s="7" t="s">
        <v>33</v>
      </c>
      <c r="P216" s="7" t="s">
        <v>34</v>
      </c>
      <c r="Q216" s="7" t="s">
        <v>35</v>
      </c>
      <c r="R216" s="15" t="s">
        <v>20</v>
      </c>
      <c r="S216" s="10" t="s">
        <v>587</v>
      </c>
      <c r="T216" s="16" t="s">
        <v>36</v>
      </c>
      <c r="U216" s="17" t="s">
        <v>73</v>
      </c>
      <c r="V216" s="7" t="s">
        <v>38</v>
      </c>
    </row>
    <row r="217" s="3" customFormat="1" ht="132" spans="2:22">
      <c r="B217" s="7" t="str">
        <f t="shared" si="3"/>
        <v>VehicleSetting_215</v>
      </c>
      <c r="C217" s="7" t="s">
        <v>244</v>
      </c>
      <c r="D217" s="7"/>
      <c r="E217" s="7" t="s">
        <v>579</v>
      </c>
      <c r="F217" s="8" t="s">
        <v>27</v>
      </c>
      <c r="G217" s="8"/>
      <c r="H217" s="8"/>
      <c r="I217" s="8"/>
      <c r="J217" s="10" t="s">
        <v>588</v>
      </c>
      <c r="K217" s="10" t="s">
        <v>58</v>
      </c>
      <c r="L217" s="10" t="s">
        <v>564</v>
      </c>
      <c r="M217" s="11" t="s">
        <v>272</v>
      </c>
      <c r="N217" s="7" t="s">
        <v>218</v>
      </c>
      <c r="O217" s="7" t="s">
        <v>33</v>
      </c>
      <c r="P217" s="7" t="s">
        <v>34</v>
      </c>
      <c r="Q217" s="7" t="s">
        <v>35</v>
      </c>
      <c r="R217" s="15" t="s">
        <v>20</v>
      </c>
      <c r="S217" s="10" t="s">
        <v>587</v>
      </c>
      <c r="T217" s="16" t="s">
        <v>36</v>
      </c>
      <c r="U217" s="17" t="s">
        <v>73</v>
      </c>
      <c r="V217" s="7" t="s">
        <v>38</v>
      </c>
    </row>
    <row r="218" s="3" customFormat="1" ht="82.5" spans="2:22">
      <c r="B218" s="7" t="str">
        <f t="shared" si="3"/>
        <v>VehicleSetting_216</v>
      </c>
      <c r="C218" s="7" t="s">
        <v>244</v>
      </c>
      <c r="D218" s="7"/>
      <c r="E218" s="7" t="s">
        <v>579</v>
      </c>
      <c r="F218" s="8" t="s">
        <v>27</v>
      </c>
      <c r="G218" s="8"/>
      <c r="H218" s="8"/>
      <c r="I218" s="8"/>
      <c r="J218" s="10" t="s">
        <v>589</v>
      </c>
      <c r="K218" s="10" t="s">
        <v>58</v>
      </c>
      <c r="L218" s="10" t="s">
        <v>590</v>
      </c>
      <c r="M218" s="11" t="s">
        <v>567</v>
      </c>
      <c r="N218" s="7" t="s">
        <v>32</v>
      </c>
      <c r="O218" s="7" t="s">
        <v>33</v>
      </c>
      <c r="P218" s="7" t="s">
        <v>34</v>
      </c>
      <c r="Q218" s="7" t="s">
        <v>35</v>
      </c>
      <c r="R218" s="15" t="s">
        <v>19</v>
      </c>
      <c r="S218" s="10"/>
      <c r="T218" s="16" t="s">
        <v>36</v>
      </c>
      <c r="U218" s="17" t="s">
        <v>73</v>
      </c>
      <c r="V218" s="7" t="s">
        <v>38</v>
      </c>
    </row>
    <row r="219" s="3" customFormat="1" ht="82.5" spans="2:22">
      <c r="B219" s="7" t="str">
        <f t="shared" si="3"/>
        <v>VehicleSetting_217</v>
      </c>
      <c r="C219" s="7" t="s">
        <v>244</v>
      </c>
      <c r="D219" s="7"/>
      <c r="E219" s="7" t="s">
        <v>579</v>
      </c>
      <c r="F219" s="8" t="s">
        <v>27</v>
      </c>
      <c r="G219" s="8"/>
      <c r="H219" s="8"/>
      <c r="I219" s="8"/>
      <c r="J219" s="10" t="s">
        <v>591</v>
      </c>
      <c r="K219" s="10" t="s">
        <v>58</v>
      </c>
      <c r="L219" s="10" t="s">
        <v>592</v>
      </c>
      <c r="M219" s="11" t="s">
        <v>570</v>
      </c>
      <c r="N219" s="7" t="s">
        <v>32</v>
      </c>
      <c r="O219" s="7" t="s">
        <v>33</v>
      </c>
      <c r="P219" s="7" t="s">
        <v>34</v>
      </c>
      <c r="Q219" s="7" t="s">
        <v>35</v>
      </c>
      <c r="R219" s="15" t="s">
        <v>19</v>
      </c>
      <c r="S219" s="10"/>
      <c r="T219" s="16" t="s">
        <v>36</v>
      </c>
      <c r="U219" s="17" t="s">
        <v>73</v>
      </c>
      <c r="V219" s="7" t="s">
        <v>38</v>
      </c>
    </row>
    <row r="220" s="3" customFormat="1" ht="99" spans="2:22">
      <c r="B220" s="7" t="str">
        <f t="shared" si="3"/>
        <v>VehicleSetting_218</v>
      </c>
      <c r="C220" s="7" t="s">
        <v>244</v>
      </c>
      <c r="D220" s="7"/>
      <c r="E220" s="7" t="s">
        <v>579</v>
      </c>
      <c r="F220" s="8" t="s">
        <v>27</v>
      </c>
      <c r="G220" s="8"/>
      <c r="H220" s="8"/>
      <c r="I220" s="8"/>
      <c r="J220" s="10" t="s">
        <v>593</v>
      </c>
      <c r="K220" s="10" t="s">
        <v>58</v>
      </c>
      <c r="L220" s="10" t="s">
        <v>71</v>
      </c>
      <c r="M220" s="11"/>
      <c r="N220" s="7" t="s">
        <v>112</v>
      </c>
      <c r="O220" s="7" t="s">
        <v>33</v>
      </c>
      <c r="P220" s="7" t="s">
        <v>34</v>
      </c>
      <c r="Q220" s="7" t="s">
        <v>35</v>
      </c>
      <c r="R220" s="15" t="s">
        <v>22</v>
      </c>
      <c r="S220" s="10" t="s">
        <v>72</v>
      </c>
      <c r="T220" s="16" t="s">
        <v>36</v>
      </c>
      <c r="U220" s="17" t="s">
        <v>73</v>
      </c>
      <c r="V220" s="7" t="s">
        <v>38</v>
      </c>
    </row>
    <row r="221" s="3" customFormat="1" ht="66" spans="2:22">
      <c r="B221" s="7" t="str">
        <f t="shared" si="3"/>
        <v>VehicleSetting_219</v>
      </c>
      <c r="C221" s="7" t="s">
        <v>244</v>
      </c>
      <c r="D221" s="7"/>
      <c r="E221" s="7" t="s">
        <v>579</v>
      </c>
      <c r="F221" s="8" t="s">
        <v>27</v>
      </c>
      <c r="G221" s="8"/>
      <c r="H221" s="8"/>
      <c r="I221" s="8"/>
      <c r="J221" s="10" t="s">
        <v>594</v>
      </c>
      <c r="K221" s="10" t="s">
        <v>58</v>
      </c>
      <c r="L221" s="10" t="s">
        <v>573</v>
      </c>
      <c r="M221" s="11" t="s">
        <v>76</v>
      </c>
      <c r="N221" s="7" t="s">
        <v>112</v>
      </c>
      <c r="O221" s="7" t="s">
        <v>33</v>
      </c>
      <c r="P221" s="7" t="s">
        <v>34</v>
      </c>
      <c r="Q221" s="7" t="s">
        <v>35</v>
      </c>
      <c r="R221" s="15" t="s">
        <v>19</v>
      </c>
      <c r="S221" s="10"/>
      <c r="T221" s="16" t="s">
        <v>36</v>
      </c>
      <c r="U221" s="17" t="s">
        <v>73</v>
      </c>
      <c r="V221" s="7" t="s">
        <v>38</v>
      </c>
    </row>
    <row r="222" s="3" customFormat="1" ht="66" spans="2:22">
      <c r="B222" s="7" t="str">
        <f t="shared" si="3"/>
        <v>VehicleSetting_220</v>
      </c>
      <c r="C222" s="7" t="s">
        <v>244</v>
      </c>
      <c r="D222" s="7"/>
      <c r="E222" s="7" t="s">
        <v>579</v>
      </c>
      <c r="F222" s="8" t="s">
        <v>27</v>
      </c>
      <c r="G222" s="8"/>
      <c r="H222" s="8"/>
      <c r="I222" s="8"/>
      <c r="J222" s="10" t="s">
        <v>595</v>
      </c>
      <c r="K222" s="10" t="s">
        <v>58</v>
      </c>
      <c r="L222" s="10" t="s">
        <v>121</v>
      </c>
      <c r="M222" s="11" t="s">
        <v>122</v>
      </c>
      <c r="N222" s="7" t="s">
        <v>218</v>
      </c>
      <c r="O222" s="7" t="s">
        <v>33</v>
      </c>
      <c r="P222" s="7" t="s">
        <v>34</v>
      </c>
      <c r="Q222" s="7" t="s">
        <v>35</v>
      </c>
      <c r="R222" s="15" t="s">
        <v>19</v>
      </c>
      <c r="S222" s="10"/>
      <c r="T222" s="16" t="s">
        <v>36</v>
      </c>
      <c r="U222" s="17" t="s">
        <v>73</v>
      </c>
      <c r="V222" s="7" t="s">
        <v>38</v>
      </c>
    </row>
    <row r="223" s="3" customFormat="1" ht="66" spans="2:22">
      <c r="B223" s="7" t="str">
        <f t="shared" si="3"/>
        <v>VehicleSetting_221</v>
      </c>
      <c r="C223" s="7" t="s">
        <v>244</v>
      </c>
      <c r="D223" s="7"/>
      <c r="E223" s="7" t="s">
        <v>579</v>
      </c>
      <c r="F223" s="8" t="s">
        <v>27</v>
      </c>
      <c r="G223" s="8"/>
      <c r="H223" s="8"/>
      <c r="I223" s="8"/>
      <c r="J223" s="10" t="s">
        <v>596</v>
      </c>
      <c r="K223" s="10" t="s">
        <v>58</v>
      </c>
      <c r="L223" s="10" t="s">
        <v>124</v>
      </c>
      <c r="M223" s="11" t="s">
        <v>125</v>
      </c>
      <c r="N223" s="7" t="s">
        <v>218</v>
      </c>
      <c r="O223" s="7" t="s">
        <v>33</v>
      </c>
      <c r="P223" s="7" t="s">
        <v>34</v>
      </c>
      <c r="Q223" s="7" t="s">
        <v>35</v>
      </c>
      <c r="R223" s="15" t="s">
        <v>19</v>
      </c>
      <c r="S223" s="10"/>
      <c r="T223" s="16" t="s">
        <v>36</v>
      </c>
      <c r="U223" s="17" t="s">
        <v>73</v>
      </c>
      <c r="V223" s="7" t="s">
        <v>38</v>
      </c>
    </row>
    <row r="224" s="3" customFormat="1" ht="66" spans="2:22">
      <c r="B224" s="7" t="str">
        <f t="shared" si="3"/>
        <v>VehicleSetting_222</v>
      </c>
      <c r="C224" s="7" t="s">
        <v>244</v>
      </c>
      <c r="D224" s="7"/>
      <c r="E224" s="7" t="s">
        <v>579</v>
      </c>
      <c r="F224" s="8" t="s">
        <v>27</v>
      </c>
      <c r="G224" s="8"/>
      <c r="H224" s="8"/>
      <c r="I224" s="8"/>
      <c r="J224" s="10" t="s">
        <v>597</v>
      </c>
      <c r="K224" s="10" t="s">
        <v>29</v>
      </c>
      <c r="L224" s="10" t="s">
        <v>598</v>
      </c>
      <c r="M224" s="11" t="s">
        <v>599</v>
      </c>
      <c r="N224" s="7" t="s">
        <v>218</v>
      </c>
      <c r="O224" s="7" t="s">
        <v>33</v>
      </c>
      <c r="P224" s="7" t="s">
        <v>34</v>
      </c>
      <c r="Q224" s="7" t="s">
        <v>35</v>
      </c>
      <c r="R224" s="15" t="s">
        <v>19</v>
      </c>
      <c r="S224" s="10"/>
      <c r="T224" s="16" t="s">
        <v>36</v>
      </c>
      <c r="U224" s="17" t="s">
        <v>73</v>
      </c>
      <c r="V224" s="7" t="s">
        <v>38</v>
      </c>
    </row>
    <row r="225" s="3" customFormat="1" ht="66" spans="2:22">
      <c r="B225" s="7" t="str">
        <f t="shared" si="3"/>
        <v>VehicleSetting_223</v>
      </c>
      <c r="C225" s="7" t="s">
        <v>258</v>
      </c>
      <c r="D225" s="7"/>
      <c r="E225" s="7" t="s">
        <v>600</v>
      </c>
      <c r="F225" s="8" t="s">
        <v>27</v>
      </c>
      <c r="G225" s="8"/>
      <c r="H225" s="8"/>
      <c r="I225" s="8"/>
      <c r="J225" s="10" t="s">
        <v>601</v>
      </c>
      <c r="K225" s="10" t="s">
        <v>29</v>
      </c>
      <c r="L225" s="10" t="s">
        <v>602</v>
      </c>
      <c r="M225" s="11" t="s">
        <v>603</v>
      </c>
      <c r="N225" s="7" t="s">
        <v>32</v>
      </c>
      <c r="O225" s="7" t="s">
        <v>33</v>
      </c>
      <c r="P225" s="7" t="s">
        <v>34</v>
      </c>
      <c r="Q225" s="7" t="s">
        <v>35</v>
      </c>
      <c r="R225" s="15" t="s">
        <v>19</v>
      </c>
      <c r="S225" s="10"/>
      <c r="T225" s="16" t="s">
        <v>36</v>
      </c>
      <c r="U225" s="17" t="s">
        <v>83</v>
      </c>
      <c r="V225" s="7" t="s">
        <v>38</v>
      </c>
    </row>
    <row r="226" s="3" customFormat="1" ht="82.5" spans="2:22">
      <c r="B226" s="7" t="str">
        <f t="shared" si="3"/>
        <v>VehicleSetting_224</v>
      </c>
      <c r="C226" s="7" t="s">
        <v>258</v>
      </c>
      <c r="D226" s="7"/>
      <c r="E226" s="7" t="s">
        <v>600</v>
      </c>
      <c r="F226" s="8" t="s">
        <v>27</v>
      </c>
      <c r="G226" s="8"/>
      <c r="H226" s="8"/>
      <c r="I226" s="8"/>
      <c r="J226" s="10" t="s">
        <v>604</v>
      </c>
      <c r="K226" s="10" t="s">
        <v>29</v>
      </c>
      <c r="L226" s="10" t="s">
        <v>605</v>
      </c>
      <c r="M226" s="11" t="s">
        <v>606</v>
      </c>
      <c r="N226" s="7" t="s">
        <v>32</v>
      </c>
      <c r="O226" s="7" t="s">
        <v>33</v>
      </c>
      <c r="P226" s="7" t="s">
        <v>34</v>
      </c>
      <c r="Q226" s="7" t="s">
        <v>35</v>
      </c>
      <c r="R226" s="15" t="s">
        <v>19</v>
      </c>
      <c r="S226" s="10"/>
      <c r="T226" s="16" t="s">
        <v>36</v>
      </c>
      <c r="U226" s="17" t="s">
        <v>83</v>
      </c>
      <c r="V226" s="7" t="s">
        <v>38</v>
      </c>
    </row>
    <row r="227" s="3" customFormat="1" ht="66" spans="2:22">
      <c r="B227" s="7" t="str">
        <f t="shared" si="3"/>
        <v>VehicleSetting_225</v>
      </c>
      <c r="C227" s="7" t="s">
        <v>258</v>
      </c>
      <c r="D227" s="7"/>
      <c r="E227" s="7" t="s">
        <v>600</v>
      </c>
      <c r="F227" s="8" t="s">
        <v>27</v>
      </c>
      <c r="G227" s="8"/>
      <c r="H227" s="8"/>
      <c r="I227" s="8"/>
      <c r="J227" s="10" t="s">
        <v>607</v>
      </c>
      <c r="K227" s="10" t="s">
        <v>29</v>
      </c>
      <c r="L227" s="10" t="s">
        <v>608</v>
      </c>
      <c r="M227" s="11" t="s">
        <v>609</v>
      </c>
      <c r="N227" s="7" t="s">
        <v>32</v>
      </c>
      <c r="O227" s="7" t="s">
        <v>33</v>
      </c>
      <c r="P227" s="7" t="s">
        <v>34</v>
      </c>
      <c r="Q227" s="7" t="s">
        <v>35</v>
      </c>
      <c r="R227" s="15" t="s">
        <v>19</v>
      </c>
      <c r="S227" s="10"/>
      <c r="T227" s="16" t="s">
        <v>36</v>
      </c>
      <c r="U227" s="17" t="s">
        <v>83</v>
      </c>
      <c r="V227" s="7" t="s">
        <v>38</v>
      </c>
    </row>
    <row r="228" s="3" customFormat="1" ht="66" spans="2:22">
      <c r="B228" s="7" t="str">
        <f t="shared" si="3"/>
        <v>VehicleSetting_226</v>
      </c>
      <c r="C228" s="7" t="s">
        <v>258</v>
      </c>
      <c r="D228" s="7"/>
      <c r="E228" s="7" t="s">
        <v>600</v>
      </c>
      <c r="F228" s="8" t="s">
        <v>27</v>
      </c>
      <c r="G228" s="8"/>
      <c r="H228" s="8"/>
      <c r="I228" s="8"/>
      <c r="J228" s="10" t="s">
        <v>610</v>
      </c>
      <c r="K228" s="10" t="s">
        <v>29</v>
      </c>
      <c r="L228" s="10" t="s">
        <v>611</v>
      </c>
      <c r="M228" s="11" t="s">
        <v>612</v>
      </c>
      <c r="N228" s="7" t="s">
        <v>218</v>
      </c>
      <c r="O228" s="7" t="s">
        <v>33</v>
      </c>
      <c r="P228" s="7" t="s">
        <v>34</v>
      </c>
      <c r="Q228" s="7" t="s">
        <v>35</v>
      </c>
      <c r="R228" s="15" t="s">
        <v>19</v>
      </c>
      <c r="S228" s="10"/>
      <c r="T228" s="16" t="s">
        <v>36</v>
      </c>
      <c r="U228" s="17" t="s">
        <v>83</v>
      </c>
      <c r="V228" s="7" t="s">
        <v>38</v>
      </c>
    </row>
    <row r="229" s="3" customFormat="1" ht="99" spans="2:22">
      <c r="B229" s="7" t="str">
        <f t="shared" si="3"/>
        <v>VehicleSetting_227</v>
      </c>
      <c r="C229" s="7" t="s">
        <v>258</v>
      </c>
      <c r="D229" s="7"/>
      <c r="E229" s="7" t="s">
        <v>600</v>
      </c>
      <c r="F229" s="8" t="s">
        <v>27</v>
      </c>
      <c r="G229" s="8"/>
      <c r="H229" s="8"/>
      <c r="I229" s="8"/>
      <c r="J229" s="10" t="s">
        <v>613</v>
      </c>
      <c r="K229" s="10" t="s">
        <v>58</v>
      </c>
      <c r="L229" s="10" t="s">
        <v>614</v>
      </c>
      <c r="M229" s="11" t="s">
        <v>615</v>
      </c>
      <c r="N229" s="7" t="s">
        <v>32</v>
      </c>
      <c r="O229" s="7" t="s">
        <v>33</v>
      </c>
      <c r="P229" s="7" t="s">
        <v>34</v>
      </c>
      <c r="Q229" s="7" t="s">
        <v>35</v>
      </c>
      <c r="R229" s="15" t="s">
        <v>19</v>
      </c>
      <c r="S229" s="10"/>
      <c r="T229" s="16" t="s">
        <v>36</v>
      </c>
      <c r="U229" s="17" t="s">
        <v>83</v>
      </c>
      <c r="V229" s="7" t="s">
        <v>38</v>
      </c>
    </row>
    <row r="230" s="3" customFormat="1" ht="99" spans="2:22">
      <c r="B230" s="7" t="str">
        <f t="shared" si="3"/>
        <v>VehicleSetting_228</v>
      </c>
      <c r="C230" s="7" t="s">
        <v>258</v>
      </c>
      <c r="D230" s="7"/>
      <c r="E230" s="7" t="s">
        <v>600</v>
      </c>
      <c r="F230" s="8" t="s">
        <v>27</v>
      </c>
      <c r="G230" s="8"/>
      <c r="H230" s="8"/>
      <c r="I230" s="8"/>
      <c r="J230" s="10" t="s">
        <v>616</v>
      </c>
      <c r="K230" s="10" t="s">
        <v>58</v>
      </c>
      <c r="L230" s="10" t="s">
        <v>617</v>
      </c>
      <c r="M230" s="11" t="s">
        <v>618</v>
      </c>
      <c r="N230" s="7" t="s">
        <v>32</v>
      </c>
      <c r="O230" s="7" t="s">
        <v>33</v>
      </c>
      <c r="P230" s="7" t="s">
        <v>34</v>
      </c>
      <c r="Q230" s="7" t="s">
        <v>35</v>
      </c>
      <c r="R230" s="15" t="s">
        <v>19</v>
      </c>
      <c r="S230" s="10"/>
      <c r="T230" s="16" t="s">
        <v>36</v>
      </c>
      <c r="U230" s="17" t="s">
        <v>83</v>
      </c>
      <c r="V230" s="7" t="s">
        <v>38</v>
      </c>
    </row>
    <row r="231" s="3" customFormat="1" ht="66" spans="2:22">
      <c r="B231" s="7" t="str">
        <f t="shared" si="3"/>
        <v>VehicleSetting_229</v>
      </c>
      <c r="C231" s="7" t="s">
        <v>258</v>
      </c>
      <c r="D231" s="7"/>
      <c r="E231" s="7" t="s">
        <v>600</v>
      </c>
      <c r="F231" s="8" t="s">
        <v>27</v>
      </c>
      <c r="G231" s="8"/>
      <c r="H231" s="8"/>
      <c r="I231" s="8"/>
      <c r="J231" s="10" t="s">
        <v>619</v>
      </c>
      <c r="K231" s="10" t="s">
        <v>58</v>
      </c>
      <c r="L231" s="10" t="s">
        <v>121</v>
      </c>
      <c r="M231" s="11" t="s">
        <v>122</v>
      </c>
      <c r="N231" s="7" t="s">
        <v>218</v>
      </c>
      <c r="O231" s="7" t="s">
        <v>33</v>
      </c>
      <c r="P231" s="7" t="s">
        <v>34</v>
      </c>
      <c r="Q231" s="7" t="s">
        <v>35</v>
      </c>
      <c r="R231" s="15" t="s">
        <v>19</v>
      </c>
      <c r="S231" s="10"/>
      <c r="T231" s="16" t="s">
        <v>36</v>
      </c>
      <c r="U231" s="17" t="s">
        <v>83</v>
      </c>
      <c r="V231" s="7" t="s">
        <v>38</v>
      </c>
    </row>
    <row r="232" s="3" customFormat="1" ht="66" spans="2:22">
      <c r="B232" s="7" t="str">
        <f t="shared" si="3"/>
        <v>VehicleSetting_230</v>
      </c>
      <c r="C232" s="7" t="s">
        <v>258</v>
      </c>
      <c r="D232" s="7"/>
      <c r="E232" s="7" t="s">
        <v>600</v>
      </c>
      <c r="F232" s="8" t="s">
        <v>27</v>
      </c>
      <c r="G232" s="8"/>
      <c r="H232" s="8"/>
      <c r="I232" s="8"/>
      <c r="J232" s="10" t="s">
        <v>620</v>
      </c>
      <c r="K232" s="10" t="s">
        <v>58</v>
      </c>
      <c r="L232" s="10" t="s">
        <v>124</v>
      </c>
      <c r="M232" s="11" t="s">
        <v>125</v>
      </c>
      <c r="N232" s="7" t="s">
        <v>218</v>
      </c>
      <c r="O232" s="7" t="s">
        <v>33</v>
      </c>
      <c r="P232" s="7" t="s">
        <v>34</v>
      </c>
      <c r="Q232" s="7" t="s">
        <v>35</v>
      </c>
      <c r="R232" s="15" t="s">
        <v>19</v>
      </c>
      <c r="S232" s="10"/>
      <c r="T232" s="16" t="s">
        <v>36</v>
      </c>
      <c r="U232" s="17" t="s">
        <v>83</v>
      </c>
      <c r="V232" s="7" t="s">
        <v>38</v>
      </c>
    </row>
    <row r="233" s="3" customFormat="1" ht="115.5" spans="2:22">
      <c r="B233" s="7" t="str">
        <f t="shared" si="3"/>
        <v>VehicleSetting_231</v>
      </c>
      <c r="C233" s="7" t="s">
        <v>258</v>
      </c>
      <c r="D233" s="7"/>
      <c r="E233" s="7" t="s">
        <v>600</v>
      </c>
      <c r="F233" s="8" t="s">
        <v>27</v>
      </c>
      <c r="G233" s="8"/>
      <c r="H233" s="8"/>
      <c r="I233" s="8"/>
      <c r="J233" s="10" t="s">
        <v>621</v>
      </c>
      <c r="K233" s="10" t="s">
        <v>58</v>
      </c>
      <c r="L233" s="10" t="s">
        <v>622</v>
      </c>
      <c r="M233" s="11" t="s">
        <v>60</v>
      </c>
      <c r="N233" s="7" t="s">
        <v>218</v>
      </c>
      <c r="O233" s="7" t="s">
        <v>33</v>
      </c>
      <c r="P233" s="7" t="s">
        <v>34</v>
      </c>
      <c r="Q233" s="7" t="s">
        <v>35</v>
      </c>
      <c r="R233" s="15" t="s">
        <v>19</v>
      </c>
      <c r="S233" s="10"/>
      <c r="T233" s="16" t="s">
        <v>36</v>
      </c>
      <c r="U233" s="17" t="s">
        <v>83</v>
      </c>
      <c r="V233" s="7" t="s">
        <v>38</v>
      </c>
    </row>
    <row r="234" s="3" customFormat="1" ht="115.5" spans="2:22">
      <c r="B234" s="7" t="str">
        <f t="shared" si="3"/>
        <v>VehicleSetting_232</v>
      </c>
      <c r="C234" s="7" t="s">
        <v>258</v>
      </c>
      <c r="D234" s="7"/>
      <c r="E234" s="7" t="s">
        <v>600</v>
      </c>
      <c r="F234" s="8" t="s">
        <v>27</v>
      </c>
      <c r="G234" s="8"/>
      <c r="H234" s="8"/>
      <c r="I234" s="8"/>
      <c r="J234" s="10" t="s">
        <v>623</v>
      </c>
      <c r="K234" s="10" t="s">
        <v>58</v>
      </c>
      <c r="L234" s="10" t="s">
        <v>624</v>
      </c>
      <c r="M234" s="11" t="s">
        <v>63</v>
      </c>
      <c r="N234" s="7" t="s">
        <v>218</v>
      </c>
      <c r="O234" s="7" t="s">
        <v>33</v>
      </c>
      <c r="P234" s="7" t="s">
        <v>34</v>
      </c>
      <c r="Q234" s="7" t="s">
        <v>35</v>
      </c>
      <c r="R234" s="15" t="s">
        <v>19</v>
      </c>
      <c r="S234" s="10"/>
      <c r="T234" s="16" t="s">
        <v>36</v>
      </c>
      <c r="U234" s="17" t="s">
        <v>83</v>
      </c>
      <c r="V234" s="7" t="s">
        <v>38</v>
      </c>
    </row>
    <row r="235" s="3" customFormat="1" ht="82.5" spans="2:22">
      <c r="B235" s="7" t="str">
        <f t="shared" si="3"/>
        <v>VehicleSetting_233</v>
      </c>
      <c r="C235" s="7" t="s">
        <v>258</v>
      </c>
      <c r="D235" s="7"/>
      <c r="E235" s="7" t="s">
        <v>600</v>
      </c>
      <c r="F235" s="8" t="s">
        <v>27</v>
      </c>
      <c r="G235" s="8"/>
      <c r="H235" s="8"/>
      <c r="I235" s="8"/>
      <c r="J235" s="10" t="s">
        <v>625</v>
      </c>
      <c r="K235" s="10" t="s">
        <v>58</v>
      </c>
      <c r="L235" s="10" t="s">
        <v>626</v>
      </c>
      <c r="M235" s="11" t="s">
        <v>627</v>
      </c>
      <c r="N235" s="7" t="s">
        <v>218</v>
      </c>
      <c r="O235" s="7" t="s">
        <v>33</v>
      </c>
      <c r="P235" s="7" t="s">
        <v>34</v>
      </c>
      <c r="Q235" s="7" t="s">
        <v>35</v>
      </c>
      <c r="R235" s="15" t="s">
        <v>19</v>
      </c>
      <c r="S235" s="10"/>
      <c r="T235" s="16" t="s">
        <v>36</v>
      </c>
      <c r="U235" s="17" t="s">
        <v>83</v>
      </c>
      <c r="V235" s="7" t="s">
        <v>38</v>
      </c>
    </row>
    <row r="236" s="3" customFormat="1" ht="82.5" spans="2:22">
      <c r="B236" s="7" t="str">
        <f t="shared" si="3"/>
        <v>VehicleSetting_234</v>
      </c>
      <c r="C236" s="7" t="s">
        <v>258</v>
      </c>
      <c r="D236" s="7"/>
      <c r="E236" s="7" t="s">
        <v>600</v>
      </c>
      <c r="F236" s="8" t="s">
        <v>27</v>
      </c>
      <c r="G236" s="8"/>
      <c r="H236" s="8"/>
      <c r="I236" s="8"/>
      <c r="J236" s="10" t="s">
        <v>628</v>
      </c>
      <c r="K236" s="10" t="s">
        <v>58</v>
      </c>
      <c r="L236" s="10" t="s">
        <v>629</v>
      </c>
      <c r="M236" s="11" t="s">
        <v>630</v>
      </c>
      <c r="N236" s="7" t="s">
        <v>218</v>
      </c>
      <c r="O236" s="7" t="s">
        <v>33</v>
      </c>
      <c r="P236" s="7" t="s">
        <v>34</v>
      </c>
      <c r="Q236" s="7" t="s">
        <v>35</v>
      </c>
      <c r="R236" s="15" t="s">
        <v>19</v>
      </c>
      <c r="S236" s="10"/>
      <c r="T236" s="16" t="s">
        <v>36</v>
      </c>
      <c r="U236" s="17" t="s">
        <v>83</v>
      </c>
      <c r="V236" s="7" t="s">
        <v>38</v>
      </c>
    </row>
    <row r="237" s="3" customFormat="1" ht="99" spans="2:22">
      <c r="B237" s="7" t="str">
        <f t="shared" si="3"/>
        <v>VehicleSetting_235</v>
      </c>
      <c r="C237" s="7" t="s">
        <v>258</v>
      </c>
      <c r="D237" s="7"/>
      <c r="E237" s="7" t="s">
        <v>600</v>
      </c>
      <c r="F237" s="8" t="s">
        <v>27</v>
      </c>
      <c r="G237" s="8"/>
      <c r="H237" s="8"/>
      <c r="I237" s="8"/>
      <c r="J237" s="10" t="s">
        <v>631</v>
      </c>
      <c r="K237" s="10" t="s">
        <v>58</v>
      </c>
      <c r="L237" s="10" t="s">
        <v>71</v>
      </c>
      <c r="M237" s="11"/>
      <c r="N237" s="7" t="s">
        <v>112</v>
      </c>
      <c r="O237" s="7" t="s">
        <v>33</v>
      </c>
      <c r="P237" s="7" t="s">
        <v>34</v>
      </c>
      <c r="Q237" s="7" t="s">
        <v>35</v>
      </c>
      <c r="R237" s="15" t="s">
        <v>22</v>
      </c>
      <c r="S237" s="10" t="s">
        <v>72</v>
      </c>
      <c r="T237" s="16" t="s">
        <v>36</v>
      </c>
      <c r="U237" s="17" t="s">
        <v>73</v>
      </c>
      <c r="V237" s="7" t="s">
        <v>38</v>
      </c>
    </row>
    <row r="238" s="3" customFormat="1" ht="99" spans="2:22">
      <c r="B238" s="7" t="str">
        <f t="shared" si="3"/>
        <v>VehicleSetting_236</v>
      </c>
      <c r="C238" s="7" t="s">
        <v>258</v>
      </c>
      <c r="D238" s="7"/>
      <c r="E238" s="7" t="s">
        <v>600</v>
      </c>
      <c r="F238" s="8" t="s">
        <v>27</v>
      </c>
      <c r="G238" s="8"/>
      <c r="H238" s="8"/>
      <c r="I238" s="8"/>
      <c r="J238" s="10" t="s">
        <v>632</v>
      </c>
      <c r="K238" s="10" t="s">
        <v>58</v>
      </c>
      <c r="L238" s="10" t="s">
        <v>633</v>
      </c>
      <c r="M238" s="11" t="s">
        <v>76</v>
      </c>
      <c r="N238" s="7" t="s">
        <v>112</v>
      </c>
      <c r="O238" s="7" t="s">
        <v>33</v>
      </c>
      <c r="P238" s="7" t="s">
        <v>34</v>
      </c>
      <c r="Q238" s="7" t="s">
        <v>35</v>
      </c>
      <c r="R238" s="15" t="s">
        <v>19</v>
      </c>
      <c r="S238" s="10"/>
      <c r="T238" s="16" t="s">
        <v>36</v>
      </c>
      <c r="U238" s="17" t="s">
        <v>83</v>
      </c>
      <c r="V238" s="7" t="s">
        <v>38</v>
      </c>
    </row>
    <row r="239" s="3" customFormat="1" ht="165" spans="2:22">
      <c r="B239" s="7" t="str">
        <f t="shared" si="3"/>
        <v>VehicleSetting_237</v>
      </c>
      <c r="C239" s="7" t="s">
        <v>634</v>
      </c>
      <c r="D239" s="7"/>
      <c r="E239" s="17" t="s">
        <v>635</v>
      </c>
      <c r="F239" s="8" t="s">
        <v>27</v>
      </c>
      <c r="G239" s="8"/>
      <c r="H239" s="8"/>
      <c r="I239" s="8"/>
      <c r="J239" s="10" t="s">
        <v>636</v>
      </c>
      <c r="K239" s="10" t="s">
        <v>637</v>
      </c>
      <c r="L239" s="10" t="s">
        <v>638</v>
      </c>
      <c r="M239" s="10" t="s">
        <v>639</v>
      </c>
      <c r="N239" s="7" t="s">
        <v>218</v>
      </c>
      <c r="O239" s="7" t="s">
        <v>33</v>
      </c>
      <c r="P239" s="7" t="s">
        <v>34</v>
      </c>
      <c r="Q239" s="7" t="s">
        <v>35</v>
      </c>
      <c r="R239" s="15" t="s">
        <v>19</v>
      </c>
      <c r="S239" s="10"/>
      <c r="T239" s="16" t="s">
        <v>36</v>
      </c>
      <c r="U239" s="17" t="s">
        <v>73</v>
      </c>
      <c r="V239" s="7" t="s">
        <v>38</v>
      </c>
    </row>
    <row r="240" s="3" customFormat="1" ht="82.5" spans="2:22">
      <c r="B240" s="7" t="str">
        <f t="shared" si="3"/>
        <v>VehicleSetting_238</v>
      </c>
      <c r="C240" s="7" t="s">
        <v>634</v>
      </c>
      <c r="D240" s="7"/>
      <c r="E240" s="17" t="s">
        <v>635</v>
      </c>
      <c r="F240" s="8" t="s">
        <v>27</v>
      </c>
      <c r="G240" s="8"/>
      <c r="H240" s="8"/>
      <c r="I240" s="8"/>
      <c r="J240" s="10" t="s">
        <v>640</v>
      </c>
      <c r="K240" s="10" t="s">
        <v>637</v>
      </c>
      <c r="L240" s="10" t="s">
        <v>641</v>
      </c>
      <c r="M240" s="11" t="s">
        <v>642</v>
      </c>
      <c r="N240" s="7" t="s">
        <v>218</v>
      </c>
      <c r="O240" s="7" t="s">
        <v>33</v>
      </c>
      <c r="P240" s="7" t="s">
        <v>34</v>
      </c>
      <c r="Q240" s="7" t="s">
        <v>35</v>
      </c>
      <c r="R240" s="15" t="s">
        <v>19</v>
      </c>
      <c r="S240" s="10"/>
      <c r="T240" s="16" t="s">
        <v>36</v>
      </c>
      <c r="U240" s="17" t="s">
        <v>73</v>
      </c>
      <c r="V240" s="7" t="s">
        <v>38</v>
      </c>
    </row>
    <row r="241" s="3" customFormat="1" ht="66" spans="2:22">
      <c r="B241" s="7" t="str">
        <f t="shared" si="3"/>
        <v>VehicleSetting_239</v>
      </c>
      <c r="C241" s="7" t="s">
        <v>634</v>
      </c>
      <c r="D241" s="7"/>
      <c r="E241" s="17" t="s">
        <v>635</v>
      </c>
      <c r="F241" s="8" t="s">
        <v>27</v>
      </c>
      <c r="G241" s="8"/>
      <c r="H241" s="8"/>
      <c r="I241" s="8"/>
      <c r="J241" s="10" t="s">
        <v>643</v>
      </c>
      <c r="K241" s="10" t="s">
        <v>637</v>
      </c>
      <c r="L241" s="10" t="s">
        <v>644</v>
      </c>
      <c r="M241" s="11" t="s">
        <v>645</v>
      </c>
      <c r="N241" s="7" t="s">
        <v>218</v>
      </c>
      <c r="O241" s="7" t="s">
        <v>33</v>
      </c>
      <c r="P241" s="7" t="s">
        <v>34</v>
      </c>
      <c r="Q241" s="7" t="s">
        <v>35</v>
      </c>
      <c r="R241" s="15" t="s">
        <v>19</v>
      </c>
      <c r="S241" s="10"/>
      <c r="T241" s="16" t="s">
        <v>36</v>
      </c>
      <c r="U241" s="17" t="s">
        <v>73</v>
      </c>
      <c r="V241" s="7" t="s">
        <v>38</v>
      </c>
    </row>
    <row r="242" s="3" customFormat="1" ht="66" spans="2:22">
      <c r="B242" s="7" t="str">
        <f t="shared" si="3"/>
        <v>VehicleSetting_240</v>
      </c>
      <c r="C242" s="7" t="s">
        <v>634</v>
      </c>
      <c r="D242" s="7"/>
      <c r="E242" s="17" t="s">
        <v>635</v>
      </c>
      <c r="F242" s="8" t="s">
        <v>27</v>
      </c>
      <c r="G242" s="8"/>
      <c r="H242" s="8"/>
      <c r="I242" s="8"/>
      <c r="J242" s="10" t="s">
        <v>646</v>
      </c>
      <c r="K242" s="10" t="s">
        <v>637</v>
      </c>
      <c r="L242" s="10" t="s">
        <v>647</v>
      </c>
      <c r="M242" s="11" t="s">
        <v>648</v>
      </c>
      <c r="N242" s="7" t="s">
        <v>218</v>
      </c>
      <c r="O242" s="7" t="s">
        <v>33</v>
      </c>
      <c r="P242" s="7" t="s">
        <v>34</v>
      </c>
      <c r="Q242" s="7" t="s">
        <v>35</v>
      </c>
      <c r="R242" s="15" t="s">
        <v>19</v>
      </c>
      <c r="S242" s="10"/>
      <c r="T242" s="16" t="s">
        <v>36</v>
      </c>
      <c r="U242" s="17" t="s">
        <v>73</v>
      </c>
      <c r="V242" s="7" t="s">
        <v>38</v>
      </c>
    </row>
    <row r="243" s="3" customFormat="1" ht="99" spans="2:22">
      <c r="B243" s="7" t="str">
        <f t="shared" si="3"/>
        <v>VehicleSetting_241</v>
      </c>
      <c r="C243" s="7" t="s">
        <v>649</v>
      </c>
      <c r="D243" s="7"/>
      <c r="E243" s="17" t="s">
        <v>635</v>
      </c>
      <c r="F243" s="8" t="s">
        <v>27</v>
      </c>
      <c r="G243" s="8"/>
      <c r="H243" s="8"/>
      <c r="I243" s="8"/>
      <c r="J243" s="10" t="s">
        <v>650</v>
      </c>
      <c r="K243" s="10" t="s">
        <v>651</v>
      </c>
      <c r="L243" s="10" t="s">
        <v>652</v>
      </c>
      <c r="M243" s="11" t="s">
        <v>653</v>
      </c>
      <c r="N243" s="7" t="s">
        <v>32</v>
      </c>
      <c r="O243" s="7" t="s">
        <v>33</v>
      </c>
      <c r="P243" s="7" t="s">
        <v>34</v>
      </c>
      <c r="Q243" s="7" t="s">
        <v>35</v>
      </c>
      <c r="R243" s="15" t="s">
        <v>19</v>
      </c>
      <c r="S243" s="10"/>
      <c r="T243" s="16" t="s">
        <v>36</v>
      </c>
      <c r="U243" s="17" t="s">
        <v>73</v>
      </c>
      <c r="V243" s="7" t="s">
        <v>38</v>
      </c>
    </row>
    <row r="244" s="3" customFormat="1" ht="99" spans="2:22">
      <c r="B244" s="7" t="str">
        <f t="shared" si="3"/>
        <v>VehicleSetting_242</v>
      </c>
      <c r="C244" s="7" t="s">
        <v>649</v>
      </c>
      <c r="D244" s="7"/>
      <c r="E244" s="17" t="s">
        <v>635</v>
      </c>
      <c r="F244" s="8" t="s">
        <v>27</v>
      </c>
      <c r="G244" s="8"/>
      <c r="H244" s="8"/>
      <c r="I244" s="8"/>
      <c r="J244" s="10" t="s">
        <v>654</v>
      </c>
      <c r="K244" s="10" t="s">
        <v>651</v>
      </c>
      <c r="L244" s="10" t="s">
        <v>655</v>
      </c>
      <c r="M244" s="11" t="s">
        <v>656</v>
      </c>
      <c r="N244" s="7" t="s">
        <v>32</v>
      </c>
      <c r="O244" s="7" t="s">
        <v>33</v>
      </c>
      <c r="P244" s="7" t="s">
        <v>34</v>
      </c>
      <c r="Q244" s="7" t="s">
        <v>35</v>
      </c>
      <c r="R244" s="15" t="s">
        <v>19</v>
      </c>
      <c r="S244" s="10"/>
      <c r="T244" s="16" t="s">
        <v>36</v>
      </c>
      <c r="U244" s="17" t="s">
        <v>73</v>
      </c>
      <c r="V244" s="7" t="s">
        <v>38</v>
      </c>
    </row>
    <row r="245" s="3" customFormat="1" ht="115.5" spans="2:22">
      <c r="B245" s="7" t="str">
        <f t="shared" si="3"/>
        <v>VehicleSetting_243</v>
      </c>
      <c r="C245" s="7" t="s">
        <v>649</v>
      </c>
      <c r="D245" s="7"/>
      <c r="E245" s="17" t="s">
        <v>635</v>
      </c>
      <c r="F245" s="8" t="s">
        <v>27</v>
      </c>
      <c r="G245" s="8"/>
      <c r="H245" s="8"/>
      <c r="I245" s="8"/>
      <c r="J245" s="10" t="s">
        <v>657</v>
      </c>
      <c r="K245" s="10" t="s">
        <v>658</v>
      </c>
      <c r="L245" s="10" t="s">
        <v>659</v>
      </c>
      <c r="M245" s="11" t="s">
        <v>660</v>
      </c>
      <c r="N245" s="7" t="s">
        <v>32</v>
      </c>
      <c r="O245" s="7" t="s">
        <v>33</v>
      </c>
      <c r="P245" s="7" t="s">
        <v>34</v>
      </c>
      <c r="Q245" s="7" t="s">
        <v>35</v>
      </c>
      <c r="R245" s="15" t="s">
        <v>19</v>
      </c>
      <c r="S245" s="10"/>
      <c r="T245" s="16" t="s">
        <v>36</v>
      </c>
      <c r="U245" s="17" t="s">
        <v>73</v>
      </c>
      <c r="V245" s="7" t="s">
        <v>38</v>
      </c>
    </row>
    <row r="246" s="3" customFormat="1" ht="115.5" spans="2:22">
      <c r="B246" s="7" t="str">
        <f t="shared" si="3"/>
        <v>VehicleSetting_244</v>
      </c>
      <c r="C246" s="7" t="s">
        <v>649</v>
      </c>
      <c r="D246" s="7"/>
      <c r="E246" s="17" t="s">
        <v>635</v>
      </c>
      <c r="F246" s="8" t="s">
        <v>27</v>
      </c>
      <c r="G246" s="8"/>
      <c r="H246" s="8"/>
      <c r="I246" s="8"/>
      <c r="J246" s="10" t="s">
        <v>661</v>
      </c>
      <c r="K246" s="10" t="s">
        <v>658</v>
      </c>
      <c r="L246" s="10" t="s">
        <v>662</v>
      </c>
      <c r="M246" s="11" t="s">
        <v>663</v>
      </c>
      <c r="N246" s="7" t="s">
        <v>32</v>
      </c>
      <c r="O246" s="7" t="s">
        <v>33</v>
      </c>
      <c r="P246" s="7" t="s">
        <v>34</v>
      </c>
      <c r="Q246" s="7" t="s">
        <v>35</v>
      </c>
      <c r="R246" s="15" t="s">
        <v>19</v>
      </c>
      <c r="S246" s="10"/>
      <c r="T246" s="16" t="s">
        <v>36</v>
      </c>
      <c r="U246" s="17" t="s">
        <v>73</v>
      </c>
      <c r="V246" s="7" t="s">
        <v>38</v>
      </c>
    </row>
    <row r="247" s="3" customFormat="1" ht="82.5" spans="2:22">
      <c r="B247" s="7" t="str">
        <f t="shared" si="3"/>
        <v>VehicleSetting_245</v>
      </c>
      <c r="C247" s="7" t="s">
        <v>649</v>
      </c>
      <c r="D247" s="7"/>
      <c r="E247" s="17" t="s">
        <v>635</v>
      </c>
      <c r="F247" s="8" t="s">
        <v>27</v>
      </c>
      <c r="G247" s="8"/>
      <c r="H247" s="8"/>
      <c r="I247" s="8"/>
      <c r="J247" s="10" t="s">
        <v>664</v>
      </c>
      <c r="K247" s="10" t="s">
        <v>658</v>
      </c>
      <c r="L247" s="10" t="s">
        <v>665</v>
      </c>
      <c r="M247" s="11" t="s">
        <v>666</v>
      </c>
      <c r="N247" s="7" t="s">
        <v>32</v>
      </c>
      <c r="O247" s="7" t="s">
        <v>33</v>
      </c>
      <c r="P247" s="7" t="s">
        <v>34</v>
      </c>
      <c r="Q247" s="7" t="s">
        <v>35</v>
      </c>
      <c r="R247" s="15" t="s">
        <v>19</v>
      </c>
      <c r="S247" s="10"/>
      <c r="T247" s="16" t="s">
        <v>36</v>
      </c>
      <c r="U247" s="17" t="s">
        <v>73</v>
      </c>
      <c r="V247" s="7" t="s">
        <v>38</v>
      </c>
    </row>
    <row r="248" s="3" customFormat="1" ht="82.5" spans="2:22">
      <c r="B248" s="7" t="str">
        <f t="shared" si="3"/>
        <v>VehicleSetting_246</v>
      </c>
      <c r="C248" s="7" t="s">
        <v>649</v>
      </c>
      <c r="D248" s="7"/>
      <c r="E248" s="17" t="s">
        <v>635</v>
      </c>
      <c r="F248" s="8" t="s">
        <v>27</v>
      </c>
      <c r="G248" s="8"/>
      <c r="H248" s="8"/>
      <c r="I248" s="8"/>
      <c r="J248" s="10" t="s">
        <v>667</v>
      </c>
      <c r="K248" s="10" t="s">
        <v>658</v>
      </c>
      <c r="L248" s="10" t="s">
        <v>668</v>
      </c>
      <c r="M248" s="11" t="s">
        <v>669</v>
      </c>
      <c r="N248" s="7" t="s">
        <v>32</v>
      </c>
      <c r="O248" s="7" t="s">
        <v>33</v>
      </c>
      <c r="P248" s="7" t="s">
        <v>34</v>
      </c>
      <c r="Q248" s="7" t="s">
        <v>35</v>
      </c>
      <c r="R248" s="15" t="s">
        <v>19</v>
      </c>
      <c r="S248" s="10"/>
      <c r="T248" s="16" t="s">
        <v>36</v>
      </c>
      <c r="U248" s="17" t="s">
        <v>73</v>
      </c>
      <c r="V248" s="7" t="s">
        <v>38</v>
      </c>
    </row>
    <row r="249" s="3" customFormat="1" ht="99" spans="2:22">
      <c r="B249" s="7" t="str">
        <f t="shared" si="3"/>
        <v>VehicleSetting_247</v>
      </c>
      <c r="C249" s="7" t="s">
        <v>649</v>
      </c>
      <c r="D249" s="7"/>
      <c r="E249" s="17" t="s">
        <v>635</v>
      </c>
      <c r="F249" s="8" t="s">
        <v>27</v>
      </c>
      <c r="G249" s="8"/>
      <c r="H249" s="8"/>
      <c r="I249" s="8"/>
      <c r="J249" s="10" t="s">
        <v>670</v>
      </c>
      <c r="K249" s="10" t="s">
        <v>658</v>
      </c>
      <c r="L249" s="10" t="s">
        <v>671</v>
      </c>
      <c r="M249" s="11"/>
      <c r="N249" s="7" t="s">
        <v>112</v>
      </c>
      <c r="O249" s="7" t="s">
        <v>33</v>
      </c>
      <c r="P249" s="7" t="s">
        <v>34</v>
      </c>
      <c r="Q249" s="7" t="s">
        <v>35</v>
      </c>
      <c r="R249" s="15" t="s">
        <v>22</v>
      </c>
      <c r="S249" s="10" t="s">
        <v>72</v>
      </c>
      <c r="T249" s="16" t="s">
        <v>36</v>
      </c>
      <c r="U249" s="17" t="s">
        <v>73</v>
      </c>
      <c r="V249" s="7" t="s">
        <v>38</v>
      </c>
    </row>
    <row r="250" s="3" customFormat="1" ht="66" spans="2:22">
      <c r="B250" s="7" t="str">
        <f t="shared" si="3"/>
        <v>VehicleSetting_248</v>
      </c>
      <c r="C250" s="7" t="s">
        <v>649</v>
      </c>
      <c r="D250" s="7"/>
      <c r="E250" s="17" t="s">
        <v>635</v>
      </c>
      <c r="F250" s="8" t="s">
        <v>27</v>
      </c>
      <c r="G250" s="8"/>
      <c r="H250" s="8"/>
      <c r="I250" s="8"/>
      <c r="J250" s="10" t="s">
        <v>672</v>
      </c>
      <c r="K250" s="10" t="s">
        <v>658</v>
      </c>
      <c r="L250" s="10" t="s">
        <v>673</v>
      </c>
      <c r="M250" s="11" t="s">
        <v>76</v>
      </c>
      <c r="N250" s="7" t="s">
        <v>112</v>
      </c>
      <c r="O250" s="7" t="s">
        <v>33</v>
      </c>
      <c r="P250" s="7" t="s">
        <v>34</v>
      </c>
      <c r="Q250" s="7" t="s">
        <v>35</v>
      </c>
      <c r="R250" s="15" t="s">
        <v>19</v>
      </c>
      <c r="S250" s="10"/>
      <c r="T250" s="16" t="s">
        <v>36</v>
      </c>
      <c r="U250" s="17" t="s">
        <v>73</v>
      </c>
      <c r="V250" s="7" t="s">
        <v>38</v>
      </c>
    </row>
    <row r="251" s="3" customFormat="1" ht="66" spans="2:22">
      <c r="B251" s="7" t="str">
        <f t="shared" si="3"/>
        <v>VehicleSetting_249</v>
      </c>
      <c r="C251" s="7" t="s">
        <v>649</v>
      </c>
      <c r="D251" s="7"/>
      <c r="E251" s="17" t="s">
        <v>635</v>
      </c>
      <c r="F251" s="8" t="s">
        <v>27</v>
      </c>
      <c r="G251" s="8"/>
      <c r="H251" s="8"/>
      <c r="I251" s="8"/>
      <c r="J251" s="10" t="s">
        <v>674</v>
      </c>
      <c r="K251" s="10" t="s">
        <v>658</v>
      </c>
      <c r="L251" s="10" t="s">
        <v>675</v>
      </c>
      <c r="M251" s="11" t="s">
        <v>676</v>
      </c>
      <c r="N251" s="7" t="s">
        <v>32</v>
      </c>
      <c r="O251" s="7" t="s">
        <v>33</v>
      </c>
      <c r="P251" s="7" t="s">
        <v>34</v>
      </c>
      <c r="Q251" s="7" t="s">
        <v>35</v>
      </c>
      <c r="R251" s="15" t="s">
        <v>19</v>
      </c>
      <c r="S251" s="10"/>
      <c r="T251" s="16" t="s">
        <v>36</v>
      </c>
      <c r="U251" s="17" t="s">
        <v>73</v>
      </c>
      <c r="V251" s="7" t="s">
        <v>38</v>
      </c>
    </row>
    <row r="252" s="3" customFormat="1" ht="66" spans="2:22">
      <c r="B252" s="7" t="str">
        <f t="shared" si="3"/>
        <v>VehicleSetting_250</v>
      </c>
      <c r="C252" s="7" t="s">
        <v>649</v>
      </c>
      <c r="D252" s="7"/>
      <c r="E252" s="17" t="s">
        <v>635</v>
      </c>
      <c r="F252" s="8" t="s">
        <v>27</v>
      </c>
      <c r="G252" s="8"/>
      <c r="H252" s="8"/>
      <c r="I252" s="8"/>
      <c r="J252" s="10" t="s">
        <v>677</v>
      </c>
      <c r="K252" s="10" t="s">
        <v>658</v>
      </c>
      <c r="L252" s="10" t="s">
        <v>678</v>
      </c>
      <c r="M252" s="11" t="s">
        <v>679</v>
      </c>
      <c r="N252" s="7" t="s">
        <v>32</v>
      </c>
      <c r="O252" s="7" t="s">
        <v>33</v>
      </c>
      <c r="P252" s="7" t="s">
        <v>34</v>
      </c>
      <c r="Q252" s="7" t="s">
        <v>35</v>
      </c>
      <c r="R252" s="15" t="s">
        <v>19</v>
      </c>
      <c r="S252" s="10"/>
      <c r="T252" s="16" t="s">
        <v>36</v>
      </c>
      <c r="U252" s="17" t="s">
        <v>73</v>
      </c>
      <c r="V252" s="7" t="s">
        <v>38</v>
      </c>
    </row>
    <row r="253" s="3" customFormat="1" ht="181.5" spans="2:22">
      <c r="B253" s="7" t="str">
        <f t="shared" si="3"/>
        <v>VehicleSetting_251</v>
      </c>
      <c r="C253" s="7" t="s">
        <v>649</v>
      </c>
      <c r="D253" s="7"/>
      <c r="E253" s="17" t="s">
        <v>635</v>
      </c>
      <c r="F253" s="8" t="s">
        <v>27</v>
      </c>
      <c r="G253" s="8"/>
      <c r="H253" s="8"/>
      <c r="I253" s="8"/>
      <c r="J253" s="10" t="s">
        <v>680</v>
      </c>
      <c r="K253" s="10" t="s">
        <v>658</v>
      </c>
      <c r="L253" s="10" t="s">
        <v>681</v>
      </c>
      <c r="M253" s="11" t="s">
        <v>682</v>
      </c>
      <c r="N253" s="7" t="s">
        <v>32</v>
      </c>
      <c r="O253" s="7" t="s">
        <v>33</v>
      </c>
      <c r="P253" s="7" t="s">
        <v>34</v>
      </c>
      <c r="Q253" s="7" t="s">
        <v>35</v>
      </c>
      <c r="R253" s="15" t="s">
        <v>20</v>
      </c>
      <c r="S253" s="10" t="s">
        <v>683</v>
      </c>
      <c r="T253" s="16" t="s">
        <v>36</v>
      </c>
      <c r="U253" s="17" t="s">
        <v>73</v>
      </c>
      <c r="V253" s="7" t="s">
        <v>38</v>
      </c>
    </row>
    <row r="254" s="3" customFormat="1" ht="66" spans="2:22">
      <c r="B254" s="7" t="str">
        <f t="shared" si="3"/>
        <v>VehicleSetting_252</v>
      </c>
      <c r="C254" s="7" t="s">
        <v>649</v>
      </c>
      <c r="D254" s="7"/>
      <c r="E254" s="17" t="s">
        <v>635</v>
      </c>
      <c r="F254" s="8" t="s">
        <v>27</v>
      </c>
      <c r="G254" s="8"/>
      <c r="H254" s="8"/>
      <c r="I254" s="8"/>
      <c r="J254" s="10" t="s">
        <v>684</v>
      </c>
      <c r="K254" s="10" t="s">
        <v>658</v>
      </c>
      <c r="L254" s="10" t="s">
        <v>685</v>
      </c>
      <c r="M254" s="11" t="s">
        <v>686</v>
      </c>
      <c r="N254" s="7" t="s">
        <v>32</v>
      </c>
      <c r="O254" s="7" t="s">
        <v>33</v>
      </c>
      <c r="P254" s="7" t="s">
        <v>34</v>
      </c>
      <c r="Q254" s="7" t="s">
        <v>35</v>
      </c>
      <c r="R254" s="15" t="s">
        <v>19</v>
      </c>
      <c r="S254" s="10"/>
      <c r="T254" s="16" t="s">
        <v>36</v>
      </c>
      <c r="U254" s="17" t="s">
        <v>73</v>
      </c>
      <c r="V254" s="7" t="s">
        <v>38</v>
      </c>
    </row>
    <row r="255" s="3" customFormat="1" ht="66" spans="2:22">
      <c r="B255" s="7" t="str">
        <f t="shared" si="3"/>
        <v>VehicleSetting_253</v>
      </c>
      <c r="C255" s="7" t="s">
        <v>649</v>
      </c>
      <c r="D255" s="7"/>
      <c r="E255" s="17" t="s">
        <v>635</v>
      </c>
      <c r="F255" s="8" t="s">
        <v>27</v>
      </c>
      <c r="G255" s="8"/>
      <c r="H255" s="8"/>
      <c r="I255" s="8"/>
      <c r="J255" s="10" t="s">
        <v>687</v>
      </c>
      <c r="K255" s="10" t="s">
        <v>658</v>
      </c>
      <c r="L255" s="10" t="s">
        <v>688</v>
      </c>
      <c r="M255" s="11" t="s">
        <v>689</v>
      </c>
      <c r="N255" s="7" t="s">
        <v>32</v>
      </c>
      <c r="O255" s="7" t="s">
        <v>33</v>
      </c>
      <c r="P255" s="7" t="s">
        <v>34</v>
      </c>
      <c r="Q255" s="7" t="s">
        <v>35</v>
      </c>
      <c r="R255" s="15" t="s">
        <v>19</v>
      </c>
      <c r="S255" s="10"/>
      <c r="T255" s="16" t="s">
        <v>36</v>
      </c>
      <c r="U255" s="17" t="s">
        <v>73</v>
      </c>
      <c r="V255" s="7" t="s">
        <v>38</v>
      </c>
    </row>
    <row r="256" s="3" customFormat="1" ht="99" spans="2:22">
      <c r="B256" s="7" t="str">
        <f t="shared" si="3"/>
        <v>VehicleSetting_254</v>
      </c>
      <c r="C256" s="7" t="s">
        <v>690</v>
      </c>
      <c r="D256" s="7"/>
      <c r="E256" s="17" t="s">
        <v>635</v>
      </c>
      <c r="F256" s="8" t="s">
        <v>27</v>
      </c>
      <c r="G256" s="8"/>
      <c r="H256" s="8"/>
      <c r="I256" s="8"/>
      <c r="J256" s="10" t="s">
        <v>691</v>
      </c>
      <c r="K256" s="10" t="s">
        <v>651</v>
      </c>
      <c r="L256" s="10" t="s">
        <v>692</v>
      </c>
      <c r="M256" s="11" t="s">
        <v>693</v>
      </c>
      <c r="N256" s="7" t="s">
        <v>32</v>
      </c>
      <c r="O256" s="7" t="s">
        <v>33</v>
      </c>
      <c r="P256" s="7" t="s">
        <v>34</v>
      </c>
      <c r="Q256" s="7" t="s">
        <v>35</v>
      </c>
      <c r="R256" s="15" t="s">
        <v>19</v>
      </c>
      <c r="S256" s="10"/>
      <c r="T256" s="16" t="s">
        <v>36</v>
      </c>
      <c r="U256" s="17" t="s">
        <v>73</v>
      </c>
      <c r="V256" s="7" t="s">
        <v>38</v>
      </c>
    </row>
    <row r="257" s="3" customFormat="1" ht="99" spans="2:22">
      <c r="B257" s="7" t="str">
        <f t="shared" si="3"/>
        <v>VehicleSetting_255</v>
      </c>
      <c r="C257" s="7" t="s">
        <v>690</v>
      </c>
      <c r="D257" s="7"/>
      <c r="E257" s="17" t="s">
        <v>635</v>
      </c>
      <c r="F257" s="8" t="s">
        <v>27</v>
      </c>
      <c r="G257" s="8"/>
      <c r="H257" s="8"/>
      <c r="I257" s="8"/>
      <c r="J257" s="10" t="s">
        <v>694</v>
      </c>
      <c r="K257" s="10" t="s">
        <v>651</v>
      </c>
      <c r="L257" s="10" t="s">
        <v>695</v>
      </c>
      <c r="M257" s="11" t="s">
        <v>696</v>
      </c>
      <c r="N257" s="7" t="s">
        <v>32</v>
      </c>
      <c r="O257" s="7" t="s">
        <v>33</v>
      </c>
      <c r="P257" s="7" t="s">
        <v>34</v>
      </c>
      <c r="Q257" s="7" t="s">
        <v>35</v>
      </c>
      <c r="R257" s="15" t="s">
        <v>19</v>
      </c>
      <c r="S257" s="10"/>
      <c r="T257" s="16" t="s">
        <v>36</v>
      </c>
      <c r="U257" s="17" t="s">
        <v>73</v>
      </c>
      <c r="V257" s="7" t="s">
        <v>38</v>
      </c>
    </row>
    <row r="258" s="3" customFormat="1" ht="181.5" spans="2:22">
      <c r="B258" s="7" t="str">
        <f t="shared" si="3"/>
        <v>VehicleSetting_256</v>
      </c>
      <c r="C258" s="7" t="s">
        <v>690</v>
      </c>
      <c r="D258" s="7"/>
      <c r="E258" s="17" t="s">
        <v>635</v>
      </c>
      <c r="F258" s="8" t="s">
        <v>27</v>
      </c>
      <c r="G258" s="8"/>
      <c r="H258" s="8"/>
      <c r="I258" s="8"/>
      <c r="J258" s="10" t="s">
        <v>697</v>
      </c>
      <c r="K258" s="10" t="s">
        <v>698</v>
      </c>
      <c r="L258" s="10" t="s">
        <v>699</v>
      </c>
      <c r="M258" s="11" t="s">
        <v>700</v>
      </c>
      <c r="N258" s="7" t="s">
        <v>32</v>
      </c>
      <c r="O258" s="7" t="s">
        <v>33</v>
      </c>
      <c r="P258" s="7" t="s">
        <v>34</v>
      </c>
      <c r="Q258" s="7" t="s">
        <v>35</v>
      </c>
      <c r="R258" s="15" t="s">
        <v>20</v>
      </c>
      <c r="S258" s="10" t="s">
        <v>683</v>
      </c>
      <c r="T258" s="16" t="s">
        <v>36</v>
      </c>
      <c r="U258" s="17" t="s">
        <v>73</v>
      </c>
      <c r="V258" s="7" t="s">
        <v>38</v>
      </c>
    </row>
    <row r="259" s="3" customFormat="1" ht="66" spans="2:22">
      <c r="B259" s="7" t="str">
        <f t="shared" si="3"/>
        <v>VehicleSetting_257</v>
      </c>
      <c r="C259" s="7" t="s">
        <v>690</v>
      </c>
      <c r="D259" s="7"/>
      <c r="E259" s="17" t="s">
        <v>635</v>
      </c>
      <c r="F259" s="8" t="s">
        <v>27</v>
      </c>
      <c r="G259" s="8"/>
      <c r="H259" s="8"/>
      <c r="I259" s="8"/>
      <c r="J259" s="10" t="s">
        <v>701</v>
      </c>
      <c r="K259" s="10" t="s">
        <v>698</v>
      </c>
      <c r="L259" s="10" t="s">
        <v>702</v>
      </c>
      <c r="M259" s="11" t="s">
        <v>703</v>
      </c>
      <c r="N259" s="7" t="s">
        <v>32</v>
      </c>
      <c r="O259" s="7" t="s">
        <v>33</v>
      </c>
      <c r="P259" s="7" t="s">
        <v>34</v>
      </c>
      <c r="Q259" s="7" t="s">
        <v>35</v>
      </c>
      <c r="R259" s="15" t="s">
        <v>19</v>
      </c>
      <c r="S259" s="10"/>
      <c r="T259" s="16" t="s">
        <v>36</v>
      </c>
      <c r="U259" s="17" t="s">
        <v>73</v>
      </c>
      <c r="V259" s="7" t="s">
        <v>38</v>
      </c>
    </row>
    <row r="260" s="3" customFormat="1" ht="66" spans="2:22">
      <c r="B260" s="7" t="str">
        <f t="shared" si="3"/>
        <v>VehicleSetting_258</v>
      </c>
      <c r="C260" s="7" t="s">
        <v>690</v>
      </c>
      <c r="D260" s="7"/>
      <c r="E260" s="17" t="s">
        <v>635</v>
      </c>
      <c r="F260" s="8" t="s">
        <v>27</v>
      </c>
      <c r="G260" s="8"/>
      <c r="H260" s="8"/>
      <c r="I260" s="8"/>
      <c r="J260" s="10" t="s">
        <v>704</v>
      </c>
      <c r="K260" s="10" t="s">
        <v>698</v>
      </c>
      <c r="L260" s="10" t="s">
        <v>705</v>
      </c>
      <c r="M260" s="11" t="s">
        <v>706</v>
      </c>
      <c r="N260" s="7" t="s">
        <v>32</v>
      </c>
      <c r="O260" s="7" t="s">
        <v>33</v>
      </c>
      <c r="P260" s="7" t="s">
        <v>34</v>
      </c>
      <c r="Q260" s="7" t="s">
        <v>35</v>
      </c>
      <c r="R260" s="15" t="s">
        <v>19</v>
      </c>
      <c r="S260" s="10"/>
      <c r="T260" s="16" t="s">
        <v>36</v>
      </c>
      <c r="U260" s="17" t="s">
        <v>73</v>
      </c>
      <c r="V260" s="7" t="s">
        <v>38</v>
      </c>
    </row>
    <row r="261" s="3" customFormat="1" ht="66" spans="2:22">
      <c r="B261" s="7" t="str">
        <f t="shared" si="3"/>
        <v>VehicleSetting_259</v>
      </c>
      <c r="C261" s="7" t="s">
        <v>690</v>
      </c>
      <c r="D261" s="7"/>
      <c r="E261" s="17" t="s">
        <v>635</v>
      </c>
      <c r="F261" s="8" t="s">
        <v>27</v>
      </c>
      <c r="G261" s="8"/>
      <c r="H261" s="8"/>
      <c r="I261" s="8"/>
      <c r="J261" s="10" t="s">
        <v>707</v>
      </c>
      <c r="K261" s="10" t="s">
        <v>698</v>
      </c>
      <c r="L261" s="10" t="s">
        <v>708</v>
      </c>
      <c r="M261" s="11" t="s">
        <v>709</v>
      </c>
      <c r="N261" s="7" t="s">
        <v>32</v>
      </c>
      <c r="O261" s="7" t="s">
        <v>33</v>
      </c>
      <c r="P261" s="7" t="s">
        <v>34</v>
      </c>
      <c r="Q261" s="7" t="s">
        <v>35</v>
      </c>
      <c r="R261" s="15" t="s">
        <v>19</v>
      </c>
      <c r="S261" s="10"/>
      <c r="T261" s="16" t="s">
        <v>36</v>
      </c>
      <c r="U261" s="17" t="s">
        <v>73</v>
      </c>
      <c r="V261" s="7" t="s">
        <v>38</v>
      </c>
    </row>
    <row r="262" s="3" customFormat="1" ht="115.5" spans="2:22">
      <c r="B262" s="7" t="str">
        <f t="shared" si="3"/>
        <v>VehicleSetting_260</v>
      </c>
      <c r="C262" s="7" t="s">
        <v>690</v>
      </c>
      <c r="D262" s="7"/>
      <c r="E262" s="17" t="s">
        <v>635</v>
      </c>
      <c r="F262" s="8" t="s">
        <v>27</v>
      </c>
      <c r="G262" s="8"/>
      <c r="H262" s="8"/>
      <c r="I262" s="8"/>
      <c r="J262" s="10" t="s">
        <v>710</v>
      </c>
      <c r="K262" s="10" t="s">
        <v>698</v>
      </c>
      <c r="L262" s="10" t="s">
        <v>711</v>
      </c>
      <c r="M262" s="11" t="s">
        <v>712</v>
      </c>
      <c r="N262" s="7" t="s">
        <v>32</v>
      </c>
      <c r="O262" s="7" t="s">
        <v>33</v>
      </c>
      <c r="P262" s="7" t="s">
        <v>34</v>
      </c>
      <c r="Q262" s="7" t="s">
        <v>35</v>
      </c>
      <c r="R262" s="15" t="s">
        <v>19</v>
      </c>
      <c r="S262" s="10"/>
      <c r="T262" s="16" t="s">
        <v>36</v>
      </c>
      <c r="U262" s="17" t="s">
        <v>73</v>
      </c>
      <c r="V262" s="7" t="s">
        <v>38</v>
      </c>
    </row>
    <row r="263" s="3" customFormat="1" ht="66" spans="2:22">
      <c r="B263" s="7" t="str">
        <f t="shared" si="3"/>
        <v>VehicleSetting_261</v>
      </c>
      <c r="C263" s="7" t="s">
        <v>690</v>
      </c>
      <c r="D263" s="7"/>
      <c r="E263" s="17" t="s">
        <v>635</v>
      </c>
      <c r="F263" s="8" t="s">
        <v>27</v>
      </c>
      <c r="G263" s="8"/>
      <c r="H263" s="8"/>
      <c r="I263" s="8"/>
      <c r="J263" s="10" t="s">
        <v>713</v>
      </c>
      <c r="K263" s="10" t="s">
        <v>698</v>
      </c>
      <c r="L263" s="10" t="s">
        <v>714</v>
      </c>
      <c r="M263" s="11" t="s">
        <v>715</v>
      </c>
      <c r="N263" s="7" t="s">
        <v>32</v>
      </c>
      <c r="O263" s="7" t="s">
        <v>33</v>
      </c>
      <c r="P263" s="7" t="s">
        <v>34</v>
      </c>
      <c r="Q263" s="7" t="s">
        <v>35</v>
      </c>
      <c r="R263" s="15" t="s">
        <v>19</v>
      </c>
      <c r="S263" s="10"/>
      <c r="T263" s="16" t="s">
        <v>36</v>
      </c>
      <c r="U263" s="17" t="s">
        <v>73</v>
      </c>
      <c r="V263" s="7" t="s">
        <v>38</v>
      </c>
    </row>
    <row r="264" s="3" customFormat="1" ht="115.5" spans="2:22">
      <c r="B264" s="7" t="str">
        <f t="shared" si="3"/>
        <v>VehicleSetting_262</v>
      </c>
      <c r="C264" s="7" t="s">
        <v>690</v>
      </c>
      <c r="D264" s="7"/>
      <c r="E264" s="17" t="s">
        <v>635</v>
      </c>
      <c r="F264" s="8" t="s">
        <v>27</v>
      </c>
      <c r="G264" s="8"/>
      <c r="H264" s="8"/>
      <c r="I264" s="8"/>
      <c r="J264" s="10" t="s">
        <v>716</v>
      </c>
      <c r="K264" s="10" t="s">
        <v>698</v>
      </c>
      <c r="L264" s="10" t="s">
        <v>717</v>
      </c>
      <c r="M264" s="11" t="s">
        <v>718</v>
      </c>
      <c r="N264" s="7" t="s">
        <v>32</v>
      </c>
      <c r="O264" s="7" t="s">
        <v>33</v>
      </c>
      <c r="P264" s="7" t="s">
        <v>34</v>
      </c>
      <c r="Q264" s="7" t="s">
        <v>35</v>
      </c>
      <c r="R264" s="15" t="s">
        <v>19</v>
      </c>
      <c r="S264" s="10"/>
      <c r="T264" s="16" t="s">
        <v>36</v>
      </c>
      <c r="U264" s="17" t="s">
        <v>73</v>
      </c>
      <c r="V264" s="7" t="s">
        <v>38</v>
      </c>
    </row>
    <row r="265" s="3" customFormat="1" ht="66" spans="2:22">
      <c r="B265" s="7" t="str">
        <f t="shared" si="3"/>
        <v>VehicleSetting_263</v>
      </c>
      <c r="C265" s="7" t="s">
        <v>690</v>
      </c>
      <c r="D265" s="7"/>
      <c r="E265" s="17" t="s">
        <v>635</v>
      </c>
      <c r="F265" s="8" t="s">
        <v>27</v>
      </c>
      <c r="G265" s="8"/>
      <c r="H265" s="8"/>
      <c r="I265" s="8"/>
      <c r="J265" s="10" t="s">
        <v>719</v>
      </c>
      <c r="K265" s="10" t="s">
        <v>698</v>
      </c>
      <c r="L265" s="10" t="s">
        <v>720</v>
      </c>
      <c r="M265" s="11" t="s">
        <v>721</v>
      </c>
      <c r="N265" s="7" t="s">
        <v>32</v>
      </c>
      <c r="O265" s="7" t="s">
        <v>33</v>
      </c>
      <c r="P265" s="7" t="s">
        <v>34</v>
      </c>
      <c r="Q265" s="7" t="s">
        <v>35</v>
      </c>
      <c r="R265" s="15" t="s">
        <v>19</v>
      </c>
      <c r="S265" s="10"/>
      <c r="T265" s="16" t="s">
        <v>36</v>
      </c>
      <c r="U265" s="17" t="s">
        <v>73</v>
      </c>
      <c r="V265" s="7" t="s">
        <v>38</v>
      </c>
    </row>
    <row r="266" s="3" customFormat="1" ht="115.5" spans="2:22">
      <c r="B266" s="7" t="str">
        <f t="shared" si="3"/>
        <v>VehicleSetting_264</v>
      </c>
      <c r="C266" s="7" t="s">
        <v>690</v>
      </c>
      <c r="D266" s="7"/>
      <c r="E266" s="17" t="s">
        <v>635</v>
      </c>
      <c r="F266" s="8" t="s">
        <v>27</v>
      </c>
      <c r="G266" s="8"/>
      <c r="H266" s="8"/>
      <c r="I266" s="8"/>
      <c r="J266" s="10" t="s">
        <v>722</v>
      </c>
      <c r="K266" s="10" t="s">
        <v>698</v>
      </c>
      <c r="L266" s="10" t="s">
        <v>723</v>
      </c>
      <c r="M266" s="11" t="s">
        <v>724</v>
      </c>
      <c r="N266" s="7" t="s">
        <v>32</v>
      </c>
      <c r="O266" s="7" t="s">
        <v>33</v>
      </c>
      <c r="P266" s="7" t="s">
        <v>34</v>
      </c>
      <c r="Q266" s="7" t="s">
        <v>35</v>
      </c>
      <c r="R266" s="15" t="s">
        <v>19</v>
      </c>
      <c r="S266" s="10"/>
      <c r="T266" s="16" t="s">
        <v>36</v>
      </c>
      <c r="U266" s="17" t="s">
        <v>73</v>
      </c>
      <c r="V266" s="7" t="s">
        <v>38</v>
      </c>
    </row>
    <row r="267" s="3" customFormat="1" ht="66" spans="2:22">
      <c r="B267" s="7" t="str">
        <f t="shared" si="3"/>
        <v>VehicleSetting_265</v>
      </c>
      <c r="C267" s="7" t="s">
        <v>690</v>
      </c>
      <c r="D267" s="7"/>
      <c r="E267" s="17" t="s">
        <v>635</v>
      </c>
      <c r="F267" s="8" t="s">
        <v>27</v>
      </c>
      <c r="G267" s="8"/>
      <c r="H267" s="8"/>
      <c r="I267" s="8"/>
      <c r="J267" s="10" t="s">
        <v>725</v>
      </c>
      <c r="K267" s="10" t="s">
        <v>698</v>
      </c>
      <c r="L267" s="10" t="s">
        <v>726</v>
      </c>
      <c r="M267" s="11" t="s">
        <v>727</v>
      </c>
      <c r="N267" s="7" t="s">
        <v>32</v>
      </c>
      <c r="O267" s="7" t="s">
        <v>33</v>
      </c>
      <c r="P267" s="7" t="s">
        <v>34</v>
      </c>
      <c r="Q267" s="7" t="s">
        <v>35</v>
      </c>
      <c r="R267" s="15" t="s">
        <v>19</v>
      </c>
      <c r="S267" s="10"/>
      <c r="T267" s="16" t="s">
        <v>36</v>
      </c>
      <c r="U267" s="17" t="s">
        <v>73</v>
      </c>
      <c r="V267" s="7" t="s">
        <v>38</v>
      </c>
    </row>
    <row r="268" s="3" customFormat="1" ht="115.5" spans="2:22">
      <c r="B268" s="7" t="str">
        <f t="shared" si="3"/>
        <v>VehicleSetting_266</v>
      </c>
      <c r="C268" s="7" t="s">
        <v>690</v>
      </c>
      <c r="D268" s="7"/>
      <c r="E268" s="17" t="s">
        <v>635</v>
      </c>
      <c r="F268" s="8" t="s">
        <v>27</v>
      </c>
      <c r="G268" s="8"/>
      <c r="H268" s="8"/>
      <c r="I268" s="8"/>
      <c r="J268" s="10" t="s">
        <v>728</v>
      </c>
      <c r="K268" s="10" t="s">
        <v>698</v>
      </c>
      <c r="L268" s="10" t="s">
        <v>729</v>
      </c>
      <c r="M268" s="11" t="s">
        <v>730</v>
      </c>
      <c r="N268" s="7" t="s">
        <v>32</v>
      </c>
      <c r="O268" s="7" t="s">
        <v>33</v>
      </c>
      <c r="P268" s="7" t="s">
        <v>34</v>
      </c>
      <c r="Q268" s="7" t="s">
        <v>35</v>
      </c>
      <c r="R268" s="15" t="s">
        <v>19</v>
      </c>
      <c r="S268" s="10"/>
      <c r="T268" s="16" t="s">
        <v>36</v>
      </c>
      <c r="U268" s="17" t="s">
        <v>73</v>
      </c>
      <c r="V268" s="7" t="s">
        <v>38</v>
      </c>
    </row>
    <row r="269" s="3" customFormat="1" ht="66" spans="2:22">
      <c r="B269" s="7" t="str">
        <f t="shared" si="3"/>
        <v>VehicleSetting_267</v>
      </c>
      <c r="C269" s="7" t="s">
        <v>690</v>
      </c>
      <c r="D269" s="7"/>
      <c r="E269" s="17" t="s">
        <v>635</v>
      </c>
      <c r="F269" s="8" t="s">
        <v>27</v>
      </c>
      <c r="G269" s="8"/>
      <c r="H269" s="8"/>
      <c r="I269" s="8"/>
      <c r="J269" s="10" t="s">
        <v>731</v>
      </c>
      <c r="K269" s="10" t="s">
        <v>698</v>
      </c>
      <c r="L269" s="10" t="s">
        <v>732</v>
      </c>
      <c r="M269" s="11" t="s">
        <v>733</v>
      </c>
      <c r="N269" s="7" t="s">
        <v>32</v>
      </c>
      <c r="O269" s="7" t="s">
        <v>33</v>
      </c>
      <c r="P269" s="7" t="s">
        <v>34</v>
      </c>
      <c r="Q269" s="7" t="s">
        <v>35</v>
      </c>
      <c r="R269" s="15" t="s">
        <v>19</v>
      </c>
      <c r="S269" s="10"/>
      <c r="T269" s="16" t="s">
        <v>36</v>
      </c>
      <c r="U269" s="17" t="s">
        <v>73</v>
      </c>
      <c r="V269" s="7" t="s">
        <v>38</v>
      </c>
    </row>
    <row r="270" s="3" customFormat="1" ht="99" spans="2:22">
      <c r="B270" s="7" t="str">
        <f t="shared" si="3"/>
        <v>VehicleSetting_268</v>
      </c>
      <c r="C270" s="7" t="s">
        <v>690</v>
      </c>
      <c r="D270" s="7"/>
      <c r="E270" s="17" t="s">
        <v>635</v>
      </c>
      <c r="F270" s="8" t="s">
        <v>27</v>
      </c>
      <c r="G270" s="8"/>
      <c r="H270" s="8"/>
      <c r="I270" s="8"/>
      <c r="J270" s="10" t="s">
        <v>734</v>
      </c>
      <c r="K270" s="10" t="s">
        <v>698</v>
      </c>
      <c r="L270" s="10" t="s">
        <v>735</v>
      </c>
      <c r="M270" s="11"/>
      <c r="N270" s="7" t="s">
        <v>112</v>
      </c>
      <c r="O270" s="7" t="s">
        <v>33</v>
      </c>
      <c r="P270" s="7" t="s">
        <v>34</v>
      </c>
      <c r="Q270" s="7" t="s">
        <v>35</v>
      </c>
      <c r="R270" s="15" t="s">
        <v>22</v>
      </c>
      <c r="S270" s="10" t="s">
        <v>72</v>
      </c>
      <c r="T270" s="16" t="s">
        <v>36</v>
      </c>
      <c r="U270" s="17" t="s">
        <v>73</v>
      </c>
      <c r="V270" s="7" t="s">
        <v>38</v>
      </c>
    </row>
    <row r="271" s="3" customFormat="1" ht="82.5" spans="2:22">
      <c r="B271" s="7" t="str">
        <f t="shared" si="3"/>
        <v>VehicleSetting_269</v>
      </c>
      <c r="C271" s="7" t="s">
        <v>690</v>
      </c>
      <c r="D271" s="7"/>
      <c r="E271" s="17" t="s">
        <v>635</v>
      </c>
      <c r="F271" s="8" t="s">
        <v>27</v>
      </c>
      <c r="G271" s="8"/>
      <c r="H271" s="8"/>
      <c r="I271" s="8"/>
      <c r="J271" s="10" t="s">
        <v>736</v>
      </c>
      <c r="K271" s="10" t="s">
        <v>698</v>
      </c>
      <c r="L271" s="10" t="s">
        <v>737</v>
      </c>
      <c r="M271" s="11" t="s">
        <v>738</v>
      </c>
      <c r="N271" s="7" t="s">
        <v>112</v>
      </c>
      <c r="O271" s="7" t="s">
        <v>33</v>
      </c>
      <c r="P271" s="7" t="s">
        <v>34</v>
      </c>
      <c r="Q271" s="7" t="s">
        <v>35</v>
      </c>
      <c r="R271" s="15" t="s">
        <v>19</v>
      </c>
      <c r="S271" s="10"/>
      <c r="T271" s="16" t="s">
        <v>36</v>
      </c>
      <c r="U271" s="17" t="s">
        <v>73</v>
      </c>
      <c r="V271" s="7" t="s">
        <v>38</v>
      </c>
    </row>
    <row r="272" s="3" customFormat="1" ht="66" spans="2:22">
      <c r="B272" s="7" t="str">
        <f t="shared" si="3"/>
        <v>VehicleSetting_270</v>
      </c>
      <c r="C272" s="7" t="s">
        <v>739</v>
      </c>
      <c r="D272" s="7"/>
      <c r="E272" s="17" t="s">
        <v>635</v>
      </c>
      <c r="F272" s="8" t="s">
        <v>27</v>
      </c>
      <c r="G272" s="8"/>
      <c r="H272" s="8"/>
      <c r="I272" s="8"/>
      <c r="J272" s="10" t="s">
        <v>740</v>
      </c>
      <c r="K272" s="10" t="s">
        <v>651</v>
      </c>
      <c r="L272" s="10" t="s">
        <v>741</v>
      </c>
      <c r="M272" s="11" t="s">
        <v>742</v>
      </c>
      <c r="N272" s="7" t="s">
        <v>32</v>
      </c>
      <c r="O272" s="7" t="s">
        <v>33</v>
      </c>
      <c r="P272" s="7" t="s">
        <v>34</v>
      </c>
      <c r="Q272" s="7" t="s">
        <v>35</v>
      </c>
      <c r="R272" s="15" t="s">
        <v>19</v>
      </c>
      <c r="S272" s="10"/>
      <c r="T272" s="16" t="s">
        <v>36</v>
      </c>
      <c r="U272" s="17" t="s">
        <v>73</v>
      </c>
      <c r="V272" s="7" t="s">
        <v>38</v>
      </c>
    </row>
    <row r="273" s="3" customFormat="1" ht="66" spans="2:22">
      <c r="B273" s="7" t="str">
        <f t="shared" si="3"/>
        <v>VehicleSetting_271</v>
      </c>
      <c r="C273" s="7" t="s">
        <v>739</v>
      </c>
      <c r="D273" s="7"/>
      <c r="E273" s="17" t="s">
        <v>635</v>
      </c>
      <c r="F273" s="8" t="s">
        <v>27</v>
      </c>
      <c r="G273" s="8"/>
      <c r="H273" s="8"/>
      <c r="I273" s="8"/>
      <c r="J273" s="10" t="s">
        <v>743</v>
      </c>
      <c r="K273" s="10" t="s">
        <v>651</v>
      </c>
      <c r="L273" s="10" t="s">
        <v>744</v>
      </c>
      <c r="M273" s="11" t="s">
        <v>745</v>
      </c>
      <c r="N273" s="7" t="s">
        <v>32</v>
      </c>
      <c r="O273" s="7" t="s">
        <v>33</v>
      </c>
      <c r="P273" s="7" t="s">
        <v>34</v>
      </c>
      <c r="Q273" s="7" t="s">
        <v>35</v>
      </c>
      <c r="R273" s="15" t="s">
        <v>19</v>
      </c>
      <c r="S273" s="10"/>
      <c r="T273" s="16" t="s">
        <v>36</v>
      </c>
      <c r="U273" s="17" t="s">
        <v>73</v>
      </c>
      <c r="V273" s="7" t="s">
        <v>38</v>
      </c>
    </row>
    <row r="274" s="3" customFormat="1" ht="181.5" spans="2:22">
      <c r="B274" s="7" t="str">
        <f t="shared" ref="B274:B337" si="4">"VehicleSetting_"&amp;ROW()-2</f>
        <v>VehicleSetting_272</v>
      </c>
      <c r="C274" s="7" t="s">
        <v>739</v>
      </c>
      <c r="D274" s="7"/>
      <c r="E274" s="17" t="s">
        <v>635</v>
      </c>
      <c r="F274" s="8" t="s">
        <v>27</v>
      </c>
      <c r="G274" s="8"/>
      <c r="H274" s="8"/>
      <c r="I274" s="8"/>
      <c r="J274" s="10" t="s">
        <v>746</v>
      </c>
      <c r="K274" s="10" t="s">
        <v>747</v>
      </c>
      <c r="L274" s="10" t="s">
        <v>748</v>
      </c>
      <c r="M274" s="11" t="s">
        <v>749</v>
      </c>
      <c r="N274" s="7" t="s">
        <v>32</v>
      </c>
      <c r="O274" s="7" t="s">
        <v>33</v>
      </c>
      <c r="P274" s="7" t="s">
        <v>34</v>
      </c>
      <c r="Q274" s="7" t="s">
        <v>35</v>
      </c>
      <c r="R274" s="15" t="s">
        <v>20</v>
      </c>
      <c r="S274" s="10" t="s">
        <v>683</v>
      </c>
      <c r="T274" s="16" t="s">
        <v>36</v>
      </c>
      <c r="U274" s="17" t="s">
        <v>73</v>
      </c>
      <c r="V274" s="7" t="s">
        <v>38</v>
      </c>
    </row>
    <row r="275" s="3" customFormat="1" ht="66" spans="2:22">
      <c r="B275" s="7" t="str">
        <f t="shared" si="4"/>
        <v>VehicleSetting_273</v>
      </c>
      <c r="C275" s="7" t="s">
        <v>739</v>
      </c>
      <c r="D275" s="7"/>
      <c r="E275" s="17" t="s">
        <v>635</v>
      </c>
      <c r="F275" s="8" t="s">
        <v>27</v>
      </c>
      <c r="G275" s="8"/>
      <c r="H275" s="8"/>
      <c r="I275" s="8"/>
      <c r="J275" s="10" t="s">
        <v>750</v>
      </c>
      <c r="K275" s="10" t="s">
        <v>747</v>
      </c>
      <c r="L275" s="10" t="s">
        <v>751</v>
      </c>
      <c r="M275" s="11" t="s">
        <v>752</v>
      </c>
      <c r="N275" s="7" t="s">
        <v>32</v>
      </c>
      <c r="O275" s="7" t="s">
        <v>33</v>
      </c>
      <c r="P275" s="7" t="s">
        <v>34</v>
      </c>
      <c r="Q275" s="7" t="s">
        <v>35</v>
      </c>
      <c r="R275" s="15" t="s">
        <v>19</v>
      </c>
      <c r="S275" s="10"/>
      <c r="T275" s="16" t="s">
        <v>36</v>
      </c>
      <c r="U275" s="17" t="s">
        <v>73</v>
      </c>
      <c r="V275" s="7" t="s">
        <v>38</v>
      </c>
    </row>
    <row r="276" s="3" customFormat="1" ht="66" spans="2:22">
      <c r="B276" s="7" t="str">
        <f t="shared" si="4"/>
        <v>VehicleSetting_274</v>
      </c>
      <c r="C276" s="7" t="s">
        <v>739</v>
      </c>
      <c r="D276" s="7"/>
      <c r="E276" s="17" t="s">
        <v>635</v>
      </c>
      <c r="F276" s="8" t="s">
        <v>27</v>
      </c>
      <c r="G276" s="8"/>
      <c r="H276" s="8"/>
      <c r="I276" s="8"/>
      <c r="J276" s="10" t="s">
        <v>753</v>
      </c>
      <c r="K276" s="10" t="s">
        <v>747</v>
      </c>
      <c r="L276" s="10" t="s">
        <v>754</v>
      </c>
      <c r="M276" s="11" t="s">
        <v>755</v>
      </c>
      <c r="N276" s="7" t="s">
        <v>218</v>
      </c>
      <c r="O276" s="7" t="s">
        <v>33</v>
      </c>
      <c r="P276" s="7" t="s">
        <v>34</v>
      </c>
      <c r="Q276" s="7" t="s">
        <v>35</v>
      </c>
      <c r="R276" s="15" t="s">
        <v>19</v>
      </c>
      <c r="S276" s="10"/>
      <c r="T276" s="16" t="s">
        <v>36</v>
      </c>
      <c r="U276" s="17" t="s">
        <v>73</v>
      </c>
      <c r="V276" s="7" t="s">
        <v>38</v>
      </c>
    </row>
    <row r="277" s="3" customFormat="1" ht="82.5" spans="2:22">
      <c r="B277" s="7" t="str">
        <f t="shared" si="4"/>
        <v>VehicleSetting_275</v>
      </c>
      <c r="C277" s="7" t="s">
        <v>739</v>
      </c>
      <c r="D277" s="7"/>
      <c r="E277" s="17" t="s">
        <v>635</v>
      </c>
      <c r="F277" s="8" t="s">
        <v>27</v>
      </c>
      <c r="G277" s="8"/>
      <c r="H277" s="8"/>
      <c r="I277" s="8"/>
      <c r="J277" s="10" t="s">
        <v>756</v>
      </c>
      <c r="K277" s="10" t="s">
        <v>651</v>
      </c>
      <c r="L277" s="10" t="s">
        <v>757</v>
      </c>
      <c r="M277" s="11" t="s">
        <v>758</v>
      </c>
      <c r="N277" s="7" t="s">
        <v>32</v>
      </c>
      <c r="O277" s="7" t="s">
        <v>33</v>
      </c>
      <c r="P277" s="7" t="s">
        <v>34</v>
      </c>
      <c r="Q277" s="7" t="s">
        <v>35</v>
      </c>
      <c r="R277" s="15" t="s">
        <v>19</v>
      </c>
      <c r="S277" s="10"/>
      <c r="T277" s="16" t="s">
        <v>36</v>
      </c>
      <c r="U277" s="17" t="s">
        <v>73</v>
      </c>
      <c r="V277" s="7" t="s">
        <v>38</v>
      </c>
    </row>
    <row r="278" s="3" customFormat="1" ht="82.5" spans="2:22">
      <c r="B278" s="7" t="str">
        <f t="shared" si="4"/>
        <v>VehicleSetting_276</v>
      </c>
      <c r="C278" s="7" t="s">
        <v>739</v>
      </c>
      <c r="D278" s="7"/>
      <c r="E278" s="17" t="s">
        <v>635</v>
      </c>
      <c r="F278" s="8" t="s">
        <v>27</v>
      </c>
      <c r="G278" s="8"/>
      <c r="H278" s="8"/>
      <c r="I278" s="8"/>
      <c r="J278" s="10" t="s">
        <v>759</v>
      </c>
      <c r="K278" s="10" t="s">
        <v>651</v>
      </c>
      <c r="L278" s="10" t="s">
        <v>760</v>
      </c>
      <c r="M278" s="11" t="s">
        <v>761</v>
      </c>
      <c r="N278" s="7" t="s">
        <v>32</v>
      </c>
      <c r="O278" s="7" t="s">
        <v>33</v>
      </c>
      <c r="P278" s="7" t="s">
        <v>34</v>
      </c>
      <c r="Q278" s="7" t="s">
        <v>35</v>
      </c>
      <c r="R278" s="15" t="s">
        <v>19</v>
      </c>
      <c r="S278" s="10"/>
      <c r="T278" s="16" t="s">
        <v>36</v>
      </c>
      <c r="U278" s="17" t="s">
        <v>73</v>
      </c>
      <c r="V278" s="7" t="s">
        <v>38</v>
      </c>
    </row>
    <row r="279" s="3" customFormat="1" ht="66" spans="2:22">
      <c r="B279" s="7" t="str">
        <f t="shared" si="4"/>
        <v>VehicleSetting_277</v>
      </c>
      <c r="C279" s="7" t="s">
        <v>739</v>
      </c>
      <c r="D279" s="7"/>
      <c r="E279" s="17" t="s">
        <v>635</v>
      </c>
      <c r="F279" s="8" t="s">
        <v>27</v>
      </c>
      <c r="G279" s="8"/>
      <c r="H279" s="8"/>
      <c r="I279" s="8"/>
      <c r="J279" s="10" t="s">
        <v>762</v>
      </c>
      <c r="K279" s="10" t="s">
        <v>651</v>
      </c>
      <c r="L279" s="10" t="s">
        <v>763</v>
      </c>
      <c r="M279" s="11" t="s">
        <v>764</v>
      </c>
      <c r="N279" s="7" t="s">
        <v>32</v>
      </c>
      <c r="O279" s="7" t="s">
        <v>33</v>
      </c>
      <c r="P279" s="7" t="s">
        <v>34</v>
      </c>
      <c r="Q279" s="7" t="s">
        <v>35</v>
      </c>
      <c r="R279" s="15" t="s">
        <v>19</v>
      </c>
      <c r="S279" s="10"/>
      <c r="T279" s="16" t="s">
        <v>36</v>
      </c>
      <c r="U279" s="17" t="s">
        <v>73</v>
      </c>
      <c r="V279" s="7" t="s">
        <v>38</v>
      </c>
    </row>
    <row r="280" s="3" customFormat="1" ht="66" spans="2:22">
      <c r="B280" s="7" t="str">
        <f t="shared" si="4"/>
        <v>VehicleSetting_278</v>
      </c>
      <c r="C280" s="7" t="s">
        <v>739</v>
      </c>
      <c r="D280" s="7"/>
      <c r="E280" s="17" t="s">
        <v>635</v>
      </c>
      <c r="F280" s="8" t="s">
        <v>27</v>
      </c>
      <c r="G280" s="8"/>
      <c r="H280" s="8"/>
      <c r="I280" s="8"/>
      <c r="J280" s="10" t="s">
        <v>765</v>
      </c>
      <c r="K280" s="10" t="s">
        <v>651</v>
      </c>
      <c r="L280" s="10" t="s">
        <v>766</v>
      </c>
      <c r="M280" s="11" t="s">
        <v>767</v>
      </c>
      <c r="N280" s="7" t="s">
        <v>32</v>
      </c>
      <c r="O280" s="7" t="s">
        <v>33</v>
      </c>
      <c r="P280" s="7" t="s">
        <v>34</v>
      </c>
      <c r="Q280" s="7" t="s">
        <v>35</v>
      </c>
      <c r="R280" s="15" t="s">
        <v>19</v>
      </c>
      <c r="S280" s="10"/>
      <c r="T280" s="16" t="s">
        <v>36</v>
      </c>
      <c r="U280" s="17" t="s">
        <v>73</v>
      </c>
      <c r="V280" s="7" t="s">
        <v>38</v>
      </c>
    </row>
    <row r="281" s="3" customFormat="1" ht="99" spans="2:22">
      <c r="B281" s="7" t="str">
        <f t="shared" si="4"/>
        <v>VehicleSetting_279</v>
      </c>
      <c r="C281" s="7" t="s">
        <v>739</v>
      </c>
      <c r="D281" s="7"/>
      <c r="E281" s="17" t="s">
        <v>635</v>
      </c>
      <c r="F281" s="8" t="s">
        <v>27</v>
      </c>
      <c r="G281" s="8"/>
      <c r="H281" s="8"/>
      <c r="I281" s="8"/>
      <c r="J281" s="10" t="s">
        <v>768</v>
      </c>
      <c r="K281" s="10" t="s">
        <v>651</v>
      </c>
      <c r="L281" s="10" t="s">
        <v>71</v>
      </c>
      <c r="M281" s="11"/>
      <c r="N281" s="7" t="s">
        <v>112</v>
      </c>
      <c r="O281" s="7" t="s">
        <v>33</v>
      </c>
      <c r="P281" s="7" t="s">
        <v>34</v>
      </c>
      <c r="Q281" s="7" t="s">
        <v>35</v>
      </c>
      <c r="R281" s="15" t="s">
        <v>22</v>
      </c>
      <c r="S281" s="10" t="s">
        <v>72</v>
      </c>
      <c r="T281" s="16" t="s">
        <v>36</v>
      </c>
      <c r="U281" s="17" t="s">
        <v>73</v>
      </c>
      <c r="V281" s="7" t="s">
        <v>38</v>
      </c>
    </row>
    <row r="282" s="3" customFormat="1" ht="82.5" spans="2:22">
      <c r="B282" s="7" t="str">
        <f t="shared" si="4"/>
        <v>VehicleSetting_280</v>
      </c>
      <c r="C282" s="7" t="s">
        <v>739</v>
      </c>
      <c r="D282" s="7"/>
      <c r="E282" s="17" t="s">
        <v>635</v>
      </c>
      <c r="F282" s="8" t="s">
        <v>27</v>
      </c>
      <c r="G282" s="8"/>
      <c r="H282" s="8"/>
      <c r="I282" s="8"/>
      <c r="J282" s="10" t="s">
        <v>769</v>
      </c>
      <c r="K282" s="10" t="s">
        <v>651</v>
      </c>
      <c r="L282" s="10" t="s">
        <v>770</v>
      </c>
      <c r="M282" s="11" t="s">
        <v>738</v>
      </c>
      <c r="N282" s="7" t="s">
        <v>112</v>
      </c>
      <c r="O282" s="7" t="s">
        <v>33</v>
      </c>
      <c r="P282" s="7" t="s">
        <v>34</v>
      </c>
      <c r="Q282" s="7" t="s">
        <v>35</v>
      </c>
      <c r="R282" s="15" t="s">
        <v>19</v>
      </c>
      <c r="S282" s="10"/>
      <c r="T282" s="16" t="s">
        <v>36</v>
      </c>
      <c r="U282" s="17" t="s">
        <v>73</v>
      </c>
      <c r="V282" s="7" t="s">
        <v>38</v>
      </c>
    </row>
    <row r="283" s="3" customFormat="1" ht="66" spans="2:22">
      <c r="B283" s="7" t="str">
        <f t="shared" si="4"/>
        <v>VehicleSetting_281</v>
      </c>
      <c r="C283" s="7" t="s">
        <v>739</v>
      </c>
      <c r="D283" s="7"/>
      <c r="E283" s="17" t="s">
        <v>635</v>
      </c>
      <c r="F283" s="8" t="s">
        <v>27</v>
      </c>
      <c r="G283" s="8"/>
      <c r="H283" s="8"/>
      <c r="I283" s="8"/>
      <c r="J283" s="10" t="s">
        <v>771</v>
      </c>
      <c r="K283" s="10" t="s">
        <v>651</v>
      </c>
      <c r="L283" s="10" t="s">
        <v>772</v>
      </c>
      <c r="M283" s="11" t="s">
        <v>122</v>
      </c>
      <c r="N283" s="7" t="s">
        <v>32</v>
      </c>
      <c r="O283" s="7" t="s">
        <v>33</v>
      </c>
      <c r="P283" s="7" t="s">
        <v>34</v>
      </c>
      <c r="Q283" s="7" t="s">
        <v>35</v>
      </c>
      <c r="R283" s="15" t="s">
        <v>19</v>
      </c>
      <c r="S283" s="10"/>
      <c r="T283" s="16" t="s">
        <v>36</v>
      </c>
      <c r="U283" s="17" t="s">
        <v>73</v>
      </c>
      <c r="V283" s="7" t="s">
        <v>38</v>
      </c>
    </row>
    <row r="284" s="3" customFormat="1" ht="66" spans="2:22">
      <c r="B284" s="7" t="str">
        <f t="shared" si="4"/>
        <v>VehicleSetting_282</v>
      </c>
      <c r="C284" s="7" t="s">
        <v>739</v>
      </c>
      <c r="D284" s="7"/>
      <c r="E284" s="17" t="s">
        <v>635</v>
      </c>
      <c r="F284" s="8" t="s">
        <v>27</v>
      </c>
      <c r="G284" s="8"/>
      <c r="H284" s="8"/>
      <c r="I284" s="8"/>
      <c r="J284" s="10" t="s">
        <v>773</v>
      </c>
      <c r="K284" s="10" t="s">
        <v>651</v>
      </c>
      <c r="L284" s="10" t="s">
        <v>774</v>
      </c>
      <c r="M284" s="11" t="s">
        <v>125</v>
      </c>
      <c r="N284" s="7" t="s">
        <v>32</v>
      </c>
      <c r="O284" s="7" t="s">
        <v>33</v>
      </c>
      <c r="P284" s="7" t="s">
        <v>34</v>
      </c>
      <c r="Q284" s="7" t="s">
        <v>35</v>
      </c>
      <c r="R284" s="15" t="s">
        <v>19</v>
      </c>
      <c r="S284" s="10"/>
      <c r="T284" s="16" t="s">
        <v>36</v>
      </c>
      <c r="U284" s="17" t="s">
        <v>73</v>
      </c>
      <c r="V284" s="7" t="s">
        <v>38</v>
      </c>
    </row>
    <row r="285" s="3" customFormat="1" ht="99" spans="2:22">
      <c r="B285" s="7" t="str">
        <f t="shared" si="4"/>
        <v>VehicleSetting_283</v>
      </c>
      <c r="C285" s="7" t="s">
        <v>775</v>
      </c>
      <c r="D285" s="7"/>
      <c r="E285" s="17" t="s">
        <v>635</v>
      </c>
      <c r="F285" s="8" t="s">
        <v>27</v>
      </c>
      <c r="G285" s="8"/>
      <c r="H285" s="8"/>
      <c r="I285" s="8"/>
      <c r="J285" s="10" t="s">
        <v>776</v>
      </c>
      <c r="K285" s="10" t="s">
        <v>651</v>
      </c>
      <c r="L285" s="10" t="s">
        <v>777</v>
      </c>
      <c r="M285" s="11" t="s">
        <v>778</v>
      </c>
      <c r="N285" s="7" t="s">
        <v>32</v>
      </c>
      <c r="O285" s="7" t="s">
        <v>33</v>
      </c>
      <c r="P285" s="7" t="s">
        <v>34</v>
      </c>
      <c r="Q285" s="7" t="s">
        <v>35</v>
      </c>
      <c r="R285" s="15" t="s">
        <v>19</v>
      </c>
      <c r="S285" s="10"/>
      <c r="T285" s="16" t="s">
        <v>36</v>
      </c>
      <c r="U285" s="17" t="s">
        <v>73</v>
      </c>
      <c r="V285" s="7" t="s">
        <v>38</v>
      </c>
    </row>
    <row r="286" s="3" customFormat="1" ht="99" spans="2:22">
      <c r="B286" s="7" t="str">
        <f t="shared" si="4"/>
        <v>VehicleSetting_284</v>
      </c>
      <c r="C286" s="7" t="s">
        <v>775</v>
      </c>
      <c r="D286" s="7"/>
      <c r="E286" s="17" t="s">
        <v>635</v>
      </c>
      <c r="F286" s="8" t="s">
        <v>27</v>
      </c>
      <c r="G286" s="8"/>
      <c r="H286" s="8"/>
      <c r="I286" s="8"/>
      <c r="J286" s="10" t="s">
        <v>779</v>
      </c>
      <c r="K286" s="10" t="s">
        <v>651</v>
      </c>
      <c r="L286" s="10" t="s">
        <v>780</v>
      </c>
      <c r="M286" s="11" t="s">
        <v>781</v>
      </c>
      <c r="N286" s="7" t="s">
        <v>32</v>
      </c>
      <c r="O286" s="7" t="s">
        <v>33</v>
      </c>
      <c r="P286" s="7" t="s">
        <v>34</v>
      </c>
      <c r="Q286" s="7" t="s">
        <v>35</v>
      </c>
      <c r="R286" s="15" t="s">
        <v>19</v>
      </c>
      <c r="S286" s="10"/>
      <c r="T286" s="16" t="s">
        <v>36</v>
      </c>
      <c r="U286" s="17" t="s">
        <v>73</v>
      </c>
      <c r="V286" s="7" t="s">
        <v>38</v>
      </c>
    </row>
    <row r="287" s="3" customFormat="1" ht="181.5" spans="2:22">
      <c r="B287" s="7" t="str">
        <f t="shared" si="4"/>
        <v>VehicleSetting_285</v>
      </c>
      <c r="C287" s="7" t="s">
        <v>775</v>
      </c>
      <c r="D287" s="7"/>
      <c r="E287" s="17" t="s">
        <v>635</v>
      </c>
      <c r="F287" s="8" t="s">
        <v>27</v>
      </c>
      <c r="G287" s="8"/>
      <c r="H287" s="8"/>
      <c r="I287" s="8"/>
      <c r="J287" s="10" t="s">
        <v>782</v>
      </c>
      <c r="K287" s="10" t="s">
        <v>783</v>
      </c>
      <c r="L287" s="10" t="s">
        <v>784</v>
      </c>
      <c r="M287" s="11" t="s">
        <v>785</v>
      </c>
      <c r="N287" s="7" t="s">
        <v>218</v>
      </c>
      <c r="O287" s="7" t="s">
        <v>33</v>
      </c>
      <c r="P287" s="7" t="s">
        <v>34</v>
      </c>
      <c r="Q287" s="7" t="s">
        <v>35</v>
      </c>
      <c r="R287" s="15" t="s">
        <v>20</v>
      </c>
      <c r="S287" s="10" t="s">
        <v>683</v>
      </c>
      <c r="T287" s="16" t="s">
        <v>36</v>
      </c>
      <c r="U287" s="17" t="s">
        <v>73</v>
      </c>
      <c r="V287" s="7" t="s">
        <v>38</v>
      </c>
    </row>
    <row r="288" s="3" customFormat="1" ht="66" spans="2:22">
      <c r="B288" s="7" t="str">
        <f t="shared" si="4"/>
        <v>VehicleSetting_286</v>
      </c>
      <c r="C288" s="7" t="s">
        <v>775</v>
      </c>
      <c r="D288" s="7"/>
      <c r="E288" s="17" t="s">
        <v>635</v>
      </c>
      <c r="F288" s="8" t="s">
        <v>27</v>
      </c>
      <c r="G288" s="8"/>
      <c r="H288" s="8"/>
      <c r="I288" s="8"/>
      <c r="J288" s="10" t="s">
        <v>786</v>
      </c>
      <c r="K288" s="10" t="s">
        <v>783</v>
      </c>
      <c r="L288" s="10" t="s">
        <v>787</v>
      </c>
      <c r="M288" s="11" t="s">
        <v>788</v>
      </c>
      <c r="N288" s="7" t="s">
        <v>218</v>
      </c>
      <c r="O288" s="7" t="s">
        <v>33</v>
      </c>
      <c r="P288" s="7" t="s">
        <v>34</v>
      </c>
      <c r="Q288" s="7" t="s">
        <v>35</v>
      </c>
      <c r="R288" s="15" t="s">
        <v>19</v>
      </c>
      <c r="S288" s="10"/>
      <c r="T288" s="16" t="s">
        <v>36</v>
      </c>
      <c r="U288" s="17" t="s">
        <v>73</v>
      </c>
      <c r="V288" s="7" t="s">
        <v>38</v>
      </c>
    </row>
    <row r="289" s="3" customFormat="1" ht="66" spans="2:22">
      <c r="B289" s="7" t="str">
        <f t="shared" si="4"/>
        <v>VehicleSetting_287</v>
      </c>
      <c r="C289" s="7" t="s">
        <v>775</v>
      </c>
      <c r="D289" s="7"/>
      <c r="E289" s="17" t="s">
        <v>635</v>
      </c>
      <c r="F289" s="8" t="s">
        <v>27</v>
      </c>
      <c r="G289" s="8"/>
      <c r="H289" s="8"/>
      <c r="I289" s="8"/>
      <c r="J289" s="10" t="s">
        <v>789</v>
      </c>
      <c r="K289" s="10" t="s">
        <v>783</v>
      </c>
      <c r="L289" s="10" t="s">
        <v>790</v>
      </c>
      <c r="M289" s="11" t="s">
        <v>791</v>
      </c>
      <c r="N289" s="7" t="s">
        <v>218</v>
      </c>
      <c r="O289" s="7" t="s">
        <v>33</v>
      </c>
      <c r="P289" s="7" t="s">
        <v>34</v>
      </c>
      <c r="Q289" s="7" t="s">
        <v>35</v>
      </c>
      <c r="R289" s="15" t="s">
        <v>19</v>
      </c>
      <c r="S289" s="10"/>
      <c r="T289" s="16" t="s">
        <v>36</v>
      </c>
      <c r="U289" s="17" t="s">
        <v>73</v>
      </c>
      <c r="V289" s="7" t="s">
        <v>38</v>
      </c>
    </row>
    <row r="290" s="3" customFormat="1" ht="181.5" spans="2:22">
      <c r="B290" s="7" t="str">
        <f t="shared" si="4"/>
        <v>VehicleSetting_288</v>
      </c>
      <c r="C290" s="7" t="s">
        <v>775</v>
      </c>
      <c r="D290" s="7"/>
      <c r="E290" s="17" t="s">
        <v>635</v>
      </c>
      <c r="F290" s="8" t="s">
        <v>27</v>
      </c>
      <c r="G290" s="8"/>
      <c r="H290" s="8"/>
      <c r="I290" s="8"/>
      <c r="J290" s="10" t="s">
        <v>792</v>
      </c>
      <c r="K290" s="10" t="s">
        <v>783</v>
      </c>
      <c r="L290" s="10" t="s">
        <v>793</v>
      </c>
      <c r="M290" s="11" t="s">
        <v>794</v>
      </c>
      <c r="N290" s="7" t="s">
        <v>32</v>
      </c>
      <c r="O290" s="7" t="s">
        <v>33</v>
      </c>
      <c r="P290" s="7" t="s">
        <v>34</v>
      </c>
      <c r="Q290" s="7" t="s">
        <v>35</v>
      </c>
      <c r="R290" s="15" t="s">
        <v>20</v>
      </c>
      <c r="S290" s="10" t="s">
        <v>795</v>
      </c>
      <c r="T290" s="16" t="s">
        <v>36</v>
      </c>
      <c r="U290" s="17" t="s">
        <v>73</v>
      </c>
      <c r="V290" s="7" t="s">
        <v>38</v>
      </c>
    </row>
    <row r="291" s="3" customFormat="1" ht="181.5" spans="2:22">
      <c r="B291" s="7" t="str">
        <f t="shared" si="4"/>
        <v>VehicleSetting_289</v>
      </c>
      <c r="C291" s="7" t="s">
        <v>775</v>
      </c>
      <c r="D291" s="7"/>
      <c r="E291" s="17" t="s">
        <v>635</v>
      </c>
      <c r="F291" s="8" t="s">
        <v>27</v>
      </c>
      <c r="G291" s="8"/>
      <c r="H291" s="8"/>
      <c r="I291" s="8"/>
      <c r="J291" s="10" t="s">
        <v>796</v>
      </c>
      <c r="K291" s="10" t="s">
        <v>783</v>
      </c>
      <c r="L291" s="10" t="s">
        <v>797</v>
      </c>
      <c r="M291" s="11" t="s">
        <v>798</v>
      </c>
      <c r="N291" s="7" t="s">
        <v>32</v>
      </c>
      <c r="O291" s="7" t="s">
        <v>33</v>
      </c>
      <c r="P291" s="7" t="s">
        <v>34</v>
      </c>
      <c r="Q291" s="7" t="s">
        <v>35</v>
      </c>
      <c r="R291" s="15" t="s">
        <v>20</v>
      </c>
      <c r="S291" s="10" t="s">
        <v>795</v>
      </c>
      <c r="T291" s="16" t="s">
        <v>36</v>
      </c>
      <c r="U291" s="17" t="s">
        <v>73</v>
      </c>
      <c r="V291" s="7" t="s">
        <v>38</v>
      </c>
    </row>
    <row r="292" s="3" customFormat="1" ht="181.5" spans="2:22">
      <c r="B292" s="7" t="str">
        <f t="shared" si="4"/>
        <v>VehicleSetting_290</v>
      </c>
      <c r="C292" s="7" t="s">
        <v>775</v>
      </c>
      <c r="D292" s="7"/>
      <c r="E292" s="17" t="s">
        <v>635</v>
      </c>
      <c r="F292" s="8" t="s">
        <v>27</v>
      </c>
      <c r="G292" s="8"/>
      <c r="H292" s="8"/>
      <c r="I292" s="8"/>
      <c r="J292" s="10" t="s">
        <v>799</v>
      </c>
      <c r="K292" s="10" t="s">
        <v>783</v>
      </c>
      <c r="L292" s="10" t="s">
        <v>800</v>
      </c>
      <c r="M292" s="11" t="s">
        <v>801</v>
      </c>
      <c r="N292" s="7" t="s">
        <v>32</v>
      </c>
      <c r="O292" s="7" t="s">
        <v>33</v>
      </c>
      <c r="P292" s="7" t="s">
        <v>34</v>
      </c>
      <c r="Q292" s="7" t="s">
        <v>35</v>
      </c>
      <c r="R292" s="15" t="s">
        <v>20</v>
      </c>
      <c r="S292" s="10" t="s">
        <v>795</v>
      </c>
      <c r="T292" s="16" t="s">
        <v>36</v>
      </c>
      <c r="U292" s="17" t="s">
        <v>73</v>
      </c>
      <c r="V292" s="7" t="s">
        <v>38</v>
      </c>
    </row>
    <row r="293" s="3" customFormat="1" ht="181.5" spans="2:22">
      <c r="B293" s="7" t="str">
        <f t="shared" si="4"/>
        <v>VehicleSetting_291</v>
      </c>
      <c r="C293" s="7" t="s">
        <v>775</v>
      </c>
      <c r="D293" s="7"/>
      <c r="E293" s="17" t="s">
        <v>635</v>
      </c>
      <c r="F293" s="8" t="s">
        <v>27</v>
      </c>
      <c r="G293" s="8"/>
      <c r="H293" s="8"/>
      <c r="I293" s="8"/>
      <c r="J293" s="10" t="s">
        <v>802</v>
      </c>
      <c r="K293" s="10" t="s">
        <v>783</v>
      </c>
      <c r="L293" s="10" t="s">
        <v>803</v>
      </c>
      <c r="M293" s="11" t="s">
        <v>804</v>
      </c>
      <c r="N293" s="7" t="s">
        <v>32</v>
      </c>
      <c r="O293" s="7" t="s">
        <v>33</v>
      </c>
      <c r="P293" s="7" t="s">
        <v>34</v>
      </c>
      <c r="Q293" s="7" t="s">
        <v>35</v>
      </c>
      <c r="R293" s="15" t="s">
        <v>20</v>
      </c>
      <c r="S293" s="10" t="s">
        <v>795</v>
      </c>
      <c r="T293" s="16" t="s">
        <v>36</v>
      </c>
      <c r="U293" s="17" t="s">
        <v>73</v>
      </c>
      <c r="V293" s="7" t="s">
        <v>38</v>
      </c>
    </row>
    <row r="294" s="3" customFormat="1" ht="99" spans="2:22">
      <c r="B294" s="7" t="str">
        <f t="shared" si="4"/>
        <v>VehicleSetting_292</v>
      </c>
      <c r="C294" s="7" t="s">
        <v>775</v>
      </c>
      <c r="D294" s="7"/>
      <c r="E294" s="17" t="s">
        <v>635</v>
      </c>
      <c r="F294" s="8" t="s">
        <v>27</v>
      </c>
      <c r="G294" s="8"/>
      <c r="H294" s="8"/>
      <c r="I294" s="8"/>
      <c r="J294" s="10" t="s">
        <v>805</v>
      </c>
      <c r="K294" s="10" t="s">
        <v>783</v>
      </c>
      <c r="L294" s="10" t="s">
        <v>71</v>
      </c>
      <c r="M294" s="11"/>
      <c r="N294" s="7" t="s">
        <v>112</v>
      </c>
      <c r="O294" s="7" t="s">
        <v>33</v>
      </c>
      <c r="P294" s="7" t="s">
        <v>34</v>
      </c>
      <c r="Q294" s="7" t="s">
        <v>35</v>
      </c>
      <c r="R294" s="15" t="s">
        <v>22</v>
      </c>
      <c r="S294" s="10" t="s">
        <v>72</v>
      </c>
      <c r="T294" s="16" t="s">
        <v>36</v>
      </c>
      <c r="U294" s="17" t="s">
        <v>73</v>
      </c>
      <c r="V294" s="7" t="s">
        <v>38</v>
      </c>
    </row>
    <row r="295" s="3" customFormat="1" ht="82.5" spans="2:22">
      <c r="B295" s="7" t="str">
        <f t="shared" si="4"/>
        <v>VehicleSetting_293</v>
      </c>
      <c r="C295" s="7" t="s">
        <v>775</v>
      </c>
      <c r="D295" s="7"/>
      <c r="E295" s="17" t="s">
        <v>635</v>
      </c>
      <c r="F295" s="8" t="s">
        <v>27</v>
      </c>
      <c r="G295" s="8"/>
      <c r="H295" s="8"/>
      <c r="I295" s="8"/>
      <c r="J295" s="10" t="s">
        <v>806</v>
      </c>
      <c r="K295" s="10" t="s">
        <v>783</v>
      </c>
      <c r="L295" s="10" t="s">
        <v>807</v>
      </c>
      <c r="M295" s="11" t="s">
        <v>738</v>
      </c>
      <c r="N295" s="7" t="s">
        <v>112</v>
      </c>
      <c r="O295" s="7" t="s">
        <v>33</v>
      </c>
      <c r="P295" s="7" t="s">
        <v>34</v>
      </c>
      <c r="Q295" s="7" t="s">
        <v>35</v>
      </c>
      <c r="R295" s="15" t="s">
        <v>19</v>
      </c>
      <c r="S295" s="10"/>
      <c r="T295" s="16" t="s">
        <v>36</v>
      </c>
      <c r="U295" s="17" t="s">
        <v>73</v>
      </c>
      <c r="V295" s="7" t="s">
        <v>38</v>
      </c>
    </row>
    <row r="296" s="3" customFormat="1" ht="66" spans="2:22">
      <c r="B296" s="7" t="str">
        <f t="shared" si="4"/>
        <v>VehicleSetting_294</v>
      </c>
      <c r="C296" s="7" t="s">
        <v>775</v>
      </c>
      <c r="D296" s="7"/>
      <c r="E296" s="17" t="s">
        <v>635</v>
      </c>
      <c r="F296" s="8" t="s">
        <v>27</v>
      </c>
      <c r="G296" s="8"/>
      <c r="H296" s="8"/>
      <c r="I296" s="8"/>
      <c r="J296" s="10" t="s">
        <v>808</v>
      </c>
      <c r="K296" s="10" t="s">
        <v>783</v>
      </c>
      <c r="L296" s="10" t="s">
        <v>809</v>
      </c>
      <c r="M296" s="11" t="s">
        <v>810</v>
      </c>
      <c r="N296" s="7" t="s">
        <v>218</v>
      </c>
      <c r="O296" s="7" t="s">
        <v>33</v>
      </c>
      <c r="P296" s="7" t="s">
        <v>34</v>
      </c>
      <c r="Q296" s="7" t="s">
        <v>35</v>
      </c>
      <c r="R296" s="15" t="s">
        <v>19</v>
      </c>
      <c r="S296" s="10"/>
      <c r="T296" s="16" t="s">
        <v>36</v>
      </c>
      <c r="U296" s="17" t="s">
        <v>73</v>
      </c>
      <c r="V296" s="7" t="s">
        <v>38</v>
      </c>
    </row>
    <row r="297" s="3" customFormat="1" ht="66" spans="2:22">
      <c r="B297" s="7" t="str">
        <f t="shared" si="4"/>
        <v>VehicleSetting_295</v>
      </c>
      <c r="C297" s="7" t="s">
        <v>775</v>
      </c>
      <c r="D297" s="7"/>
      <c r="E297" s="17" t="s">
        <v>635</v>
      </c>
      <c r="F297" s="8" t="s">
        <v>27</v>
      </c>
      <c r="G297" s="8"/>
      <c r="H297" s="8"/>
      <c r="I297" s="8"/>
      <c r="J297" s="10" t="s">
        <v>811</v>
      </c>
      <c r="K297" s="10" t="s">
        <v>783</v>
      </c>
      <c r="L297" s="10" t="s">
        <v>812</v>
      </c>
      <c r="M297" s="11" t="s">
        <v>813</v>
      </c>
      <c r="N297" s="7" t="s">
        <v>218</v>
      </c>
      <c r="O297" s="7" t="s">
        <v>33</v>
      </c>
      <c r="P297" s="7" t="s">
        <v>34</v>
      </c>
      <c r="Q297" s="7" t="s">
        <v>35</v>
      </c>
      <c r="R297" s="15" t="s">
        <v>19</v>
      </c>
      <c r="S297" s="10"/>
      <c r="T297" s="16" t="s">
        <v>36</v>
      </c>
      <c r="U297" s="17" t="s">
        <v>73</v>
      </c>
      <c r="V297" s="7" t="s">
        <v>38</v>
      </c>
    </row>
    <row r="298" s="3" customFormat="1" ht="132" spans="2:22">
      <c r="B298" s="7" t="str">
        <f t="shared" si="4"/>
        <v>VehicleSetting_296</v>
      </c>
      <c r="C298" s="7" t="s">
        <v>634</v>
      </c>
      <c r="D298" s="7"/>
      <c r="E298" s="17" t="s">
        <v>635</v>
      </c>
      <c r="F298" s="8" t="s">
        <v>27</v>
      </c>
      <c r="G298" s="8"/>
      <c r="H298" s="8"/>
      <c r="I298" s="8"/>
      <c r="J298" s="10" t="s">
        <v>814</v>
      </c>
      <c r="K298" s="10" t="s">
        <v>651</v>
      </c>
      <c r="L298" s="10" t="s">
        <v>815</v>
      </c>
      <c r="M298" s="11" t="s">
        <v>816</v>
      </c>
      <c r="N298" s="7" t="s">
        <v>32</v>
      </c>
      <c r="O298" s="7" t="s">
        <v>33</v>
      </c>
      <c r="P298" s="7" t="s">
        <v>34</v>
      </c>
      <c r="Q298" s="7" t="s">
        <v>35</v>
      </c>
      <c r="R298" s="15" t="s">
        <v>19</v>
      </c>
      <c r="S298" s="10"/>
      <c r="T298" s="16" t="s">
        <v>36</v>
      </c>
      <c r="U298" s="17" t="s">
        <v>73</v>
      </c>
      <c r="V298" s="7" t="s">
        <v>38</v>
      </c>
    </row>
    <row r="299" s="3" customFormat="1" ht="132" spans="2:22">
      <c r="B299" s="7" t="str">
        <f t="shared" si="4"/>
        <v>VehicleSetting_297</v>
      </c>
      <c r="C299" s="7" t="s">
        <v>634</v>
      </c>
      <c r="D299" s="7"/>
      <c r="E299" s="17" t="s">
        <v>635</v>
      </c>
      <c r="F299" s="8" t="s">
        <v>27</v>
      </c>
      <c r="G299" s="8"/>
      <c r="H299" s="8"/>
      <c r="I299" s="8"/>
      <c r="J299" s="10" t="s">
        <v>817</v>
      </c>
      <c r="K299" s="10" t="s">
        <v>651</v>
      </c>
      <c r="L299" s="10" t="s">
        <v>818</v>
      </c>
      <c r="M299" s="11" t="s">
        <v>819</v>
      </c>
      <c r="N299" s="7" t="s">
        <v>32</v>
      </c>
      <c r="O299" s="7" t="s">
        <v>33</v>
      </c>
      <c r="P299" s="7" t="s">
        <v>34</v>
      </c>
      <c r="Q299" s="7" t="s">
        <v>35</v>
      </c>
      <c r="R299" s="15" t="s">
        <v>19</v>
      </c>
      <c r="S299" s="10"/>
      <c r="T299" s="16" t="s">
        <v>36</v>
      </c>
      <c r="U299" s="17" t="s">
        <v>73</v>
      </c>
      <c r="V299" s="7" t="s">
        <v>38</v>
      </c>
    </row>
    <row r="300" s="3" customFormat="1" ht="99" spans="2:22">
      <c r="B300" s="7" t="str">
        <f t="shared" si="4"/>
        <v>VehicleSetting_298</v>
      </c>
      <c r="C300" s="7" t="s">
        <v>634</v>
      </c>
      <c r="D300" s="7"/>
      <c r="E300" s="17" t="s">
        <v>635</v>
      </c>
      <c r="F300" s="8" t="s">
        <v>27</v>
      </c>
      <c r="G300" s="8"/>
      <c r="H300" s="8"/>
      <c r="I300" s="8"/>
      <c r="J300" s="10" t="s">
        <v>820</v>
      </c>
      <c r="K300" s="10" t="s">
        <v>651</v>
      </c>
      <c r="L300" s="10" t="s">
        <v>821</v>
      </c>
      <c r="M300" s="11" t="s">
        <v>822</v>
      </c>
      <c r="N300" s="7" t="s">
        <v>32</v>
      </c>
      <c r="O300" s="7" t="s">
        <v>33</v>
      </c>
      <c r="P300" s="7" t="s">
        <v>34</v>
      </c>
      <c r="Q300" s="7" t="s">
        <v>35</v>
      </c>
      <c r="R300" s="15" t="s">
        <v>19</v>
      </c>
      <c r="S300" s="10"/>
      <c r="T300" s="16" t="s">
        <v>36</v>
      </c>
      <c r="U300" s="17" t="s">
        <v>73</v>
      </c>
      <c r="V300" s="7" t="s">
        <v>38</v>
      </c>
    </row>
    <row r="301" s="3" customFormat="1" ht="99" spans="2:22">
      <c r="B301" s="7" t="str">
        <f t="shared" si="4"/>
        <v>VehicleSetting_299</v>
      </c>
      <c r="C301" s="7" t="s">
        <v>634</v>
      </c>
      <c r="D301" s="7"/>
      <c r="E301" s="17" t="s">
        <v>635</v>
      </c>
      <c r="F301" s="8" t="s">
        <v>27</v>
      </c>
      <c r="G301" s="8"/>
      <c r="H301" s="8"/>
      <c r="I301" s="8"/>
      <c r="J301" s="10" t="s">
        <v>823</v>
      </c>
      <c r="K301" s="10" t="s">
        <v>651</v>
      </c>
      <c r="L301" s="10" t="s">
        <v>824</v>
      </c>
      <c r="M301" s="11" t="s">
        <v>825</v>
      </c>
      <c r="N301" s="7" t="s">
        <v>32</v>
      </c>
      <c r="O301" s="7" t="s">
        <v>33</v>
      </c>
      <c r="P301" s="7" t="s">
        <v>34</v>
      </c>
      <c r="Q301" s="7" t="s">
        <v>35</v>
      </c>
      <c r="R301" s="15" t="s">
        <v>19</v>
      </c>
      <c r="S301" s="10"/>
      <c r="T301" s="16" t="s">
        <v>36</v>
      </c>
      <c r="U301" s="17" t="s">
        <v>73</v>
      </c>
      <c r="V301" s="7" t="s">
        <v>38</v>
      </c>
    </row>
    <row r="302" s="3" customFormat="1" ht="181.5" spans="2:22">
      <c r="B302" s="7" t="str">
        <f t="shared" si="4"/>
        <v>VehicleSetting_300</v>
      </c>
      <c r="C302" s="7" t="s">
        <v>634</v>
      </c>
      <c r="D302" s="7"/>
      <c r="E302" s="17" t="s">
        <v>635</v>
      </c>
      <c r="F302" s="8" t="s">
        <v>27</v>
      </c>
      <c r="G302" s="8"/>
      <c r="H302" s="8"/>
      <c r="I302" s="8"/>
      <c r="J302" s="10" t="s">
        <v>826</v>
      </c>
      <c r="K302" s="10" t="s">
        <v>827</v>
      </c>
      <c r="L302" s="10" t="s">
        <v>828</v>
      </c>
      <c r="M302" s="11" t="s">
        <v>829</v>
      </c>
      <c r="N302" s="7" t="s">
        <v>218</v>
      </c>
      <c r="O302" s="7" t="s">
        <v>33</v>
      </c>
      <c r="P302" s="7" t="s">
        <v>34</v>
      </c>
      <c r="Q302" s="7" t="s">
        <v>35</v>
      </c>
      <c r="R302" s="15" t="s">
        <v>20</v>
      </c>
      <c r="S302" s="10" t="s">
        <v>683</v>
      </c>
      <c r="T302" s="16" t="s">
        <v>36</v>
      </c>
      <c r="U302" s="17" t="s">
        <v>73</v>
      </c>
      <c r="V302" s="7" t="s">
        <v>38</v>
      </c>
    </row>
    <row r="303" s="3" customFormat="1" ht="66" spans="2:22">
      <c r="B303" s="7" t="str">
        <f t="shared" si="4"/>
        <v>VehicleSetting_301</v>
      </c>
      <c r="C303" s="7" t="s">
        <v>634</v>
      </c>
      <c r="D303" s="7"/>
      <c r="E303" s="17" t="s">
        <v>635</v>
      </c>
      <c r="F303" s="8" t="s">
        <v>27</v>
      </c>
      <c r="G303" s="8"/>
      <c r="H303" s="8"/>
      <c r="I303" s="8"/>
      <c r="J303" s="10" t="s">
        <v>830</v>
      </c>
      <c r="K303" s="10" t="s">
        <v>827</v>
      </c>
      <c r="L303" s="10" t="s">
        <v>831</v>
      </c>
      <c r="M303" s="11" t="s">
        <v>832</v>
      </c>
      <c r="N303" s="7" t="s">
        <v>218</v>
      </c>
      <c r="O303" s="7" t="s">
        <v>33</v>
      </c>
      <c r="P303" s="7" t="s">
        <v>34</v>
      </c>
      <c r="Q303" s="7" t="s">
        <v>35</v>
      </c>
      <c r="R303" s="15" t="s">
        <v>19</v>
      </c>
      <c r="S303" s="10"/>
      <c r="T303" s="16" t="s">
        <v>36</v>
      </c>
      <c r="U303" s="17" t="s">
        <v>73</v>
      </c>
      <c r="V303" s="7" t="s">
        <v>38</v>
      </c>
    </row>
    <row r="304" s="3" customFormat="1" ht="66" spans="2:22">
      <c r="B304" s="7" t="str">
        <f t="shared" si="4"/>
        <v>VehicleSetting_302</v>
      </c>
      <c r="C304" s="7" t="s">
        <v>634</v>
      </c>
      <c r="D304" s="7"/>
      <c r="E304" s="17" t="s">
        <v>635</v>
      </c>
      <c r="F304" s="8" t="s">
        <v>27</v>
      </c>
      <c r="G304" s="8"/>
      <c r="H304" s="8"/>
      <c r="I304" s="8"/>
      <c r="J304" s="10" t="s">
        <v>833</v>
      </c>
      <c r="K304" s="10" t="s">
        <v>827</v>
      </c>
      <c r="L304" s="10" t="s">
        <v>834</v>
      </c>
      <c r="M304" s="11" t="s">
        <v>835</v>
      </c>
      <c r="N304" s="7" t="s">
        <v>218</v>
      </c>
      <c r="O304" s="7" t="s">
        <v>33</v>
      </c>
      <c r="P304" s="7" t="s">
        <v>34</v>
      </c>
      <c r="Q304" s="7" t="s">
        <v>35</v>
      </c>
      <c r="R304" s="15" t="s">
        <v>19</v>
      </c>
      <c r="S304" s="10"/>
      <c r="T304" s="16" t="s">
        <v>36</v>
      </c>
      <c r="U304" s="17" t="s">
        <v>73</v>
      </c>
      <c r="V304" s="7" t="s">
        <v>38</v>
      </c>
    </row>
    <row r="305" s="3" customFormat="1" ht="115.5" spans="2:22">
      <c r="B305" s="7" t="str">
        <f t="shared" si="4"/>
        <v>VehicleSetting_303</v>
      </c>
      <c r="C305" s="7" t="s">
        <v>634</v>
      </c>
      <c r="D305" s="7"/>
      <c r="E305" s="17" t="s">
        <v>635</v>
      </c>
      <c r="F305" s="8" t="s">
        <v>27</v>
      </c>
      <c r="G305" s="8"/>
      <c r="H305" s="8"/>
      <c r="I305" s="8"/>
      <c r="J305" s="10" t="s">
        <v>836</v>
      </c>
      <c r="K305" s="10" t="s">
        <v>827</v>
      </c>
      <c r="L305" s="10" t="s">
        <v>837</v>
      </c>
      <c r="M305" s="11" t="s">
        <v>838</v>
      </c>
      <c r="N305" s="7" t="s">
        <v>218</v>
      </c>
      <c r="O305" s="7" t="s">
        <v>33</v>
      </c>
      <c r="P305" s="7" t="s">
        <v>34</v>
      </c>
      <c r="Q305" s="7" t="s">
        <v>35</v>
      </c>
      <c r="R305" s="15" t="s">
        <v>19</v>
      </c>
      <c r="S305" s="10"/>
      <c r="T305" s="16" t="s">
        <v>36</v>
      </c>
      <c r="U305" s="17" t="s">
        <v>73</v>
      </c>
      <c r="V305" s="7" t="s">
        <v>38</v>
      </c>
    </row>
    <row r="306" s="3" customFormat="1" ht="115.5" spans="2:22">
      <c r="B306" s="7" t="str">
        <f t="shared" si="4"/>
        <v>VehicleSetting_304</v>
      </c>
      <c r="C306" s="7" t="s">
        <v>634</v>
      </c>
      <c r="D306" s="7"/>
      <c r="E306" s="17" t="s">
        <v>635</v>
      </c>
      <c r="F306" s="8" t="s">
        <v>27</v>
      </c>
      <c r="G306" s="8"/>
      <c r="H306" s="8"/>
      <c r="I306" s="8"/>
      <c r="J306" s="10" t="s">
        <v>839</v>
      </c>
      <c r="K306" s="10" t="s">
        <v>827</v>
      </c>
      <c r="L306" s="10" t="s">
        <v>840</v>
      </c>
      <c r="M306" s="11" t="s">
        <v>841</v>
      </c>
      <c r="N306" s="7" t="s">
        <v>218</v>
      </c>
      <c r="O306" s="7" t="s">
        <v>33</v>
      </c>
      <c r="P306" s="7" t="s">
        <v>34</v>
      </c>
      <c r="Q306" s="7" t="s">
        <v>35</v>
      </c>
      <c r="R306" s="15" t="s">
        <v>19</v>
      </c>
      <c r="S306" s="10"/>
      <c r="T306" s="16" t="s">
        <v>36</v>
      </c>
      <c r="U306" s="17" t="s">
        <v>73</v>
      </c>
      <c r="V306" s="7" t="s">
        <v>38</v>
      </c>
    </row>
    <row r="307" s="3" customFormat="1" ht="82.5" spans="2:22">
      <c r="B307" s="7" t="str">
        <f t="shared" si="4"/>
        <v>VehicleSetting_305</v>
      </c>
      <c r="C307" s="7" t="s">
        <v>634</v>
      </c>
      <c r="D307" s="7"/>
      <c r="E307" s="17" t="s">
        <v>635</v>
      </c>
      <c r="F307" s="8" t="s">
        <v>27</v>
      </c>
      <c r="G307" s="8"/>
      <c r="H307" s="8"/>
      <c r="I307" s="8"/>
      <c r="J307" s="10" t="s">
        <v>842</v>
      </c>
      <c r="K307" s="10" t="s">
        <v>827</v>
      </c>
      <c r="L307" s="10" t="s">
        <v>843</v>
      </c>
      <c r="M307" s="11" t="s">
        <v>844</v>
      </c>
      <c r="N307" s="7" t="s">
        <v>218</v>
      </c>
      <c r="O307" s="7" t="s">
        <v>33</v>
      </c>
      <c r="P307" s="7" t="s">
        <v>34</v>
      </c>
      <c r="Q307" s="7" t="s">
        <v>35</v>
      </c>
      <c r="R307" s="15" t="s">
        <v>19</v>
      </c>
      <c r="S307" s="10"/>
      <c r="T307" s="16" t="s">
        <v>36</v>
      </c>
      <c r="U307" s="17" t="s">
        <v>73</v>
      </c>
      <c r="V307" s="7" t="s">
        <v>38</v>
      </c>
    </row>
    <row r="308" s="3" customFormat="1" ht="82.5" spans="2:22">
      <c r="B308" s="7" t="str">
        <f t="shared" si="4"/>
        <v>VehicleSetting_306</v>
      </c>
      <c r="C308" s="7" t="s">
        <v>634</v>
      </c>
      <c r="D308" s="7"/>
      <c r="E308" s="17" t="s">
        <v>635</v>
      </c>
      <c r="F308" s="8" t="s">
        <v>27</v>
      </c>
      <c r="G308" s="8"/>
      <c r="H308" s="8"/>
      <c r="I308" s="8"/>
      <c r="J308" s="10" t="s">
        <v>845</v>
      </c>
      <c r="K308" s="10" t="s">
        <v>827</v>
      </c>
      <c r="L308" s="10" t="s">
        <v>846</v>
      </c>
      <c r="M308" s="11" t="s">
        <v>847</v>
      </c>
      <c r="N308" s="7" t="s">
        <v>218</v>
      </c>
      <c r="O308" s="7" t="s">
        <v>33</v>
      </c>
      <c r="P308" s="7" t="s">
        <v>34</v>
      </c>
      <c r="Q308" s="7" t="s">
        <v>35</v>
      </c>
      <c r="R308" s="15" t="s">
        <v>19</v>
      </c>
      <c r="S308" s="10"/>
      <c r="T308" s="16" t="s">
        <v>36</v>
      </c>
      <c r="U308" s="17" t="s">
        <v>73</v>
      </c>
      <c r="V308" s="7" t="s">
        <v>38</v>
      </c>
    </row>
    <row r="309" s="3" customFormat="1" ht="99" spans="2:22">
      <c r="B309" s="7" t="str">
        <f t="shared" si="4"/>
        <v>VehicleSetting_307</v>
      </c>
      <c r="C309" s="7" t="s">
        <v>634</v>
      </c>
      <c r="D309" s="7"/>
      <c r="E309" s="17" t="s">
        <v>635</v>
      </c>
      <c r="F309" s="8" t="s">
        <v>27</v>
      </c>
      <c r="G309" s="8"/>
      <c r="H309" s="8"/>
      <c r="I309" s="8"/>
      <c r="J309" s="10" t="s">
        <v>848</v>
      </c>
      <c r="K309" s="10" t="s">
        <v>827</v>
      </c>
      <c r="L309" s="10" t="s">
        <v>71</v>
      </c>
      <c r="M309" s="11"/>
      <c r="N309" s="7" t="s">
        <v>112</v>
      </c>
      <c r="O309" s="7" t="s">
        <v>33</v>
      </c>
      <c r="P309" s="7" t="s">
        <v>34</v>
      </c>
      <c r="Q309" s="7" t="s">
        <v>35</v>
      </c>
      <c r="R309" s="15" t="s">
        <v>22</v>
      </c>
      <c r="S309" s="10" t="s">
        <v>72</v>
      </c>
      <c r="T309" s="16" t="s">
        <v>36</v>
      </c>
      <c r="U309" s="17" t="s">
        <v>73</v>
      </c>
      <c r="V309" s="7" t="s">
        <v>38</v>
      </c>
    </row>
    <row r="310" s="3" customFormat="1" ht="82.5" spans="2:22">
      <c r="B310" s="7" t="str">
        <f t="shared" si="4"/>
        <v>VehicleSetting_308</v>
      </c>
      <c r="C310" s="7" t="s">
        <v>634</v>
      </c>
      <c r="D310" s="7"/>
      <c r="E310" s="17" t="s">
        <v>635</v>
      </c>
      <c r="F310" s="8" t="s">
        <v>27</v>
      </c>
      <c r="G310" s="8"/>
      <c r="H310" s="8"/>
      <c r="I310" s="8"/>
      <c r="J310" s="10" t="s">
        <v>849</v>
      </c>
      <c r="K310" s="10" t="s">
        <v>827</v>
      </c>
      <c r="L310" s="10" t="s">
        <v>850</v>
      </c>
      <c r="M310" s="11" t="s">
        <v>738</v>
      </c>
      <c r="N310" s="7" t="s">
        <v>112</v>
      </c>
      <c r="O310" s="7" t="s">
        <v>33</v>
      </c>
      <c r="P310" s="7" t="s">
        <v>34</v>
      </c>
      <c r="Q310" s="7" t="s">
        <v>35</v>
      </c>
      <c r="R310" s="15" t="s">
        <v>19</v>
      </c>
      <c r="S310" s="10"/>
      <c r="T310" s="16" t="s">
        <v>36</v>
      </c>
      <c r="U310" s="17" t="s">
        <v>73</v>
      </c>
      <c r="V310" s="7" t="s">
        <v>38</v>
      </c>
    </row>
    <row r="311" s="3" customFormat="1" ht="66" spans="2:22">
      <c r="B311" s="7" t="str">
        <f t="shared" si="4"/>
        <v>VehicleSetting_309</v>
      </c>
      <c r="C311" s="7" t="s">
        <v>634</v>
      </c>
      <c r="D311" s="7"/>
      <c r="E311" s="17" t="s">
        <v>635</v>
      </c>
      <c r="F311" s="8" t="s">
        <v>27</v>
      </c>
      <c r="G311" s="8"/>
      <c r="H311" s="8"/>
      <c r="I311" s="8"/>
      <c r="J311" s="10" t="s">
        <v>851</v>
      </c>
      <c r="K311" s="10" t="s">
        <v>827</v>
      </c>
      <c r="L311" s="10" t="s">
        <v>852</v>
      </c>
      <c r="M311" s="11" t="s">
        <v>853</v>
      </c>
      <c r="N311" s="7" t="s">
        <v>218</v>
      </c>
      <c r="O311" s="7" t="s">
        <v>33</v>
      </c>
      <c r="P311" s="7" t="s">
        <v>34</v>
      </c>
      <c r="Q311" s="7" t="s">
        <v>35</v>
      </c>
      <c r="R311" s="15" t="s">
        <v>19</v>
      </c>
      <c r="S311" s="10"/>
      <c r="T311" s="16" t="s">
        <v>36</v>
      </c>
      <c r="U311" s="17" t="s">
        <v>73</v>
      </c>
      <c r="V311" s="7" t="s">
        <v>38</v>
      </c>
    </row>
    <row r="312" s="3" customFormat="1" ht="66" spans="2:22">
      <c r="B312" s="7" t="str">
        <f t="shared" si="4"/>
        <v>VehicleSetting_310</v>
      </c>
      <c r="C312" s="7" t="s">
        <v>634</v>
      </c>
      <c r="D312" s="7"/>
      <c r="E312" s="17" t="s">
        <v>635</v>
      </c>
      <c r="F312" s="8" t="s">
        <v>27</v>
      </c>
      <c r="G312" s="8"/>
      <c r="H312" s="8"/>
      <c r="I312" s="8"/>
      <c r="J312" s="10" t="s">
        <v>854</v>
      </c>
      <c r="K312" s="10" t="s">
        <v>827</v>
      </c>
      <c r="L312" s="10" t="s">
        <v>855</v>
      </c>
      <c r="M312" s="11" t="s">
        <v>856</v>
      </c>
      <c r="N312" s="7" t="s">
        <v>218</v>
      </c>
      <c r="O312" s="7" t="s">
        <v>33</v>
      </c>
      <c r="P312" s="7" t="s">
        <v>34</v>
      </c>
      <c r="Q312" s="7" t="s">
        <v>35</v>
      </c>
      <c r="R312" s="15" t="s">
        <v>19</v>
      </c>
      <c r="S312" s="10"/>
      <c r="T312" s="16" t="s">
        <v>36</v>
      </c>
      <c r="U312" s="17" t="s">
        <v>73</v>
      </c>
      <c r="V312" s="7" t="s">
        <v>38</v>
      </c>
    </row>
    <row r="313" s="3" customFormat="1" ht="66" spans="2:22">
      <c r="B313" s="7" t="str">
        <f t="shared" si="4"/>
        <v>VehicleSetting_311</v>
      </c>
      <c r="C313" s="7" t="s">
        <v>634</v>
      </c>
      <c r="D313" s="7"/>
      <c r="E313" s="17" t="s">
        <v>635</v>
      </c>
      <c r="F313" s="8" t="s">
        <v>27</v>
      </c>
      <c r="G313" s="8"/>
      <c r="H313" s="8"/>
      <c r="I313" s="8"/>
      <c r="J313" s="10" t="s">
        <v>857</v>
      </c>
      <c r="K313" s="10" t="s">
        <v>858</v>
      </c>
      <c r="L313" s="10" t="s">
        <v>859</v>
      </c>
      <c r="M313" s="11" t="s">
        <v>860</v>
      </c>
      <c r="N313" s="7" t="s">
        <v>32</v>
      </c>
      <c r="O313" s="7" t="s">
        <v>33</v>
      </c>
      <c r="P313" s="7" t="s">
        <v>34</v>
      </c>
      <c r="Q313" s="7" t="s">
        <v>35</v>
      </c>
      <c r="R313" s="15" t="s">
        <v>19</v>
      </c>
      <c r="S313" s="10"/>
      <c r="T313" s="16" t="s">
        <v>36</v>
      </c>
      <c r="U313" s="17" t="s">
        <v>73</v>
      </c>
      <c r="V313" s="7" t="s">
        <v>38</v>
      </c>
    </row>
    <row r="314" s="3" customFormat="1" ht="181.5" spans="2:22">
      <c r="B314" s="7" t="str">
        <f t="shared" si="4"/>
        <v>VehicleSetting_312</v>
      </c>
      <c r="C314" s="7" t="s">
        <v>634</v>
      </c>
      <c r="D314" s="7"/>
      <c r="E314" s="17" t="s">
        <v>635</v>
      </c>
      <c r="F314" s="8" t="s">
        <v>27</v>
      </c>
      <c r="G314" s="8"/>
      <c r="H314" s="8"/>
      <c r="I314" s="8"/>
      <c r="J314" s="10" t="s">
        <v>861</v>
      </c>
      <c r="K314" s="10" t="s">
        <v>858</v>
      </c>
      <c r="L314" s="10" t="s">
        <v>862</v>
      </c>
      <c r="M314" s="11" t="s">
        <v>863</v>
      </c>
      <c r="N314" s="7" t="s">
        <v>32</v>
      </c>
      <c r="O314" s="7" t="s">
        <v>33</v>
      </c>
      <c r="P314" s="7" t="s">
        <v>34</v>
      </c>
      <c r="Q314" s="7" t="s">
        <v>35</v>
      </c>
      <c r="R314" s="15" t="s">
        <v>20</v>
      </c>
      <c r="S314" s="10" t="s">
        <v>683</v>
      </c>
      <c r="T314" s="16" t="s">
        <v>36</v>
      </c>
      <c r="U314" s="17" t="s">
        <v>73</v>
      </c>
      <c r="V314" s="7" t="s">
        <v>38</v>
      </c>
    </row>
    <row r="315" s="3" customFormat="1" ht="66" spans="2:22">
      <c r="B315" s="7" t="str">
        <f t="shared" si="4"/>
        <v>VehicleSetting_313</v>
      </c>
      <c r="C315" s="7" t="s">
        <v>634</v>
      </c>
      <c r="D315" s="7"/>
      <c r="E315" s="17" t="s">
        <v>635</v>
      </c>
      <c r="F315" s="8" t="s">
        <v>27</v>
      </c>
      <c r="G315" s="8"/>
      <c r="H315" s="8"/>
      <c r="I315" s="8"/>
      <c r="J315" s="10" t="s">
        <v>864</v>
      </c>
      <c r="K315" s="10" t="s">
        <v>858</v>
      </c>
      <c r="L315" s="10" t="s">
        <v>865</v>
      </c>
      <c r="M315" s="11" t="s">
        <v>866</v>
      </c>
      <c r="N315" s="7" t="s">
        <v>32</v>
      </c>
      <c r="O315" s="7" t="s">
        <v>33</v>
      </c>
      <c r="P315" s="7" t="s">
        <v>34</v>
      </c>
      <c r="Q315" s="7" t="s">
        <v>35</v>
      </c>
      <c r="R315" s="15" t="s">
        <v>19</v>
      </c>
      <c r="S315" s="10"/>
      <c r="T315" s="16" t="s">
        <v>36</v>
      </c>
      <c r="U315" s="17" t="s">
        <v>73</v>
      </c>
      <c r="V315" s="7" t="s">
        <v>38</v>
      </c>
    </row>
    <row r="316" s="3" customFormat="1" ht="66" spans="2:22">
      <c r="B316" s="7" t="str">
        <f t="shared" si="4"/>
        <v>VehicleSetting_314</v>
      </c>
      <c r="C316" s="7" t="s">
        <v>634</v>
      </c>
      <c r="D316" s="7"/>
      <c r="E316" s="17" t="s">
        <v>635</v>
      </c>
      <c r="F316" s="8" t="s">
        <v>27</v>
      </c>
      <c r="G316" s="8"/>
      <c r="H316" s="8"/>
      <c r="I316" s="8"/>
      <c r="J316" s="10" t="s">
        <v>867</v>
      </c>
      <c r="K316" s="10" t="s">
        <v>858</v>
      </c>
      <c r="L316" s="10" t="s">
        <v>868</v>
      </c>
      <c r="M316" s="11" t="s">
        <v>869</v>
      </c>
      <c r="N316" s="7" t="s">
        <v>32</v>
      </c>
      <c r="O316" s="7" t="s">
        <v>33</v>
      </c>
      <c r="P316" s="7" t="s">
        <v>34</v>
      </c>
      <c r="Q316" s="7" t="s">
        <v>35</v>
      </c>
      <c r="R316" s="15" t="s">
        <v>19</v>
      </c>
      <c r="S316" s="10"/>
      <c r="T316" s="16" t="s">
        <v>36</v>
      </c>
      <c r="U316" s="17" t="s">
        <v>73</v>
      </c>
      <c r="V316" s="7" t="s">
        <v>38</v>
      </c>
    </row>
    <row r="317" s="3" customFormat="1" ht="82.5" spans="2:22">
      <c r="B317" s="7" t="str">
        <f t="shared" si="4"/>
        <v>VehicleSetting_315</v>
      </c>
      <c r="C317" s="7" t="s">
        <v>634</v>
      </c>
      <c r="D317" s="7"/>
      <c r="E317" s="17" t="s">
        <v>635</v>
      </c>
      <c r="F317" s="8" t="s">
        <v>27</v>
      </c>
      <c r="G317" s="8"/>
      <c r="H317" s="8"/>
      <c r="I317" s="8"/>
      <c r="J317" s="10" t="s">
        <v>870</v>
      </c>
      <c r="K317" s="10" t="s">
        <v>858</v>
      </c>
      <c r="L317" s="10" t="s">
        <v>871</v>
      </c>
      <c r="M317" s="11" t="s">
        <v>872</v>
      </c>
      <c r="N317" s="7" t="s">
        <v>32</v>
      </c>
      <c r="O317" s="7" t="s">
        <v>33</v>
      </c>
      <c r="P317" s="7" t="s">
        <v>34</v>
      </c>
      <c r="Q317" s="7" t="s">
        <v>35</v>
      </c>
      <c r="R317" s="15" t="s">
        <v>19</v>
      </c>
      <c r="S317" s="10"/>
      <c r="T317" s="16" t="s">
        <v>36</v>
      </c>
      <c r="U317" s="17" t="s">
        <v>73</v>
      </c>
      <c r="V317" s="7" t="s">
        <v>38</v>
      </c>
    </row>
    <row r="318" s="3" customFormat="1" ht="66" spans="2:22">
      <c r="B318" s="7" t="str">
        <f t="shared" si="4"/>
        <v>VehicleSetting_316</v>
      </c>
      <c r="C318" s="7" t="s">
        <v>634</v>
      </c>
      <c r="D318" s="7"/>
      <c r="E318" s="17" t="s">
        <v>635</v>
      </c>
      <c r="F318" s="8" t="s">
        <v>27</v>
      </c>
      <c r="G318" s="8"/>
      <c r="H318" s="8"/>
      <c r="I318" s="8"/>
      <c r="J318" s="10" t="s">
        <v>873</v>
      </c>
      <c r="K318" s="10" t="s">
        <v>858</v>
      </c>
      <c r="L318" s="10" t="s">
        <v>874</v>
      </c>
      <c r="M318" s="11" t="s">
        <v>875</v>
      </c>
      <c r="N318" s="7" t="s">
        <v>32</v>
      </c>
      <c r="O318" s="7" t="s">
        <v>33</v>
      </c>
      <c r="P318" s="7" t="s">
        <v>34</v>
      </c>
      <c r="Q318" s="7" t="s">
        <v>35</v>
      </c>
      <c r="R318" s="15" t="s">
        <v>19</v>
      </c>
      <c r="S318" s="10"/>
      <c r="T318" s="16" t="s">
        <v>36</v>
      </c>
      <c r="U318" s="17" t="s">
        <v>73</v>
      </c>
      <c r="V318" s="7" t="s">
        <v>38</v>
      </c>
    </row>
    <row r="319" s="3" customFormat="1" ht="82.5" spans="2:22">
      <c r="B319" s="7" t="str">
        <f t="shared" si="4"/>
        <v>VehicleSetting_317</v>
      </c>
      <c r="C319" s="7" t="s">
        <v>634</v>
      </c>
      <c r="D319" s="7"/>
      <c r="E319" s="17" t="s">
        <v>635</v>
      </c>
      <c r="F319" s="8" t="s">
        <v>27</v>
      </c>
      <c r="G319" s="8"/>
      <c r="H319" s="8"/>
      <c r="I319" s="8"/>
      <c r="J319" s="10" t="s">
        <v>876</v>
      </c>
      <c r="K319" s="10" t="s">
        <v>858</v>
      </c>
      <c r="L319" s="10" t="s">
        <v>877</v>
      </c>
      <c r="M319" s="11" t="s">
        <v>878</v>
      </c>
      <c r="N319" s="7" t="s">
        <v>32</v>
      </c>
      <c r="O319" s="7" t="s">
        <v>33</v>
      </c>
      <c r="P319" s="7" t="s">
        <v>34</v>
      </c>
      <c r="Q319" s="7" t="s">
        <v>35</v>
      </c>
      <c r="R319" s="15" t="s">
        <v>19</v>
      </c>
      <c r="S319" s="10"/>
      <c r="T319" s="16" t="s">
        <v>36</v>
      </c>
      <c r="U319" s="17" t="s">
        <v>73</v>
      </c>
      <c r="V319" s="7" t="s">
        <v>38</v>
      </c>
    </row>
    <row r="320" s="3" customFormat="1" ht="66" spans="2:22">
      <c r="B320" s="7" t="str">
        <f t="shared" si="4"/>
        <v>VehicleSetting_318</v>
      </c>
      <c r="C320" s="7" t="s">
        <v>634</v>
      </c>
      <c r="D320" s="7"/>
      <c r="E320" s="17" t="s">
        <v>635</v>
      </c>
      <c r="F320" s="8" t="s">
        <v>27</v>
      </c>
      <c r="G320" s="8"/>
      <c r="H320" s="8"/>
      <c r="I320" s="8"/>
      <c r="J320" s="10" t="s">
        <v>879</v>
      </c>
      <c r="K320" s="10" t="s">
        <v>858</v>
      </c>
      <c r="L320" s="10" t="s">
        <v>880</v>
      </c>
      <c r="M320" s="11" t="s">
        <v>875</v>
      </c>
      <c r="N320" s="7" t="s">
        <v>32</v>
      </c>
      <c r="O320" s="7" t="s">
        <v>33</v>
      </c>
      <c r="P320" s="7" t="s">
        <v>34</v>
      </c>
      <c r="Q320" s="7" t="s">
        <v>35</v>
      </c>
      <c r="R320" s="15" t="s">
        <v>19</v>
      </c>
      <c r="S320" s="10"/>
      <c r="T320" s="16" t="s">
        <v>36</v>
      </c>
      <c r="U320" s="17" t="s">
        <v>73</v>
      </c>
      <c r="V320" s="7" t="s">
        <v>38</v>
      </c>
    </row>
    <row r="321" s="3" customFormat="1" ht="99" spans="2:22">
      <c r="B321" s="7" t="str">
        <f t="shared" si="4"/>
        <v>VehicleSetting_319</v>
      </c>
      <c r="C321" s="7" t="s">
        <v>634</v>
      </c>
      <c r="D321" s="7"/>
      <c r="E321" s="17" t="s">
        <v>635</v>
      </c>
      <c r="F321" s="8" t="s">
        <v>27</v>
      </c>
      <c r="G321" s="8"/>
      <c r="H321" s="8"/>
      <c r="I321" s="8"/>
      <c r="J321" s="10" t="s">
        <v>881</v>
      </c>
      <c r="K321" s="10" t="s">
        <v>858</v>
      </c>
      <c r="L321" s="10" t="s">
        <v>882</v>
      </c>
      <c r="M321" s="11"/>
      <c r="N321" s="7" t="s">
        <v>42</v>
      </c>
      <c r="O321" s="7" t="s">
        <v>33</v>
      </c>
      <c r="P321" s="7" t="s">
        <v>34</v>
      </c>
      <c r="Q321" s="7" t="s">
        <v>35</v>
      </c>
      <c r="R321" s="15" t="s">
        <v>22</v>
      </c>
      <c r="S321" s="10" t="s">
        <v>72</v>
      </c>
      <c r="T321" s="16" t="s">
        <v>36</v>
      </c>
      <c r="U321" s="17" t="s">
        <v>73</v>
      </c>
      <c r="V321" s="7" t="s">
        <v>38</v>
      </c>
    </row>
    <row r="322" s="3" customFormat="1" ht="66" spans="2:22">
      <c r="B322" s="7" t="str">
        <f t="shared" si="4"/>
        <v>VehicleSetting_320</v>
      </c>
      <c r="C322" s="7" t="s">
        <v>634</v>
      </c>
      <c r="D322" s="7"/>
      <c r="E322" s="17" t="s">
        <v>635</v>
      </c>
      <c r="F322" s="8" t="s">
        <v>27</v>
      </c>
      <c r="G322" s="8"/>
      <c r="H322" s="8"/>
      <c r="I322" s="8"/>
      <c r="J322" s="10" t="s">
        <v>883</v>
      </c>
      <c r="K322" s="10" t="s">
        <v>858</v>
      </c>
      <c r="L322" s="10" t="s">
        <v>884</v>
      </c>
      <c r="M322" s="11" t="s">
        <v>738</v>
      </c>
      <c r="N322" s="7" t="s">
        <v>42</v>
      </c>
      <c r="O322" s="7" t="s">
        <v>33</v>
      </c>
      <c r="P322" s="7" t="s">
        <v>34</v>
      </c>
      <c r="Q322" s="7" t="s">
        <v>35</v>
      </c>
      <c r="R322" s="15" t="s">
        <v>19</v>
      </c>
      <c r="S322" s="10"/>
      <c r="T322" s="16" t="s">
        <v>36</v>
      </c>
      <c r="U322" s="17" t="s">
        <v>73</v>
      </c>
      <c r="V322" s="7" t="s">
        <v>38</v>
      </c>
    </row>
    <row r="323" s="3" customFormat="1" ht="66" spans="2:22">
      <c r="B323" s="7" t="str">
        <f t="shared" si="4"/>
        <v>VehicleSetting_321</v>
      </c>
      <c r="C323" s="7" t="s">
        <v>885</v>
      </c>
      <c r="D323" s="7"/>
      <c r="E323" s="7" t="s">
        <v>886</v>
      </c>
      <c r="F323" s="8" t="s">
        <v>27</v>
      </c>
      <c r="G323" s="8"/>
      <c r="H323" s="8"/>
      <c r="I323" s="8"/>
      <c r="J323" s="10" t="s">
        <v>887</v>
      </c>
      <c r="K323" s="10" t="s">
        <v>48</v>
      </c>
      <c r="L323" s="10" t="s">
        <v>888</v>
      </c>
      <c r="M323" s="11" t="s">
        <v>889</v>
      </c>
      <c r="N323" s="7" t="s">
        <v>218</v>
      </c>
      <c r="O323" s="7" t="s">
        <v>33</v>
      </c>
      <c r="P323" s="7" t="s">
        <v>34</v>
      </c>
      <c r="Q323" s="7" t="s">
        <v>35</v>
      </c>
      <c r="R323" s="15" t="s">
        <v>19</v>
      </c>
      <c r="S323" s="10"/>
      <c r="T323" s="16" t="s">
        <v>36</v>
      </c>
      <c r="U323" s="17" t="s">
        <v>83</v>
      </c>
      <c r="V323" s="7" t="s">
        <v>38</v>
      </c>
    </row>
    <row r="324" s="3" customFormat="1" ht="82.5" spans="2:22">
      <c r="B324" s="7" t="str">
        <f t="shared" si="4"/>
        <v>VehicleSetting_322</v>
      </c>
      <c r="C324" s="7" t="s">
        <v>885</v>
      </c>
      <c r="D324" s="7"/>
      <c r="E324" s="7" t="s">
        <v>886</v>
      </c>
      <c r="F324" s="8" t="s">
        <v>27</v>
      </c>
      <c r="G324" s="8"/>
      <c r="H324" s="8"/>
      <c r="I324" s="8"/>
      <c r="J324" s="10" t="s">
        <v>890</v>
      </c>
      <c r="K324" s="10" t="s">
        <v>29</v>
      </c>
      <c r="L324" s="10" t="s">
        <v>891</v>
      </c>
      <c r="M324" s="11" t="s">
        <v>892</v>
      </c>
      <c r="N324" s="7" t="s">
        <v>218</v>
      </c>
      <c r="O324" s="7" t="s">
        <v>33</v>
      </c>
      <c r="P324" s="7" t="s">
        <v>34</v>
      </c>
      <c r="Q324" s="7" t="s">
        <v>35</v>
      </c>
      <c r="R324" s="15" t="s">
        <v>19</v>
      </c>
      <c r="S324" s="10"/>
      <c r="T324" s="16" t="s">
        <v>36</v>
      </c>
      <c r="U324" s="17" t="s">
        <v>83</v>
      </c>
      <c r="V324" s="7" t="s">
        <v>38</v>
      </c>
    </row>
    <row r="325" s="3" customFormat="1" ht="66" spans="2:22">
      <c r="B325" s="7" t="str">
        <f t="shared" si="4"/>
        <v>VehicleSetting_323</v>
      </c>
      <c r="C325" s="7" t="s">
        <v>885</v>
      </c>
      <c r="D325" s="7"/>
      <c r="E325" s="7" t="s">
        <v>886</v>
      </c>
      <c r="F325" s="8" t="s">
        <v>27</v>
      </c>
      <c r="G325" s="8"/>
      <c r="H325" s="8"/>
      <c r="I325" s="8"/>
      <c r="J325" s="10" t="s">
        <v>893</v>
      </c>
      <c r="K325" s="10" t="s">
        <v>29</v>
      </c>
      <c r="L325" s="10" t="s">
        <v>894</v>
      </c>
      <c r="M325" s="11" t="s">
        <v>895</v>
      </c>
      <c r="N325" s="7" t="s">
        <v>218</v>
      </c>
      <c r="O325" s="7" t="s">
        <v>33</v>
      </c>
      <c r="P325" s="7" t="s">
        <v>34</v>
      </c>
      <c r="Q325" s="7" t="s">
        <v>35</v>
      </c>
      <c r="R325" s="15" t="s">
        <v>19</v>
      </c>
      <c r="S325" s="10"/>
      <c r="T325" s="16" t="s">
        <v>36</v>
      </c>
      <c r="U325" s="17" t="s">
        <v>83</v>
      </c>
      <c r="V325" s="7" t="s">
        <v>38</v>
      </c>
    </row>
    <row r="326" s="3" customFormat="1" ht="66" spans="2:22">
      <c r="B326" s="7" t="str">
        <f t="shared" si="4"/>
        <v>VehicleSetting_324</v>
      </c>
      <c r="C326" s="7" t="s">
        <v>885</v>
      </c>
      <c r="D326" s="7"/>
      <c r="E326" s="7" t="s">
        <v>886</v>
      </c>
      <c r="F326" s="8" t="s">
        <v>27</v>
      </c>
      <c r="G326" s="8"/>
      <c r="H326" s="8"/>
      <c r="I326" s="8"/>
      <c r="J326" s="10" t="s">
        <v>896</v>
      </c>
      <c r="K326" s="10" t="s">
        <v>29</v>
      </c>
      <c r="L326" s="10" t="s">
        <v>897</v>
      </c>
      <c r="M326" s="11" t="s">
        <v>898</v>
      </c>
      <c r="N326" s="7" t="s">
        <v>218</v>
      </c>
      <c r="O326" s="7" t="s">
        <v>33</v>
      </c>
      <c r="P326" s="7" t="s">
        <v>34</v>
      </c>
      <c r="Q326" s="7" t="s">
        <v>35</v>
      </c>
      <c r="R326" s="15" t="s">
        <v>19</v>
      </c>
      <c r="S326" s="10"/>
      <c r="T326" s="16" t="s">
        <v>36</v>
      </c>
      <c r="U326" s="17" t="s">
        <v>83</v>
      </c>
      <c r="V326" s="7" t="s">
        <v>38</v>
      </c>
    </row>
    <row r="327" s="3" customFormat="1" ht="115.5" spans="2:22">
      <c r="B327" s="7" t="str">
        <f t="shared" si="4"/>
        <v>VehicleSetting_325</v>
      </c>
      <c r="C327" s="7" t="s">
        <v>885</v>
      </c>
      <c r="D327" s="7"/>
      <c r="E327" s="7" t="s">
        <v>886</v>
      </c>
      <c r="F327" s="8" t="s">
        <v>27</v>
      </c>
      <c r="G327" s="8"/>
      <c r="H327" s="8"/>
      <c r="I327" s="8"/>
      <c r="J327" s="10" t="s">
        <v>899</v>
      </c>
      <c r="K327" s="10" t="s">
        <v>58</v>
      </c>
      <c r="L327" s="10" t="s">
        <v>900</v>
      </c>
      <c r="M327" s="11" t="s">
        <v>269</v>
      </c>
      <c r="N327" s="7" t="s">
        <v>218</v>
      </c>
      <c r="O327" s="7" t="s">
        <v>33</v>
      </c>
      <c r="P327" s="7" t="s">
        <v>34</v>
      </c>
      <c r="Q327" s="7" t="s">
        <v>35</v>
      </c>
      <c r="R327" s="15" t="s">
        <v>19</v>
      </c>
      <c r="S327" s="10"/>
      <c r="T327" s="16" t="s">
        <v>36</v>
      </c>
      <c r="U327" s="17" t="s">
        <v>83</v>
      </c>
      <c r="V327" s="7" t="s">
        <v>38</v>
      </c>
    </row>
    <row r="328" s="3" customFormat="1" ht="115.5" spans="2:22">
      <c r="B328" s="7" t="str">
        <f t="shared" si="4"/>
        <v>VehicleSetting_326</v>
      </c>
      <c r="C328" s="7" t="s">
        <v>885</v>
      </c>
      <c r="D328" s="7"/>
      <c r="E328" s="7" t="s">
        <v>886</v>
      </c>
      <c r="F328" s="8" t="s">
        <v>27</v>
      </c>
      <c r="G328" s="8"/>
      <c r="H328" s="8"/>
      <c r="I328" s="8"/>
      <c r="J328" s="10" t="s">
        <v>901</v>
      </c>
      <c r="K328" s="10" t="s">
        <v>58</v>
      </c>
      <c r="L328" s="10" t="s">
        <v>902</v>
      </c>
      <c r="M328" s="11" t="s">
        <v>272</v>
      </c>
      <c r="N328" s="7" t="s">
        <v>218</v>
      </c>
      <c r="O328" s="7" t="s">
        <v>33</v>
      </c>
      <c r="P328" s="7" t="s">
        <v>34</v>
      </c>
      <c r="Q328" s="7" t="s">
        <v>35</v>
      </c>
      <c r="R328" s="15" t="s">
        <v>19</v>
      </c>
      <c r="S328" s="10"/>
      <c r="T328" s="16" t="s">
        <v>36</v>
      </c>
      <c r="U328" s="17" t="s">
        <v>83</v>
      </c>
      <c r="V328" s="7" t="s">
        <v>38</v>
      </c>
    </row>
    <row r="329" s="3" customFormat="1" ht="82.5" spans="2:22">
      <c r="B329" s="7" t="str">
        <f t="shared" si="4"/>
        <v>VehicleSetting_327</v>
      </c>
      <c r="C329" s="7" t="s">
        <v>885</v>
      </c>
      <c r="D329" s="7"/>
      <c r="E329" s="7" t="s">
        <v>886</v>
      </c>
      <c r="F329" s="8" t="s">
        <v>27</v>
      </c>
      <c r="G329" s="8"/>
      <c r="H329" s="8"/>
      <c r="I329" s="8"/>
      <c r="J329" s="10" t="s">
        <v>903</v>
      </c>
      <c r="K329" s="10" t="s">
        <v>58</v>
      </c>
      <c r="L329" s="10" t="s">
        <v>904</v>
      </c>
      <c r="M329" s="11" t="s">
        <v>905</v>
      </c>
      <c r="N329" s="7" t="s">
        <v>218</v>
      </c>
      <c r="O329" s="7" t="s">
        <v>33</v>
      </c>
      <c r="P329" s="7" t="s">
        <v>34</v>
      </c>
      <c r="Q329" s="7" t="s">
        <v>35</v>
      </c>
      <c r="R329" s="15" t="s">
        <v>19</v>
      </c>
      <c r="S329" s="10"/>
      <c r="T329" s="16" t="s">
        <v>36</v>
      </c>
      <c r="U329" s="17" t="s">
        <v>83</v>
      </c>
      <c r="V329" s="7" t="s">
        <v>38</v>
      </c>
    </row>
    <row r="330" s="3" customFormat="1" ht="82.5" spans="2:22">
      <c r="B330" s="7" t="str">
        <f t="shared" si="4"/>
        <v>VehicleSetting_328</v>
      </c>
      <c r="C330" s="7" t="s">
        <v>885</v>
      </c>
      <c r="D330" s="7"/>
      <c r="E330" s="7" t="s">
        <v>886</v>
      </c>
      <c r="F330" s="8" t="s">
        <v>27</v>
      </c>
      <c r="G330" s="8"/>
      <c r="H330" s="8"/>
      <c r="I330" s="8"/>
      <c r="J330" s="10" t="s">
        <v>906</v>
      </c>
      <c r="K330" s="10" t="s">
        <v>58</v>
      </c>
      <c r="L330" s="10" t="s">
        <v>907</v>
      </c>
      <c r="M330" s="11" t="s">
        <v>908</v>
      </c>
      <c r="N330" s="7" t="s">
        <v>218</v>
      </c>
      <c r="O330" s="7" t="s">
        <v>33</v>
      </c>
      <c r="P330" s="7" t="s">
        <v>34</v>
      </c>
      <c r="Q330" s="7" t="s">
        <v>35</v>
      </c>
      <c r="R330" s="15" t="s">
        <v>19</v>
      </c>
      <c r="S330" s="10"/>
      <c r="T330" s="16" t="s">
        <v>36</v>
      </c>
      <c r="U330" s="17" t="s">
        <v>83</v>
      </c>
      <c r="V330" s="7" t="s">
        <v>38</v>
      </c>
    </row>
    <row r="331" s="3" customFormat="1" ht="99" spans="2:22">
      <c r="B331" s="7" t="str">
        <f t="shared" si="4"/>
        <v>VehicleSetting_329</v>
      </c>
      <c r="C331" s="7" t="s">
        <v>885</v>
      </c>
      <c r="D331" s="7"/>
      <c r="E331" s="7" t="s">
        <v>886</v>
      </c>
      <c r="F331" s="8" t="s">
        <v>27</v>
      </c>
      <c r="G331" s="8"/>
      <c r="H331" s="8"/>
      <c r="I331" s="8"/>
      <c r="J331" s="10" t="s">
        <v>909</v>
      </c>
      <c r="K331" s="10" t="s">
        <v>58</v>
      </c>
      <c r="L331" s="10" t="s">
        <v>71</v>
      </c>
      <c r="M331" s="11"/>
      <c r="N331" s="7" t="s">
        <v>112</v>
      </c>
      <c r="O331" s="7" t="s">
        <v>33</v>
      </c>
      <c r="P331" s="7" t="s">
        <v>34</v>
      </c>
      <c r="Q331" s="7" t="s">
        <v>35</v>
      </c>
      <c r="R331" s="15" t="s">
        <v>22</v>
      </c>
      <c r="S331" s="10" t="s">
        <v>72</v>
      </c>
      <c r="T331" s="16" t="s">
        <v>36</v>
      </c>
      <c r="U331" s="17" t="s">
        <v>73</v>
      </c>
      <c r="V331" s="7" t="s">
        <v>38</v>
      </c>
    </row>
    <row r="332" s="3" customFormat="1" ht="115.5" spans="2:22">
      <c r="B332" s="7" t="str">
        <f t="shared" si="4"/>
        <v>VehicleSetting_330</v>
      </c>
      <c r="C332" s="7" t="s">
        <v>885</v>
      </c>
      <c r="D332" s="7"/>
      <c r="E332" s="7" t="s">
        <v>886</v>
      </c>
      <c r="F332" s="8" t="s">
        <v>27</v>
      </c>
      <c r="G332" s="8"/>
      <c r="H332" s="8"/>
      <c r="I332" s="8"/>
      <c r="J332" s="10" t="s">
        <v>910</v>
      </c>
      <c r="K332" s="10" t="s">
        <v>58</v>
      </c>
      <c r="L332" s="10" t="s">
        <v>911</v>
      </c>
      <c r="M332" s="11" t="s">
        <v>76</v>
      </c>
      <c r="N332" s="7" t="s">
        <v>112</v>
      </c>
      <c r="O332" s="7" t="s">
        <v>33</v>
      </c>
      <c r="P332" s="7" t="s">
        <v>34</v>
      </c>
      <c r="Q332" s="7" t="s">
        <v>35</v>
      </c>
      <c r="R332" s="15" t="s">
        <v>19</v>
      </c>
      <c r="S332" s="10"/>
      <c r="T332" s="16" t="s">
        <v>36</v>
      </c>
      <c r="U332" s="17" t="s">
        <v>83</v>
      </c>
      <c r="V332" s="7" t="s">
        <v>38</v>
      </c>
    </row>
    <row r="333" s="3" customFormat="1" ht="66" spans="2:22">
      <c r="B333" s="7" t="str">
        <f t="shared" si="4"/>
        <v>VehicleSetting_331</v>
      </c>
      <c r="C333" s="7" t="s">
        <v>885</v>
      </c>
      <c r="D333" s="7"/>
      <c r="E333" s="7" t="s">
        <v>886</v>
      </c>
      <c r="F333" s="8" t="s">
        <v>27</v>
      </c>
      <c r="G333" s="8"/>
      <c r="H333" s="8"/>
      <c r="I333" s="8"/>
      <c r="J333" s="10" t="s">
        <v>912</v>
      </c>
      <c r="K333" s="10" t="s">
        <v>58</v>
      </c>
      <c r="L333" s="10" t="s">
        <v>121</v>
      </c>
      <c r="M333" s="11" t="s">
        <v>122</v>
      </c>
      <c r="N333" s="7" t="s">
        <v>32</v>
      </c>
      <c r="O333" s="7" t="s">
        <v>33</v>
      </c>
      <c r="P333" s="7" t="s">
        <v>34</v>
      </c>
      <c r="Q333" s="7" t="s">
        <v>35</v>
      </c>
      <c r="R333" s="15" t="s">
        <v>19</v>
      </c>
      <c r="S333" s="10"/>
      <c r="T333" s="16" t="s">
        <v>36</v>
      </c>
      <c r="U333" s="17" t="s">
        <v>83</v>
      </c>
      <c r="V333" s="7" t="s">
        <v>38</v>
      </c>
    </row>
    <row r="334" s="3" customFormat="1" ht="66" spans="2:22">
      <c r="B334" s="7" t="str">
        <f t="shared" si="4"/>
        <v>VehicleSetting_332</v>
      </c>
      <c r="C334" s="7" t="s">
        <v>885</v>
      </c>
      <c r="D334" s="7"/>
      <c r="E334" s="7" t="s">
        <v>886</v>
      </c>
      <c r="F334" s="8" t="s">
        <v>27</v>
      </c>
      <c r="G334" s="8"/>
      <c r="H334" s="8"/>
      <c r="I334" s="8"/>
      <c r="J334" s="10" t="s">
        <v>913</v>
      </c>
      <c r="K334" s="10" t="s">
        <v>58</v>
      </c>
      <c r="L334" s="10" t="s">
        <v>124</v>
      </c>
      <c r="M334" s="11" t="s">
        <v>125</v>
      </c>
      <c r="N334" s="7" t="s">
        <v>32</v>
      </c>
      <c r="O334" s="7" t="s">
        <v>33</v>
      </c>
      <c r="P334" s="7" t="s">
        <v>34</v>
      </c>
      <c r="Q334" s="7" t="s">
        <v>35</v>
      </c>
      <c r="R334" s="15" t="s">
        <v>19</v>
      </c>
      <c r="S334" s="10"/>
      <c r="T334" s="16" t="s">
        <v>36</v>
      </c>
      <c r="U334" s="17" t="s">
        <v>83</v>
      </c>
      <c r="V334" s="7" t="s">
        <v>38</v>
      </c>
    </row>
    <row r="335" s="3" customFormat="1" ht="66" spans="2:22">
      <c r="B335" s="7" t="str">
        <f t="shared" si="4"/>
        <v>VehicleSetting_333</v>
      </c>
      <c r="C335" s="7" t="s">
        <v>885</v>
      </c>
      <c r="D335" s="7"/>
      <c r="E335" s="7" t="s">
        <v>886</v>
      </c>
      <c r="F335" s="8" t="s">
        <v>27</v>
      </c>
      <c r="G335" s="8"/>
      <c r="H335" s="8"/>
      <c r="I335" s="8"/>
      <c r="J335" s="10" t="s">
        <v>914</v>
      </c>
      <c r="K335" s="10" t="s">
        <v>29</v>
      </c>
      <c r="L335" s="10" t="s">
        <v>915</v>
      </c>
      <c r="M335" s="11" t="s">
        <v>916</v>
      </c>
      <c r="N335" s="7" t="s">
        <v>32</v>
      </c>
      <c r="O335" s="7" t="s">
        <v>33</v>
      </c>
      <c r="P335" s="7" t="s">
        <v>34</v>
      </c>
      <c r="Q335" s="7" t="s">
        <v>35</v>
      </c>
      <c r="R335" s="15" t="s">
        <v>19</v>
      </c>
      <c r="S335" s="10"/>
      <c r="T335" s="16" t="s">
        <v>36</v>
      </c>
      <c r="U335" s="17" t="s">
        <v>83</v>
      </c>
      <c r="V335" s="7" t="s">
        <v>38</v>
      </c>
    </row>
    <row r="336" s="3" customFormat="1" ht="115.5" spans="2:22">
      <c r="B336" s="7" t="str">
        <f t="shared" si="4"/>
        <v>VehicleSetting_334</v>
      </c>
      <c r="C336" s="7" t="s">
        <v>885</v>
      </c>
      <c r="D336" s="7"/>
      <c r="E336" s="7" t="s">
        <v>886</v>
      </c>
      <c r="F336" s="8" t="s">
        <v>27</v>
      </c>
      <c r="G336" s="8"/>
      <c r="H336" s="8"/>
      <c r="I336" s="8"/>
      <c r="J336" s="10" t="s">
        <v>917</v>
      </c>
      <c r="K336" s="10" t="s">
        <v>58</v>
      </c>
      <c r="L336" s="10" t="s">
        <v>918</v>
      </c>
      <c r="M336" s="11" t="s">
        <v>269</v>
      </c>
      <c r="N336" s="7" t="s">
        <v>218</v>
      </c>
      <c r="O336" s="7" t="s">
        <v>33</v>
      </c>
      <c r="P336" s="7" t="s">
        <v>34</v>
      </c>
      <c r="Q336" s="7" t="s">
        <v>35</v>
      </c>
      <c r="R336" s="15" t="s">
        <v>19</v>
      </c>
      <c r="S336" s="10"/>
      <c r="T336" s="16" t="s">
        <v>36</v>
      </c>
      <c r="U336" s="17" t="s">
        <v>83</v>
      </c>
      <c r="V336" s="7" t="s">
        <v>38</v>
      </c>
    </row>
    <row r="337" s="3" customFormat="1" ht="115.5" spans="2:22">
      <c r="B337" s="7" t="str">
        <f t="shared" si="4"/>
        <v>VehicleSetting_335</v>
      </c>
      <c r="C337" s="7" t="s">
        <v>885</v>
      </c>
      <c r="D337" s="7"/>
      <c r="E337" s="7" t="s">
        <v>886</v>
      </c>
      <c r="F337" s="8" t="s">
        <v>27</v>
      </c>
      <c r="G337" s="8"/>
      <c r="H337" s="8"/>
      <c r="I337" s="8"/>
      <c r="J337" s="10" t="s">
        <v>919</v>
      </c>
      <c r="K337" s="10" t="s">
        <v>58</v>
      </c>
      <c r="L337" s="10" t="s">
        <v>920</v>
      </c>
      <c r="M337" s="11" t="s">
        <v>272</v>
      </c>
      <c r="N337" s="7" t="s">
        <v>218</v>
      </c>
      <c r="O337" s="7" t="s">
        <v>33</v>
      </c>
      <c r="P337" s="7" t="s">
        <v>34</v>
      </c>
      <c r="Q337" s="7" t="s">
        <v>35</v>
      </c>
      <c r="R337" s="15" t="s">
        <v>19</v>
      </c>
      <c r="S337" s="10"/>
      <c r="T337" s="16" t="s">
        <v>36</v>
      </c>
      <c r="U337" s="17" t="s">
        <v>83</v>
      </c>
      <c r="V337" s="7" t="s">
        <v>38</v>
      </c>
    </row>
    <row r="338" s="3" customFormat="1" ht="82.5" spans="2:22">
      <c r="B338" s="7" t="str">
        <f t="shared" ref="B338:B401" si="5">"VehicleSetting_"&amp;ROW()-2</f>
        <v>VehicleSetting_336</v>
      </c>
      <c r="C338" s="7" t="s">
        <v>885</v>
      </c>
      <c r="D338" s="7"/>
      <c r="E338" s="7" t="s">
        <v>886</v>
      </c>
      <c r="F338" s="8" t="s">
        <v>27</v>
      </c>
      <c r="G338" s="8"/>
      <c r="H338" s="8"/>
      <c r="I338" s="8"/>
      <c r="J338" s="10" t="s">
        <v>921</v>
      </c>
      <c r="K338" s="10" t="s">
        <v>58</v>
      </c>
      <c r="L338" s="10" t="s">
        <v>922</v>
      </c>
      <c r="M338" s="11" t="s">
        <v>923</v>
      </c>
      <c r="N338" s="7" t="s">
        <v>218</v>
      </c>
      <c r="O338" s="7" t="s">
        <v>33</v>
      </c>
      <c r="P338" s="7" t="s">
        <v>34</v>
      </c>
      <c r="Q338" s="7" t="s">
        <v>35</v>
      </c>
      <c r="R338" s="15" t="s">
        <v>19</v>
      </c>
      <c r="S338" s="10"/>
      <c r="T338" s="16" t="s">
        <v>36</v>
      </c>
      <c r="U338" s="17" t="s">
        <v>83</v>
      </c>
      <c r="V338" s="7" t="s">
        <v>38</v>
      </c>
    </row>
    <row r="339" s="3" customFormat="1" ht="82.5" spans="2:22">
      <c r="B339" s="7" t="str">
        <f t="shared" si="5"/>
        <v>VehicleSetting_337</v>
      </c>
      <c r="C339" s="7" t="s">
        <v>885</v>
      </c>
      <c r="D339" s="7"/>
      <c r="E339" s="7" t="s">
        <v>886</v>
      </c>
      <c r="F339" s="8" t="s">
        <v>27</v>
      </c>
      <c r="G339" s="8"/>
      <c r="H339" s="8"/>
      <c r="I339" s="8"/>
      <c r="J339" s="10" t="s">
        <v>924</v>
      </c>
      <c r="K339" s="10" t="s">
        <v>58</v>
      </c>
      <c r="L339" s="10" t="s">
        <v>925</v>
      </c>
      <c r="M339" s="11" t="s">
        <v>926</v>
      </c>
      <c r="N339" s="7" t="s">
        <v>218</v>
      </c>
      <c r="O339" s="7" t="s">
        <v>33</v>
      </c>
      <c r="P339" s="7" t="s">
        <v>34</v>
      </c>
      <c r="Q339" s="7" t="s">
        <v>35</v>
      </c>
      <c r="R339" s="15" t="s">
        <v>19</v>
      </c>
      <c r="S339" s="10"/>
      <c r="T339" s="16" t="s">
        <v>36</v>
      </c>
      <c r="U339" s="17" t="s">
        <v>83</v>
      </c>
      <c r="V339" s="7" t="s">
        <v>38</v>
      </c>
    </row>
    <row r="340" s="3" customFormat="1" ht="99" spans="2:22">
      <c r="B340" s="7" t="str">
        <f t="shared" si="5"/>
        <v>VehicleSetting_338</v>
      </c>
      <c r="C340" s="7" t="s">
        <v>885</v>
      </c>
      <c r="D340" s="7"/>
      <c r="E340" s="7" t="s">
        <v>886</v>
      </c>
      <c r="F340" s="8" t="s">
        <v>27</v>
      </c>
      <c r="G340" s="8"/>
      <c r="H340" s="8"/>
      <c r="I340" s="8"/>
      <c r="J340" s="10" t="s">
        <v>927</v>
      </c>
      <c r="K340" s="10" t="s">
        <v>58</v>
      </c>
      <c r="L340" s="10" t="s">
        <v>71</v>
      </c>
      <c r="M340" s="11"/>
      <c r="N340" s="7" t="s">
        <v>112</v>
      </c>
      <c r="O340" s="7" t="s">
        <v>33</v>
      </c>
      <c r="P340" s="7" t="s">
        <v>34</v>
      </c>
      <c r="Q340" s="7" t="s">
        <v>35</v>
      </c>
      <c r="R340" s="15" t="s">
        <v>22</v>
      </c>
      <c r="S340" s="10" t="s">
        <v>72</v>
      </c>
      <c r="T340" s="16" t="s">
        <v>36</v>
      </c>
      <c r="U340" s="17" t="s">
        <v>73</v>
      </c>
      <c r="V340" s="7" t="s">
        <v>38</v>
      </c>
    </row>
    <row r="341" s="3" customFormat="1" ht="115.5" spans="2:22">
      <c r="B341" s="7" t="str">
        <f t="shared" si="5"/>
        <v>VehicleSetting_339</v>
      </c>
      <c r="C341" s="7" t="s">
        <v>885</v>
      </c>
      <c r="D341" s="7"/>
      <c r="E341" s="7" t="s">
        <v>886</v>
      </c>
      <c r="F341" s="8" t="s">
        <v>27</v>
      </c>
      <c r="G341" s="8"/>
      <c r="H341" s="8"/>
      <c r="I341" s="8"/>
      <c r="J341" s="10" t="s">
        <v>928</v>
      </c>
      <c r="K341" s="10" t="s">
        <v>58</v>
      </c>
      <c r="L341" s="10" t="s">
        <v>929</v>
      </c>
      <c r="M341" s="11" t="s">
        <v>76</v>
      </c>
      <c r="N341" s="7" t="s">
        <v>112</v>
      </c>
      <c r="O341" s="7" t="s">
        <v>33</v>
      </c>
      <c r="P341" s="7" t="s">
        <v>34</v>
      </c>
      <c r="Q341" s="7" t="s">
        <v>35</v>
      </c>
      <c r="R341" s="15" t="s">
        <v>19</v>
      </c>
      <c r="S341" s="10"/>
      <c r="T341" s="16" t="s">
        <v>36</v>
      </c>
      <c r="U341" s="17" t="s">
        <v>83</v>
      </c>
      <c r="V341" s="7" t="s">
        <v>38</v>
      </c>
    </row>
    <row r="342" s="3" customFormat="1" ht="66" spans="2:22">
      <c r="B342" s="7" t="str">
        <f t="shared" si="5"/>
        <v>VehicleSetting_340</v>
      </c>
      <c r="C342" s="7" t="s">
        <v>885</v>
      </c>
      <c r="D342" s="7"/>
      <c r="E342" s="7" t="s">
        <v>886</v>
      </c>
      <c r="F342" s="8" t="s">
        <v>27</v>
      </c>
      <c r="G342" s="8"/>
      <c r="H342" s="8"/>
      <c r="I342" s="8"/>
      <c r="J342" s="10" t="s">
        <v>930</v>
      </c>
      <c r="K342" s="10" t="s">
        <v>58</v>
      </c>
      <c r="L342" s="10" t="s">
        <v>121</v>
      </c>
      <c r="M342" s="11" t="s">
        <v>122</v>
      </c>
      <c r="N342" s="7" t="s">
        <v>32</v>
      </c>
      <c r="O342" s="7" t="s">
        <v>33</v>
      </c>
      <c r="P342" s="7" t="s">
        <v>34</v>
      </c>
      <c r="Q342" s="7" t="s">
        <v>35</v>
      </c>
      <c r="R342" s="15" t="s">
        <v>19</v>
      </c>
      <c r="S342" s="10"/>
      <c r="T342" s="16" t="s">
        <v>36</v>
      </c>
      <c r="U342" s="17" t="s">
        <v>83</v>
      </c>
      <c r="V342" s="7" t="s">
        <v>38</v>
      </c>
    </row>
    <row r="343" s="3" customFormat="1" ht="66" spans="2:22">
      <c r="B343" s="7" t="str">
        <f t="shared" si="5"/>
        <v>VehicleSetting_341</v>
      </c>
      <c r="C343" s="7" t="s">
        <v>885</v>
      </c>
      <c r="D343" s="7"/>
      <c r="E343" s="7" t="s">
        <v>886</v>
      </c>
      <c r="F343" s="8" t="s">
        <v>27</v>
      </c>
      <c r="G343" s="8"/>
      <c r="H343" s="8"/>
      <c r="I343" s="8"/>
      <c r="J343" s="10" t="s">
        <v>931</v>
      </c>
      <c r="K343" s="10" t="s">
        <v>58</v>
      </c>
      <c r="L343" s="10" t="s">
        <v>124</v>
      </c>
      <c r="M343" s="11" t="s">
        <v>125</v>
      </c>
      <c r="N343" s="7" t="s">
        <v>32</v>
      </c>
      <c r="O343" s="7" t="s">
        <v>33</v>
      </c>
      <c r="P343" s="7" t="s">
        <v>34</v>
      </c>
      <c r="Q343" s="7" t="s">
        <v>35</v>
      </c>
      <c r="R343" s="15" t="s">
        <v>19</v>
      </c>
      <c r="S343" s="10"/>
      <c r="T343" s="16" t="s">
        <v>36</v>
      </c>
      <c r="U343" s="17" t="s">
        <v>83</v>
      </c>
      <c r="V343" s="7" t="s">
        <v>38</v>
      </c>
    </row>
    <row r="344" s="3" customFormat="1" ht="66" spans="2:22">
      <c r="B344" s="7" t="str">
        <f t="shared" si="5"/>
        <v>VehicleSetting_342</v>
      </c>
      <c r="C344" s="7" t="s">
        <v>885</v>
      </c>
      <c r="D344" s="7"/>
      <c r="E344" s="7" t="s">
        <v>886</v>
      </c>
      <c r="F344" s="8" t="s">
        <v>27</v>
      </c>
      <c r="G344" s="8"/>
      <c r="H344" s="8"/>
      <c r="I344" s="8"/>
      <c r="J344" s="10" t="s">
        <v>932</v>
      </c>
      <c r="K344" s="10" t="s">
        <v>29</v>
      </c>
      <c r="L344" s="10" t="s">
        <v>933</v>
      </c>
      <c r="M344" s="11" t="s">
        <v>934</v>
      </c>
      <c r="N344" s="7" t="s">
        <v>32</v>
      </c>
      <c r="O344" s="7" t="s">
        <v>33</v>
      </c>
      <c r="P344" s="7" t="s">
        <v>34</v>
      </c>
      <c r="Q344" s="7" t="s">
        <v>35</v>
      </c>
      <c r="R344" s="15" t="s">
        <v>19</v>
      </c>
      <c r="S344" s="10"/>
      <c r="T344" s="16" t="s">
        <v>36</v>
      </c>
      <c r="U344" s="17" t="s">
        <v>83</v>
      </c>
      <c r="V344" s="7" t="s">
        <v>38</v>
      </c>
    </row>
    <row r="345" s="3" customFormat="1" ht="99" spans="2:22">
      <c r="B345" s="7" t="str">
        <f t="shared" si="5"/>
        <v>VehicleSetting_343</v>
      </c>
      <c r="C345" s="7" t="s">
        <v>935</v>
      </c>
      <c r="D345" s="7"/>
      <c r="E345" s="7" t="s">
        <v>936</v>
      </c>
      <c r="F345" s="8" t="s">
        <v>27</v>
      </c>
      <c r="G345" s="8"/>
      <c r="H345" s="8"/>
      <c r="I345" s="8"/>
      <c r="J345" s="10" t="s">
        <v>937</v>
      </c>
      <c r="K345" s="10" t="s">
        <v>938</v>
      </c>
      <c r="L345" s="10" t="s">
        <v>939</v>
      </c>
      <c r="M345" s="11" t="s">
        <v>940</v>
      </c>
      <c r="N345" s="7" t="s">
        <v>218</v>
      </c>
      <c r="O345" s="7" t="s">
        <v>33</v>
      </c>
      <c r="P345" s="7" t="s">
        <v>34</v>
      </c>
      <c r="Q345" s="7" t="s">
        <v>35</v>
      </c>
      <c r="R345" s="15" t="s">
        <v>19</v>
      </c>
      <c r="S345" s="10"/>
      <c r="T345" s="16" t="s">
        <v>36</v>
      </c>
      <c r="U345" s="17" t="s">
        <v>83</v>
      </c>
      <c r="V345" s="7" t="s">
        <v>38</v>
      </c>
    </row>
    <row r="346" s="3" customFormat="1" ht="115.5" spans="2:22">
      <c r="B346" s="7" t="str">
        <f t="shared" si="5"/>
        <v>VehicleSetting_344</v>
      </c>
      <c r="C346" s="7" t="s">
        <v>935</v>
      </c>
      <c r="D346" s="7"/>
      <c r="E346" s="7" t="s">
        <v>936</v>
      </c>
      <c r="F346" s="8" t="s">
        <v>27</v>
      </c>
      <c r="G346" s="8"/>
      <c r="H346" s="8"/>
      <c r="I346" s="8"/>
      <c r="J346" s="10" t="s">
        <v>941</v>
      </c>
      <c r="K346" s="10" t="s">
        <v>938</v>
      </c>
      <c r="L346" s="10" t="s">
        <v>942</v>
      </c>
      <c r="M346" s="11" t="s">
        <v>943</v>
      </c>
      <c r="N346" s="7" t="s">
        <v>218</v>
      </c>
      <c r="O346" s="7" t="s">
        <v>33</v>
      </c>
      <c r="P346" s="7" t="s">
        <v>34</v>
      </c>
      <c r="Q346" s="7" t="s">
        <v>35</v>
      </c>
      <c r="R346" s="15" t="s">
        <v>19</v>
      </c>
      <c r="S346" s="10"/>
      <c r="T346" s="16" t="s">
        <v>36</v>
      </c>
      <c r="U346" s="17" t="s">
        <v>83</v>
      </c>
      <c r="V346" s="7" t="s">
        <v>38</v>
      </c>
    </row>
    <row r="347" s="3" customFormat="1" ht="66" spans="2:22">
      <c r="B347" s="7" t="str">
        <f t="shared" si="5"/>
        <v>VehicleSetting_345</v>
      </c>
      <c r="C347" s="7" t="s">
        <v>935</v>
      </c>
      <c r="D347" s="7"/>
      <c r="E347" s="7" t="s">
        <v>936</v>
      </c>
      <c r="F347" s="8" t="s">
        <v>27</v>
      </c>
      <c r="G347" s="8"/>
      <c r="H347" s="8"/>
      <c r="I347" s="8"/>
      <c r="J347" s="10" t="s">
        <v>944</v>
      </c>
      <c r="K347" s="10" t="s">
        <v>938</v>
      </c>
      <c r="L347" s="10" t="s">
        <v>945</v>
      </c>
      <c r="M347" s="11" t="s">
        <v>946</v>
      </c>
      <c r="N347" s="7" t="s">
        <v>218</v>
      </c>
      <c r="O347" s="7" t="s">
        <v>33</v>
      </c>
      <c r="P347" s="7" t="s">
        <v>34</v>
      </c>
      <c r="Q347" s="7" t="s">
        <v>35</v>
      </c>
      <c r="R347" s="15" t="s">
        <v>19</v>
      </c>
      <c r="S347" s="10"/>
      <c r="T347" s="16" t="s">
        <v>36</v>
      </c>
      <c r="U347" s="17" t="s">
        <v>83</v>
      </c>
      <c r="V347" s="7" t="s">
        <v>38</v>
      </c>
    </row>
    <row r="348" s="3" customFormat="1" ht="82.5" spans="2:22">
      <c r="B348" s="7" t="str">
        <f t="shared" si="5"/>
        <v>VehicleSetting_346</v>
      </c>
      <c r="C348" s="7" t="s">
        <v>935</v>
      </c>
      <c r="D348" s="7"/>
      <c r="E348" s="7" t="s">
        <v>936</v>
      </c>
      <c r="F348" s="8" t="s">
        <v>27</v>
      </c>
      <c r="G348" s="8"/>
      <c r="H348" s="8"/>
      <c r="I348" s="8"/>
      <c r="J348" s="10" t="s">
        <v>947</v>
      </c>
      <c r="K348" s="10" t="s">
        <v>948</v>
      </c>
      <c r="L348" s="10" t="s">
        <v>949</v>
      </c>
      <c r="M348" s="11" t="s">
        <v>950</v>
      </c>
      <c r="N348" s="7" t="s">
        <v>32</v>
      </c>
      <c r="O348" s="7" t="s">
        <v>33</v>
      </c>
      <c r="P348" s="7" t="s">
        <v>34</v>
      </c>
      <c r="Q348" s="7" t="s">
        <v>35</v>
      </c>
      <c r="R348" s="15" t="s">
        <v>19</v>
      </c>
      <c r="S348" s="10"/>
      <c r="T348" s="16" t="s">
        <v>36</v>
      </c>
      <c r="U348" s="17" t="s">
        <v>83</v>
      </c>
      <c r="V348" s="7" t="s">
        <v>38</v>
      </c>
    </row>
    <row r="349" s="3" customFormat="1" ht="66" spans="2:22">
      <c r="B349" s="7" t="str">
        <f t="shared" si="5"/>
        <v>VehicleSetting_347</v>
      </c>
      <c r="C349" s="7" t="s">
        <v>935</v>
      </c>
      <c r="D349" s="7"/>
      <c r="E349" s="7" t="s">
        <v>936</v>
      </c>
      <c r="F349" s="8" t="s">
        <v>27</v>
      </c>
      <c r="G349" s="8"/>
      <c r="H349" s="8"/>
      <c r="I349" s="8"/>
      <c r="J349" s="10" t="s">
        <v>951</v>
      </c>
      <c r="K349" s="10" t="s">
        <v>948</v>
      </c>
      <c r="L349" s="10" t="s">
        <v>952</v>
      </c>
      <c r="M349" s="11" t="s">
        <v>953</v>
      </c>
      <c r="N349" s="7" t="s">
        <v>32</v>
      </c>
      <c r="O349" s="7" t="s">
        <v>33</v>
      </c>
      <c r="P349" s="7" t="s">
        <v>34</v>
      </c>
      <c r="Q349" s="7" t="s">
        <v>35</v>
      </c>
      <c r="R349" s="15" t="s">
        <v>19</v>
      </c>
      <c r="S349" s="10"/>
      <c r="T349" s="16" t="s">
        <v>36</v>
      </c>
      <c r="U349" s="17" t="s">
        <v>83</v>
      </c>
      <c r="V349" s="7" t="s">
        <v>38</v>
      </c>
    </row>
    <row r="350" s="3" customFormat="1" ht="66" spans="2:22">
      <c r="B350" s="7" t="str">
        <f t="shared" si="5"/>
        <v>VehicleSetting_348</v>
      </c>
      <c r="C350" s="7" t="s">
        <v>935</v>
      </c>
      <c r="D350" s="7"/>
      <c r="E350" s="7" t="s">
        <v>936</v>
      </c>
      <c r="F350" s="8" t="s">
        <v>27</v>
      </c>
      <c r="G350" s="8"/>
      <c r="H350" s="8"/>
      <c r="I350" s="8"/>
      <c r="J350" s="10" t="s">
        <v>954</v>
      </c>
      <c r="K350" s="10" t="s">
        <v>948</v>
      </c>
      <c r="L350" s="10" t="s">
        <v>955</v>
      </c>
      <c r="M350" s="11" t="s">
        <v>956</v>
      </c>
      <c r="N350" s="7" t="s">
        <v>218</v>
      </c>
      <c r="O350" s="7" t="s">
        <v>33</v>
      </c>
      <c r="P350" s="7" t="s">
        <v>34</v>
      </c>
      <c r="Q350" s="7" t="s">
        <v>35</v>
      </c>
      <c r="R350" s="15" t="s">
        <v>19</v>
      </c>
      <c r="S350" s="10"/>
      <c r="T350" s="16" t="s">
        <v>36</v>
      </c>
      <c r="U350" s="17" t="s">
        <v>83</v>
      </c>
      <c r="V350" s="7" t="s">
        <v>38</v>
      </c>
    </row>
    <row r="351" s="3" customFormat="1" ht="82.5" spans="2:22">
      <c r="B351" s="7" t="str">
        <f t="shared" si="5"/>
        <v>VehicleSetting_349</v>
      </c>
      <c r="C351" s="7" t="s">
        <v>935</v>
      </c>
      <c r="D351" s="7"/>
      <c r="E351" s="7" t="s">
        <v>936</v>
      </c>
      <c r="F351" s="8" t="s">
        <v>27</v>
      </c>
      <c r="G351" s="8"/>
      <c r="H351" s="8"/>
      <c r="I351" s="8"/>
      <c r="J351" s="10" t="s">
        <v>957</v>
      </c>
      <c r="K351" s="10" t="s">
        <v>948</v>
      </c>
      <c r="L351" s="10" t="s">
        <v>958</v>
      </c>
      <c r="M351" s="11" t="s">
        <v>959</v>
      </c>
      <c r="N351" s="7" t="s">
        <v>218</v>
      </c>
      <c r="O351" s="7" t="s">
        <v>33</v>
      </c>
      <c r="P351" s="7" t="s">
        <v>34</v>
      </c>
      <c r="Q351" s="7" t="s">
        <v>35</v>
      </c>
      <c r="R351" s="15" t="s">
        <v>19</v>
      </c>
      <c r="S351" s="10"/>
      <c r="T351" s="16" t="s">
        <v>36</v>
      </c>
      <c r="U351" s="17" t="s">
        <v>83</v>
      </c>
      <c r="V351" s="7" t="s">
        <v>38</v>
      </c>
    </row>
    <row r="352" s="3" customFormat="1" ht="66" spans="2:22">
      <c r="B352" s="7" t="str">
        <f t="shared" si="5"/>
        <v>VehicleSetting_350</v>
      </c>
      <c r="C352" s="7" t="s">
        <v>935</v>
      </c>
      <c r="D352" s="7"/>
      <c r="E352" s="7" t="s">
        <v>936</v>
      </c>
      <c r="F352" s="8" t="s">
        <v>27</v>
      </c>
      <c r="G352" s="8"/>
      <c r="H352" s="8"/>
      <c r="I352" s="8"/>
      <c r="J352" s="10" t="s">
        <v>960</v>
      </c>
      <c r="K352" s="10" t="s">
        <v>948</v>
      </c>
      <c r="L352" s="10" t="s">
        <v>961</v>
      </c>
      <c r="M352" s="11" t="s">
        <v>962</v>
      </c>
      <c r="N352" s="7" t="s">
        <v>218</v>
      </c>
      <c r="O352" s="7" t="s">
        <v>33</v>
      </c>
      <c r="P352" s="7" t="s">
        <v>34</v>
      </c>
      <c r="Q352" s="7" t="s">
        <v>35</v>
      </c>
      <c r="R352" s="15" t="s">
        <v>19</v>
      </c>
      <c r="S352" s="10"/>
      <c r="T352" s="16" t="s">
        <v>36</v>
      </c>
      <c r="U352" s="17" t="s">
        <v>83</v>
      </c>
      <c r="V352" s="7" t="s">
        <v>38</v>
      </c>
    </row>
    <row r="353" s="3" customFormat="1" ht="82.5" spans="2:22">
      <c r="B353" s="7" t="str">
        <f t="shared" si="5"/>
        <v>VehicleSetting_351</v>
      </c>
      <c r="C353" s="7" t="s">
        <v>935</v>
      </c>
      <c r="D353" s="7"/>
      <c r="E353" s="7" t="s">
        <v>936</v>
      </c>
      <c r="F353" s="8" t="s">
        <v>27</v>
      </c>
      <c r="G353" s="8"/>
      <c r="H353" s="8"/>
      <c r="I353" s="8"/>
      <c r="J353" s="10" t="s">
        <v>963</v>
      </c>
      <c r="K353" s="10" t="s">
        <v>948</v>
      </c>
      <c r="L353" s="10" t="s">
        <v>964</v>
      </c>
      <c r="M353" s="11" t="s">
        <v>965</v>
      </c>
      <c r="N353" s="7" t="s">
        <v>218</v>
      </c>
      <c r="O353" s="7" t="s">
        <v>33</v>
      </c>
      <c r="P353" s="7" t="s">
        <v>34</v>
      </c>
      <c r="Q353" s="7" t="s">
        <v>35</v>
      </c>
      <c r="R353" s="15" t="s">
        <v>19</v>
      </c>
      <c r="S353" s="10"/>
      <c r="T353" s="16" t="s">
        <v>36</v>
      </c>
      <c r="U353" s="17" t="s">
        <v>83</v>
      </c>
      <c r="V353" s="7" t="s">
        <v>38</v>
      </c>
    </row>
    <row r="354" s="3" customFormat="1" ht="148.5" spans="2:22">
      <c r="B354" s="7" t="str">
        <f t="shared" si="5"/>
        <v>VehicleSetting_352</v>
      </c>
      <c r="C354" s="7" t="s">
        <v>935</v>
      </c>
      <c r="D354" s="7"/>
      <c r="E354" s="7" t="s">
        <v>936</v>
      </c>
      <c r="F354" s="8" t="s">
        <v>27</v>
      </c>
      <c r="G354" s="8"/>
      <c r="H354" s="8"/>
      <c r="I354" s="8"/>
      <c r="J354" s="10" t="s">
        <v>966</v>
      </c>
      <c r="K354" s="10" t="s">
        <v>948</v>
      </c>
      <c r="L354" s="10" t="s">
        <v>967</v>
      </c>
      <c r="M354" s="11" t="s">
        <v>968</v>
      </c>
      <c r="N354" s="7" t="s">
        <v>218</v>
      </c>
      <c r="O354" s="7" t="s">
        <v>33</v>
      </c>
      <c r="P354" s="7" t="s">
        <v>34</v>
      </c>
      <c r="Q354" s="7" t="s">
        <v>35</v>
      </c>
      <c r="R354" s="15" t="s">
        <v>20</v>
      </c>
      <c r="S354" s="10" t="s">
        <v>969</v>
      </c>
      <c r="T354" s="16" t="s">
        <v>36</v>
      </c>
      <c r="U354" s="17" t="s">
        <v>83</v>
      </c>
      <c r="V354" s="7" t="s">
        <v>38</v>
      </c>
    </row>
    <row r="355" s="3" customFormat="1" ht="99" spans="2:22">
      <c r="B355" s="7" t="str">
        <f t="shared" si="5"/>
        <v>VehicleSetting_353</v>
      </c>
      <c r="C355" s="7" t="s">
        <v>935</v>
      </c>
      <c r="D355" s="7"/>
      <c r="E355" s="7" t="s">
        <v>936</v>
      </c>
      <c r="F355" s="8" t="s">
        <v>27</v>
      </c>
      <c r="G355" s="8"/>
      <c r="H355" s="8"/>
      <c r="I355" s="8"/>
      <c r="J355" s="10" t="s">
        <v>970</v>
      </c>
      <c r="K355" s="10" t="s">
        <v>948</v>
      </c>
      <c r="L355" s="10" t="s">
        <v>971</v>
      </c>
      <c r="M355" s="11" t="s">
        <v>972</v>
      </c>
      <c r="N355" s="7" t="s">
        <v>42</v>
      </c>
      <c r="O355" s="7" t="s">
        <v>33</v>
      </c>
      <c r="P355" s="7" t="s">
        <v>34</v>
      </c>
      <c r="Q355" s="7" t="s">
        <v>35</v>
      </c>
      <c r="R355" s="15" t="s">
        <v>21</v>
      </c>
      <c r="S355" s="10" t="s">
        <v>973</v>
      </c>
      <c r="T355" s="16" t="s">
        <v>36</v>
      </c>
      <c r="U355" s="17" t="s">
        <v>83</v>
      </c>
      <c r="V355" s="7" t="s">
        <v>38</v>
      </c>
    </row>
    <row r="356" s="3" customFormat="1" ht="99" spans="2:22">
      <c r="B356" s="7" t="str">
        <f t="shared" si="5"/>
        <v>VehicleSetting_354</v>
      </c>
      <c r="C356" s="7" t="s">
        <v>935</v>
      </c>
      <c r="D356" s="7"/>
      <c r="E356" s="7" t="s">
        <v>936</v>
      </c>
      <c r="F356" s="8" t="s">
        <v>27</v>
      </c>
      <c r="G356" s="8"/>
      <c r="H356" s="8"/>
      <c r="I356" s="8"/>
      <c r="J356" s="10" t="s">
        <v>974</v>
      </c>
      <c r="K356" s="10" t="s">
        <v>948</v>
      </c>
      <c r="L356" s="10" t="s">
        <v>975</v>
      </c>
      <c r="M356" s="11" t="s">
        <v>976</v>
      </c>
      <c r="N356" s="7" t="s">
        <v>112</v>
      </c>
      <c r="O356" s="7" t="s">
        <v>33</v>
      </c>
      <c r="P356" s="7" t="s">
        <v>34</v>
      </c>
      <c r="Q356" s="7" t="s">
        <v>35</v>
      </c>
      <c r="R356" s="15" t="s">
        <v>21</v>
      </c>
      <c r="S356" s="10" t="s">
        <v>973</v>
      </c>
      <c r="T356" s="16" t="s">
        <v>36</v>
      </c>
      <c r="U356" s="17" t="s">
        <v>83</v>
      </c>
      <c r="V356" s="7" t="s">
        <v>38</v>
      </c>
    </row>
    <row r="357" s="3" customFormat="1" ht="99" spans="2:22">
      <c r="B357" s="7" t="str">
        <f t="shared" si="5"/>
        <v>VehicleSetting_355</v>
      </c>
      <c r="C357" s="7" t="s">
        <v>935</v>
      </c>
      <c r="D357" s="7"/>
      <c r="E357" s="7" t="s">
        <v>936</v>
      </c>
      <c r="F357" s="8" t="s">
        <v>27</v>
      </c>
      <c r="G357" s="8"/>
      <c r="H357" s="8"/>
      <c r="I357" s="8"/>
      <c r="J357" s="10" t="s">
        <v>977</v>
      </c>
      <c r="K357" s="10" t="s">
        <v>948</v>
      </c>
      <c r="L357" s="10" t="s">
        <v>978</v>
      </c>
      <c r="M357" s="11" t="s">
        <v>979</v>
      </c>
      <c r="N357" s="7" t="s">
        <v>218</v>
      </c>
      <c r="O357" s="7" t="s">
        <v>33</v>
      </c>
      <c r="P357" s="7" t="s">
        <v>34</v>
      </c>
      <c r="Q357" s="7" t="s">
        <v>35</v>
      </c>
      <c r="R357" s="15" t="s">
        <v>19</v>
      </c>
      <c r="S357" s="10"/>
      <c r="T357" s="16" t="s">
        <v>36</v>
      </c>
      <c r="U357" s="17" t="s">
        <v>83</v>
      </c>
      <c r="V357" s="7" t="s">
        <v>38</v>
      </c>
    </row>
    <row r="358" s="3" customFormat="1" ht="99" spans="2:22">
      <c r="B358" s="7" t="str">
        <f t="shared" si="5"/>
        <v>VehicleSetting_356</v>
      </c>
      <c r="C358" s="7" t="s">
        <v>935</v>
      </c>
      <c r="D358" s="7"/>
      <c r="E358" s="7" t="s">
        <v>936</v>
      </c>
      <c r="F358" s="8" t="s">
        <v>27</v>
      </c>
      <c r="G358" s="8"/>
      <c r="H358" s="8"/>
      <c r="I358" s="8"/>
      <c r="J358" s="10" t="s">
        <v>980</v>
      </c>
      <c r="K358" s="10" t="s">
        <v>948</v>
      </c>
      <c r="L358" s="10" t="s">
        <v>981</v>
      </c>
      <c r="M358" s="11" t="s">
        <v>982</v>
      </c>
      <c r="N358" s="7" t="s">
        <v>218</v>
      </c>
      <c r="O358" s="7" t="s">
        <v>33</v>
      </c>
      <c r="P358" s="7" t="s">
        <v>34</v>
      </c>
      <c r="Q358" s="7" t="s">
        <v>35</v>
      </c>
      <c r="R358" s="15" t="s">
        <v>19</v>
      </c>
      <c r="S358" s="10"/>
      <c r="T358" s="16" t="s">
        <v>36</v>
      </c>
      <c r="U358" s="17" t="s">
        <v>83</v>
      </c>
      <c r="V358" s="7" t="s">
        <v>38</v>
      </c>
    </row>
    <row r="359" s="3" customFormat="1" ht="115.5" spans="2:22">
      <c r="B359" s="7" t="str">
        <f t="shared" si="5"/>
        <v>VehicleSetting_357</v>
      </c>
      <c r="C359" s="7" t="s">
        <v>935</v>
      </c>
      <c r="D359" s="7"/>
      <c r="E359" s="7" t="s">
        <v>936</v>
      </c>
      <c r="F359" s="8" t="s">
        <v>27</v>
      </c>
      <c r="G359" s="8"/>
      <c r="H359" s="8"/>
      <c r="I359" s="8"/>
      <c r="J359" s="10" t="s">
        <v>983</v>
      </c>
      <c r="K359" s="10" t="s">
        <v>984</v>
      </c>
      <c r="L359" s="10" t="s">
        <v>985</v>
      </c>
      <c r="M359" s="11" t="s">
        <v>986</v>
      </c>
      <c r="N359" s="7" t="s">
        <v>32</v>
      </c>
      <c r="O359" s="7" t="s">
        <v>33</v>
      </c>
      <c r="P359" s="7" t="s">
        <v>34</v>
      </c>
      <c r="Q359" s="7" t="s">
        <v>35</v>
      </c>
      <c r="R359" s="15" t="s">
        <v>19</v>
      </c>
      <c r="S359" s="10"/>
      <c r="T359" s="16" t="s">
        <v>36</v>
      </c>
      <c r="U359" s="17" t="s">
        <v>83</v>
      </c>
      <c r="V359" s="7" t="s">
        <v>38</v>
      </c>
    </row>
    <row r="360" s="3" customFormat="1" ht="115.5" spans="2:22">
      <c r="B360" s="7" t="str">
        <f t="shared" si="5"/>
        <v>VehicleSetting_358</v>
      </c>
      <c r="C360" s="7" t="s">
        <v>935</v>
      </c>
      <c r="D360" s="7"/>
      <c r="E360" s="7" t="s">
        <v>936</v>
      </c>
      <c r="F360" s="8" t="s">
        <v>27</v>
      </c>
      <c r="G360" s="8"/>
      <c r="H360" s="8"/>
      <c r="I360" s="8"/>
      <c r="J360" s="10" t="s">
        <v>987</v>
      </c>
      <c r="K360" s="10" t="s">
        <v>984</v>
      </c>
      <c r="L360" s="10" t="s">
        <v>988</v>
      </c>
      <c r="M360" s="11" t="s">
        <v>989</v>
      </c>
      <c r="N360" s="7" t="s">
        <v>32</v>
      </c>
      <c r="O360" s="7" t="s">
        <v>33</v>
      </c>
      <c r="P360" s="7" t="s">
        <v>34</v>
      </c>
      <c r="Q360" s="7" t="s">
        <v>35</v>
      </c>
      <c r="R360" s="15" t="s">
        <v>19</v>
      </c>
      <c r="S360" s="10"/>
      <c r="T360" s="16" t="s">
        <v>36</v>
      </c>
      <c r="U360" s="17" t="s">
        <v>83</v>
      </c>
      <c r="V360" s="7" t="s">
        <v>38</v>
      </c>
    </row>
    <row r="361" s="3" customFormat="1" ht="82.5" spans="2:22">
      <c r="B361" s="7" t="str">
        <f t="shared" si="5"/>
        <v>VehicleSetting_359</v>
      </c>
      <c r="C361" s="7" t="s">
        <v>935</v>
      </c>
      <c r="D361" s="7"/>
      <c r="E361" s="7" t="s">
        <v>936</v>
      </c>
      <c r="F361" s="8" t="s">
        <v>27</v>
      </c>
      <c r="G361" s="8"/>
      <c r="H361" s="8"/>
      <c r="I361" s="8"/>
      <c r="J361" s="10" t="s">
        <v>990</v>
      </c>
      <c r="K361" s="10" t="s">
        <v>984</v>
      </c>
      <c r="L361" s="10" t="s">
        <v>991</v>
      </c>
      <c r="M361" s="11" t="s">
        <v>992</v>
      </c>
      <c r="N361" s="7" t="s">
        <v>32</v>
      </c>
      <c r="O361" s="7" t="s">
        <v>33</v>
      </c>
      <c r="P361" s="7" t="s">
        <v>34</v>
      </c>
      <c r="Q361" s="7" t="s">
        <v>35</v>
      </c>
      <c r="R361" s="15" t="s">
        <v>19</v>
      </c>
      <c r="S361" s="10"/>
      <c r="T361" s="16" t="s">
        <v>36</v>
      </c>
      <c r="U361" s="17" t="s">
        <v>83</v>
      </c>
      <c r="V361" s="7" t="s">
        <v>38</v>
      </c>
    </row>
    <row r="362" s="3" customFormat="1" ht="82.5" spans="2:22">
      <c r="B362" s="7" t="str">
        <f t="shared" si="5"/>
        <v>VehicleSetting_360</v>
      </c>
      <c r="C362" s="7" t="s">
        <v>935</v>
      </c>
      <c r="D362" s="7"/>
      <c r="E362" s="7" t="s">
        <v>936</v>
      </c>
      <c r="F362" s="8" t="s">
        <v>27</v>
      </c>
      <c r="G362" s="8"/>
      <c r="H362" s="8"/>
      <c r="I362" s="8"/>
      <c r="J362" s="10" t="s">
        <v>993</v>
      </c>
      <c r="K362" s="10" t="s">
        <v>984</v>
      </c>
      <c r="L362" s="10" t="s">
        <v>994</v>
      </c>
      <c r="M362" s="11" t="s">
        <v>995</v>
      </c>
      <c r="N362" s="7" t="s">
        <v>32</v>
      </c>
      <c r="O362" s="7" t="s">
        <v>33</v>
      </c>
      <c r="P362" s="7" t="s">
        <v>34</v>
      </c>
      <c r="Q362" s="7" t="s">
        <v>35</v>
      </c>
      <c r="R362" s="15" t="s">
        <v>19</v>
      </c>
      <c r="S362" s="10"/>
      <c r="T362" s="16" t="s">
        <v>36</v>
      </c>
      <c r="U362" s="17" t="s">
        <v>83</v>
      </c>
      <c r="V362" s="7" t="s">
        <v>38</v>
      </c>
    </row>
    <row r="363" s="3" customFormat="1" ht="99" spans="2:22">
      <c r="B363" s="7" t="str">
        <f t="shared" si="5"/>
        <v>VehicleSetting_361</v>
      </c>
      <c r="C363" s="7" t="s">
        <v>935</v>
      </c>
      <c r="D363" s="7"/>
      <c r="E363" s="7" t="s">
        <v>936</v>
      </c>
      <c r="F363" s="8" t="s">
        <v>27</v>
      </c>
      <c r="G363" s="8"/>
      <c r="H363" s="8"/>
      <c r="I363" s="8"/>
      <c r="J363" s="10" t="s">
        <v>996</v>
      </c>
      <c r="K363" s="10" t="s">
        <v>984</v>
      </c>
      <c r="L363" s="10" t="s">
        <v>111</v>
      </c>
      <c r="M363" s="11"/>
      <c r="N363" s="7" t="s">
        <v>42</v>
      </c>
      <c r="O363" s="7" t="s">
        <v>33</v>
      </c>
      <c r="P363" s="7" t="s">
        <v>34</v>
      </c>
      <c r="Q363" s="7" t="s">
        <v>35</v>
      </c>
      <c r="R363" s="15" t="s">
        <v>22</v>
      </c>
      <c r="S363" s="10" t="s">
        <v>72</v>
      </c>
      <c r="T363" s="16" t="s">
        <v>36</v>
      </c>
      <c r="U363" s="17" t="s">
        <v>73</v>
      </c>
      <c r="V363" s="7" t="s">
        <v>38</v>
      </c>
    </row>
    <row r="364" s="3" customFormat="1" ht="82.5" spans="2:22">
      <c r="B364" s="7" t="str">
        <f t="shared" si="5"/>
        <v>VehicleSetting_362</v>
      </c>
      <c r="C364" s="7" t="s">
        <v>935</v>
      </c>
      <c r="D364" s="7"/>
      <c r="E364" s="7" t="s">
        <v>936</v>
      </c>
      <c r="F364" s="8" t="s">
        <v>27</v>
      </c>
      <c r="G364" s="8"/>
      <c r="H364" s="8"/>
      <c r="I364" s="8"/>
      <c r="J364" s="10" t="s">
        <v>997</v>
      </c>
      <c r="K364" s="10" t="s">
        <v>984</v>
      </c>
      <c r="L364" s="10" t="s">
        <v>998</v>
      </c>
      <c r="M364" s="11" t="s">
        <v>76</v>
      </c>
      <c r="N364" s="7" t="s">
        <v>42</v>
      </c>
      <c r="O364" s="7" t="s">
        <v>33</v>
      </c>
      <c r="P364" s="7" t="s">
        <v>34</v>
      </c>
      <c r="Q364" s="7" t="s">
        <v>35</v>
      </c>
      <c r="R364" s="15" t="s">
        <v>19</v>
      </c>
      <c r="S364" s="10"/>
      <c r="T364" s="16" t="s">
        <v>36</v>
      </c>
      <c r="U364" s="17" t="s">
        <v>83</v>
      </c>
      <c r="V364" s="7" t="s">
        <v>38</v>
      </c>
    </row>
    <row r="365" s="3" customFormat="1" ht="66" spans="2:22">
      <c r="B365" s="7" t="str">
        <f t="shared" si="5"/>
        <v>VehicleSetting_363</v>
      </c>
      <c r="C365" s="7" t="s">
        <v>935</v>
      </c>
      <c r="D365" s="7"/>
      <c r="E365" s="7" t="s">
        <v>936</v>
      </c>
      <c r="F365" s="8" t="s">
        <v>27</v>
      </c>
      <c r="G365" s="8"/>
      <c r="H365" s="8"/>
      <c r="I365" s="8"/>
      <c r="J365" s="10" t="s">
        <v>999</v>
      </c>
      <c r="K365" s="10" t="s">
        <v>948</v>
      </c>
      <c r="L365" s="10" t="s">
        <v>1000</v>
      </c>
      <c r="M365" s="11" t="s">
        <v>1001</v>
      </c>
      <c r="N365" s="7" t="s">
        <v>32</v>
      </c>
      <c r="O365" s="7" t="s">
        <v>33</v>
      </c>
      <c r="P365" s="7" t="s">
        <v>34</v>
      </c>
      <c r="Q365" s="7" t="s">
        <v>35</v>
      </c>
      <c r="R365" s="15" t="s">
        <v>19</v>
      </c>
      <c r="S365" s="10"/>
      <c r="T365" s="16" t="s">
        <v>36</v>
      </c>
      <c r="U365" s="17" t="s">
        <v>83</v>
      </c>
      <c r="V365" s="7" t="s">
        <v>38</v>
      </c>
    </row>
    <row r="366" s="3" customFormat="1" ht="66" spans="2:22">
      <c r="B366" s="7" t="str">
        <f t="shared" si="5"/>
        <v>VehicleSetting_364</v>
      </c>
      <c r="C366" s="7" t="s">
        <v>935</v>
      </c>
      <c r="D366" s="7"/>
      <c r="E366" s="7" t="s">
        <v>936</v>
      </c>
      <c r="F366" s="8" t="s">
        <v>27</v>
      </c>
      <c r="G366" s="8"/>
      <c r="H366" s="8"/>
      <c r="I366" s="8"/>
      <c r="J366" s="10" t="s">
        <v>1002</v>
      </c>
      <c r="K366" s="10" t="s">
        <v>948</v>
      </c>
      <c r="L366" s="10" t="s">
        <v>1003</v>
      </c>
      <c r="M366" s="11" t="s">
        <v>1004</v>
      </c>
      <c r="N366" s="7" t="s">
        <v>32</v>
      </c>
      <c r="O366" s="7" t="s">
        <v>33</v>
      </c>
      <c r="P366" s="7" t="s">
        <v>34</v>
      </c>
      <c r="Q366" s="7" t="s">
        <v>35</v>
      </c>
      <c r="R366" s="15" t="s">
        <v>19</v>
      </c>
      <c r="S366" s="10"/>
      <c r="T366" s="16" t="s">
        <v>36</v>
      </c>
      <c r="U366" s="17" t="s">
        <v>83</v>
      </c>
      <c r="V366" s="7" t="s">
        <v>38</v>
      </c>
    </row>
    <row r="367" s="3" customFormat="1" ht="66" spans="2:22">
      <c r="B367" s="7" t="str">
        <f t="shared" si="5"/>
        <v>VehicleSetting_365</v>
      </c>
      <c r="C367" s="7" t="s">
        <v>1005</v>
      </c>
      <c r="D367" s="7"/>
      <c r="E367" s="7" t="s">
        <v>1006</v>
      </c>
      <c r="F367" s="8" t="s">
        <v>27</v>
      </c>
      <c r="G367" s="8"/>
      <c r="H367" s="8"/>
      <c r="I367" s="8"/>
      <c r="J367" s="10" t="s">
        <v>1007</v>
      </c>
      <c r="K367" s="10" t="s">
        <v>48</v>
      </c>
      <c r="L367" s="10" t="s">
        <v>1008</v>
      </c>
      <c r="M367" s="11" t="s">
        <v>1009</v>
      </c>
      <c r="N367" s="7" t="s">
        <v>218</v>
      </c>
      <c r="O367" s="7" t="s">
        <v>33</v>
      </c>
      <c r="P367" s="7" t="s">
        <v>34</v>
      </c>
      <c r="Q367" s="7" t="s">
        <v>35</v>
      </c>
      <c r="R367" s="15" t="s">
        <v>19</v>
      </c>
      <c r="S367" s="10"/>
      <c r="T367" s="16" t="s">
        <v>36</v>
      </c>
      <c r="U367" s="17" t="s">
        <v>83</v>
      </c>
      <c r="V367" s="7" t="s">
        <v>38</v>
      </c>
    </row>
    <row r="368" s="3" customFormat="1" ht="82.5" spans="2:22">
      <c r="B368" s="7" t="str">
        <f t="shared" si="5"/>
        <v>VehicleSetting_366</v>
      </c>
      <c r="C368" s="7" t="s">
        <v>1005</v>
      </c>
      <c r="D368" s="7"/>
      <c r="E368" s="7" t="s">
        <v>1006</v>
      </c>
      <c r="F368" s="8" t="s">
        <v>27</v>
      </c>
      <c r="G368" s="8"/>
      <c r="H368" s="8"/>
      <c r="I368" s="8"/>
      <c r="J368" s="10" t="s">
        <v>1010</v>
      </c>
      <c r="K368" s="10" t="s">
        <v>29</v>
      </c>
      <c r="L368" s="10" t="s">
        <v>1011</v>
      </c>
      <c r="M368" s="11" t="s">
        <v>1012</v>
      </c>
      <c r="N368" s="7" t="s">
        <v>218</v>
      </c>
      <c r="O368" s="7" t="s">
        <v>33</v>
      </c>
      <c r="P368" s="7" t="s">
        <v>34</v>
      </c>
      <c r="Q368" s="7" t="s">
        <v>35</v>
      </c>
      <c r="R368" s="15" t="s">
        <v>19</v>
      </c>
      <c r="S368" s="10"/>
      <c r="T368" s="16" t="s">
        <v>36</v>
      </c>
      <c r="U368" s="17" t="s">
        <v>83</v>
      </c>
      <c r="V368" s="7" t="s">
        <v>38</v>
      </c>
    </row>
    <row r="369" s="3" customFormat="1" ht="66" spans="2:22">
      <c r="B369" s="7" t="str">
        <f t="shared" si="5"/>
        <v>VehicleSetting_367</v>
      </c>
      <c r="C369" s="7" t="s">
        <v>1005</v>
      </c>
      <c r="D369" s="7"/>
      <c r="E369" s="7" t="s">
        <v>1006</v>
      </c>
      <c r="F369" s="8" t="s">
        <v>27</v>
      </c>
      <c r="G369" s="8"/>
      <c r="H369" s="8"/>
      <c r="I369" s="8"/>
      <c r="J369" s="10" t="s">
        <v>1013</v>
      </c>
      <c r="K369" s="10" t="s">
        <v>29</v>
      </c>
      <c r="L369" s="10" t="s">
        <v>1014</v>
      </c>
      <c r="M369" s="11" t="s">
        <v>1015</v>
      </c>
      <c r="N369" s="7" t="s">
        <v>218</v>
      </c>
      <c r="O369" s="7" t="s">
        <v>33</v>
      </c>
      <c r="P369" s="7" t="s">
        <v>34</v>
      </c>
      <c r="Q369" s="7" t="s">
        <v>35</v>
      </c>
      <c r="R369" s="15" t="s">
        <v>19</v>
      </c>
      <c r="S369" s="10"/>
      <c r="T369" s="16" t="s">
        <v>36</v>
      </c>
      <c r="U369" s="17" t="s">
        <v>83</v>
      </c>
      <c r="V369" s="7" t="s">
        <v>38</v>
      </c>
    </row>
    <row r="370" s="3" customFormat="1" ht="66" spans="2:22">
      <c r="B370" s="7" t="str">
        <f t="shared" si="5"/>
        <v>VehicleSetting_368</v>
      </c>
      <c r="C370" s="7" t="s">
        <v>1005</v>
      </c>
      <c r="D370" s="7"/>
      <c r="E370" s="7" t="s">
        <v>1006</v>
      </c>
      <c r="F370" s="8" t="s">
        <v>27</v>
      </c>
      <c r="G370" s="8"/>
      <c r="H370" s="8"/>
      <c r="I370" s="8"/>
      <c r="J370" s="10" t="s">
        <v>1016</v>
      </c>
      <c r="K370" s="10" t="s">
        <v>29</v>
      </c>
      <c r="L370" s="10" t="s">
        <v>1017</v>
      </c>
      <c r="M370" s="11" t="s">
        <v>1018</v>
      </c>
      <c r="N370" s="7" t="s">
        <v>218</v>
      </c>
      <c r="O370" s="7" t="s">
        <v>33</v>
      </c>
      <c r="P370" s="7" t="s">
        <v>34</v>
      </c>
      <c r="Q370" s="7" t="s">
        <v>35</v>
      </c>
      <c r="R370" s="15" t="s">
        <v>19</v>
      </c>
      <c r="S370" s="10"/>
      <c r="T370" s="16" t="s">
        <v>36</v>
      </c>
      <c r="U370" s="17" t="s">
        <v>83</v>
      </c>
      <c r="V370" s="7" t="s">
        <v>38</v>
      </c>
    </row>
    <row r="371" s="3" customFormat="1" ht="99" spans="2:22">
      <c r="B371" s="7" t="str">
        <f t="shared" si="5"/>
        <v>VehicleSetting_369</v>
      </c>
      <c r="C371" s="7" t="s">
        <v>1005</v>
      </c>
      <c r="D371" s="7"/>
      <c r="E371" s="7" t="s">
        <v>1006</v>
      </c>
      <c r="F371" s="8" t="s">
        <v>27</v>
      </c>
      <c r="G371" s="8"/>
      <c r="H371" s="8"/>
      <c r="I371" s="8"/>
      <c r="J371" s="10" t="s">
        <v>1019</v>
      </c>
      <c r="K371" s="10" t="s">
        <v>58</v>
      </c>
      <c r="L371" s="10" t="s">
        <v>1020</v>
      </c>
      <c r="M371" s="11" t="s">
        <v>1021</v>
      </c>
      <c r="N371" s="7" t="s">
        <v>32</v>
      </c>
      <c r="O371" s="7" t="s">
        <v>33</v>
      </c>
      <c r="P371" s="7" t="s">
        <v>34</v>
      </c>
      <c r="Q371" s="7" t="s">
        <v>35</v>
      </c>
      <c r="R371" s="15" t="s">
        <v>19</v>
      </c>
      <c r="S371" s="10"/>
      <c r="T371" s="16" t="s">
        <v>36</v>
      </c>
      <c r="U371" s="17" t="s">
        <v>83</v>
      </c>
      <c r="V371" s="7" t="s">
        <v>38</v>
      </c>
    </row>
    <row r="372" s="3" customFormat="1" ht="99" spans="2:22">
      <c r="B372" s="7" t="str">
        <f t="shared" si="5"/>
        <v>VehicleSetting_370</v>
      </c>
      <c r="C372" s="7" t="s">
        <v>1005</v>
      </c>
      <c r="D372" s="7"/>
      <c r="E372" s="7" t="s">
        <v>1006</v>
      </c>
      <c r="F372" s="8" t="s">
        <v>27</v>
      </c>
      <c r="G372" s="8"/>
      <c r="H372" s="8"/>
      <c r="I372" s="8"/>
      <c r="J372" s="10" t="s">
        <v>1022</v>
      </c>
      <c r="K372" s="10" t="s">
        <v>58</v>
      </c>
      <c r="L372" s="10" t="s">
        <v>1023</v>
      </c>
      <c r="M372" s="11" t="s">
        <v>1021</v>
      </c>
      <c r="N372" s="7" t="s">
        <v>32</v>
      </c>
      <c r="O372" s="7" t="s">
        <v>33</v>
      </c>
      <c r="P372" s="7" t="s">
        <v>34</v>
      </c>
      <c r="Q372" s="7" t="s">
        <v>35</v>
      </c>
      <c r="R372" s="15" t="s">
        <v>19</v>
      </c>
      <c r="S372" s="10"/>
      <c r="T372" s="16" t="s">
        <v>36</v>
      </c>
      <c r="U372" s="17" t="s">
        <v>83</v>
      </c>
      <c r="V372" s="7" t="s">
        <v>38</v>
      </c>
    </row>
    <row r="373" s="3" customFormat="1" ht="115.5" spans="2:22">
      <c r="B373" s="7" t="str">
        <f t="shared" si="5"/>
        <v>VehicleSetting_371</v>
      </c>
      <c r="C373" s="7" t="s">
        <v>1005</v>
      </c>
      <c r="D373" s="7"/>
      <c r="E373" s="7" t="s">
        <v>1006</v>
      </c>
      <c r="F373" s="8" t="s">
        <v>27</v>
      </c>
      <c r="G373" s="8"/>
      <c r="H373" s="8"/>
      <c r="I373" s="8"/>
      <c r="J373" s="10" t="s">
        <v>1024</v>
      </c>
      <c r="K373" s="10" t="s">
        <v>58</v>
      </c>
      <c r="L373" s="10" t="s">
        <v>1025</v>
      </c>
      <c r="M373" s="11" t="s">
        <v>269</v>
      </c>
      <c r="N373" s="7" t="s">
        <v>32</v>
      </c>
      <c r="O373" s="7" t="s">
        <v>33</v>
      </c>
      <c r="P373" s="7" t="s">
        <v>34</v>
      </c>
      <c r="Q373" s="7" t="s">
        <v>35</v>
      </c>
      <c r="R373" s="15" t="s">
        <v>19</v>
      </c>
      <c r="S373" s="10"/>
      <c r="T373" s="16" t="s">
        <v>36</v>
      </c>
      <c r="U373" s="17" t="s">
        <v>83</v>
      </c>
      <c r="V373" s="7" t="s">
        <v>38</v>
      </c>
    </row>
    <row r="374" s="3" customFormat="1" ht="115.5" spans="2:22">
      <c r="B374" s="7" t="str">
        <f t="shared" si="5"/>
        <v>VehicleSetting_372</v>
      </c>
      <c r="C374" s="7" t="s">
        <v>1005</v>
      </c>
      <c r="D374" s="7"/>
      <c r="E374" s="7" t="s">
        <v>1006</v>
      </c>
      <c r="F374" s="8" t="s">
        <v>27</v>
      </c>
      <c r="G374" s="8"/>
      <c r="H374" s="8"/>
      <c r="I374" s="8"/>
      <c r="J374" s="10" t="s">
        <v>1026</v>
      </c>
      <c r="K374" s="10" t="s">
        <v>58</v>
      </c>
      <c r="L374" s="10" t="s">
        <v>1027</v>
      </c>
      <c r="M374" s="11" t="s">
        <v>272</v>
      </c>
      <c r="N374" s="7" t="s">
        <v>32</v>
      </c>
      <c r="O374" s="7" t="s">
        <v>33</v>
      </c>
      <c r="P374" s="7" t="s">
        <v>34</v>
      </c>
      <c r="Q374" s="7" t="s">
        <v>35</v>
      </c>
      <c r="R374" s="15" t="s">
        <v>19</v>
      </c>
      <c r="S374" s="10"/>
      <c r="T374" s="16" t="s">
        <v>36</v>
      </c>
      <c r="U374" s="17" t="s">
        <v>83</v>
      </c>
      <c r="V374" s="7" t="s">
        <v>38</v>
      </c>
    </row>
    <row r="375" s="3" customFormat="1" ht="82.5" spans="2:22">
      <c r="B375" s="7" t="str">
        <f t="shared" si="5"/>
        <v>VehicleSetting_373</v>
      </c>
      <c r="C375" s="7" t="s">
        <v>1005</v>
      </c>
      <c r="D375" s="7"/>
      <c r="E375" s="7" t="s">
        <v>1006</v>
      </c>
      <c r="F375" s="8" t="s">
        <v>27</v>
      </c>
      <c r="G375" s="8"/>
      <c r="H375" s="8"/>
      <c r="I375" s="8"/>
      <c r="J375" s="10" t="s">
        <v>1028</v>
      </c>
      <c r="K375" s="10" t="s">
        <v>58</v>
      </c>
      <c r="L375" s="10" t="s">
        <v>1029</v>
      </c>
      <c r="M375" s="11" t="s">
        <v>390</v>
      </c>
      <c r="N375" s="7" t="s">
        <v>32</v>
      </c>
      <c r="O375" s="7" t="s">
        <v>33</v>
      </c>
      <c r="P375" s="7" t="s">
        <v>34</v>
      </c>
      <c r="Q375" s="7" t="s">
        <v>35</v>
      </c>
      <c r="R375" s="15" t="s">
        <v>19</v>
      </c>
      <c r="S375" s="10"/>
      <c r="T375" s="16" t="s">
        <v>36</v>
      </c>
      <c r="U375" s="17" t="s">
        <v>83</v>
      </c>
      <c r="V375" s="7" t="s">
        <v>38</v>
      </c>
    </row>
    <row r="376" s="3" customFormat="1" ht="82.5" spans="2:22">
      <c r="B376" s="7" t="str">
        <f t="shared" si="5"/>
        <v>VehicleSetting_374</v>
      </c>
      <c r="C376" s="7" t="s">
        <v>1005</v>
      </c>
      <c r="D376" s="7"/>
      <c r="E376" s="7" t="s">
        <v>1006</v>
      </c>
      <c r="F376" s="8" t="s">
        <v>27</v>
      </c>
      <c r="G376" s="8"/>
      <c r="H376" s="8"/>
      <c r="I376" s="8"/>
      <c r="J376" s="10" t="s">
        <v>1030</v>
      </c>
      <c r="K376" s="10" t="s">
        <v>58</v>
      </c>
      <c r="L376" s="10" t="s">
        <v>1031</v>
      </c>
      <c r="M376" s="11" t="s">
        <v>393</v>
      </c>
      <c r="N376" s="7" t="s">
        <v>32</v>
      </c>
      <c r="O376" s="7" t="s">
        <v>33</v>
      </c>
      <c r="P376" s="7" t="s">
        <v>34</v>
      </c>
      <c r="Q376" s="7" t="s">
        <v>35</v>
      </c>
      <c r="R376" s="15" t="s">
        <v>19</v>
      </c>
      <c r="S376" s="10"/>
      <c r="T376" s="16" t="s">
        <v>36</v>
      </c>
      <c r="U376" s="17" t="s">
        <v>83</v>
      </c>
      <c r="V376" s="7" t="s">
        <v>38</v>
      </c>
    </row>
    <row r="377" s="3" customFormat="1" ht="66" spans="2:22">
      <c r="B377" s="7" t="str">
        <f t="shared" si="5"/>
        <v>VehicleSetting_375</v>
      </c>
      <c r="C377" s="7" t="s">
        <v>1005</v>
      </c>
      <c r="D377" s="7"/>
      <c r="E377" s="7" t="s">
        <v>1006</v>
      </c>
      <c r="F377" s="8" t="s">
        <v>27</v>
      </c>
      <c r="G377" s="8"/>
      <c r="H377" s="8"/>
      <c r="I377" s="8"/>
      <c r="J377" s="10" t="s">
        <v>1032</v>
      </c>
      <c r="K377" s="10" t="s">
        <v>58</v>
      </c>
      <c r="L377" s="10" t="s">
        <v>121</v>
      </c>
      <c r="M377" s="11" t="s">
        <v>122</v>
      </c>
      <c r="N377" s="7" t="s">
        <v>32</v>
      </c>
      <c r="O377" s="7" t="s">
        <v>33</v>
      </c>
      <c r="P377" s="7" t="s">
        <v>34</v>
      </c>
      <c r="Q377" s="7" t="s">
        <v>35</v>
      </c>
      <c r="R377" s="15" t="s">
        <v>19</v>
      </c>
      <c r="S377" s="10"/>
      <c r="T377" s="16" t="s">
        <v>36</v>
      </c>
      <c r="U377" s="17" t="s">
        <v>83</v>
      </c>
      <c r="V377" s="7" t="s">
        <v>38</v>
      </c>
    </row>
    <row r="378" s="3" customFormat="1" ht="66" spans="2:22">
      <c r="B378" s="7" t="str">
        <f t="shared" si="5"/>
        <v>VehicleSetting_376</v>
      </c>
      <c r="C378" s="7" t="s">
        <v>1005</v>
      </c>
      <c r="D378" s="7"/>
      <c r="E378" s="7" t="s">
        <v>1006</v>
      </c>
      <c r="F378" s="8" t="s">
        <v>27</v>
      </c>
      <c r="G378" s="8"/>
      <c r="H378" s="8"/>
      <c r="I378" s="8"/>
      <c r="J378" s="10" t="s">
        <v>1033</v>
      </c>
      <c r="K378" s="10" t="s">
        <v>58</v>
      </c>
      <c r="L378" s="10" t="s">
        <v>124</v>
      </c>
      <c r="M378" s="11" t="s">
        <v>125</v>
      </c>
      <c r="N378" s="7" t="s">
        <v>32</v>
      </c>
      <c r="O378" s="7" t="s">
        <v>33</v>
      </c>
      <c r="P378" s="7" t="s">
        <v>34</v>
      </c>
      <c r="Q378" s="7" t="s">
        <v>35</v>
      </c>
      <c r="R378" s="15" t="s">
        <v>19</v>
      </c>
      <c r="S378" s="10"/>
      <c r="T378" s="16" t="s">
        <v>36</v>
      </c>
      <c r="U378" s="17" t="s">
        <v>83</v>
      </c>
      <c r="V378" s="7" t="s">
        <v>38</v>
      </c>
    </row>
    <row r="379" s="3" customFormat="1" ht="99" spans="2:22">
      <c r="B379" s="7" t="str">
        <f t="shared" si="5"/>
        <v>VehicleSetting_377</v>
      </c>
      <c r="C379" s="7" t="s">
        <v>1005</v>
      </c>
      <c r="D379" s="7"/>
      <c r="E379" s="7" t="s">
        <v>1006</v>
      </c>
      <c r="F379" s="8" t="s">
        <v>27</v>
      </c>
      <c r="G379" s="8"/>
      <c r="H379" s="8"/>
      <c r="I379" s="8"/>
      <c r="J379" s="10" t="s">
        <v>1034</v>
      </c>
      <c r="K379" s="10" t="s">
        <v>58</v>
      </c>
      <c r="L379" s="10" t="s">
        <v>1035</v>
      </c>
      <c r="M379" s="11"/>
      <c r="N379" s="7" t="s">
        <v>42</v>
      </c>
      <c r="O379" s="7" t="s">
        <v>33</v>
      </c>
      <c r="P379" s="7" t="s">
        <v>34</v>
      </c>
      <c r="Q379" s="7" t="s">
        <v>35</v>
      </c>
      <c r="R379" s="15" t="s">
        <v>22</v>
      </c>
      <c r="S379" s="10" t="s">
        <v>72</v>
      </c>
      <c r="T379" s="16" t="s">
        <v>36</v>
      </c>
      <c r="U379" s="17" t="s">
        <v>73</v>
      </c>
      <c r="V379" s="7" t="s">
        <v>38</v>
      </c>
    </row>
    <row r="380" s="3" customFormat="1" ht="115.5" spans="2:22">
      <c r="B380" s="7" t="str">
        <f t="shared" si="5"/>
        <v>VehicleSetting_378</v>
      </c>
      <c r="C380" s="7" t="s">
        <v>1005</v>
      </c>
      <c r="D380" s="7"/>
      <c r="E380" s="7" t="s">
        <v>1006</v>
      </c>
      <c r="F380" s="8" t="s">
        <v>27</v>
      </c>
      <c r="G380" s="8"/>
      <c r="H380" s="8"/>
      <c r="I380" s="8"/>
      <c r="J380" s="10" t="s">
        <v>1036</v>
      </c>
      <c r="K380" s="10" t="s">
        <v>58</v>
      </c>
      <c r="L380" s="10" t="s">
        <v>1037</v>
      </c>
      <c r="M380" s="11" t="s">
        <v>76</v>
      </c>
      <c r="N380" s="7" t="s">
        <v>42</v>
      </c>
      <c r="O380" s="7" t="s">
        <v>33</v>
      </c>
      <c r="P380" s="7" t="s">
        <v>34</v>
      </c>
      <c r="Q380" s="7" t="s">
        <v>35</v>
      </c>
      <c r="R380" s="15" t="s">
        <v>19</v>
      </c>
      <c r="S380" s="10"/>
      <c r="T380" s="16" t="s">
        <v>36</v>
      </c>
      <c r="U380" s="17" t="s">
        <v>83</v>
      </c>
      <c r="V380" s="7" t="s">
        <v>38</v>
      </c>
    </row>
    <row r="381" s="3" customFormat="1" ht="99" spans="2:22">
      <c r="B381" s="7" t="str">
        <f t="shared" si="5"/>
        <v>VehicleSetting_379</v>
      </c>
      <c r="C381" s="7" t="s">
        <v>1005</v>
      </c>
      <c r="D381" s="7"/>
      <c r="E381" s="7" t="s">
        <v>1006</v>
      </c>
      <c r="F381" s="8" t="s">
        <v>27</v>
      </c>
      <c r="G381" s="8"/>
      <c r="H381" s="8"/>
      <c r="I381" s="8"/>
      <c r="J381" s="10" t="s">
        <v>1038</v>
      </c>
      <c r="K381" s="10" t="s">
        <v>58</v>
      </c>
      <c r="L381" s="10" t="s">
        <v>1039</v>
      </c>
      <c r="M381" s="11" t="s">
        <v>1040</v>
      </c>
      <c r="N381" s="7" t="s">
        <v>32</v>
      </c>
      <c r="O381" s="7" t="s">
        <v>33</v>
      </c>
      <c r="P381" s="7" t="s">
        <v>34</v>
      </c>
      <c r="Q381" s="7" t="s">
        <v>35</v>
      </c>
      <c r="R381" s="15" t="s">
        <v>19</v>
      </c>
      <c r="S381" s="10"/>
      <c r="T381" s="16" t="s">
        <v>36</v>
      </c>
      <c r="U381" s="17" t="s">
        <v>83</v>
      </c>
      <c r="V381" s="7" t="s">
        <v>38</v>
      </c>
    </row>
    <row r="382" s="3" customFormat="1" ht="99" spans="2:22">
      <c r="B382" s="7" t="str">
        <f t="shared" si="5"/>
        <v>VehicleSetting_380</v>
      </c>
      <c r="C382" s="7" t="s">
        <v>1005</v>
      </c>
      <c r="D382" s="7"/>
      <c r="E382" s="7" t="s">
        <v>1006</v>
      </c>
      <c r="F382" s="8" t="s">
        <v>27</v>
      </c>
      <c r="G382" s="8"/>
      <c r="H382" s="8"/>
      <c r="I382" s="8"/>
      <c r="J382" s="10" t="s">
        <v>1041</v>
      </c>
      <c r="K382" s="10" t="s">
        <v>58</v>
      </c>
      <c r="L382" s="10" t="s">
        <v>1042</v>
      </c>
      <c r="M382" s="11" t="s">
        <v>1040</v>
      </c>
      <c r="N382" s="7" t="s">
        <v>32</v>
      </c>
      <c r="O382" s="7" t="s">
        <v>33</v>
      </c>
      <c r="P382" s="7" t="s">
        <v>34</v>
      </c>
      <c r="Q382" s="7" t="s">
        <v>35</v>
      </c>
      <c r="R382" s="15" t="s">
        <v>19</v>
      </c>
      <c r="S382" s="10"/>
      <c r="T382" s="16" t="s">
        <v>36</v>
      </c>
      <c r="U382" s="17" t="s">
        <v>83</v>
      </c>
      <c r="V382" s="7" t="s">
        <v>38</v>
      </c>
    </row>
    <row r="383" s="3" customFormat="1" ht="115.5" spans="2:22">
      <c r="B383" s="7" t="str">
        <f t="shared" si="5"/>
        <v>VehicleSetting_381</v>
      </c>
      <c r="C383" s="7" t="s">
        <v>1005</v>
      </c>
      <c r="D383" s="7"/>
      <c r="E383" s="7" t="s">
        <v>1006</v>
      </c>
      <c r="F383" s="8" t="s">
        <v>27</v>
      </c>
      <c r="G383" s="8"/>
      <c r="H383" s="8"/>
      <c r="I383" s="8"/>
      <c r="J383" s="10" t="s">
        <v>1043</v>
      </c>
      <c r="K383" s="10" t="s">
        <v>58</v>
      </c>
      <c r="L383" s="10" t="s">
        <v>1044</v>
      </c>
      <c r="M383" s="11" t="s">
        <v>269</v>
      </c>
      <c r="N383" s="7" t="s">
        <v>32</v>
      </c>
      <c r="O383" s="7" t="s">
        <v>33</v>
      </c>
      <c r="P383" s="7" t="s">
        <v>34</v>
      </c>
      <c r="Q383" s="7" t="s">
        <v>35</v>
      </c>
      <c r="R383" s="15" t="s">
        <v>19</v>
      </c>
      <c r="S383" s="10"/>
      <c r="T383" s="16" t="s">
        <v>36</v>
      </c>
      <c r="U383" s="17" t="s">
        <v>83</v>
      </c>
      <c r="V383" s="7" t="s">
        <v>38</v>
      </c>
    </row>
    <row r="384" s="3" customFormat="1" ht="115.5" spans="2:22">
      <c r="B384" s="7" t="str">
        <f t="shared" si="5"/>
        <v>VehicleSetting_382</v>
      </c>
      <c r="C384" s="7" t="s">
        <v>1005</v>
      </c>
      <c r="D384" s="7"/>
      <c r="E384" s="7" t="s">
        <v>1006</v>
      </c>
      <c r="F384" s="8" t="s">
        <v>27</v>
      </c>
      <c r="G384" s="8"/>
      <c r="H384" s="8"/>
      <c r="I384" s="8"/>
      <c r="J384" s="10" t="s">
        <v>1045</v>
      </c>
      <c r="K384" s="10" t="s">
        <v>58</v>
      </c>
      <c r="L384" s="10" t="s">
        <v>1046</v>
      </c>
      <c r="M384" s="11" t="s">
        <v>272</v>
      </c>
      <c r="N384" s="7" t="s">
        <v>32</v>
      </c>
      <c r="O384" s="7" t="s">
        <v>33</v>
      </c>
      <c r="P384" s="7" t="s">
        <v>34</v>
      </c>
      <c r="Q384" s="7" t="s">
        <v>35</v>
      </c>
      <c r="R384" s="15" t="s">
        <v>19</v>
      </c>
      <c r="S384" s="10"/>
      <c r="T384" s="16" t="s">
        <v>36</v>
      </c>
      <c r="U384" s="17" t="s">
        <v>83</v>
      </c>
      <c r="V384" s="7" t="s">
        <v>38</v>
      </c>
    </row>
    <row r="385" s="3" customFormat="1" ht="82.5" spans="2:22">
      <c r="B385" s="7" t="str">
        <f t="shared" si="5"/>
        <v>VehicleSetting_383</v>
      </c>
      <c r="C385" s="7" t="s">
        <v>1005</v>
      </c>
      <c r="D385" s="7"/>
      <c r="E385" s="7" t="s">
        <v>1006</v>
      </c>
      <c r="F385" s="8" t="s">
        <v>27</v>
      </c>
      <c r="G385" s="8"/>
      <c r="H385" s="8"/>
      <c r="I385" s="8"/>
      <c r="J385" s="10" t="s">
        <v>1047</v>
      </c>
      <c r="K385" s="10" t="s">
        <v>58</v>
      </c>
      <c r="L385" s="10" t="s">
        <v>1048</v>
      </c>
      <c r="M385" s="11" t="s">
        <v>1049</v>
      </c>
      <c r="N385" s="7" t="s">
        <v>32</v>
      </c>
      <c r="O385" s="7" t="s">
        <v>33</v>
      </c>
      <c r="P385" s="7" t="s">
        <v>34</v>
      </c>
      <c r="Q385" s="7" t="s">
        <v>35</v>
      </c>
      <c r="R385" s="15" t="s">
        <v>19</v>
      </c>
      <c r="S385" s="10"/>
      <c r="T385" s="16" t="s">
        <v>36</v>
      </c>
      <c r="U385" s="17" t="s">
        <v>83</v>
      </c>
      <c r="V385" s="7" t="s">
        <v>38</v>
      </c>
    </row>
    <row r="386" s="3" customFormat="1" ht="82.5" spans="2:22">
      <c r="B386" s="7" t="str">
        <f t="shared" si="5"/>
        <v>VehicleSetting_384</v>
      </c>
      <c r="C386" s="7" t="s">
        <v>1005</v>
      </c>
      <c r="D386" s="7"/>
      <c r="E386" s="7" t="s">
        <v>1006</v>
      </c>
      <c r="F386" s="8" t="s">
        <v>27</v>
      </c>
      <c r="G386" s="8"/>
      <c r="H386" s="8"/>
      <c r="I386" s="8"/>
      <c r="J386" s="10" t="s">
        <v>1050</v>
      </c>
      <c r="K386" s="10" t="s">
        <v>58</v>
      </c>
      <c r="L386" s="10" t="s">
        <v>1051</v>
      </c>
      <c r="M386" s="11" t="s">
        <v>1052</v>
      </c>
      <c r="N386" s="7" t="s">
        <v>32</v>
      </c>
      <c r="O386" s="7" t="s">
        <v>33</v>
      </c>
      <c r="P386" s="7" t="s">
        <v>34</v>
      </c>
      <c r="Q386" s="7" t="s">
        <v>35</v>
      </c>
      <c r="R386" s="15" t="s">
        <v>19</v>
      </c>
      <c r="S386" s="10"/>
      <c r="T386" s="16" t="s">
        <v>36</v>
      </c>
      <c r="U386" s="17" t="s">
        <v>83</v>
      </c>
      <c r="V386" s="7" t="s">
        <v>38</v>
      </c>
    </row>
    <row r="387" s="3" customFormat="1" ht="99" spans="2:22">
      <c r="B387" s="7" t="str">
        <f t="shared" si="5"/>
        <v>VehicleSetting_385</v>
      </c>
      <c r="C387" s="7" t="s">
        <v>1005</v>
      </c>
      <c r="D387" s="7"/>
      <c r="E387" s="7" t="s">
        <v>1006</v>
      </c>
      <c r="F387" s="8" t="s">
        <v>27</v>
      </c>
      <c r="G387" s="8"/>
      <c r="H387" s="8"/>
      <c r="I387" s="8"/>
      <c r="J387" s="10" t="s">
        <v>1053</v>
      </c>
      <c r="K387" s="10" t="s">
        <v>58</v>
      </c>
      <c r="L387" s="10" t="s">
        <v>1054</v>
      </c>
      <c r="M387" s="11"/>
      <c r="N387" s="7" t="s">
        <v>42</v>
      </c>
      <c r="O387" s="7" t="s">
        <v>33</v>
      </c>
      <c r="P387" s="7" t="s">
        <v>34</v>
      </c>
      <c r="Q387" s="7" t="s">
        <v>35</v>
      </c>
      <c r="R387" s="15" t="s">
        <v>22</v>
      </c>
      <c r="S387" s="10" t="s">
        <v>72</v>
      </c>
      <c r="T387" s="16" t="s">
        <v>36</v>
      </c>
      <c r="U387" s="17" t="s">
        <v>73</v>
      </c>
      <c r="V387" s="7" t="s">
        <v>38</v>
      </c>
    </row>
    <row r="388" s="3" customFormat="1" ht="115.5" spans="2:22">
      <c r="B388" s="7" t="str">
        <f t="shared" si="5"/>
        <v>VehicleSetting_386</v>
      </c>
      <c r="C388" s="7" t="s">
        <v>1005</v>
      </c>
      <c r="D388" s="7"/>
      <c r="E388" s="7" t="s">
        <v>1006</v>
      </c>
      <c r="F388" s="8" t="s">
        <v>27</v>
      </c>
      <c r="G388" s="8"/>
      <c r="H388" s="8"/>
      <c r="I388" s="8"/>
      <c r="J388" s="10" t="s">
        <v>1055</v>
      </c>
      <c r="K388" s="10" t="s">
        <v>58</v>
      </c>
      <c r="L388" s="10" t="s">
        <v>1056</v>
      </c>
      <c r="M388" s="11" t="s">
        <v>76</v>
      </c>
      <c r="N388" s="7" t="s">
        <v>42</v>
      </c>
      <c r="O388" s="7" t="s">
        <v>33</v>
      </c>
      <c r="P388" s="7" t="s">
        <v>34</v>
      </c>
      <c r="Q388" s="7" t="s">
        <v>35</v>
      </c>
      <c r="R388" s="15" t="s">
        <v>19</v>
      </c>
      <c r="S388" s="10"/>
      <c r="T388" s="16" t="s">
        <v>36</v>
      </c>
      <c r="U388" s="17" t="s">
        <v>83</v>
      </c>
      <c r="V388" s="7" t="s">
        <v>38</v>
      </c>
    </row>
    <row r="389" s="3" customFormat="1" ht="66" spans="2:22">
      <c r="B389" s="7" t="str">
        <f t="shared" si="5"/>
        <v>VehicleSetting_387</v>
      </c>
      <c r="C389" s="7" t="s">
        <v>1005</v>
      </c>
      <c r="D389" s="7"/>
      <c r="E389" s="7" t="s">
        <v>1006</v>
      </c>
      <c r="F389" s="8" t="s">
        <v>27</v>
      </c>
      <c r="G389" s="8"/>
      <c r="H389" s="8"/>
      <c r="I389" s="8"/>
      <c r="J389" s="10" t="s">
        <v>1057</v>
      </c>
      <c r="K389" s="10" t="s">
        <v>58</v>
      </c>
      <c r="L389" s="10" t="s">
        <v>121</v>
      </c>
      <c r="M389" s="11" t="s">
        <v>122</v>
      </c>
      <c r="N389" s="7" t="s">
        <v>32</v>
      </c>
      <c r="O389" s="7" t="s">
        <v>33</v>
      </c>
      <c r="P389" s="7" t="s">
        <v>34</v>
      </c>
      <c r="Q389" s="7" t="s">
        <v>35</v>
      </c>
      <c r="R389" s="15" t="s">
        <v>19</v>
      </c>
      <c r="S389" s="10"/>
      <c r="T389" s="16" t="s">
        <v>36</v>
      </c>
      <c r="U389" s="17" t="s">
        <v>83</v>
      </c>
      <c r="V389" s="7" t="s">
        <v>38</v>
      </c>
    </row>
    <row r="390" s="3" customFormat="1" ht="66" spans="2:22">
      <c r="B390" s="7" t="str">
        <f t="shared" si="5"/>
        <v>VehicleSetting_388</v>
      </c>
      <c r="C390" s="7" t="s">
        <v>1005</v>
      </c>
      <c r="D390" s="7"/>
      <c r="E390" s="7" t="s">
        <v>1006</v>
      </c>
      <c r="F390" s="8" t="s">
        <v>27</v>
      </c>
      <c r="G390" s="8"/>
      <c r="H390" s="8"/>
      <c r="I390" s="8"/>
      <c r="J390" s="10" t="s">
        <v>1058</v>
      </c>
      <c r="K390" s="10" t="s">
        <v>58</v>
      </c>
      <c r="L390" s="10" t="s">
        <v>124</v>
      </c>
      <c r="M390" s="11" t="s">
        <v>125</v>
      </c>
      <c r="N390" s="7" t="s">
        <v>32</v>
      </c>
      <c r="O390" s="7" t="s">
        <v>33</v>
      </c>
      <c r="P390" s="7" t="s">
        <v>34</v>
      </c>
      <c r="Q390" s="7" t="s">
        <v>35</v>
      </c>
      <c r="R390" s="15" t="s">
        <v>19</v>
      </c>
      <c r="S390" s="10"/>
      <c r="T390" s="16" t="s">
        <v>36</v>
      </c>
      <c r="U390" s="17" t="s">
        <v>83</v>
      </c>
      <c r="V390" s="7" t="s">
        <v>38</v>
      </c>
    </row>
    <row r="391" s="3" customFormat="1" ht="82.5" spans="2:22">
      <c r="B391" s="7" t="str">
        <f t="shared" si="5"/>
        <v>VehicleSetting_389</v>
      </c>
      <c r="C391" s="7" t="s">
        <v>1059</v>
      </c>
      <c r="D391" s="7"/>
      <c r="E391" s="7" t="s">
        <v>1060</v>
      </c>
      <c r="F391" s="8" t="s">
        <v>27</v>
      </c>
      <c r="G391" s="8"/>
      <c r="H391" s="8"/>
      <c r="I391" s="8"/>
      <c r="J391" s="10" t="s">
        <v>1061</v>
      </c>
      <c r="K391" s="10" t="s">
        <v>938</v>
      </c>
      <c r="L391" s="10" t="s">
        <v>1062</v>
      </c>
      <c r="M391" s="11" t="s">
        <v>1063</v>
      </c>
      <c r="N391" s="7" t="s">
        <v>32</v>
      </c>
      <c r="O391" s="7" t="s">
        <v>33</v>
      </c>
      <c r="P391" s="7" t="s">
        <v>34</v>
      </c>
      <c r="Q391" s="7" t="s">
        <v>35</v>
      </c>
      <c r="R391" s="15" t="s">
        <v>19</v>
      </c>
      <c r="S391" s="10"/>
      <c r="T391" s="16" t="s">
        <v>36</v>
      </c>
      <c r="U391" s="17" t="s">
        <v>83</v>
      </c>
      <c r="V391" s="7" t="s">
        <v>38</v>
      </c>
    </row>
    <row r="392" s="3" customFormat="1" ht="66" spans="2:22">
      <c r="B392" s="7" t="str">
        <f t="shared" si="5"/>
        <v>VehicleSetting_390</v>
      </c>
      <c r="C392" s="7" t="s">
        <v>1059</v>
      </c>
      <c r="D392" s="7"/>
      <c r="E392" s="7" t="s">
        <v>1060</v>
      </c>
      <c r="F392" s="8" t="s">
        <v>27</v>
      </c>
      <c r="G392" s="8"/>
      <c r="H392" s="8"/>
      <c r="I392" s="8"/>
      <c r="J392" s="10" t="s">
        <v>1064</v>
      </c>
      <c r="K392" s="10" t="s">
        <v>938</v>
      </c>
      <c r="L392" s="10" t="s">
        <v>1065</v>
      </c>
      <c r="M392" s="11" t="s">
        <v>1066</v>
      </c>
      <c r="N392" s="7" t="s">
        <v>32</v>
      </c>
      <c r="O392" s="7" t="s">
        <v>33</v>
      </c>
      <c r="P392" s="7" t="s">
        <v>34</v>
      </c>
      <c r="Q392" s="7" t="s">
        <v>35</v>
      </c>
      <c r="R392" s="15" t="s">
        <v>19</v>
      </c>
      <c r="S392" s="10"/>
      <c r="T392" s="16" t="s">
        <v>36</v>
      </c>
      <c r="U392" s="17" t="s">
        <v>83</v>
      </c>
      <c r="V392" s="7" t="s">
        <v>38</v>
      </c>
    </row>
    <row r="393" s="3" customFormat="1" ht="66" spans="2:22">
      <c r="B393" s="7" t="str">
        <f t="shared" si="5"/>
        <v>VehicleSetting_391</v>
      </c>
      <c r="C393" s="7" t="s">
        <v>1059</v>
      </c>
      <c r="D393" s="7"/>
      <c r="E393" s="7" t="s">
        <v>1060</v>
      </c>
      <c r="F393" s="8" t="s">
        <v>27</v>
      </c>
      <c r="G393" s="8"/>
      <c r="H393" s="8"/>
      <c r="I393" s="8"/>
      <c r="J393" s="10" t="s">
        <v>1067</v>
      </c>
      <c r="K393" s="10" t="s">
        <v>938</v>
      </c>
      <c r="L393" s="10" t="s">
        <v>1068</v>
      </c>
      <c r="M393" s="11" t="s">
        <v>1069</v>
      </c>
      <c r="N393" s="7" t="s">
        <v>32</v>
      </c>
      <c r="O393" s="7" t="s">
        <v>33</v>
      </c>
      <c r="P393" s="7" t="s">
        <v>34</v>
      </c>
      <c r="Q393" s="7" t="s">
        <v>35</v>
      </c>
      <c r="R393" s="15" t="s">
        <v>19</v>
      </c>
      <c r="S393" s="10"/>
      <c r="T393" s="16" t="s">
        <v>36</v>
      </c>
      <c r="U393" s="17" t="s">
        <v>83</v>
      </c>
      <c r="V393" s="7" t="s">
        <v>38</v>
      </c>
    </row>
    <row r="394" s="3" customFormat="1" ht="132" spans="2:22">
      <c r="B394" s="7" t="str">
        <f t="shared" si="5"/>
        <v>VehicleSetting_392</v>
      </c>
      <c r="C394" s="7" t="s">
        <v>1059</v>
      </c>
      <c r="D394" s="7"/>
      <c r="E394" s="7" t="s">
        <v>1060</v>
      </c>
      <c r="F394" s="8" t="s">
        <v>27</v>
      </c>
      <c r="G394" s="8"/>
      <c r="H394" s="8"/>
      <c r="I394" s="8"/>
      <c r="J394" s="10" t="s">
        <v>1070</v>
      </c>
      <c r="K394" s="10" t="s">
        <v>938</v>
      </c>
      <c r="L394" s="10" t="s">
        <v>1071</v>
      </c>
      <c r="M394" s="11" t="s">
        <v>1072</v>
      </c>
      <c r="N394" s="7" t="s">
        <v>218</v>
      </c>
      <c r="O394" s="7" t="s">
        <v>33</v>
      </c>
      <c r="P394" s="7" t="s">
        <v>34</v>
      </c>
      <c r="Q394" s="7" t="s">
        <v>35</v>
      </c>
      <c r="R394" s="15" t="s">
        <v>19</v>
      </c>
      <c r="S394" s="10"/>
      <c r="T394" s="16" t="s">
        <v>36</v>
      </c>
      <c r="U394" s="17" t="s">
        <v>83</v>
      </c>
      <c r="V394" s="7" t="s">
        <v>38</v>
      </c>
    </row>
    <row r="395" s="3" customFormat="1" ht="132" spans="2:22">
      <c r="B395" s="7" t="str">
        <f t="shared" si="5"/>
        <v>VehicleSetting_393</v>
      </c>
      <c r="C395" s="7" t="s">
        <v>1059</v>
      </c>
      <c r="D395" s="7"/>
      <c r="E395" s="7" t="s">
        <v>1060</v>
      </c>
      <c r="F395" s="8" t="s">
        <v>27</v>
      </c>
      <c r="G395" s="8"/>
      <c r="H395" s="8"/>
      <c r="I395" s="8"/>
      <c r="J395" s="10" t="s">
        <v>1073</v>
      </c>
      <c r="K395" s="10" t="s">
        <v>938</v>
      </c>
      <c r="L395" s="10" t="s">
        <v>1074</v>
      </c>
      <c r="M395" s="11" t="s">
        <v>1075</v>
      </c>
      <c r="N395" s="7" t="s">
        <v>218</v>
      </c>
      <c r="O395" s="7" t="s">
        <v>33</v>
      </c>
      <c r="P395" s="7" t="s">
        <v>34</v>
      </c>
      <c r="Q395" s="7" t="s">
        <v>35</v>
      </c>
      <c r="R395" s="15" t="s">
        <v>19</v>
      </c>
      <c r="S395" s="10"/>
      <c r="T395" s="16" t="s">
        <v>36</v>
      </c>
      <c r="U395" s="17" t="s">
        <v>83</v>
      </c>
      <c r="V395" s="7" t="s">
        <v>38</v>
      </c>
    </row>
    <row r="396" s="3" customFormat="1" ht="115.5" spans="2:22">
      <c r="B396" s="7" t="str">
        <f t="shared" si="5"/>
        <v>VehicleSetting_394</v>
      </c>
      <c r="C396" s="7" t="s">
        <v>1059</v>
      </c>
      <c r="D396" s="7"/>
      <c r="E396" s="7" t="s">
        <v>1060</v>
      </c>
      <c r="F396" s="8" t="s">
        <v>27</v>
      </c>
      <c r="G396" s="8"/>
      <c r="H396" s="8"/>
      <c r="I396" s="8"/>
      <c r="J396" s="10" t="s">
        <v>1076</v>
      </c>
      <c r="K396" s="10" t="s">
        <v>938</v>
      </c>
      <c r="L396" s="10" t="s">
        <v>1077</v>
      </c>
      <c r="M396" s="11" t="s">
        <v>1078</v>
      </c>
      <c r="N396" s="7" t="s">
        <v>218</v>
      </c>
      <c r="O396" s="7" t="s">
        <v>33</v>
      </c>
      <c r="P396" s="7" t="s">
        <v>34</v>
      </c>
      <c r="Q396" s="7" t="s">
        <v>35</v>
      </c>
      <c r="R396" s="15" t="s">
        <v>19</v>
      </c>
      <c r="S396" s="10"/>
      <c r="T396" s="16" t="s">
        <v>36</v>
      </c>
      <c r="U396" s="17" t="s">
        <v>83</v>
      </c>
      <c r="V396" s="7" t="s">
        <v>38</v>
      </c>
    </row>
    <row r="397" s="3" customFormat="1" ht="115.5" spans="2:22">
      <c r="B397" s="7" t="str">
        <f t="shared" si="5"/>
        <v>VehicleSetting_395</v>
      </c>
      <c r="C397" s="7" t="s">
        <v>1059</v>
      </c>
      <c r="D397" s="7"/>
      <c r="E397" s="7" t="s">
        <v>1060</v>
      </c>
      <c r="F397" s="8" t="s">
        <v>27</v>
      </c>
      <c r="G397" s="8"/>
      <c r="H397" s="8"/>
      <c r="I397" s="8"/>
      <c r="J397" s="10" t="s">
        <v>1079</v>
      </c>
      <c r="K397" s="10" t="s">
        <v>938</v>
      </c>
      <c r="L397" s="10" t="s">
        <v>1080</v>
      </c>
      <c r="M397" s="11" t="s">
        <v>1081</v>
      </c>
      <c r="N397" s="7" t="s">
        <v>218</v>
      </c>
      <c r="O397" s="7" t="s">
        <v>33</v>
      </c>
      <c r="P397" s="7" t="s">
        <v>34</v>
      </c>
      <c r="Q397" s="7" t="s">
        <v>35</v>
      </c>
      <c r="R397" s="15" t="s">
        <v>19</v>
      </c>
      <c r="S397" s="10"/>
      <c r="T397" s="16" t="s">
        <v>36</v>
      </c>
      <c r="U397" s="17" t="s">
        <v>83</v>
      </c>
      <c r="V397" s="7" t="s">
        <v>38</v>
      </c>
    </row>
    <row r="398" s="3" customFormat="1" ht="66" spans="2:22">
      <c r="B398" s="7" t="str">
        <f t="shared" si="5"/>
        <v>VehicleSetting_396</v>
      </c>
      <c r="C398" s="7" t="s">
        <v>1059</v>
      </c>
      <c r="D398" s="7"/>
      <c r="E398" s="7" t="s">
        <v>1060</v>
      </c>
      <c r="F398" s="8" t="s">
        <v>27</v>
      </c>
      <c r="G398" s="8"/>
      <c r="H398" s="8"/>
      <c r="I398" s="8"/>
      <c r="J398" s="10" t="s">
        <v>1082</v>
      </c>
      <c r="K398" s="10" t="s">
        <v>1083</v>
      </c>
      <c r="L398" s="10" t="s">
        <v>1084</v>
      </c>
      <c r="M398" s="11" t="s">
        <v>1085</v>
      </c>
      <c r="N398" s="7" t="s">
        <v>32</v>
      </c>
      <c r="O398" s="7" t="s">
        <v>33</v>
      </c>
      <c r="P398" s="7" t="s">
        <v>34</v>
      </c>
      <c r="Q398" s="7" t="s">
        <v>35</v>
      </c>
      <c r="R398" s="15" t="s">
        <v>19</v>
      </c>
      <c r="S398" s="10"/>
      <c r="T398" s="16" t="s">
        <v>36</v>
      </c>
      <c r="U398" s="17" t="s">
        <v>83</v>
      </c>
      <c r="V398" s="7" t="s">
        <v>38</v>
      </c>
    </row>
    <row r="399" s="3" customFormat="1" ht="66" spans="2:22">
      <c r="B399" s="7" t="str">
        <f t="shared" si="5"/>
        <v>VehicleSetting_397</v>
      </c>
      <c r="C399" s="7" t="s">
        <v>1059</v>
      </c>
      <c r="D399" s="7"/>
      <c r="E399" s="7" t="s">
        <v>1060</v>
      </c>
      <c r="F399" s="8" t="s">
        <v>27</v>
      </c>
      <c r="G399" s="8"/>
      <c r="H399" s="8"/>
      <c r="I399" s="8"/>
      <c r="J399" s="10" t="s">
        <v>1086</v>
      </c>
      <c r="K399" s="10" t="s">
        <v>1087</v>
      </c>
      <c r="L399" s="10" t="s">
        <v>1088</v>
      </c>
      <c r="M399" s="11" t="s">
        <v>1089</v>
      </c>
      <c r="N399" s="7" t="s">
        <v>42</v>
      </c>
      <c r="O399" s="7" t="s">
        <v>33</v>
      </c>
      <c r="P399" s="7" t="s">
        <v>34</v>
      </c>
      <c r="Q399" s="7" t="s">
        <v>35</v>
      </c>
      <c r="R399" s="15" t="s">
        <v>19</v>
      </c>
      <c r="S399" s="10"/>
      <c r="T399" s="16" t="s">
        <v>36</v>
      </c>
      <c r="U399" s="17" t="s">
        <v>83</v>
      </c>
      <c r="V399" s="7" t="s">
        <v>38</v>
      </c>
    </row>
    <row r="400" s="3" customFormat="1" ht="66" spans="2:22">
      <c r="B400" s="7" t="str">
        <f t="shared" si="5"/>
        <v>VehicleSetting_398</v>
      </c>
      <c r="C400" s="7" t="s">
        <v>1059</v>
      </c>
      <c r="D400" s="7"/>
      <c r="E400" s="7" t="s">
        <v>1060</v>
      </c>
      <c r="F400" s="8" t="s">
        <v>27</v>
      </c>
      <c r="G400" s="8"/>
      <c r="H400" s="8"/>
      <c r="I400" s="8"/>
      <c r="J400" s="10" t="s">
        <v>1090</v>
      </c>
      <c r="K400" s="10" t="s">
        <v>1087</v>
      </c>
      <c r="L400" s="10" t="s">
        <v>1091</v>
      </c>
      <c r="M400" s="11" t="s">
        <v>1092</v>
      </c>
      <c r="N400" s="7" t="s">
        <v>112</v>
      </c>
      <c r="O400" s="7" t="s">
        <v>33</v>
      </c>
      <c r="P400" s="7" t="s">
        <v>34</v>
      </c>
      <c r="Q400" s="7" t="s">
        <v>35</v>
      </c>
      <c r="R400" s="15" t="s">
        <v>19</v>
      </c>
      <c r="S400" s="10"/>
      <c r="T400" s="16" t="s">
        <v>36</v>
      </c>
      <c r="U400" s="17" t="s">
        <v>83</v>
      </c>
      <c r="V400" s="7" t="s">
        <v>38</v>
      </c>
    </row>
    <row r="401" s="3" customFormat="1" ht="115.5" spans="2:22">
      <c r="B401" s="7" t="str">
        <f t="shared" si="5"/>
        <v>VehicleSetting_399</v>
      </c>
      <c r="C401" s="7" t="s">
        <v>1059</v>
      </c>
      <c r="D401" s="7"/>
      <c r="E401" s="7" t="s">
        <v>1060</v>
      </c>
      <c r="F401" s="8" t="s">
        <v>27</v>
      </c>
      <c r="G401" s="8"/>
      <c r="H401" s="8"/>
      <c r="I401" s="8"/>
      <c r="J401" s="10" t="s">
        <v>1093</v>
      </c>
      <c r="K401" s="10" t="s">
        <v>1087</v>
      </c>
      <c r="L401" s="10" t="s">
        <v>1094</v>
      </c>
      <c r="M401" s="11" t="s">
        <v>1095</v>
      </c>
      <c r="N401" s="7" t="s">
        <v>32</v>
      </c>
      <c r="O401" s="7" t="s">
        <v>33</v>
      </c>
      <c r="P401" s="7" t="s">
        <v>34</v>
      </c>
      <c r="Q401" s="7" t="s">
        <v>35</v>
      </c>
      <c r="R401" s="15" t="s">
        <v>19</v>
      </c>
      <c r="S401" s="10"/>
      <c r="T401" s="16" t="s">
        <v>36</v>
      </c>
      <c r="U401" s="17" t="s">
        <v>83</v>
      </c>
      <c r="V401" s="7" t="s">
        <v>38</v>
      </c>
    </row>
    <row r="402" s="3" customFormat="1" ht="115.5" spans="2:22">
      <c r="B402" s="7" t="str">
        <f>"VehicleSetting_"&amp;ROW()-2</f>
        <v>VehicleSetting_400</v>
      </c>
      <c r="C402" s="7" t="s">
        <v>1059</v>
      </c>
      <c r="D402" s="7"/>
      <c r="E402" s="7" t="s">
        <v>1060</v>
      </c>
      <c r="F402" s="8" t="s">
        <v>27</v>
      </c>
      <c r="G402" s="8"/>
      <c r="H402" s="8"/>
      <c r="I402" s="8"/>
      <c r="J402" s="10" t="s">
        <v>1096</v>
      </c>
      <c r="K402" s="10" t="s">
        <v>1087</v>
      </c>
      <c r="L402" s="10" t="s">
        <v>1097</v>
      </c>
      <c r="M402" s="11" t="s">
        <v>1098</v>
      </c>
      <c r="N402" s="7" t="s">
        <v>32</v>
      </c>
      <c r="O402" s="7" t="s">
        <v>33</v>
      </c>
      <c r="P402" s="7" t="s">
        <v>34</v>
      </c>
      <c r="Q402" s="7" t="s">
        <v>35</v>
      </c>
      <c r="R402" s="15" t="s">
        <v>19</v>
      </c>
      <c r="S402" s="10"/>
      <c r="T402" s="16" t="s">
        <v>36</v>
      </c>
      <c r="U402" s="17" t="s">
        <v>83</v>
      </c>
      <c r="V402" s="7" t="s">
        <v>38</v>
      </c>
    </row>
    <row r="403" s="3" customFormat="1" ht="82.5" spans="2:22">
      <c r="B403" s="7" t="str">
        <f>"VehicleSetting_"&amp;ROW()-2</f>
        <v>VehicleSetting_401</v>
      </c>
      <c r="C403" s="7" t="s">
        <v>1059</v>
      </c>
      <c r="D403" s="7"/>
      <c r="E403" s="7" t="s">
        <v>1060</v>
      </c>
      <c r="F403" s="8" t="s">
        <v>27</v>
      </c>
      <c r="G403" s="8"/>
      <c r="H403" s="8"/>
      <c r="I403" s="8"/>
      <c r="J403" s="10" t="s">
        <v>1099</v>
      </c>
      <c r="K403" s="10" t="s">
        <v>1087</v>
      </c>
      <c r="L403" s="10" t="s">
        <v>1100</v>
      </c>
      <c r="M403" s="11" t="s">
        <v>1101</v>
      </c>
      <c r="N403" s="7" t="s">
        <v>32</v>
      </c>
      <c r="O403" s="7" t="s">
        <v>33</v>
      </c>
      <c r="P403" s="7" t="s">
        <v>34</v>
      </c>
      <c r="Q403" s="7" t="s">
        <v>35</v>
      </c>
      <c r="R403" s="15" t="s">
        <v>19</v>
      </c>
      <c r="S403" s="10"/>
      <c r="T403" s="16" t="s">
        <v>36</v>
      </c>
      <c r="U403" s="17" t="s">
        <v>83</v>
      </c>
      <c r="V403" s="7" t="s">
        <v>38</v>
      </c>
    </row>
    <row r="404" s="3" customFormat="1" ht="82.5" spans="2:22">
      <c r="B404" s="7" t="str">
        <f t="shared" ref="B404:B467" si="6">"VehicleSetting_"&amp;ROW()-2</f>
        <v>VehicleSetting_402</v>
      </c>
      <c r="C404" s="7" t="s">
        <v>1059</v>
      </c>
      <c r="D404" s="7"/>
      <c r="E404" s="7" t="s">
        <v>1060</v>
      </c>
      <c r="F404" s="8" t="s">
        <v>27</v>
      </c>
      <c r="G404" s="8"/>
      <c r="H404" s="8"/>
      <c r="I404" s="8"/>
      <c r="J404" s="10" t="s">
        <v>1102</v>
      </c>
      <c r="K404" s="10" t="s">
        <v>1087</v>
      </c>
      <c r="L404" s="10" t="s">
        <v>1103</v>
      </c>
      <c r="M404" s="11" t="s">
        <v>1104</v>
      </c>
      <c r="N404" s="7" t="s">
        <v>32</v>
      </c>
      <c r="O404" s="7" t="s">
        <v>33</v>
      </c>
      <c r="P404" s="7" t="s">
        <v>34</v>
      </c>
      <c r="Q404" s="7" t="s">
        <v>35</v>
      </c>
      <c r="R404" s="15" t="s">
        <v>19</v>
      </c>
      <c r="S404" s="10"/>
      <c r="T404" s="16" t="s">
        <v>36</v>
      </c>
      <c r="U404" s="17" t="s">
        <v>83</v>
      </c>
      <c r="V404" s="7" t="s">
        <v>38</v>
      </c>
    </row>
    <row r="405" s="3" customFormat="1" ht="99" spans="2:22">
      <c r="B405" s="7" t="str">
        <f t="shared" si="6"/>
        <v>VehicleSetting_403</v>
      </c>
      <c r="C405" s="7" t="s">
        <v>1059</v>
      </c>
      <c r="D405" s="7"/>
      <c r="E405" s="7" t="s">
        <v>1060</v>
      </c>
      <c r="F405" s="8" t="s">
        <v>27</v>
      </c>
      <c r="G405" s="8"/>
      <c r="H405" s="8"/>
      <c r="I405" s="8"/>
      <c r="J405" s="10" t="s">
        <v>1105</v>
      </c>
      <c r="K405" s="10" t="s">
        <v>1087</v>
      </c>
      <c r="L405" s="10" t="s">
        <v>71</v>
      </c>
      <c r="M405" s="11"/>
      <c r="N405" s="7" t="s">
        <v>112</v>
      </c>
      <c r="O405" s="7" t="s">
        <v>33</v>
      </c>
      <c r="P405" s="7" t="s">
        <v>34</v>
      </c>
      <c r="Q405" s="7" t="s">
        <v>35</v>
      </c>
      <c r="R405" s="15" t="s">
        <v>22</v>
      </c>
      <c r="S405" s="10" t="s">
        <v>72</v>
      </c>
      <c r="T405" s="16" t="s">
        <v>36</v>
      </c>
      <c r="U405" s="17" t="s">
        <v>73</v>
      </c>
      <c r="V405" s="7" t="s">
        <v>38</v>
      </c>
    </row>
    <row r="406" s="3" customFormat="1" ht="115.5" spans="2:22">
      <c r="B406" s="7" t="str">
        <f t="shared" si="6"/>
        <v>VehicleSetting_404</v>
      </c>
      <c r="C406" s="7" t="s">
        <v>1059</v>
      </c>
      <c r="D406" s="7"/>
      <c r="E406" s="7" t="s">
        <v>1060</v>
      </c>
      <c r="F406" s="8" t="s">
        <v>27</v>
      </c>
      <c r="G406" s="8"/>
      <c r="H406" s="8"/>
      <c r="I406" s="8"/>
      <c r="J406" s="10" t="s">
        <v>1106</v>
      </c>
      <c r="K406" s="10" t="s">
        <v>1087</v>
      </c>
      <c r="L406" s="10" t="s">
        <v>1107</v>
      </c>
      <c r="M406" s="11" t="s">
        <v>76</v>
      </c>
      <c r="N406" s="7" t="s">
        <v>112</v>
      </c>
      <c r="O406" s="7" t="s">
        <v>33</v>
      </c>
      <c r="P406" s="7" t="s">
        <v>34</v>
      </c>
      <c r="Q406" s="7" t="s">
        <v>35</v>
      </c>
      <c r="R406" s="15" t="s">
        <v>19</v>
      </c>
      <c r="S406" s="10"/>
      <c r="T406" s="16" t="s">
        <v>36</v>
      </c>
      <c r="U406" s="17" t="s">
        <v>83</v>
      </c>
      <c r="V406" s="7" t="s">
        <v>38</v>
      </c>
    </row>
    <row r="407" s="3" customFormat="1" ht="66" spans="2:22">
      <c r="B407" s="7" t="str">
        <f t="shared" si="6"/>
        <v>VehicleSetting_405</v>
      </c>
      <c r="C407" s="7" t="s">
        <v>1059</v>
      </c>
      <c r="D407" s="7"/>
      <c r="E407" s="7" t="s">
        <v>1060</v>
      </c>
      <c r="F407" s="8" t="s">
        <v>27</v>
      </c>
      <c r="G407" s="8"/>
      <c r="H407" s="8"/>
      <c r="I407" s="8"/>
      <c r="J407" s="10" t="s">
        <v>1108</v>
      </c>
      <c r="K407" s="10" t="s">
        <v>1087</v>
      </c>
      <c r="L407" s="10" t="s">
        <v>1109</v>
      </c>
      <c r="M407" s="11" t="s">
        <v>1110</v>
      </c>
      <c r="N407" s="7" t="s">
        <v>218</v>
      </c>
      <c r="O407" s="7" t="s">
        <v>33</v>
      </c>
      <c r="P407" s="7" t="s">
        <v>34</v>
      </c>
      <c r="Q407" s="7" t="s">
        <v>35</v>
      </c>
      <c r="R407" s="15" t="s">
        <v>19</v>
      </c>
      <c r="S407" s="10"/>
      <c r="T407" s="16" t="s">
        <v>36</v>
      </c>
      <c r="U407" s="17" t="s">
        <v>83</v>
      </c>
      <c r="V407" s="7" t="s">
        <v>38</v>
      </c>
    </row>
    <row r="408" s="3" customFormat="1" ht="66" spans="2:22">
      <c r="B408" s="7" t="str">
        <f t="shared" si="6"/>
        <v>VehicleSetting_406</v>
      </c>
      <c r="C408" s="7" t="s">
        <v>1059</v>
      </c>
      <c r="D408" s="7"/>
      <c r="E408" s="7" t="s">
        <v>1060</v>
      </c>
      <c r="F408" s="8" t="s">
        <v>27</v>
      </c>
      <c r="G408" s="8"/>
      <c r="H408" s="8"/>
      <c r="I408" s="8"/>
      <c r="J408" s="10" t="s">
        <v>1111</v>
      </c>
      <c r="K408" s="10" t="s">
        <v>1112</v>
      </c>
      <c r="L408" s="10" t="s">
        <v>1113</v>
      </c>
      <c r="M408" s="11" t="s">
        <v>1114</v>
      </c>
      <c r="N408" s="7" t="s">
        <v>218</v>
      </c>
      <c r="O408" s="7" t="s">
        <v>33</v>
      </c>
      <c r="P408" s="7" t="s">
        <v>34</v>
      </c>
      <c r="Q408" s="7" t="s">
        <v>35</v>
      </c>
      <c r="R408" s="15" t="s">
        <v>19</v>
      </c>
      <c r="S408" s="10"/>
      <c r="T408" s="16" t="s">
        <v>36</v>
      </c>
      <c r="U408" s="17" t="s">
        <v>83</v>
      </c>
      <c r="V408" s="7" t="s">
        <v>38</v>
      </c>
    </row>
    <row r="409" s="3" customFormat="1" ht="66" spans="2:22">
      <c r="B409" s="7" t="str">
        <f t="shared" si="6"/>
        <v>VehicleSetting_407</v>
      </c>
      <c r="C409" s="7" t="s">
        <v>1059</v>
      </c>
      <c r="D409" s="7"/>
      <c r="E409" s="7" t="s">
        <v>1060</v>
      </c>
      <c r="F409" s="8" t="s">
        <v>27</v>
      </c>
      <c r="G409" s="8"/>
      <c r="H409" s="8"/>
      <c r="I409" s="8"/>
      <c r="J409" s="10" t="s">
        <v>1115</v>
      </c>
      <c r="K409" s="10" t="s">
        <v>1112</v>
      </c>
      <c r="L409" s="10" t="s">
        <v>1116</v>
      </c>
      <c r="M409" s="11" t="s">
        <v>1117</v>
      </c>
      <c r="N409" s="7" t="s">
        <v>218</v>
      </c>
      <c r="O409" s="7" t="s">
        <v>33</v>
      </c>
      <c r="P409" s="7" t="s">
        <v>34</v>
      </c>
      <c r="Q409" s="7" t="s">
        <v>35</v>
      </c>
      <c r="R409" s="15" t="s">
        <v>19</v>
      </c>
      <c r="S409" s="10"/>
      <c r="T409" s="16" t="s">
        <v>36</v>
      </c>
      <c r="U409" s="17" t="s">
        <v>83</v>
      </c>
      <c r="V409" s="7" t="s">
        <v>38</v>
      </c>
    </row>
    <row r="410" s="3" customFormat="1" ht="115.5" spans="2:22">
      <c r="B410" s="7" t="str">
        <f t="shared" si="6"/>
        <v>VehicleSetting_408</v>
      </c>
      <c r="C410" s="7" t="s">
        <v>1059</v>
      </c>
      <c r="D410" s="7"/>
      <c r="E410" s="7" t="s">
        <v>1060</v>
      </c>
      <c r="F410" s="8" t="s">
        <v>27</v>
      </c>
      <c r="G410" s="8"/>
      <c r="H410" s="8"/>
      <c r="I410" s="8"/>
      <c r="J410" s="10" t="s">
        <v>1118</v>
      </c>
      <c r="K410" s="10" t="s">
        <v>1119</v>
      </c>
      <c r="L410" s="10" t="s">
        <v>1120</v>
      </c>
      <c r="M410" s="11" t="s">
        <v>1121</v>
      </c>
      <c r="N410" s="7" t="s">
        <v>32</v>
      </c>
      <c r="O410" s="7" t="s">
        <v>33</v>
      </c>
      <c r="P410" s="7" t="s">
        <v>34</v>
      </c>
      <c r="Q410" s="7" t="s">
        <v>35</v>
      </c>
      <c r="R410" s="15" t="s">
        <v>19</v>
      </c>
      <c r="S410" s="10"/>
      <c r="T410" s="16" t="s">
        <v>36</v>
      </c>
      <c r="U410" s="17" t="s">
        <v>83</v>
      </c>
      <c r="V410" s="7" t="s">
        <v>38</v>
      </c>
    </row>
    <row r="411" s="3" customFormat="1" ht="115.5" spans="2:22">
      <c r="B411" s="7" t="str">
        <f t="shared" si="6"/>
        <v>VehicleSetting_409</v>
      </c>
      <c r="C411" s="7" t="s">
        <v>1059</v>
      </c>
      <c r="D411" s="7"/>
      <c r="E411" s="7" t="s">
        <v>1060</v>
      </c>
      <c r="F411" s="8" t="s">
        <v>27</v>
      </c>
      <c r="G411" s="8"/>
      <c r="H411" s="8"/>
      <c r="I411" s="8"/>
      <c r="J411" s="10" t="s">
        <v>1122</v>
      </c>
      <c r="K411" s="10" t="s">
        <v>1119</v>
      </c>
      <c r="L411" s="10" t="s">
        <v>1123</v>
      </c>
      <c r="M411" s="11" t="s">
        <v>1124</v>
      </c>
      <c r="N411" s="7" t="s">
        <v>32</v>
      </c>
      <c r="O411" s="7" t="s">
        <v>33</v>
      </c>
      <c r="P411" s="7" t="s">
        <v>34</v>
      </c>
      <c r="Q411" s="7" t="s">
        <v>35</v>
      </c>
      <c r="R411" s="15" t="s">
        <v>19</v>
      </c>
      <c r="S411" s="10"/>
      <c r="T411" s="16" t="s">
        <v>36</v>
      </c>
      <c r="U411" s="17" t="s">
        <v>83</v>
      </c>
      <c r="V411" s="7" t="s">
        <v>38</v>
      </c>
    </row>
    <row r="412" s="3" customFormat="1" ht="82.5" spans="2:22">
      <c r="B412" s="7" t="str">
        <f t="shared" si="6"/>
        <v>VehicleSetting_410</v>
      </c>
      <c r="C412" s="7" t="s">
        <v>1059</v>
      </c>
      <c r="D412" s="7"/>
      <c r="E412" s="7" t="s">
        <v>1060</v>
      </c>
      <c r="F412" s="8" t="s">
        <v>27</v>
      </c>
      <c r="G412" s="8"/>
      <c r="H412" s="8"/>
      <c r="I412" s="8"/>
      <c r="J412" s="10" t="s">
        <v>1125</v>
      </c>
      <c r="K412" s="10" t="s">
        <v>1119</v>
      </c>
      <c r="L412" s="10" t="s">
        <v>1126</v>
      </c>
      <c r="M412" s="11" t="s">
        <v>1127</v>
      </c>
      <c r="N412" s="7" t="s">
        <v>32</v>
      </c>
      <c r="O412" s="7" t="s">
        <v>33</v>
      </c>
      <c r="P412" s="7" t="s">
        <v>34</v>
      </c>
      <c r="Q412" s="7" t="s">
        <v>35</v>
      </c>
      <c r="R412" s="15" t="s">
        <v>19</v>
      </c>
      <c r="S412" s="10"/>
      <c r="T412" s="16" t="s">
        <v>36</v>
      </c>
      <c r="U412" s="17" t="s">
        <v>83</v>
      </c>
      <c r="V412" s="7" t="s">
        <v>38</v>
      </c>
    </row>
    <row r="413" s="3" customFormat="1" ht="82.5" spans="2:22">
      <c r="B413" s="7" t="str">
        <f t="shared" si="6"/>
        <v>VehicleSetting_411</v>
      </c>
      <c r="C413" s="7" t="s">
        <v>1059</v>
      </c>
      <c r="D413" s="7"/>
      <c r="E413" s="7" t="s">
        <v>1060</v>
      </c>
      <c r="F413" s="8" t="s">
        <v>27</v>
      </c>
      <c r="G413" s="8"/>
      <c r="H413" s="8"/>
      <c r="I413" s="8"/>
      <c r="J413" s="10" t="s">
        <v>1128</v>
      </c>
      <c r="K413" s="10" t="s">
        <v>1119</v>
      </c>
      <c r="L413" s="10" t="s">
        <v>1129</v>
      </c>
      <c r="M413" s="11" t="s">
        <v>1130</v>
      </c>
      <c r="N413" s="7" t="s">
        <v>32</v>
      </c>
      <c r="O413" s="7" t="s">
        <v>33</v>
      </c>
      <c r="P413" s="7" t="s">
        <v>34</v>
      </c>
      <c r="Q413" s="7" t="s">
        <v>35</v>
      </c>
      <c r="R413" s="15" t="s">
        <v>19</v>
      </c>
      <c r="S413" s="10"/>
      <c r="T413" s="16" t="s">
        <v>36</v>
      </c>
      <c r="U413" s="17" t="s">
        <v>83</v>
      </c>
      <c r="V413" s="7" t="s">
        <v>38</v>
      </c>
    </row>
    <row r="414" s="3" customFormat="1" ht="99" spans="2:22">
      <c r="B414" s="7" t="str">
        <f t="shared" si="6"/>
        <v>VehicleSetting_412</v>
      </c>
      <c r="C414" s="7" t="s">
        <v>1059</v>
      </c>
      <c r="D414" s="7"/>
      <c r="E414" s="7" t="s">
        <v>1060</v>
      </c>
      <c r="F414" s="8" t="s">
        <v>27</v>
      </c>
      <c r="G414" s="8"/>
      <c r="H414" s="8"/>
      <c r="I414" s="8"/>
      <c r="J414" s="10" t="s">
        <v>1131</v>
      </c>
      <c r="K414" s="10" t="s">
        <v>1119</v>
      </c>
      <c r="L414" s="10" t="s">
        <v>71</v>
      </c>
      <c r="M414" s="11"/>
      <c r="N414" s="7" t="s">
        <v>112</v>
      </c>
      <c r="O414" s="7" t="s">
        <v>33</v>
      </c>
      <c r="P414" s="7" t="s">
        <v>34</v>
      </c>
      <c r="Q414" s="7" t="s">
        <v>35</v>
      </c>
      <c r="R414" s="15" t="s">
        <v>22</v>
      </c>
      <c r="S414" s="10" t="s">
        <v>72</v>
      </c>
      <c r="T414" s="16" t="s">
        <v>36</v>
      </c>
      <c r="U414" s="17" t="s">
        <v>73</v>
      </c>
      <c r="V414" s="7" t="s">
        <v>38</v>
      </c>
    </row>
    <row r="415" s="3" customFormat="1" ht="115.5" spans="2:22">
      <c r="B415" s="7" t="str">
        <f t="shared" si="6"/>
        <v>VehicleSetting_413</v>
      </c>
      <c r="C415" s="7" t="s">
        <v>1059</v>
      </c>
      <c r="D415" s="7"/>
      <c r="E415" s="7" t="s">
        <v>1060</v>
      </c>
      <c r="F415" s="8" t="s">
        <v>27</v>
      </c>
      <c r="G415" s="8"/>
      <c r="H415" s="8"/>
      <c r="I415" s="8"/>
      <c r="J415" s="10" t="s">
        <v>1132</v>
      </c>
      <c r="K415" s="10" t="s">
        <v>1119</v>
      </c>
      <c r="L415" s="10" t="s">
        <v>1133</v>
      </c>
      <c r="M415" s="11" t="s">
        <v>76</v>
      </c>
      <c r="N415" s="7" t="s">
        <v>112</v>
      </c>
      <c r="O415" s="7" t="s">
        <v>33</v>
      </c>
      <c r="P415" s="7" t="s">
        <v>34</v>
      </c>
      <c r="Q415" s="7" t="s">
        <v>35</v>
      </c>
      <c r="R415" s="15" t="s">
        <v>19</v>
      </c>
      <c r="S415" s="10"/>
      <c r="T415" s="16" t="s">
        <v>36</v>
      </c>
      <c r="U415" s="17" t="s">
        <v>83</v>
      </c>
      <c r="V415" s="7" t="s">
        <v>38</v>
      </c>
    </row>
    <row r="416" s="3" customFormat="1" ht="99" spans="2:22">
      <c r="B416" s="7" t="str">
        <f t="shared" si="6"/>
        <v>VehicleSetting_414</v>
      </c>
      <c r="C416" s="7" t="s">
        <v>1134</v>
      </c>
      <c r="D416" s="7"/>
      <c r="E416" s="7" t="s">
        <v>1135</v>
      </c>
      <c r="F416" s="8" t="s">
        <v>27</v>
      </c>
      <c r="G416" s="8"/>
      <c r="H416" s="8"/>
      <c r="I416" s="8"/>
      <c r="J416" s="10" t="s">
        <v>1136</v>
      </c>
      <c r="K416" s="10" t="s">
        <v>1137</v>
      </c>
      <c r="L416" s="10" t="s">
        <v>1138</v>
      </c>
      <c r="M416" s="11" t="s">
        <v>1139</v>
      </c>
      <c r="N416" s="7" t="s">
        <v>218</v>
      </c>
      <c r="O416" s="7" t="s">
        <v>33</v>
      </c>
      <c r="P416" s="7" t="s">
        <v>34</v>
      </c>
      <c r="Q416" s="7" t="s">
        <v>35</v>
      </c>
      <c r="R416" s="15" t="s">
        <v>19</v>
      </c>
      <c r="S416" s="10"/>
      <c r="T416" s="16" t="s">
        <v>36</v>
      </c>
      <c r="U416" s="17" t="s">
        <v>83</v>
      </c>
      <c r="V416" s="7" t="s">
        <v>38</v>
      </c>
    </row>
    <row r="417" s="3" customFormat="1" ht="99" spans="2:22">
      <c r="B417" s="7" t="str">
        <f t="shared" si="6"/>
        <v>VehicleSetting_415</v>
      </c>
      <c r="C417" s="7" t="s">
        <v>1134</v>
      </c>
      <c r="D417" s="7"/>
      <c r="E417" s="7" t="s">
        <v>1135</v>
      </c>
      <c r="F417" s="8" t="s">
        <v>27</v>
      </c>
      <c r="G417" s="8"/>
      <c r="H417" s="8"/>
      <c r="I417" s="8"/>
      <c r="J417" s="10" t="s">
        <v>1140</v>
      </c>
      <c r="K417" s="10" t="s">
        <v>1137</v>
      </c>
      <c r="L417" s="10" t="s">
        <v>1141</v>
      </c>
      <c r="M417" s="11" t="s">
        <v>1142</v>
      </c>
      <c r="N417" s="7" t="s">
        <v>218</v>
      </c>
      <c r="O417" s="7" t="s">
        <v>33</v>
      </c>
      <c r="P417" s="7" t="s">
        <v>34</v>
      </c>
      <c r="Q417" s="7" t="s">
        <v>35</v>
      </c>
      <c r="R417" s="15" t="s">
        <v>19</v>
      </c>
      <c r="S417" s="10"/>
      <c r="T417" s="16" t="s">
        <v>36</v>
      </c>
      <c r="U417" s="17" t="s">
        <v>83</v>
      </c>
      <c r="V417" s="7" t="s">
        <v>38</v>
      </c>
    </row>
    <row r="418" s="3" customFormat="1" ht="66" spans="2:22">
      <c r="B418" s="7" t="str">
        <f t="shared" si="6"/>
        <v>VehicleSetting_416</v>
      </c>
      <c r="C418" s="7" t="s">
        <v>1134</v>
      </c>
      <c r="D418" s="7"/>
      <c r="E418" s="7" t="s">
        <v>1135</v>
      </c>
      <c r="F418" s="8" t="s">
        <v>27</v>
      </c>
      <c r="G418" s="8"/>
      <c r="H418" s="8"/>
      <c r="I418" s="8"/>
      <c r="J418" s="10" t="s">
        <v>1143</v>
      </c>
      <c r="K418" s="10" t="s">
        <v>1144</v>
      </c>
      <c r="L418" s="10" t="s">
        <v>1145</v>
      </c>
      <c r="M418" s="11" t="s">
        <v>1146</v>
      </c>
      <c r="N418" s="7" t="s">
        <v>218</v>
      </c>
      <c r="O418" s="7" t="s">
        <v>33</v>
      </c>
      <c r="P418" s="7" t="s">
        <v>34</v>
      </c>
      <c r="Q418" s="7" t="s">
        <v>35</v>
      </c>
      <c r="R418" s="15" t="s">
        <v>19</v>
      </c>
      <c r="S418" s="10"/>
      <c r="T418" s="16" t="s">
        <v>36</v>
      </c>
      <c r="U418" s="17" t="s">
        <v>83</v>
      </c>
      <c r="V418" s="7" t="s">
        <v>38</v>
      </c>
    </row>
    <row r="419" s="3" customFormat="1" ht="82.5" spans="2:22">
      <c r="B419" s="7" t="str">
        <f t="shared" si="6"/>
        <v>VehicleSetting_417</v>
      </c>
      <c r="C419" s="7" t="s">
        <v>1134</v>
      </c>
      <c r="D419" s="7"/>
      <c r="E419" s="7" t="s">
        <v>1135</v>
      </c>
      <c r="F419" s="8" t="s">
        <v>27</v>
      </c>
      <c r="G419" s="8"/>
      <c r="H419" s="8"/>
      <c r="I419" s="8"/>
      <c r="J419" s="10" t="s">
        <v>1147</v>
      </c>
      <c r="K419" s="10" t="s">
        <v>1144</v>
      </c>
      <c r="L419" s="10" t="s">
        <v>1148</v>
      </c>
      <c r="M419" s="11" t="s">
        <v>1149</v>
      </c>
      <c r="N419" s="7" t="s">
        <v>218</v>
      </c>
      <c r="O419" s="7" t="s">
        <v>33</v>
      </c>
      <c r="P419" s="7" t="s">
        <v>34</v>
      </c>
      <c r="Q419" s="7" t="s">
        <v>35</v>
      </c>
      <c r="R419" s="15" t="s">
        <v>19</v>
      </c>
      <c r="S419" s="10"/>
      <c r="T419" s="16" t="s">
        <v>36</v>
      </c>
      <c r="U419" s="17" t="s">
        <v>83</v>
      </c>
      <c r="V419" s="7" t="s">
        <v>38</v>
      </c>
    </row>
    <row r="420" s="3" customFormat="1" ht="66" spans="2:22">
      <c r="B420" s="7" t="str">
        <f t="shared" si="6"/>
        <v>VehicleSetting_418</v>
      </c>
      <c r="C420" s="7" t="s">
        <v>1134</v>
      </c>
      <c r="D420" s="7"/>
      <c r="E420" s="7" t="s">
        <v>1135</v>
      </c>
      <c r="F420" s="8" t="s">
        <v>27</v>
      </c>
      <c r="G420" s="8"/>
      <c r="H420" s="8"/>
      <c r="I420" s="8"/>
      <c r="J420" s="10" t="s">
        <v>1150</v>
      </c>
      <c r="K420" s="10" t="s">
        <v>1144</v>
      </c>
      <c r="L420" s="10" t="s">
        <v>1151</v>
      </c>
      <c r="M420" s="11" t="s">
        <v>1152</v>
      </c>
      <c r="N420" s="7" t="s">
        <v>218</v>
      </c>
      <c r="O420" s="7" t="s">
        <v>33</v>
      </c>
      <c r="P420" s="7" t="s">
        <v>34</v>
      </c>
      <c r="Q420" s="7" t="s">
        <v>35</v>
      </c>
      <c r="R420" s="15" t="s">
        <v>19</v>
      </c>
      <c r="S420" s="10"/>
      <c r="T420" s="16" t="s">
        <v>36</v>
      </c>
      <c r="U420" s="17" t="s">
        <v>83</v>
      </c>
      <c r="V420" s="7" t="s">
        <v>38</v>
      </c>
    </row>
    <row r="421" s="3" customFormat="1" ht="66" spans="2:22">
      <c r="B421" s="7" t="str">
        <f t="shared" si="6"/>
        <v>VehicleSetting_419</v>
      </c>
      <c r="C421" s="7" t="s">
        <v>1134</v>
      </c>
      <c r="D421" s="7"/>
      <c r="E421" s="7" t="s">
        <v>1135</v>
      </c>
      <c r="F421" s="8" t="s">
        <v>27</v>
      </c>
      <c r="G421" s="8"/>
      <c r="H421" s="8"/>
      <c r="I421" s="8"/>
      <c r="J421" s="10" t="s">
        <v>1153</v>
      </c>
      <c r="K421" s="10" t="s">
        <v>1144</v>
      </c>
      <c r="L421" s="10" t="s">
        <v>1154</v>
      </c>
      <c r="M421" s="11" t="s">
        <v>1155</v>
      </c>
      <c r="N421" s="7" t="s">
        <v>32</v>
      </c>
      <c r="O421" s="7" t="s">
        <v>33</v>
      </c>
      <c r="P421" s="7" t="s">
        <v>34</v>
      </c>
      <c r="Q421" s="7" t="s">
        <v>35</v>
      </c>
      <c r="R421" s="15" t="s">
        <v>19</v>
      </c>
      <c r="S421" s="10"/>
      <c r="T421" s="16" t="s">
        <v>36</v>
      </c>
      <c r="U421" s="17" t="s">
        <v>83</v>
      </c>
      <c r="V421" s="7" t="s">
        <v>38</v>
      </c>
    </row>
    <row r="422" s="3" customFormat="1" ht="66" spans="2:22">
      <c r="B422" s="7" t="str">
        <f t="shared" si="6"/>
        <v>VehicleSetting_420</v>
      </c>
      <c r="C422" s="7" t="s">
        <v>1134</v>
      </c>
      <c r="D422" s="7"/>
      <c r="E422" s="7" t="s">
        <v>1135</v>
      </c>
      <c r="F422" s="8" t="s">
        <v>27</v>
      </c>
      <c r="G422" s="8"/>
      <c r="H422" s="8"/>
      <c r="I422" s="8"/>
      <c r="J422" s="10" t="s">
        <v>1156</v>
      </c>
      <c r="K422" s="10" t="s">
        <v>1144</v>
      </c>
      <c r="L422" s="10" t="s">
        <v>1157</v>
      </c>
      <c r="M422" s="11" t="s">
        <v>1158</v>
      </c>
      <c r="N422" s="7" t="s">
        <v>42</v>
      </c>
      <c r="O422" s="7" t="s">
        <v>33</v>
      </c>
      <c r="P422" s="7" t="s">
        <v>34</v>
      </c>
      <c r="Q422" s="7" t="s">
        <v>35</v>
      </c>
      <c r="R422" s="15" t="s">
        <v>19</v>
      </c>
      <c r="S422" s="10"/>
      <c r="T422" s="16" t="s">
        <v>36</v>
      </c>
      <c r="U422" s="17" t="s">
        <v>83</v>
      </c>
      <c r="V422" s="7" t="s">
        <v>38</v>
      </c>
    </row>
    <row r="423" s="3" customFormat="1" ht="66" spans="2:22">
      <c r="B423" s="7" t="str">
        <f t="shared" si="6"/>
        <v>VehicleSetting_421</v>
      </c>
      <c r="C423" s="7" t="s">
        <v>1134</v>
      </c>
      <c r="D423" s="7"/>
      <c r="E423" s="7" t="s">
        <v>1135</v>
      </c>
      <c r="F423" s="8" t="s">
        <v>27</v>
      </c>
      <c r="G423" s="8"/>
      <c r="H423" s="8"/>
      <c r="I423" s="8"/>
      <c r="J423" s="10" t="s">
        <v>1159</v>
      </c>
      <c r="K423" s="10" t="s">
        <v>1144</v>
      </c>
      <c r="L423" s="10" t="s">
        <v>1160</v>
      </c>
      <c r="M423" s="11" t="s">
        <v>1161</v>
      </c>
      <c r="N423" s="7" t="s">
        <v>42</v>
      </c>
      <c r="O423" s="7" t="s">
        <v>33</v>
      </c>
      <c r="P423" s="7" t="s">
        <v>34</v>
      </c>
      <c r="Q423" s="7" t="s">
        <v>35</v>
      </c>
      <c r="R423" s="15" t="s">
        <v>19</v>
      </c>
      <c r="S423" s="10"/>
      <c r="T423" s="16" t="s">
        <v>36</v>
      </c>
      <c r="U423" s="17" t="s">
        <v>83</v>
      </c>
      <c r="V423" s="7" t="s">
        <v>38</v>
      </c>
    </row>
    <row r="424" s="3" customFormat="1" ht="115.5" spans="2:22">
      <c r="B424" s="7" t="str">
        <f t="shared" si="6"/>
        <v>VehicleSetting_422</v>
      </c>
      <c r="C424" s="7" t="s">
        <v>1134</v>
      </c>
      <c r="D424" s="7"/>
      <c r="E424" s="7" t="s">
        <v>1135</v>
      </c>
      <c r="F424" s="8" t="s">
        <v>27</v>
      </c>
      <c r="G424" s="8"/>
      <c r="H424" s="8"/>
      <c r="I424" s="8"/>
      <c r="J424" s="10" t="s">
        <v>1162</v>
      </c>
      <c r="K424" s="10" t="s">
        <v>1144</v>
      </c>
      <c r="L424" s="10" t="s">
        <v>1163</v>
      </c>
      <c r="M424" s="11" t="s">
        <v>1164</v>
      </c>
      <c r="N424" s="7" t="s">
        <v>218</v>
      </c>
      <c r="O424" s="7" t="s">
        <v>33</v>
      </c>
      <c r="P424" s="7" t="s">
        <v>34</v>
      </c>
      <c r="Q424" s="7" t="s">
        <v>35</v>
      </c>
      <c r="R424" s="15" t="s">
        <v>19</v>
      </c>
      <c r="S424" s="10"/>
      <c r="T424" s="16" t="s">
        <v>36</v>
      </c>
      <c r="U424" s="17" t="s">
        <v>83</v>
      </c>
      <c r="V424" s="7" t="s">
        <v>38</v>
      </c>
    </row>
    <row r="425" s="3" customFormat="1" ht="115.5" spans="2:22">
      <c r="B425" s="7" t="str">
        <f t="shared" si="6"/>
        <v>VehicleSetting_423</v>
      </c>
      <c r="C425" s="7" t="s">
        <v>1134</v>
      </c>
      <c r="D425" s="7"/>
      <c r="E425" s="7" t="s">
        <v>1135</v>
      </c>
      <c r="F425" s="8" t="s">
        <v>27</v>
      </c>
      <c r="G425" s="8"/>
      <c r="H425" s="8"/>
      <c r="I425" s="8"/>
      <c r="J425" s="10" t="s">
        <v>1165</v>
      </c>
      <c r="K425" s="10" t="s">
        <v>1144</v>
      </c>
      <c r="L425" s="10" t="s">
        <v>1166</v>
      </c>
      <c r="M425" s="11" t="s">
        <v>1167</v>
      </c>
      <c r="N425" s="7" t="s">
        <v>218</v>
      </c>
      <c r="O425" s="7" t="s">
        <v>33</v>
      </c>
      <c r="P425" s="7" t="s">
        <v>34</v>
      </c>
      <c r="Q425" s="7" t="s">
        <v>35</v>
      </c>
      <c r="R425" s="15" t="s">
        <v>19</v>
      </c>
      <c r="S425" s="10"/>
      <c r="T425" s="16" t="s">
        <v>36</v>
      </c>
      <c r="U425" s="17" t="s">
        <v>83</v>
      </c>
      <c r="V425" s="7" t="s">
        <v>38</v>
      </c>
    </row>
    <row r="426" s="3" customFormat="1" ht="82.5" spans="2:22">
      <c r="B426" s="7" t="str">
        <f t="shared" si="6"/>
        <v>VehicleSetting_424</v>
      </c>
      <c r="C426" s="7" t="s">
        <v>1134</v>
      </c>
      <c r="D426" s="7"/>
      <c r="E426" s="7" t="s">
        <v>1135</v>
      </c>
      <c r="F426" s="8" t="s">
        <v>27</v>
      </c>
      <c r="G426" s="8"/>
      <c r="H426" s="8"/>
      <c r="I426" s="8"/>
      <c r="J426" s="10" t="s">
        <v>1168</v>
      </c>
      <c r="K426" s="10" t="s">
        <v>1144</v>
      </c>
      <c r="L426" s="10" t="s">
        <v>1169</v>
      </c>
      <c r="M426" s="11" t="s">
        <v>1170</v>
      </c>
      <c r="N426" s="7" t="s">
        <v>218</v>
      </c>
      <c r="O426" s="7" t="s">
        <v>33</v>
      </c>
      <c r="P426" s="7" t="s">
        <v>34</v>
      </c>
      <c r="Q426" s="7" t="s">
        <v>35</v>
      </c>
      <c r="R426" s="15" t="s">
        <v>19</v>
      </c>
      <c r="S426" s="10"/>
      <c r="T426" s="16" t="s">
        <v>36</v>
      </c>
      <c r="U426" s="17" t="s">
        <v>83</v>
      </c>
      <c r="V426" s="7" t="s">
        <v>38</v>
      </c>
    </row>
    <row r="427" s="3" customFormat="1" ht="82.5" spans="2:22">
      <c r="B427" s="7" t="str">
        <f t="shared" si="6"/>
        <v>VehicleSetting_425</v>
      </c>
      <c r="C427" s="7" t="s">
        <v>1134</v>
      </c>
      <c r="D427" s="7"/>
      <c r="E427" s="7" t="s">
        <v>1135</v>
      </c>
      <c r="F427" s="8" t="s">
        <v>27</v>
      </c>
      <c r="G427" s="8"/>
      <c r="H427" s="8"/>
      <c r="I427" s="8"/>
      <c r="J427" s="10" t="s">
        <v>1171</v>
      </c>
      <c r="K427" s="10" t="s">
        <v>1144</v>
      </c>
      <c r="L427" s="10" t="s">
        <v>1172</v>
      </c>
      <c r="M427" s="11" t="s">
        <v>1173</v>
      </c>
      <c r="N427" s="7" t="s">
        <v>218</v>
      </c>
      <c r="O427" s="7" t="s">
        <v>33</v>
      </c>
      <c r="P427" s="7" t="s">
        <v>34</v>
      </c>
      <c r="Q427" s="7" t="s">
        <v>35</v>
      </c>
      <c r="R427" s="15" t="s">
        <v>19</v>
      </c>
      <c r="S427" s="10"/>
      <c r="T427" s="16" t="s">
        <v>36</v>
      </c>
      <c r="U427" s="17" t="s">
        <v>83</v>
      </c>
      <c r="V427" s="7" t="s">
        <v>38</v>
      </c>
    </row>
    <row r="428" s="3" customFormat="1" ht="99" spans="2:22">
      <c r="B428" s="7" t="str">
        <f t="shared" si="6"/>
        <v>VehicleSetting_426</v>
      </c>
      <c r="C428" s="7" t="s">
        <v>1134</v>
      </c>
      <c r="D428" s="7"/>
      <c r="E428" s="7" t="s">
        <v>1135</v>
      </c>
      <c r="F428" s="8" t="s">
        <v>27</v>
      </c>
      <c r="G428" s="8"/>
      <c r="H428" s="8"/>
      <c r="I428" s="8"/>
      <c r="J428" s="10" t="s">
        <v>1174</v>
      </c>
      <c r="K428" s="10" t="s">
        <v>1144</v>
      </c>
      <c r="L428" s="10" t="s">
        <v>71</v>
      </c>
      <c r="M428" s="11"/>
      <c r="N428" s="7" t="s">
        <v>42</v>
      </c>
      <c r="O428" s="7" t="s">
        <v>33</v>
      </c>
      <c r="P428" s="7" t="s">
        <v>34</v>
      </c>
      <c r="Q428" s="7" t="s">
        <v>35</v>
      </c>
      <c r="R428" s="15" t="s">
        <v>22</v>
      </c>
      <c r="S428" s="10" t="s">
        <v>72</v>
      </c>
      <c r="T428" s="16" t="s">
        <v>36</v>
      </c>
      <c r="U428" s="17" t="s">
        <v>73</v>
      </c>
      <c r="V428" s="7" t="s">
        <v>38</v>
      </c>
    </row>
    <row r="429" s="3" customFormat="1" ht="115.5" spans="2:22">
      <c r="B429" s="7" t="str">
        <f t="shared" si="6"/>
        <v>VehicleSetting_427</v>
      </c>
      <c r="C429" s="7" t="s">
        <v>1134</v>
      </c>
      <c r="D429" s="7"/>
      <c r="E429" s="7" t="s">
        <v>1135</v>
      </c>
      <c r="F429" s="8" t="s">
        <v>27</v>
      </c>
      <c r="G429" s="8"/>
      <c r="H429" s="8"/>
      <c r="I429" s="8"/>
      <c r="J429" s="10" t="s">
        <v>1175</v>
      </c>
      <c r="K429" s="10" t="s">
        <v>1144</v>
      </c>
      <c r="L429" s="10" t="s">
        <v>1176</v>
      </c>
      <c r="M429" s="11" t="s">
        <v>76</v>
      </c>
      <c r="N429" s="7" t="s">
        <v>112</v>
      </c>
      <c r="O429" s="7" t="s">
        <v>33</v>
      </c>
      <c r="P429" s="7" t="s">
        <v>34</v>
      </c>
      <c r="Q429" s="7" t="s">
        <v>35</v>
      </c>
      <c r="R429" s="15" t="s">
        <v>19</v>
      </c>
      <c r="S429" s="10"/>
      <c r="T429" s="16" t="s">
        <v>36</v>
      </c>
      <c r="U429" s="17" t="s">
        <v>83</v>
      </c>
      <c r="V429" s="7" t="s">
        <v>38</v>
      </c>
    </row>
    <row r="430" s="3" customFormat="1" ht="66" spans="2:22">
      <c r="B430" s="7" t="str">
        <f t="shared" si="6"/>
        <v>VehicleSetting_428</v>
      </c>
      <c r="C430" s="7" t="s">
        <v>1177</v>
      </c>
      <c r="D430" s="7"/>
      <c r="E430" s="7" t="s">
        <v>1178</v>
      </c>
      <c r="F430" s="8" t="s">
        <v>27</v>
      </c>
      <c r="G430" s="8"/>
      <c r="H430" s="8"/>
      <c r="I430" s="8"/>
      <c r="J430" s="10" t="s">
        <v>1179</v>
      </c>
      <c r="K430" s="11" t="s">
        <v>29</v>
      </c>
      <c r="L430" s="10" t="s">
        <v>1180</v>
      </c>
      <c r="M430" s="11" t="s">
        <v>1181</v>
      </c>
      <c r="N430" s="7" t="s">
        <v>32</v>
      </c>
      <c r="O430" s="7" t="s">
        <v>33</v>
      </c>
      <c r="P430" s="7" t="s">
        <v>34</v>
      </c>
      <c r="Q430" s="7" t="s">
        <v>35</v>
      </c>
      <c r="R430" s="15" t="s">
        <v>19</v>
      </c>
      <c r="S430" s="10"/>
      <c r="T430" s="16" t="s">
        <v>36</v>
      </c>
      <c r="U430" s="17" t="s">
        <v>37</v>
      </c>
      <c r="V430" s="7" t="s">
        <v>38</v>
      </c>
    </row>
    <row r="431" s="3" customFormat="1" ht="66" spans="2:22">
      <c r="B431" s="7" t="str">
        <f t="shared" si="6"/>
        <v>VehicleSetting_429</v>
      </c>
      <c r="C431" s="7" t="s">
        <v>1177</v>
      </c>
      <c r="D431" s="7"/>
      <c r="E431" s="7" t="s">
        <v>1178</v>
      </c>
      <c r="F431" s="8" t="s">
        <v>27</v>
      </c>
      <c r="G431" s="8"/>
      <c r="H431" s="8"/>
      <c r="I431" s="8"/>
      <c r="J431" s="10" t="s">
        <v>1182</v>
      </c>
      <c r="K431" s="11" t="s">
        <v>29</v>
      </c>
      <c r="L431" s="10" t="s">
        <v>1183</v>
      </c>
      <c r="M431" s="11" t="s">
        <v>1184</v>
      </c>
      <c r="N431" s="7" t="s">
        <v>32</v>
      </c>
      <c r="O431" s="7" t="s">
        <v>33</v>
      </c>
      <c r="P431" s="7" t="s">
        <v>34</v>
      </c>
      <c r="Q431" s="7" t="s">
        <v>35</v>
      </c>
      <c r="R431" s="15" t="s">
        <v>19</v>
      </c>
      <c r="S431" s="10"/>
      <c r="T431" s="16" t="s">
        <v>36</v>
      </c>
      <c r="U431" s="17" t="s">
        <v>37</v>
      </c>
      <c r="V431" s="7" t="s">
        <v>38</v>
      </c>
    </row>
    <row r="432" s="3" customFormat="1" ht="66" spans="2:22">
      <c r="B432" s="7" t="str">
        <f t="shared" si="6"/>
        <v>VehicleSetting_430</v>
      </c>
      <c r="C432" s="7" t="s">
        <v>1177</v>
      </c>
      <c r="D432" s="7"/>
      <c r="E432" s="7" t="s">
        <v>1178</v>
      </c>
      <c r="F432" s="8" t="s">
        <v>27</v>
      </c>
      <c r="G432" s="8"/>
      <c r="H432" s="8"/>
      <c r="I432" s="8"/>
      <c r="J432" s="10" t="s">
        <v>1185</v>
      </c>
      <c r="K432" s="11" t="s">
        <v>29</v>
      </c>
      <c r="L432" s="10" t="s">
        <v>1186</v>
      </c>
      <c r="M432" s="11" t="s">
        <v>1187</v>
      </c>
      <c r="N432" s="7" t="s">
        <v>32</v>
      </c>
      <c r="O432" s="7" t="s">
        <v>33</v>
      </c>
      <c r="P432" s="7" t="s">
        <v>34</v>
      </c>
      <c r="Q432" s="7" t="s">
        <v>35</v>
      </c>
      <c r="R432" s="15" t="s">
        <v>19</v>
      </c>
      <c r="S432" s="10"/>
      <c r="T432" s="16" t="s">
        <v>36</v>
      </c>
      <c r="U432" s="17" t="s">
        <v>37</v>
      </c>
      <c r="V432" s="7" t="s">
        <v>38</v>
      </c>
    </row>
    <row r="433" s="3" customFormat="1" ht="66" spans="2:22">
      <c r="B433" s="7" t="str">
        <f t="shared" si="6"/>
        <v>VehicleSetting_431</v>
      </c>
      <c r="C433" s="7" t="s">
        <v>1177</v>
      </c>
      <c r="D433" s="7"/>
      <c r="E433" s="7" t="s">
        <v>1178</v>
      </c>
      <c r="F433" s="8" t="s">
        <v>27</v>
      </c>
      <c r="G433" s="8"/>
      <c r="H433" s="8"/>
      <c r="I433" s="8"/>
      <c r="J433" s="10" t="s">
        <v>1188</v>
      </c>
      <c r="K433" s="11" t="s">
        <v>58</v>
      </c>
      <c r="L433" s="10" t="s">
        <v>1189</v>
      </c>
      <c r="M433" s="11" t="s">
        <v>60</v>
      </c>
      <c r="N433" s="7" t="s">
        <v>218</v>
      </c>
      <c r="O433" s="7" t="s">
        <v>33</v>
      </c>
      <c r="P433" s="7" t="s">
        <v>34</v>
      </c>
      <c r="Q433" s="7" t="s">
        <v>35</v>
      </c>
      <c r="R433" s="15" t="s">
        <v>19</v>
      </c>
      <c r="S433" s="10"/>
      <c r="T433" s="16" t="s">
        <v>36</v>
      </c>
      <c r="U433" s="17" t="s">
        <v>37</v>
      </c>
      <c r="V433" s="7" t="s">
        <v>38</v>
      </c>
    </row>
    <row r="434" s="3" customFormat="1" ht="66" spans="2:22">
      <c r="B434" s="7" t="str">
        <f t="shared" si="6"/>
        <v>VehicleSetting_432</v>
      </c>
      <c r="C434" s="7" t="s">
        <v>1177</v>
      </c>
      <c r="D434" s="7"/>
      <c r="E434" s="7" t="s">
        <v>1178</v>
      </c>
      <c r="F434" s="8" t="s">
        <v>27</v>
      </c>
      <c r="G434" s="8"/>
      <c r="H434" s="8"/>
      <c r="I434" s="8"/>
      <c r="J434" s="10" t="s">
        <v>1190</v>
      </c>
      <c r="K434" s="11" t="s">
        <v>58</v>
      </c>
      <c r="L434" s="10" t="s">
        <v>1191</v>
      </c>
      <c r="M434" s="11" t="s">
        <v>63</v>
      </c>
      <c r="N434" s="7" t="s">
        <v>218</v>
      </c>
      <c r="O434" s="7" t="s">
        <v>33</v>
      </c>
      <c r="P434" s="7" t="s">
        <v>34</v>
      </c>
      <c r="Q434" s="7" t="s">
        <v>35</v>
      </c>
      <c r="R434" s="15" t="s">
        <v>19</v>
      </c>
      <c r="S434" s="10"/>
      <c r="T434" s="16" t="s">
        <v>36</v>
      </c>
      <c r="U434" s="17" t="s">
        <v>37</v>
      </c>
      <c r="V434" s="7" t="s">
        <v>38</v>
      </c>
    </row>
    <row r="435" s="3" customFormat="1" ht="66" spans="2:22">
      <c r="B435" s="7" t="str">
        <f t="shared" si="6"/>
        <v>VehicleSetting_433</v>
      </c>
      <c r="C435" s="7" t="s">
        <v>1177</v>
      </c>
      <c r="D435" s="7"/>
      <c r="E435" s="7" t="s">
        <v>1178</v>
      </c>
      <c r="F435" s="8" t="s">
        <v>27</v>
      </c>
      <c r="G435" s="8"/>
      <c r="H435" s="8"/>
      <c r="I435" s="8"/>
      <c r="J435" s="10" t="s">
        <v>1192</v>
      </c>
      <c r="K435" s="11" t="s">
        <v>58</v>
      </c>
      <c r="L435" s="10" t="s">
        <v>1193</v>
      </c>
      <c r="M435" s="11" t="s">
        <v>1194</v>
      </c>
      <c r="N435" s="7" t="s">
        <v>218</v>
      </c>
      <c r="O435" s="7" t="s">
        <v>33</v>
      </c>
      <c r="P435" s="7" t="s">
        <v>34</v>
      </c>
      <c r="Q435" s="7" t="s">
        <v>35</v>
      </c>
      <c r="R435" s="15" t="s">
        <v>19</v>
      </c>
      <c r="S435" s="10"/>
      <c r="T435" s="16" t="s">
        <v>36</v>
      </c>
      <c r="U435" s="17" t="s">
        <v>37</v>
      </c>
      <c r="V435" s="7" t="s">
        <v>38</v>
      </c>
    </row>
    <row r="436" s="3" customFormat="1" ht="66" spans="2:22">
      <c r="B436" s="7" t="str">
        <f t="shared" si="6"/>
        <v>VehicleSetting_434</v>
      </c>
      <c r="C436" s="7" t="s">
        <v>1177</v>
      </c>
      <c r="D436" s="7"/>
      <c r="E436" s="7" t="s">
        <v>1178</v>
      </c>
      <c r="F436" s="8" t="s">
        <v>27</v>
      </c>
      <c r="G436" s="8"/>
      <c r="H436" s="8"/>
      <c r="I436" s="8"/>
      <c r="J436" s="10" t="s">
        <v>1195</v>
      </c>
      <c r="K436" s="11" t="s">
        <v>58</v>
      </c>
      <c r="L436" s="10" t="s">
        <v>1196</v>
      </c>
      <c r="M436" s="11" t="s">
        <v>1197</v>
      </c>
      <c r="N436" s="7" t="s">
        <v>218</v>
      </c>
      <c r="O436" s="7" t="s">
        <v>33</v>
      </c>
      <c r="P436" s="7" t="s">
        <v>34</v>
      </c>
      <c r="Q436" s="7" t="s">
        <v>35</v>
      </c>
      <c r="R436" s="15" t="s">
        <v>19</v>
      </c>
      <c r="S436" s="10"/>
      <c r="T436" s="16" t="s">
        <v>36</v>
      </c>
      <c r="U436" s="17" t="s">
        <v>37</v>
      </c>
      <c r="V436" s="7" t="s">
        <v>38</v>
      </c>
    </row>
    <row r="437" s="3" customFormat="1" ht="99" spans="2:22">
      <c r="B437" s="7" t="str">
        <f t="shared" si="6"/>
        <v>VehicleSetting_435</v>
      </c>
      <c r="C437" s="7" t="s">
        <v>1177</v>
      </c>
      <c r="D437" s="7"/>
      <c r="E437" s="7" t="s">
        <v>1178</v>
      </c>
      <c r="F437" s="8" t="s">
        <v>27</v>
      </c>
      <c r="G437" s="8"/>
      <c r="H437" s="8"/>
      <c r="I437" s="8"/>
      <c r="J437" s="10" t="s">
        <v>1198</v>
      </c>
      <c r="K437" s="11" t="s">
        <v>58</v>
      </c>
      <c r="L437" s="10" t="s">
        <v>1199</v>
      </c>
      <c r="M437" s="11"/>
      <c r="N437" s="7" t="s">
        <v>42</v>
      </c>
      <c r="O437" s="7" t="s">
        <v>33</v>
      </c>
      <c r="P437" s="7" t="s">
        <v>34</v>
      </c>
      <c r="Q437" s="7" t="s">
        <v>35</v>
      </c>
      <c r="R437" s="15" t="s">
        <v>22</v>
      </c>
      <c r="S437" s="10" t="s">
        <v>72</v>
      </c>
      <c r="T437" s="16" t="s">
        <v>36</v>
      </c>
      <c r="U437" s="17" t="s">
        <v>73</v>
      </c>
      <c r="V437" s="7" t="s">
        <v>38</v>
      </c>
    </row>
    <row r="438" s="3" customFormat="1" ht="99" spans="2:22">
      <c r="B438" s="7" t="str">
        <f t="shared" si="6"/>
        <v>VehicleSetting_436</v>
      </c>
      <c r="C438" s="7" t="s">
        <v>1177</v>
      </c>
      <c r="D438" s="7"/>
      <c r="E438" s="7" t="s">
        <v>1178</v>
      </c>
      <c r="F438" s="8" t="s">
        <v>27</v>
      </c>
      <c r="G438" s="8"/>
      <c r="H438" s="8"/>
      <c r="I438" s="8"/>
      <c r="J438" s="10" t="s">
        <v>1200</v>
      </c>
      <c r="K438" s="11" t="s">
        <v>58</v>
      </c>
      <c r="L438" s="10" t="s">
        <v>1201</v>
      </c>
      <c r="M438" s="11" t="s">
        <v>76</v>
      </c>
      <c r="N438" s="7" t="s">
        <v>112</v>
      </c>
      <c r="O438" s="7" t="s">
        <v>33</v>
      </c>
      <c r="P438" s="7" t="s">
        <v>34</v>
      </c>
      <c r="Q438" s="7" t="s">
        <v>35</v>
      </c>
      <c r="R438" s="15" t="s">
        <v>19</v>
      </c>
      <c r="S438" s="10"/>
      <c r="T438" s="16" t="s">
        <v>36</v>
      </c>
      <c r="U438" s="17" t="s">
        <v>37</v>
      </c>
      <c r="V438" s="7" t="s">
        <v>38</v>
      </c>
    </row>
    <row r="439" s="3" customFormat="1" ht="66" spans="2:22">
      <c r="B439" s="7" t="str">
        <f t="shared" si="6"/>
        <v>VehicleSetting_437</v>
      </c>
      <c r="C439" s="7" t="s">
        <v>1177</v>
      </c>
      <c r="D439" s="7"/>
      <c r="E439" s="7" t="s">
        <v>1178</v>
      </c>
      <c r="F439" s="8" t="s">
        <v>27</v>
      </c>
      <c r="G439" s="8"/>
      <c r="H439" s="8"/>
      <c r="I439" s="8"/>
      <c r="J439" s="10" t="s">
        <v>1202</v>
      </c>
      <c r="K439" s="10" t="s">
        <v>1203</v>
      </c>
      <c r="L439" s="10" t="s">
        <v>121</v>
      </c>
      <c r="M439" s="11" t="s">
        <v>122</v>
      </c>
      <c r="N439" s="7" t="s">
        <v>112</v>
      </c>
      <c r="O439" s="7" t="s">
        <v>33</v>
      </c>
      <c r="P439" s="7" t="s">
        <v>34</v>
      </c>
      <c r="Q439" s="7" t="s">
        <v>35</v>
      </c>
      <c r="R439" s="15" t="s">
        <v>19</v>
      </c>
      <c r="S439" s="10"/>
      <c r="T439" s="16" t="s">
        <v>36</v>
      </c>
      <c r="U439" s="17" t="s">
        <v>37</v>
      </c>
      <c r="V439" s="7" t="s">
        <v>38</v>
      </c>
    </row>
    <row r="440" s="3" customFormat="1" ht="66" spans="2:22">
      <c r="B440" s="7" t="str">
        <f t="shared" si="6"/>
        <v>VehicleSetting_438</v>
      </c>
      <c r="C440" s="7" t="s">
        <v>1177</v>
      </c>
      <c r="D440" s="7"/>
      <c r="E440" s="7" t="s">
        <v>1178</v>
      </c>
      <c r="F440" s="8" t="s">
        <v>27</v>
      </c>
      <c r="G440" s="8"/>
      <c r="H440" s="8"/>
      <c r="I440" s="8"/>
      <c r="J440" s="10" t="s">
        <v>1204</v>
      </c>
      <c r="K440" s="10" t="s">
        <v>1203</v>
      </c>
      <c r="L440" s="10" t="s">
        <v>124</v>
      </c>
      <c r="M440" s="11" t="s">
        <v>125</v>
      </c>
      <c r="N440" s="7" t="s">
        <v>112</v>
      </c>
      <c r="O440" s="7" t="s">
        <v>33</v>
      </c>
      <c r="P440" s="7" t="s">
        <v>34</v>
      </c>
      <c r="Q440" s="7" t="s">
        <v>35</v>
      </c>
      <c r="R440" s="15" t="s">
        <v>19</v>
      </c>
      <c r="S440" s="10"/>
      <c r="T440" s="16" t="s">
        <v>36</v>
      </c>
      <c r="U440" s="17" t="s">
        <v>37</v>
      </c>
      <c r="V440" s="7" t="s">
        <v>38</v>
      </c>
    </row>
    <row r="441" s="3" customFormat="1" ht="66" spans="2:22">
      <c r="B441" s="7" t="str">
        <f t="shared" si="6"/>
        <v>VehicleSetting_439</v>
      </c>
      <c r="C441" s="7" t="s">
        <v>1177</v>
      </c>
      <c r="D441" s="7"/>
      <c r="E441" s="7" t="s">
        <v>1178</v>
      </c>
      <c r="F441" s="8" t="s">
        <v>27</v>
      </c>
      <c r="G441" s="8"/>
      <c r="H441" s="8"/>
      <c r="I441" s="8"/>
      <c r="J441" s="10" t="s">
        <v>1205</v>
      </c>
      <c r="K441" s="10" t="s">
        <v>29</v>
      </c>
      <c r="L441" s="10" t="s">
        <v>1206</v>
      </c>
      <c r="M441" s="11" t="s">
        <v>1207</v>
      </c>
      <c r="N441" s="7" t="s">
        <v>32</v>
      </c>
      <c r="O441" s="7" t="s">
        <v>33</v>
      </c>
      <c r="P441" s="7" t="s">
        <v>34</v>
      </c>
      <c r="Q441" s="7" t="s">
        <v>35</v>
      </c>
      <c r="R441" s="15" t="s">
        <v>19</v>
      </c>
      <c r="S441" s="10"/>
      <c r="T441" s="16" t="s">
        <v>36</v>
      </c>
      <c r="U441" s="17" t="s">
        <v>37</v>
      </c>
      <c r="V441" s="7" t="s">
        <v>38</v>
      </c>
    </row>
    <row r="442" s="3" customFormat="1" ht="66" spans="2:22">
      <c r="B442" s="7" t="str">
        <f t="shared" si="6"/>
        <v>VehicleSetting_440</v>
      </c>
      <c r="C442" s="7" t="s">
        <v>1177</v>
      </c>
      <c r="D442" s="7"/>
      <c r="E442" s="7" t="s">
        <v>1178</v>
      </c>
      <c r="F442" s="8" t="s">
        <v>27</v>
      </c>
      <c r="G442" s="8"/>
      <c r="H442" s="8"/>
      <c r="I442" s="8"/>
      <c r="J442" s="10" t="s">
        <v>1208</v>
      </c>
      <c r="K442" s="10" t="s">
        <v>48</v>
      </c>
      <c r="L442" s="10" t="s">
        <v>1209</v>
      </c>
      <c r="M442" s="11" t="s">
        <v>1210</v>
      </c>
      <c r="N442" s="7" t="s">
        <v>32</v>
      </c>
      <c r="O442" s="7" t="s">
        <v>33</v>
      </c>
      <c r="P442" s="7" t="s">
        <v>34</v>
      </c>
      <c r="Q442" s="7" t="s">
        <v>35</v>
      </c>
      <c r="R442" s="15" t="s">
        <v>19</v>
      </c>
      <c r="S442" s="10"/>
      <c r="T442" s="16" t="s">
        <v>36</v>
      </c>
      <c r="U442" s="17" t="s">
        <v>37</v>
      </c>
      <c r="V442" s="7" t="s">
        <v>38</v>
      </c>
    </row>
    <row r="443" s="3" customFormat="1" ht="115.5" spans="2:22">
      <c r="B443" s="7" t="str">
        <f t="shared" si="6"/>
        <v>VehicleSetting_441</v>
      </c>
      <c r="C443" s="7" t="s">
        <v>1177</v>
      </c>
      <c r="D443" s="7"/>
      <c r="E443" s="7" t="s">
        <v>1178</v>
      </c>
      <c r="F443" s="8" t="s">
        <v>27</v>
      </c>
      <c r="G443" s="8"/>
      <c r="H443" s="8"/>
      <c r="I443" s="8"/>
      <c r="J443" s="10" t="s">
        <v>1211</v>
      </c>
      <c r="K443" s="10" t="s">
        <v>1212</v>
      </c>
      <c r="L443" s="10" t="s">
        <v>1213</v>
      </c>
      <c r="M443" s="11" t="s">
        <v>1214</v>
      </c>
      <c r="N443" s="7" t="s">
        <v>42</v>
      </c>
      <c r="O443" s="7" t="s">
        <v>33</v>
      </c>
      <c r="P443" s="7" t="s">
        <v>34</v>
      </c>
      <c r="Q443" s="7" t="s">
        <v>35</v>
      </c>
      <c r="R443" s="15" t="s">
        <v>19</v>
      </c>
      <c r="S443" s="10"/>
      <c r="T443" s="16" t="s">
        <v>36</v>
      </c>
      <c r="U443" s="17" t="s">
        <v>83</v>
      </c>
      <c r="V443" s="7" t="s">
        <v>38</v>
      </c>
    </row>
    <row r="444" s="3" customFormat="1" ht="115.5" spans="2:22">
      <c r="B444" s="7" t="str">
        <f t="shared" si="6"/>
        <v>VehicleSetting_442</v>
      </c>
      <c r="C444" s="7" t="s">
        <v>1177</v>
      </c>
      <c r="D444" s="7"/>
      <c r="E444" s="7" t="s">
        <v>1178</v>
      </c>
      <c r="F444" s="8" t="s">
        <v>27</v>
      </c>
      <c r="G444" s="8"/>
      <c r="H444" s="8"/>
      <c r="I444" s="8"/>
      <c r="J444" s="10" t="s">
        <v>1215</v>
      </c>
      <c r="K444" s="10" t="s">
        <v>1212</v>
      </c>
      <c r="L444" s="10" t="s">
        <v>1216</v>
      </c>
      <c r="M444" s="11" t="s">
        <v>875</v>
      </c>
      <c r="N444" s="7" t="s">
        <v>42</v>
      </c>
      <c r="O444" s="7" t="s">
        <v>33</v>
      </c>
      <c r="P444" s="7" t="s">
        <v>34</v>
      </c>
      <c r="Q444" s="7" t="s">
        <v>35</v>
      </c>
      <c r="R444" s="15" t="s">
        <v>19</v>
      </c>
      <c r="S444" s="10"/>
      <c r="T444" s="16" t="s">
        <v>36</v>
      </c>
      <c r="U444" s="17" t="s">
        <v>83</v>
      </c>
      <c r="V444" s="7" t="s">
        <v>38</v>
      </c>
    </row>
    <row r="445" s="3" customFormat="1" ht="115.5" spans="2:22">
      <c r="B445" s="7" t="str">
        <f t="shared" si="6"/>
        <v>VehicleSetting_443</v>
      </c>
      <c r="C445" s="7" t="s">
        <v>1177</v>
      </c>
      <c r="D445" s="7"/>
      <c r="E445" s="7" t="s">
        <v>1178</v>
      </c>
      <c r="F445" s="8" t="s">
        <v>27</v>
      </c>
      <c r="G445" s="8"/>
      <c r="H445" s="8"/>
      <c r="I445" s="8"/>
      <c r="J445" s="10" t="s">
        <v>1217</v>
      </c>
      <c r="K445" s="10" t="s">
        <v>1212</v>
      </c>
      <c r="L445" s="10" t="s">
        <v>1218</v>
      </c>
      <c r="M445" s="11" t="s">
        <v>1219</v>
      </c>
      <c r="N445" s="7" t="s">
        <v>42</v>
      </c>
      <c r="O445" s="7" t="s">
        <v>33</v>
      </c>
      <c r="P445" s="7" t="s">
        <v>34</v>
      </c>
      <c r="Q445" s="7" t="s">
        <v>35</v>
      </c>
      <c r="R445" s="15" t="s">
        <v>19</v>
      </c>
      <c r="S445" s="10"/>
      <c r="T445" s="16" t="s">
        <v>36</v>
      </c>
      <c r="U445" s="17" t="s">
        <v>83</v>
      </c>
      <c r="V445" s="7" t="s">
        <v>38</v>
      </c>
    </row>
    <row r="446" s="3" customFormat="1" ht="115.5" spans="2:22">
      <c r="B446" s="7" t="str">
        <f t="shared" si="6"/>
        <v>VehicleSetting_444</v>
      </c>
      <c r="C446" s="7" t="s">
        <v>1177</v>
      </c>
      <c r="D446" s="7"/>
      <c r="E446" s="7" t="s">
        <v>1178</v>
      </c>
      <c r="F446" s="8" t="s">
        <v>27</v>
      </c>
      <c r="G446" s="8"/>
      <c r="H446" s="8"/>
      <c r="I446" s="8"/>
      <c r="J446" s="10" t="s">
        <v>1220</v>
      </c>
      <c r="K446" s="10" t="s">
        <v>1212</v>
      </c>
      <c r="L446" s="10" t="s">
        <v>1221</v>
      </c>
      <c r="M446" s="11" t="s">
        <v>875</v>
      </c>
      <c r="N446" s="7" t="s">
        <v>42</v>
      </c>
      <c r="O446" s="7" t="s">
        <v>33</v>
      </c>
      <c r="P446" s="7" t="s">
        <v>34</v>
      </c>
      <c r="Q446" s="7" t="s">
        <v>35</v>
      </c>
      <c r="R446" s="15" t="s">
        <v>19</v>
      </c>
      <c r="S446" s="10"/>
      <c r="T446" s="16" t="s">
        <v>36</v>
      </c>
      <c r="U446" s="17" t="s">
        <v>83</v>
      </c>
      <c r="V446" s="7" t="s">
        <v>38</v>
      </c>
    </row>
    <row r="447" s="3" customFormat="1" ht="115.5" spans="2:22">
      <c r="B447" s="7" t="str">
        <f t="shared" si="6"/>
        <v>VehicleSetting_445</v>
      </c>
      <c r="C447" s="7" t="s">
        <v>1177</v>
      </c>
      <c r="D447" s="7"/>
      <c r="E447" s="7" t="s">
        <v>1178</v>
      </c>
      <c r="F447" s="8" t="s">
        <v>27</v>
      </c>
      <c r="G447" s="8"/>
      <c r="H447" s="8"/>
      <c r="I447" s="8"/>
      <c r="J447" s="10" t="s">
        <v>1222</v>
      </c>
      <c r="K447" s="10" t="s">
        <v>1212</v>
      </c>
      <c r="L447" s="10" t="s">
        <v>1223</v>
      </c>
      <c r="M447" s="11" t="s">
        <v>1224</v>
      </c>
      <c r="N447" s="7" t="s">
        <v>42</v>
      </c>
      <c r="O447" s="7" t="s">
        <v>33</v>
      </c>
      <c r="P447" s="7" t="s">
        <v>34</v>
      </c>
      <c r="Q447" s="7" t="s">
        <v>35</v>
      </c>
      <c r="R447" s="15" t="s">
        <v>19</v>
      </c>
      <c r="S447" s="10"/>
      <c r="T447" s="16" t="s">
        <v>36</v>
      </c>
      <c r="U447" s="17" t="s">
        <v>83</v>
      </c>
      <c r="V447" s="7" t="s">
        <v>38</v>
      </c>
    </row>
    <row r="448" s="3" customFormat="1" ht="115.5" spans="2:22">
      <c r="B448" s="7" t="str">
        <f t="shared" si="6"/>
        <v>VehicleSetting_446</v>
      </c>
      <c r="C448" s="7" t="s">
        <v>1177</v>
      </c>
      <c r="D448" s="7"/>
      <c r="E448" s="7" t="s">
        <v>1178</v>
      </c>
      <c r="F448" s="8" t="s">
        <v>27</v>
      </c>
      <c r="G448" s="8"/>
      <c r="H448" s="8"/>
      <c r="I448" s="8"/>
      <c r="J448" s="10" t="s">
        <v>1225</v>
      </c>
      <c r="K448" s="10" t="s">
        <v>1212</v>
      </c>
      <c r="L448" s="10" t="s">
        <v>1226</v>
      </c>
      <c r="M448" s="11" t="s">
        <v>875</v>
      </c>
      <c r="N448" s="7" t="s">
        <v>42</v>
      </c>
      <c r="O448" s="7" t="s">
        <v>33</v>
      </c>
      <c r="P448" s="7" t="s">
        <v>34</v>
      </c>
      <c r="Q448" s="7" t="s">
        <v>35</v>
      </c>
      <c r="R448" s="15" t="s">
        <v>19</v>
      </c>
      <c r="S448" s="10"/>
      <c r="T448" s="16" t="s">
        <v>36</v>
      </c>
      <c r="U448" s="17" t="s">
        <v>83</v>
      </c>
      <c r="V448" s="7" t="s">
        <v>38</v>
      </c>
    </row>
    <row r="449" s="3" customFormat="1" ht="115.5" spans="2:22">
      <c r="B449" s="7" t="str">
        <f t="shared" si="6"/>
        <v>VehicleSetting_447</v>
      </c>
      <c r="C449" s="7" t="s">
        <v>1177</v>
      </c>
      <c r="D449" s="7"/>
      <c r="E449" s="7" t="s">
        <v>1178</v>
      </c>
      <c r="F449" s="8" t="s">
        <v>27</v>
      </c>
      <c r="G449" s="8"/>
      <c r="H449" s="8"/>
      <c r="I449" s="8"/>
      <c r="J449" s="10" t="s">
        <v>1227</v>
      </c>
      <c r="K449" s="10" t="s">
        <v>1212</v>
      </c>
      <c r="L449" s="10" t="s">
        <v>1228</v>
      </c>
      <c r="M449" s="11" t="s">
        <v>1229</v>
      </c>
      <c r="N449" s="7" t="s">
        <v>42</v>
      </c>
      <c r="O449" s="7" t="s">
        <v>33</v>
      </c>
      <c r="P449" s="7" t="s">
        <v>34</v>
      </c>
      <c r="Q449" s="7" t="s">
        <v>35</v>
      </c>
      <c r="R449" s="15" t="s">
        <v>19</v>
      </c>
      <c r="S449" s="10"/>
      <c r="T449" s="16" t="s">
        <v>36</v>
      </c>
      <c r="U449" s="17" t="s">
        <v>83</v>
      </c>
      <c r="V449" s="7" t="s">
        <v>38</v>
      </c>
    </row>
    <row r="450" s="3" customFormat="1" ht="115.5" spans="2:22">
      <c r="B450" s="7" t="str">
        <f t="shared" si="6"/>
        <v>VehicleSetting_448</v>
      </c>
      <c r="C450" s="7" t="s">
        <v>1177</v>
      </c>
      <c r="D450" s="7"/>
      <c r="E450" s="7" t="s">
        <v>1178</v>
      </c>
      <c r="F450" s="8" t="s">
        <v>27</v>
      </c>
      <c r="G450" s="8"/>
      <c r="H450" s="8"/>
      <c r="I450" s="8"/>
      <c r="J450" s="10" t="s">
        <v>1230</v>
      </c>
      <c r="K450" s="10" t="s">
        <v>1212</v>
      </c>
      <c r="L450" s="10" t="s">
        <v>1231</v>
      </c>
      <c r="M450" s="11" t="s">
        <v>875</v>
      </c>
      <c r="N450" s="7" t="s">
        <v>42</v>
      </c>
      <c r="O450" s="7" t="s">
        <v>33</v>
      </c>
      <c r="P450" s="7" t="s">
        <v>34</v>
      </c>
      <c r="Q450" s="7" t="s">
        <v>35</v>
      </c>
      <c r="R450" s="15" t="s">
        <v>19</v>
      </c>
      <c r="S450" s="10"/>
      <c r="T450" s="16" t="s">
        <v>36</v>
      </c>
      <c r="U450" s="17" t="s">
        <v>83</v>
      </c>
      <c r="V450" s="7" t="s">
        <v>38</v>
      </c>
    </row>
    <row r="451" s="3" customFormat="1" ht="115.5" spans="2:22">
      <c r="B451" s="7" t="str">
        <f t="shared" si="6"/>
        <v>VehicleSetting_449</v>
      </c>
      <c r="C451" s="7" t="s">
        <v>1177</v>
      </c>
      <c r="D451" s="7"/>
      <c r="E451" s="7" t="s">
        <v>1178</v>
      </c>
      <c r="F451" s="8" t="s">
        <v>27</v>
      </c>
      <c r="G451" s="8"/>
      <c r="H451" s="8"/>
      <c r="I451" s="8"/>
      <c r="J451" s="10" t="s">
        <v>1232</v>
      </c>
      <c r="K451" s="10" t="s">
        <v>1212</v>
      </c>
      <c r="L451" s="10" t="s">
        <v>1233</v>
      </c>
      <c r="M451" s="11" t="s">
        <v>1234</v>
      </c>
      <c r="N451" s="7" t="s">
        <v>42</v>
      </c>
      <c r="O451" s="7" t="s">
        <v>33</v>
      </c>
      <c r="P451" s="7" t="s">
        <v>34</v>
      </c>
      <c r="Q451" s="7" t="s">
        <v>35</v>
      </c>
      <c r="R451" s="15" t="s">
        <v>19</v>
      </c>
      <c r="S451" s="10"/>
      <c r="T451" s="16" t="s">
        <v>36</v>
      </c>
      <c r="U451" s="17" t="s">
        <v>83</v>
      </c>
      <c r="V451" s="7" t="s">
        <v>38</v>
      </c>
    </row>
    <row r="452" s="3" customFormat="1" ht="115.5" spans="2:22">
      <c r="B452" s="7" t="str">
        <f t="shared" si="6"/>
        <v>VehicleSetting_450</v>
      </c>
      <c r="C452" s="7" t="s">
        <v>1177</v>
      </c>
      <c r="D452" s="7"/>
      <c r="E452" s="7" t="s">
        <v>1178</v>
      </c>
      <c r="F452" s="8" t="s">
        <v>27</v>
      </c>
      <c r="G452" s="8"/>
      <c r="H452" s="8"/>
      <c r="I452" s="8"/>
      <c r="J452" s="10" t="s">
        <v>1235</v>
      </c>
      <c r="K452" s="10" t="s">
        <v>1212</v>
      </c>
      <c r="L452" s="10" t="s">
        <v>1236</v>
      </c>
      <c r="M452" s="11" t="s">
        <v>875</v>
      </c>
      <c r="N452" s="7" t="s">
        <v>42</v>
      </c>
      <c r="O452" s="7" t="s">
        <v>33</v>
      </c>
      <c r="P452" s="7" t="s">
        <v>34</v>
      </c>
      <c r="Q452" s="7" t="s">
        <v>35</v>
      </c>
      <c r="R452" s="15" t="s">
        <v>19</v>
      </c>
      <c r="S452" s="10"/>
      <c r="T452" s="16" t="s">
        <v>36</v>
      </c>
      <c r="U452" s="17" t="s">
        <v>83</v>
      </c>
      <c r="V452" s="7" t="s">
        <v>38</v>
      </c>
    </row>
    <row r="453" s="3" customFormat="1" ht="115.5" spans="2:22">
      <c r="B453" s="7" t="str">
        <f t="shared" si="6"/>
        <v>VehicleSetting_451</v>
      </c>
      <c r="C453" s="7" t="s">
        <v>1177</v>
      </c>
      <c r="D453" s="7"/>
      <c r="E453" s="7" t="s">
        <v>1178</v>
      </c>
      <c r="F453" s="8" t="s">
        <v>27</v>
      </c>
      <c r="G453" s="8"/>
      <c r="H453" s="8"/>
      <c r="I453" s="8"/>
      <c r="J453" s="10" t="s">
        <v>1237</v>
      </c>
      <c r="K453" s="10" t="s">
        <v>1212</v>
      </c>
      <c r="L453" s="10" t="s">
        <v>1238</v>
      </c>
      <c r="M453" s="11" t="s">
        <v>1239</v>
      </c>
      <c r="N453" s="7" t="s">
        <v>42</v>
      </c>
      <c r="O453" s="7" t="s">
        <v>33</v>
      </c>
      <c r="P453" s="7" t="s">
        <v>34</v>
      </c>
      <c r="Q453" s="7" t="s">
        <v>35</v>
      </c>
      <c r="R453" s="15" t="s">
        <v>19</v>
      </c>
      <c r="S453" s="10"/>
      <c r="T453" s="16" t="s">
        <v>36</v>
      </c>
      <c r="U453" s="17" t="s">
        <v>83</v>
      </c>
      <c r="V453" s="7" t="s">
        <v>38</v>
      </c>
    </row>
    <row r="454" s="3" customFormat="1" ht="115.5" spans="2:22">
      <c r="B454" s="7" t="str">
        <f t="shared" si="6"/>
        <v>VehicleSetting_452</v>
      </c>
      <c r="C454" s="7" t="s">
        <v>1177</v>
      </c>
      <c r="D454" s="7"/>
      <c r="E454" s="7" t="s">
        <v>1178</v>
      </c>
      <c r="F454" s="8" t="s">
        <v>27</v>
      </c>
      <c r="G454" s="8"/>
      <c r="H454" s="8"/>
      <c r="I454" s="8"/>
      <c r="J454" s="10" t="s">
        <v>1240</v>
      </c>
      <c r="K454" s="10" t="s">
        <v>1212</v>
      </c>
      <c r="L454" s="10" t="s">
        <v>1241</v>
      </c>
      <c r="M454" s="11" t="s">
        <v>875</v>
      </c>
      <c r="N454" s="7" t="s">
        <v>42</v>
      </c>
      <c r="O454" s="7" t="s">
        <v>33</v>
      </c>
      <c r="P454" s="7" t="s">
        <v>34</v>
      </c>
      <c r="Q454" s="7" t="s">
        <v>35</v>
      </c>
      <c r="R454" s="15" t="s">
        <v>19</v>
      </c>
      <c r="S454" s="10"/>
      <c r="T454" s="16" t="s">
        <v>36</v>
      </c>
      <c r="U454" s="17" t="s">
        <v>83</v>
      </c>
      <c r="V454" s="7" t="s">
        <v>38</v>
      </c>
    </row>
    <row r="455" s="3" customFormat="1" ht="115.5" spans="2:22">
      <c r="B455" s="7" t="str">
        <f t="shared" si="6"/>
        <v>VehicleSetting_453</v>
      </c>
      <c r="C455" s="7" t="s">
        <v>1177</v>
      </c>
      <c r="D455" s="7"/>
      <c r="E455" s="7" t="s">
        <v>1178</v>
      </c>
      <c r="F455" s="8" t="s">
        <v>27</v>
      </c>
      <c r="G455" s="8"/>
      <c r="H455" s="8"/>
      <c r="I455" s="8"/>
      <c r="J455" s="10" t="s">
        <v>1242</v>
      </c>
      <c r="K455" s="10" t="s">
        <v>1212</v>
      </c>
      <c r="L455" s="10" t="s">
        <v>1243</v>
      </c>
      <c r="M455" s="11" t="s">
        <v>1244</v>
      </c>
      <c r="N455" s="7" t="s">
        <v>42</v>
      </c>
      <c r="O455" s="7" t="s">
        <v>33</v>
      </c>
      <c r="P455" s="7" t="s">
        <v>34</v>
      </c>
      <c r="Q455" s="7" t="s">
        <v>35</v>
      </c>
      <c r="R455" s="15" t="s">
        <v>19</v>
      </c>
      <c r="S455" s="10"/>
      <c r="T455" s="16" t="s">
        <v>36</v>
      </c>
      <c r="U455" s="17" t="s">
        <v>83</v>
      </c>
      <c r="V455" s="7" t="s">
        <v>38</v>
      </c>
    </row>
    <row r="456" s="3" customFormat="1" ht="115.5" spans="2:22">
      <c r="B456" s="7" t="str">
        <f t="shared" si="6"/>
        <v>VehicleSetting_454</v>
      </c>
      <c r="C456" s="7" t="s">
        <v>1177</v>
      </c>
      <c r="D456" s="7"/>
      <c r="E456" s="7" t="s">
        <v>1178</v>
      </c>
      <c r="F456" s="8" t="s">
        <v>27</v>
      </c>
      <c r="G456" s="8"/>
      <c r="H456" s="8"/>
      <c r="I456" s="8"/>
      <c r="J456" s="10" t="s">
        <v>1245</v>
      </c>
      <c r="K456" s="10" t="s">
        <v>1212</v>
      </c>
      <c r="L456" s="10" t="s">
        <v>1246</v>
      </c>
      <c r="M456" s="11" t="s">
        <v>875</v>
      </c>
      <c r="N456" s="7" t="s">
        <v>42</v>
      </c>
      <c r="O456" s="7" t="s">
        <v>33</v>
      </c>
      <c r="P456" s="7" t="s">
        <v>34</v>
      </c>
      <c r="Q456" s="7" t="s">
        <v>35</v>
      </c>
      <c r="R456" s="15" t="s">
        <v>19</v>
      </c>
      <c r="S456" s="10"/>
      <c r="T456" s="16" t="s">
        <v>36</v>
      </c>
      <c r="U456" s="17" t="s">
        <v>83</v>
      </c>
      <c r="V456" s="7" t="s">
        <v>38</v>
      </c>
    </row>
    <row r="457" s="3" customFormat="1" ht="115.5" spans="2:22">
      <c r="B457" s="7" t="str">
        <f t="shared" si="6"/>
        <v>VehicleSetting_455</v>
      </c>
      <c r="C457" s="7" t="s">
        <v>1177</v>
      </c>
      <c r="D457" s="7"/>
      <c r="E457" s="7" t="s">
        <v>1178</v>
      </c>
      <c r="F457" s="8" t="s">
        <v>27</v>
      </c>
      <c r="G457" s="8"/>
      <c r="H457" s="8"/>
      <c r="I457" s="8"/>
      <c r="J457" s="10" t="s">
        <v>1247</v>
      </c>
      <c r="K457" s="10" t="s">
        <v>1212</v>
      </c>
      <c r="L457" s="10" t="s">
        <v>1248</v>
      </c>
      <c r="M457" s="11" t="s">
        <v>1249</v>
      </c>
      <c r="N457" s="7" t="s">
        <v>42</v>
      </c>
      <c r="O457" s="7" t="s">
        <v>33</v>
      </c>
      <c r="P457" s="7" t="s">
        <v>34</v>
      </c>
      <c r="Q457" s="7" t="s">
        <v>35</v>
      </c>
      <c r="R457" s="15" t="s">
        <v>19</v>
      </c>
      <c r="S457" s="10"/>
      <c r="T457" s="16" t="s">
        <v>36</v>
      </c>
      <c r="U457" s="17" t="s">
        <v>83</v>
      </c>
      <c r="V457" s="7" t="s">
        <v>38</v>
      </c>
    </row>
    <row r="458" s="3" customFormat="1" ht="115.5" spans="2:22">
      <c r="B458" s="7" t="str">
        <f t="shared" si="6"/>
        <v>VehicleSetting_456</v>
      </c>
      <c r="C458" s="7" t="s">
        <v>1177</v>
      </c>
      <c r="D458" s="7"/>
      <c r="E458" s="7" t="s">
        <v>1178</v>
      </c>
      <c r="F458" s="8" t="s">
        <v>27</v>
      </c>
      <c r="G458" s="8"/>
      <c r="H458" s="8"/>
      <c r="I458" s="8"/>
      <c r="J458" s="10" t="s">
        <v>1250</v>
      </c>
      <c r="K458" s="10" t="s">
        <v>1212</v>
      </c>
      <c r="L458" s="10" t="s">
        <v>1251</v>
      </c>
      <c r="M458" s="11" t="s">
        <v>875</v>
      </c>
      <c r="N458" s="7" t="s">
        <v>42</v>
      </c>
      <c r="O458" s="7" t="s">
        <v>33</v>
      </c>
      <c r="P458" s="7" t="s">
        <v>34</v>
      </c>
      <c r="Q458" s="7" t="s">
        <v>35</v>
      </c>
      <c r="R458" s="15" t="s">
        <v>19</v>
      </c>
      <c r="S458" s="10"/>
      <c r="T458" s="16" t="s">
        <v>36</v>
      </c>
      <c r="U458" s="17" t="s">
        <v>83</v>
      </c>
      <c r="V458" s="7" t="s">
        <v>38</v>
      </c>
    </row>
    <row r="459" s="3" customFormat="1" ht="115.5" spans="2:22">
      <c r="B459" s="7" t="str">
        <f t="shared" si="6"/>
        <v>VehicleSetting_457</v>
      </c>
      <c r="C459" s="7" t="s">
        <v>1177</v>
      </c>
      <c r="D459" s="7"/>
      <c r="E459" s="7" t="s">
        <v>1178</v>
      </c>
      <c r="F459" s="8" t="s">
        <v>27</v>
      </c>
      <c r="G459" s="8"/>
      <c r="H459" s="8"/>
      <c r="I459" s="8"/>
      <c r="J459" s="10" t="s">
        <v>1252</v>
      </c>
      <c r="K459" s="10" t="s">
        <v>1212</v>
      </c>
      <c r="L459" s="10" t="s">
        <v>1253</v>
      </c>
      <c r="M459" s="11" t="s">
        <v>1254</v>
      </c>
      <c r="N459" s="7" t="s">
        <v>42</v>
      </c>
      <c r="O459" s="7" t="s">
        <v>33</v>
      </c>
      <c r="P459" s="7" t="s">
        <v>34</v>
      </c>
      <c r="Q459" s="7" t="s">
        <v>35</v>
      </c>
      <c r="R459" s="15" t="s">
        <v>19</v>
      </c>
      <c r="S459" s="10"/>
      <c r="T459" s="16" t="s">
        <v>36</v>
      </c>
      <c r="U459" s="17" t="s">
        <v>83</v>
      </c>
      <c r="V459" s="7" t="s">
        <v>38</v>
      </c>
    </row>
    <row r="460" s="3" customFormat="1" ht="115.5" spans="2:22">
      <c r="B460" s="7" t="str">
        <f t="shared" si="6"/>
        <v>VehicleSetting_458</v>
      </c>
      <c r="C460" s="7" t="s">
        <v>1177</v>
      </c>
      <c r="D460" s="7"/>
      <c r="E460" s="7" t="s">
        <v>1178</v>
      </c>
      <c r="F460" s="8" t="s">
        <v>27</v>
      </c>
      <c r="G460" s="8"/>
      <c r="H460" s="8"/>
      <c r="I460" s="8"/>
      <c r="J460" s="10" t="s">
        <v>1255</v>
      </c>
      <c r="K460" s="10" t="s">
        <v>1212</v>
      </c>
      <c r="L460" s="10" t="s">
        <v>1256</v>
      </c>
      <c r="M460" s="11" t="s">
        <v>875</v>
      </c>
      <c r="N460" s="7" t="s">
        <v>42</v>
      </c>
      <c r="O460" s="7" t="s">
        <v>33</v>
      </c>
      <c r="P460" s="7" t="s">
        <v>34</v>
      </c>
      <c r="Q460" s="7" t="s">
        <v>35</v>
      </c>
      <c r="R460" s="15" t="s">
        <v>19</v>
      </c>
      <c r="S460" s="10"/>
      <c r="T460" s="16" t="s">
        <v>36</v>
      </c>
      <c r="U460" s="17" t="s">
        <v>83</v>
      </c>
      <c r="V460" s="7" t="s">
        <v>38</v>
      </c>
    </row>
    <row r="461" s="3" customFormat="1" ht="115.5" spans="2:22">
      <c r="B461" s="7" t="str">
        <f t="shared" si="6"/>
        <v>VehicleSetting_459</v>
      </c>
      <c r="C461" s="7" t="s">
        <v>1177</v>
      </c>
      <c r="D461" s="7"/>
      <c r="E461" s="7" t="s">
        <v>1178</v>
      </c>
      <c r="F461" s="8" t="s">
        <v>27</v>
      </c>
      <c r="G461" s="8"/>
      <c r="H461" s="8"/>
      <c r="I461" s="8"/>
      <c r="J461" s="10" t="s">
        <v>1257</v>
      </c>
      <c r="K461" s="10" t="s">
        <v>1212</v>
      </c>
      <c r="L461" s="10" t="s">
        <v>1258</v>
      </c>
      <c r="M461" s="11" t="s">
        <v>1259</v>
      </c>
      <c r="N461" s="7" t="s">
        <v>42</v>
      </c>
      <c r="O461" s="7" t="s">
        <v>33</v>
      </c>
      <c r="P461" s="7" t="s">
        <v>34</v>
      </c>
      <c r="Q461" s="7" t="s">
        <v>35</v>
      </c>
      <c r="R461" s="15" t="s">
        <v>19</v>
      </c>
      <c r="S461" s="10"/>
      <c r="T461" s="16" t="s">
        <v>36</v>
      </c>
      <c r="U461" s="17" t="s">
        <v>83</v>
      </c>
      <c r="V461" s="7" t="s">
        <v>38</v>
      </c>
    </row>
    <row r="462" s="3" customFormat="1" ht="115.5" spans="2:22">
      <c r="B462" s="7" t="str">
        <f t="shared" si="6"/>
        <v>VehicleSetting_460</v>
      </c>
      <c r="C462" s="7" t="s">
        <v>1177</v>
      </c>
      <c r="D462" s="7"/>
      <c r="E462" s="7" t="s">
        <v>1178</v>
      </c>
      <c r="F462" s="8" t="s">
        <v>27</v>
      </c>
      <c r="G462" s="8"/>
      <c r="H462" s="8"/>
      <c r="I462" s="8"/>
      <c r="J462" s="10" t="s">
        <v>1260</v>
      </c>
      <c r="K462" s="10" t="s">
        <v>1212</v>
      </c>
      <c r="L462" s="10" t="s">
        <v>1261</v>
      </c>
      <c r="M462" s="11" t="s">
        <v>875</v>
      </c>
      <c r="N462" s="7" t="s">
        <v>42</v>
      </c>
      <c r="O462" s="7" t="s">
        <v>33</v>
      </c>
      <c r="P462" s="7" t="s">
        <v>34</v>
      </c>
      <c r="Q462" s="7" t="s">
        <v>35</v>
      </c>
      <c r="R462" s="15" t="s">
        <v>19</v>
      </c>
      <c r="S462" s="10"/>
      <c r="T462" s="16" t="s">
        <v>36</v>
      </c>
      <c r="U462" s="17" t="s">
        <v>83</v>
      </c>
      <c r="V462" s="7" t="s">
        <v>38</v>
      </c>
    </row>
    <row r="463" s="3" customFormat="1" ht="115.5" spans="2:22">
      <c r="B463" s="7" t="str">
        <f t="shared" si="6"/>
        <v>VehicleSetting_461</v>
      </c>
      <c r="C463" s="7" t="s">
        <v>1177</v>
      </c>
      <c r="D463" s="7"/>
      <c r="E463" s="7" t="s">
        <v>1178</v>
      </c>
      <c r="F463" s="8" t="s">
        <v>27</v>
      </c>
      <c r="G463" s="8"/>
      <c r="H463" s="8"/>
      <c r="I463" s="8"/>
      <c r="J463" s="10" t="s">
        <v>1262</v>
      </c>
      <c r="K463" s="10" t="s">
        <v>1212</v>
      </c>
      <c r="L463" s="10" t="s">
        <v>1263</v>
      </c>
      <c r="M463" s="11" t="s">
        <v>1264</v>
      </c>
      <c r="N463" s="7" t="s">
        <v>42</v>
      </c>
      <c r="O463" s="7" t="s">
        <v>33</v>
      </c>
      <c r="P463" s="7" t="s">
        <v>34</v>
      </c>
      <c r="Q463" s="7" t="s">
        <v>35</v>
      </c>
      <c r="R463" s="15" t="s">
        <v>19</v>
      </c>
      <c r="S463" s="10"/>
      <c r="T463" s="16" t="s">
        <v>36</v>
      </c>
      <c r="U463" s="17" t="s">
        <v>83</v>
      </c>
      <c r="V463" s="7" t="s">
        <v>38</v>
      </c>
    </row>
    <row r="464" s="3" customFormat="1" ht="115.5" spans="2:22">
      <c r="B464" s="7" t="str">
        <f t="shared" si="6"/>
        <v>VehicleSetting_462</v>
      </c>
      <c r="C464" s="7" t="s">
        <v>1177</v>
      </c>
      <c r="D464" s="7"/>
      <c r="E464" s="7" t="s">
        <v>1178</v>
      </c>
      <c r="F464" s="8" t="s">
        <v>27</v>
      </c>
      <c r="G464" s="8"/>
      <c r="H464" s="8"/>
      <c r="I464" s="8"/>
      <c r="J464" s="10" t="s">
        <v>1265</v>
      </c>
      <c r="K464" s="10" t="s">
        <v>1212</v>
      </c>
      <c r="L464" s="10" t="s">
        <v>1266</v>
      </c>
      <c r="M464" s="11" t="s">
        <v>875</v>
      </c>
      <c r="N464" s="7" t="s">
        <v>42</v>
      </c>
      <c r="O464" s="7" t="s">
        <v>33</v>
      </c>
      <c r="P464" s="7" t="s">
        <v>34</v>
      </c>
      <c r="Q464" s="7" t="s">
        <v>35</v>
      </c>
      <c r="R464" s="15" t="s">
        <v>19</v>
      </c>
      <c r="S464" s="10"/>
      <c r="T464" s="16" t="s">
        <v>36</v>
      </c>
      <c r="U464" s="17" t="s">
        <v>83</v>
      </c>
      <c r="V464" s="7" t="s">
        <v>38</v>
      </c>
    </row>
    <row r="465" s="3" customFormat="1" ht="115.5" spans="2:22">
      <c r="B465" s="7" t="str">
        <f t="shared" si="6"/>
        <v>VehicleSetting_463</v>
      </c>
      <c r="C465" s="7" t="s">
        <v>1177</v>
      </c>
      <c r="D465" s="7"/>
      <c r="E465" s="7" t="s">
        <v>1178</v>
      </c>
      <c r="F465" s="8" t="s">
        <v>27</v>
      </c>
      <c r="G465" s="8"/>
      <c r="H465" s="8"/>
      <c r="I465" s="8"/>
      <c r="J465" s="10" t="s">
        <v>1267</v>
      </c>
      <c r="K465" s="10" t="s">
        <v>1212</v>
      </c>
      <c r="L465" s="10" t="s">
        <v>1268</v>
      </c>
      <c r="M465" s="11" t="s">
        <v>1269</v>
      </c>
      <c r="N465" s="7" t="s">
        <v>42</v>
      </c>
      <c r="O465" s="7" t="s">
        <v>33</v>
      </c>
      <c r="P465" s="7" t="s">
        <v>34</v>
      </c>
      <c r="Q465" s="7" t="s">
        <v>35</v>
      </c>
      <c r="R465" s="15" t="s">
        <v>19</v>
      </c>
      <c r="S465" s="10"/>
      <c r="T465" s="16" t="s">
        <v>36</v>
      </c>
      <c r="U465" s="17" t="s">
        <v>83</v>
      </c>
      <c r="V465" s="7" t="s">
        <v>38</v>
      </c>
    </row>
    <row r="466" s="3" customFormat="1" ht="115.5" spans="2:22">
      <c r="B466" s="7" t="str">
        <f t="shared" si="6"/>
        <v>VehicleSetting_464</v>
      </c>
      <c r="C466" s="7" t="s">
        <v>1177</v>
      </c>
      <c r="D466" s="7"/>
      <c r="E466" s="7" t="s">
        <v>1178</v>
      </c>
      <c r="F466" s="8" t="s">
        <v>27</v>
      </c>
      <c r="G466" s="8"/>
      <c r="H466" s="8"/>
      <c r="I466" s="8"/>
      <c r="J466" s="10" t="s">
        <v>1270</v>
      </c>
      <c r="K466" s="10" t="s">
        <v>1212</v>
      </c>
      <c r="L466" s="10" t="s">
        <v>1271</v>
      </c>
      <c r="M466" s="11" t="s">
        <v>875</v>
      </c>
      <c r="N466" s="7" t="s">
        <v>42</v>
      </c>
      <c r="O466" s="7" t="s">
        <v>33</v>
      </c>
      <c r="P466" s="7" t="s">
        <v>34</v>
      </c>
      <c r="Q466" s="7" t="s">
        <v>35</v>
      </c>
      <c r="R466" s="15" t="s">
        <v>19</v>
      </c>
      <c r="S466" s="10"/>
      <c r="T466" s="16" t="s">
        <v>36</v>
      </c>
      <c r="U466" s="17" t="s">
        <v>83</v>
      </c>
      <c r="V466" s="7" t="s">
        <v>38</v>
      </c>
    </row>
    <row r="467" s="3" customFormat="1" ht="181.5" spans="2:22">
      <c r="B467" s="7" t="str">
        <f t="shared" si="6"/>
        <v>VehicleSetting_465</v>
      </c>
      <c r="C467" s="7" t="s">
        <v>1177</v>
      </c>
      <c r="D467" s="7"/>
      <c r="E467" s="7" t="s">
        <v>1178</v>
      </c>
      <c r="F467" s="8" t="s">
        <v>27</v>
      </c>
      <c r="G467" s="8"/>
      <c r="H467" s="8"/>
      <c r="I467" s="8"/>
      <c r="J467" s="10" t="s">
        <v>1272</v>
      </c>
      <c r="K467" s="10" t="s">
        <v>1212</v>
      </c>
      <c r="L467" s="10" t="s">
        <v>1273</v>
      </c>
      <c r="M467" s="11" t="s">
        <v>1274</v>
      </c>
      <c r="N467" s="7" t="s">
        <v>42</v>
      </c>
      <c r="O467" s="7" t="s">
        <v>33</v>
      </c>
      <c r="P467" s="7" t="s">
        <v>34</v>
      </c>
      <c r="Q467" s="7" t="s">
        <v>35</v>
      </c>
      <c r="R467" s="15" t="s">
        <v>20</v>
      </c>
      <c r="S467" s="10" t="s">
        <v>1275</v>
      </c>
      <c r="T467" s="16" t="s">
        <v>36</v>
      </c>
      <c r="U467" s="17" t="s">
        <v>83</v>
      </c>
      <c r="V467" s="7" t="s">
        <v>38</v>
      </c>
    </row>
    <row r="468" s="3" customFormat="1" ht="181.5" spans="2:22">
      <c r="B468" s="7" t="str">
        <f t="shared" ref="B468:B492" si="7">"VehicleSetting_"&amp;ROW()-2</f>
        <v>VehicleSetting_466</v>
      </c>
      <c r="C468" s="7" t="s">
        <v>1177</v>
      </c>
      <c r="D468" s="7"/>
      <c r="E468" s="7" t="s">
        <v>1178</v>
      </c>
      <c r="F468" s="8" t="s">
        <v>27</v>
      </c>
      <c r="G468" s="8"/>
      <c r="H468" s="8"/>
      <c r="I468" s="8"/>
      <c r="J468" s="10" t="s">
        <v>1276</v>
      </c>
      <c r="K468" s="10" t="s">
        <v>1212</v>
      </c>
      <c r="L468" s="10" t="s">
        <v>1277</v>
      </c>
      <c r="M468" s="11" t="s">
        <v>875</v>
      </c>
      <c r="N468" s="7" t="s">
        <v>42</v>
      </c>
      <c r="O468" s="7" t="s">
        <v>33</v>
      </c>
      <c r="P468" s="7" t="s">
        <v>34</v>
      </c>
      <c r="Q468" s="7" t="s">
        <v>35</v>
      </c>
      <c r="R468" s="15" t="s">
        <v>20</v>
      </c>
      <c r="S468" s="10" t="s">
        <v>1275</v>
      </c>
      <c r="T468" s="16" t="s">
        <v>36</v>
      </c>
      <c r="U468" s="17" t="s">
        <v>83</v>
      </c>
      <c r="V468" s="7" t="s">
        <v>38</v>
      </c>
    </row>
    <row r="469" s="3" customFormat="1" ht="115.5" spans="2:22">
      <c r="B469" s="7" t="str">
        <f t="shared" si="7"/>
        <v>VehicleSetting_467</v>
      </c>
      <c r="C469" s="7" t="s">
        <v>1177</v>
      </c>
      <c r="D469" s="7"/>
      <c r="E469" s="7" t="s">
        <v>1178</v>
      </c>
      <c r="F469" s="8" t="s">
        <v>27</v>
      </c>
      <c r="G469" s="8"/>
      <c r="H469" s="8"/>
      <c r="I469" s="8"/>
      <c r="J469" s="22" t="s">
        <v>1278</v>
      </c>
      <c r="K469" s="22" t="s">
        <v>1212</v>
      </c>
      <c r="L469" s="22" t="s">
        <v>1279</v>
      </c>
      <c r="M469" s="23" t="s">
        <v>1280</v>
      </c>
      <c r="N469" s="7" t="s">
        <v>42</v>
      </c>
      <c r="O469" s="7" t="s">
        <v>33</v>
      </c>
      <c r="P469" s="7" t="s">
        <v>34</v>
      </c>
      <c r="Q469" s="7" t="s">
        <v>35</v>
      </c>
      <c r="R469" s="15" t="s">
        <v>19</v>
      </c>
      <c r="S469" s="10"/>
      <c r="T469" s="16" t="s">
        <v>36</v>
      </c>
      <c r="U469" s="17" t="s">
        <v>83</v>
      </c>
      <c r="V469" s="7" t="s">
        <v>38</v>
      </c>
    </row>
    <row r="470" s="3" customFormat="1" ht="115.5" spans="2:22">
      <c r="B470" s="7" t="str">
        <f t="shared" si="7"/>
        <v>VehicleSetting_468</v>
      </c>
      <c r="C470" s="7" t="s">
        <v>1177</v>
      </c>
      <c r="D470" s="7"/>
      <c r="E470" s="7" t="s">
        <v>1178</v>
      </c>
      <c r="F470" s="8" t="s">
        <v>27</v>
      </c>
      <c r="G470" s="8"/>
      <c r="H470" s="8"/>
      <c r="I470" s="8"/>
      <c r="J470" s="22" t="s">
        <v>1281</v>
      </c>
      <c r="K470" s="22" t="s">
        <v>1212</v>
      </c>
      <c r="L470" s="22" t="s">
        <v>1282</v>
      </c>
      <c r="M470" s="23" t="s">
        <v>875</v>
      </c>
      <c r="N470" s="7" t="s">
        <v>42</v>
      </c>
      <c r="O470" s="7" t="s">
        <v>33</v>
      </c>
      <c r="P470" s="7" t="s">
        <v>34</v>
      </c>
      <c r="Q470" s="7" t="s">
        <v>35</v>
      </c>
      <c r="R470" s="15" t="s">
        <v>19</v>
      </c>
      <c r="S470" s="10"/>
      <c r="T470" s="16" t="s">
        <v>36</v>
      </c>
      <c r="U470" s="17" t="s">
        <v>83</v>
      </c>
      <c r="V470" s="7" t="s">
        <v>38</v>
      </c>
    </row>
    <row r="471" s="3" customFormat="1" ht="115.5" spans="2:22">
      <c r="B471" s="7" t="str">
        <f t="shared" si="7"/>
        <v>VehicleSetting_469</v>
      </c>
      <c r="C471" s="7" t="s">
        <v>1177</v>
      </c>
      <c r="D471" s="7"/>
      <c r="E471" s="7" t="s">
        <v>1178</v>
      </c>
      <c r="F471" s="8" t="s">
        <v>27</v>
      </c>
      <c r="G471" s="8"/>
      <c r="H471" s="8"/>
      <c r="I471" s="8"/>
      <c r="J471" s="10" t="s">
        <v>1283</v>
      </c>
      <c r="K471" s="10" t="s">
        <v>1212</v>
      </c>
      <c r="L471" s="10" t="s">
        <v>1284</v>
      </c>
      <c r="M471" s="11" t="s">
        <v>1285</v>
      </c>
      <c r="N471" s="7" t="s">
        <v>42</v>
      </c>
      <c r="O471" s="7" t="s">
        <v>33</v>
      </c>
      <c r="P471" s="7" t="s">
        <v>34</v>
      </c>
      <c r="Q471" s="7" t="s">
        <v>35</v>
      </c>
      <c r="R471" s="15" t="s">
        <v>19</v>
      </c>
      <c r="S471" s="10"/>
      <c r="T471" s="16" t="s">
        <v>36</v>
      </c>
      <c r="U471" s="17" t="s">
        <v>83</v>
      </c>
      <c r="V471" s="7" t="s">
        <v>38</v>
      </c>
    </row>
    <row r="472" s="3" customFormat="1" ht="115.5" spans="2:22">
      <c r="B472" s="7" t="str">
        <f t="shared" si="7"/>
        <v>VehicleSetting_470</v>
      </c>
      <c r="C472" s="7" t="s">
        <v>1177</v>
      </c>
      <c r="D472" s="7"/>
      <c r="E472" s="7" t="s">
        <v>1178</v>
      </c>
      <c r="F472" s="8" t="s">
        <v>27</v>
      </c>
      <c r="G472" s="8"/>
      <c r="H472" s="8"/>
      <c r="I472" s="8"/>
      <c r="J472" s="10" t="s">
        <v>1286</v>
      </c>
      <c r="K472" s="10" t="s">
        <v>1212</v>
      </c>
      <c r="L472" s="10" t="s">
        <v>1287</v>
      </c>
      <c r="M472" s="11" t="s">
        <v>875</v>
      </c>
      <c r="N472" s="7" t="s">
        <v>42</v>
      </c>
      <c r="O472" s="7" t="s">
        <v>33</v>
      </c>
      <c r="P472" s="7" t="s">
        <v>34</v>
      </c>
      <c r="Q472" s="7" t="s">
        <v>35</v>
      </c>
      <c r="R472" s="15" t="s">
        <v>19</v>
      </c>
      <c r="S472" s="10"/>
      <c r="T472" s="16" t="s">
        <v>36</v>
      </c>
      <c r="U472" s="17" t="s">
        <v>83</v>
      </c>
      <c r="V472" s="7" t="s">
        <v>38</v>
      </c>
    </row>
    <row r="473" s="3" customFormat="1" ht="115.5" spans="2:22">
      <c r="B473" s="7" t="str">
        <f t="shared" si="7"/>
        <v>VehicleSetting_471</v>
      </c>
      <c r="C473" s="7" t="s">
        <v>1177</v>
      </c>
      <c r="D473" s="7"/>
      <c r="E473" s="7" t="s">
        <v>1178</v>
      </c>
      <c r="F473" s="8" t="s">
        <v>27</v>
      </c>
      <c r="G473" s="8"/>
      <c r="H473" s="8"/>
      <c r="I473" s="8"/>
      <c r="J473" s="10" t="s">
        <v>1288</v>
      </c>
      <c r="K473" s="10" t="s">
        <v>1212</v>
      </c>
      <c r="L473" s="10" t="s">
        <v>1289</v>
      </c>
      <c r="M473" s="11" t="s">
        <v>1290</v>
      </c>
      <c r="N473" s="7" t="s">
        <v>42</v>
      </c>
      <c r="O473" s="7" t="s">
        <v>33</v>
      </c>
      <c r="P473" s="7" t="s">
        <v>34</v>
      </c>
      <c r="Q473" s="7" t="s">
        <v>35</v>
      </c>
      <c r="R473" s="15" t="s">
        <v>19</v>
      </c>
      <c r="S473" s="10"/>
      <c r="T473" s="16" t="s">
        <v>36</v>
      </c>
      <c r="U473" s="17" t="s">
        <v>83</v>
      </c>
      <c r="V473" s="7" t="s">
        <v>38</v>
      </c>
    </row>
    <row r="474" s="3" customFormat="1" ht="115.5" spans="2:22">
      <c r="B474" s="7" t="str">
        <f t="shared" si="7"/>
        <v>VehicleSetting_472</v>
      </c>
      <c r="C474" s="7" t="s">
        <v>1177</v>
      </c>
      <c r="D474" s="7"/>
      <c r="E474" s="7" t="s">
        <v>1178</v>
      </c>
      <c r="F474" s="8" t="s">
        <v>27</v>
      </c>
      <c r="G474" s="8"/>
      <c r="H474" s="8"/>
      <c r="I474" s="8"/>
      <c r="J474" s="10" t="s">
        <v>1291</v>
      </c>
      <c r="K474" s="10" t="s">
        <v>1212</v>
      </c>
      <c r="L474" s="10" t="s">
        <v>1292</v>
      </c>
      <c r="M474" s="11" t="s">
        <v>875</v>
      </c>
      <c r="N474" s="7" t="s">
        <v>42</v>
      </c>
      <c r="O474" s="7" t="s">
        <v>33</v>
      </c>
      <c r="P474" s="7" t="s">
        <v>34</v>
      </c>
      <c r="Q474" s="7" t="s">
        <v>35</v>
      </c>
      <c r="R474" s="15" t="s">
        <v>19</v>
      </c>
      <c r="S474" s="10"/>
      <c r="T474" s="16" t="s">
        <v>36</v>
      </c>
      <c r="U474" s="17" t="s">
        <v>83</v>
      </c>
      <c r="V474" s="7" t="s">
        <v>38</v>
      </c>
    </row>
    <row r="475" s="3" customFormat="1" ht="115.5" spans="2:22">
      <c r="B475" s="7" t="str">
        <f t="shared" si="7"/>
        <v>VehicleSetting_473</v>
      </c>
      <c r="C475" s="7" t="s">
        <v>1177</v>
      </c>
      <c r="D475" s="7"/>
      <c r="E475" s="7" t="s">
        <v>1178</v>
      </c>
      <c r="F475" s="8" t="s">
        <v>27</v>
      </c>
      <c r="G475" s="8"/>
      <c r="H475" s="8"/>
      <c r="I475" s="8"/>
      <c r="J475" s="10" t="s">
        <v>1293</v>
      </c>
      <c r="K475" s="10" t="s">
        <v>1212</v>
      </c>
      <c r="L475" s="10" t="s">
        <v>1294</v>
      </c>
      <c r="M475" s="11" t="s">
        <v>1295</v>
      </c>
      <c r="N475" s="7" t="s">
        <v>42</v>
      </c>
      <c r="O475" s="7" t="s">
        <v>33</v>
      </c>
      <c r="P475" s="7" t="s">
        <v>34</v>
      </c>
      <c r="Q475" s="7" t="s">
        <v>35</v>
      </c>
      <c r="R475" s="15" t="s">
        <v>19</v>
      </c>
      <c r="S475" s="10"/>
      <c r="T475" s="16" t="s">
        <v>36</v>
      </c>
      <c r="U475" s="17" t="s">
        <v>83</v>
      </c>
      <c r="V475" s="7" t="s">
        <v>38</v>
      </c>
    </row>
    <row r="476" s="3" customFormat="1" ht="115.5" spans="2:22">
      <c r="B476" s="7" t="str">
        <f t="shared" si="7"/>
        <v>VehicleSetting_474</v>
      </c>
      <c r="C476" s="7" t="s">
        <v>1177</v>
      </c>
      <c r="D476" s="7"/>
      <c r="E476" s="7" t="s">
        <v>1178</v>
      </c>
      <c r="F476" s="8" t="s">
        <v>27</v>
      </c>
      <c r="G476" s="8"/>
      <c r="H476" s="8"/>
      <c r="I476" s="8"/>
      <c r="J476" s="10" t="s">
        <v>1296</v>
      </c>
      <c r="K476" s="10" t="s">
        <v>1212</v>
      </c>
      <c r="L476" s="10" t="s">
        <v>1297</v>
      </c>
      <c r="M476" s="11" t="s">
        <v>875</v>
      </c>
      <c r="N476" s="7" t="s">
        <v>42</v>
      </c>
      <c r="O476" s="7" t="s">
        <v>33</v>
      </c>
      <c r="P476" s="7" t="s">
        <v>34</v>
      </c>
      <c r="Q476" s="7" t="s">
        <v>35</v>
      </c>
      <c r="R476" s="15" t="s">
        <v>19</v>
      </c>
      <c r="S476" s="10"/>
      <c r="T476" s="16" t="s">
        <v>36</v>
      </c>
      <c r="U476" s="17" t="s">
        <v>83</v>
      </c>
      <c r="V476" s="7" t="s">
        <v>38</v>
      </c>
    </row>
    <row r="477" s="3" customFormat="1" ht="115.5" spans="2:22">
      <c r="B477" s="7" t="str">
        <f t="shared" si="7"/>
        <v>VehicleSetting_475</v>
      </c>
      <c r="C477" s="7" t="s">
        <v>1177</v>
      </c>
      <c r="D477" s="7"/>
      <c r="E477" s="7" t="s">
        <v>1178</v>
      </c>
      <c r="F477" s="8" t="s">
        <v>27</v>
      </c>
      <c r="G477" s="8"/>
      <c r="H477" s="8"/>
      <c r="I477" s="8"/>
      <c r="J477" s="10" t="s">
        <v>1298</v>
      </c>
      <c r="K477" s="10" t="s">
        <v>1212</v>
      </c>
      <c r="L477" s="10" t="s">
        <v>1299</v>
      </c>
      <c r="M477" s="11" t="s">
        <v>1300</v>
      </c>
      <c r="N477" s="7" t="s">
        <v>42</v>
      </c>
      <c r="O477" s="7" t="s">
        <v>33</v>
      </c>
      <c r="P477" s="7" t="s">
        <v>34</v>
      </c>
      <c r="Q477" s="7" t="s">
        <v>35</v>
      </c>
      <c r="R477" s="15" t="s">
        <v>19</v>
      </c>
      <c r="S477" s="10"/>
      <c r="T477" s="16" t="s">
        <v>36</v>
      </c>
      <c r="U477" s="17" t="s">
        <v>83</v>
      </c>
      <c r="V477" s="7" t="s">
        <v>38</v>
      </c>
    </row>
    <row r="478" s="3" customFormat="1" ht="115.5" spans="2:22">
      <c r="B478" s="7" t="str">
        <f t="shared" si="7"/>
        <v>VehicleSetting_476</v>
      </c>
      <c r="C478" s="7" t="s">
        <v>1177</v>
      </c>
      <c r="D478" s="7"/>
      <c r="E478" s="7" t="s">
        <v>1178</v>
      </c>
      <c r="F478" s="8" t="s">
        <v>27</v>
      </c>
      <c r="G478" s="8"/>
      <c r="H478" s="8"/>
      <c r="I478" s="8"/>
      <c r="J478" s="10" t="s">
        <v>1301</v>
      </c>
      <c r="K478" s="10" t="s">
        <v>1212</v>
      </c>
      <c r="L478" s="10" t="s">
        <v>1302</v>
      </c>
      <c r="M478" s="11" t="s">
        <v>875</v>
      </c>
      <c r="N478" s="7" t="s">
        <v>42</v>
      </c>
      <c r="O478" s="7" t="s">
        <v>33</v>
      </c>
      <c r="P478" s="7" t="s">
        <v>34</v>
      </c>
      <c r="Q478" s="7" t="s">
        <v>35</v>
      </c>
      <c r="R478" s="15" t="s">
        <v>19</v>
      </c>
      <c r="S478" s="10"/>
      <c r="T478" s="16" t="s">
        <v>36</v>
      </c>
      <c r="U478" s="17" t="s">
        <v>83</v>
      </c>
      <c r="V478" s="7" t="s">
        <v>38</v>
      </c>
    </row>
    <row r="479" s="3" customFormat="1" ht="115.5" spans="2:22">
      <c r="B479" s="7" t="str">
        <f t="shared" si="7"/>
        <v>VehicleSetting_477</v>
      </c>
      <c r="C479" s="7" t="s">
        <v>1177</v>
      </c>
      <c r="D479" s="7"/>
      <c r="E479" s="7" t="s">
        <v>1178</v>
      </c>
      <c r="F479" s="8" t="s">
        <v>27</v>
      </c>
      <c r="G479" s="8"/>
      <c r="H479" s="8"/>
      <c r="I479" s="8"/>
      <c r="J479" s="10" t="s">
        <v>1303</v>
      </c>
      <c r="K479" s="10" t="s">
        <v>1212</v>
      </c>
      <c r="L479" s="10" t="s">
        <v>1304</v>
      </c>
      <c r="M479" s="11" t="s">
        <v>1305</v>
      </c>
      <c r="N479" s="7" t="s">
        <v>42</v>
      </c>
      <c r="O479" s="7" t="s">
        <v>33</v>
      </c>
      <c r="P479" s="7" t="s">
        <v>34</v>
      </c>
      <c r="Q479" s="7" t="s">
        <v>35</v>
      </c>
      <c r="R479" s="15" t="s">
        <v>19</v>
      </c>
      <c r="S479" s="10"/>
      <c r="T479" s="16" t="s">
        <v>36</v>
      </c>
      <c r="U479" s="17" t="s">
        <v>83</v>
      </c>
      <c r="V479" s="7" t="s">
        <v>38</v>
      </c>
    </row>
    <row r="480" s="3" customFormat="1" ht="115.5" spans="2:22">
      <c r="B480" s="7" t="str">
        <f t="shared" si="7"/>
        <v>VehicleSetting_478</v>
      </c>
      <c r="C480" s="7" t="s">
        <v>1177</v>
      </c>
      <c r="D480" s="7"/>
      <c r="E480" s="7" t="s">
        <v>1178</v>
      </c>
      <c r="F480" s="8" t="s">
        <v>27</v>
      </c>
      <c r="G480" s="8"/>
      <c r="H480" s="8"/>
      <c r="I480" s="8"/>
      <c r="J480" s="10" t="s">
        <v>1306</v>
      </c>
      <c r="K480" s="10" t="s">
        <v>1212</v>
      </c>
      <c r="L480" s="10" t="s">
        <v>1307</v>
      </c>
      <c r="M480" s="11" t="s">
        <v>875</v>
      </c>
      <c r="N480" s="7" t="s">
        <v>42</v>
      </c>
      <c r="O480" s="7" t="s">
        <v>33</v>
      </c>
      <c r="P480" s="7" t="s">
        <v>34</v>
      </c>
      <c r="Q480" s="7" t="s">
        <v>35</v>
      </c>
      <c r="R480" s="15" t="s">
        <v>19</v>
      </c>
      <c r="S480" s="10"/>
      <c r="T480" s="16" t="s">
        <v>36</v>
      </c>
      <c r="U480" s="17" t="s">
        <v>83</v>
      </c>
      <c r="V480" s="7" t="s">
        <v>38</v>
      </c>
    </row>
    <row r="481" s="3" customFormat="1" ht="115.5" spans="2:22">
      <c r="B481" s="7" t="str">
        <f t="shared" si="7"/>
        <v>VehicleSetting_479</v>
      </c>
      <c r="C481" s="7" t="s">
        <v>1177</v>
      </c>
      <c r="D481" s="7"/>
      <c r="E481" s="7" t="s">
        <v>1178</v>
      </c>
      <c r="F481" s="8" t="s">
        <v>27</v>
      </c>
      <c r="G481" s="8"/>
      <c r="H481" s="8"/>
      <c r="I481" s="8"/>
      <c r="J481" s="10" t="s">
        <v>1308</v>
      </c>
      <c r="K481" s="10" t="s">
        <v>1212</v>
      </c>
      <c r="L481" s="10" t="s">
        <v>1309</v>
      </c>
      <c r="M481" s="11" t="s">
        <v>1310</v>
      </c>
      <c r="N481" s="7" t="s">
        <v>42</v>
      </c>
      <c r="O481" s="7" t="s">
        <v>33</v>
      </c>
      <c r="P481" s="7" t="s">
        <v>34</v>
      </c>
      <c r="Q481" s="7" t="s">
        <v>35</v>
      </c>
      <c r="R481" s="15" t="s">
        <v>19</v>
      </c>
      <c r="S481" s="10"/>
      <c r="T481" s="16" t="s">
        <v>36</v>
      </c>
      <c r="U481" s="17" t="s">
        <v>83</v>
      </c>
      <c r="V481" s="7" t="s">
        <v>38</v>
      </c>
    </row>
    <row r="482" s="3" customFormat="1" ht="115.5" spans="2:22">
      <c r="B482" s="7" t="str">
        <f t="shared" si="7"/>
        <v>VehicleSetting_480</v>
      </c>
      <c r="C482" s="7" t="s">
        <v>1177</v>
      </c>
      <c r="D482" s="7"/>
      <c r="E482" s="7" t="s">
        <v>1178</v>
      </c>
      <c r="F482" s="8" t="s">
        <v>27</v>
      </c>
      <c r="G482" s="8"/>
      <c r="H482" s="8"/>
      <c r="I482" s="8"/>
      <c r="J482" s="10" t="s">
        <v>1311</v>
      </c>
      <c r="K482" s="10" t="s">
        <v>1212</v>
      </c>
      <c r="L482" s="10" t="s">
        <v>1312</v>
      </c>
      <c r="M482" s="11" t="s">
        <v>875</v>
      </c>
      <c r="N482" s="7" t="s">
        <v>42</v>
      </c>
      <c r="O482" s="7" t="s">
        <v>33</v>
      </c>
      <c r="P482" s="7" t="s">
        <v>34</v>
      </c>
      <c r="Q482" s="7" t="s">
        <v>35</v>
      </c>
      <c r="R482" s="15" t="s">
        <v>19</v>
      </c>
      <c r="S482" s="10"/>
      <c r="T482" s="16" t="s">
        <v>36</v>
      </c>
      <c r="U482" s="17" t="s">
        <v>83</v>
      </c>
      <c r="V482" s="7" t="s">
        <v>38</v>
      </c>
    </row>
    <row r="483" s="3" customFormat="1" ht="115.5" spans="2:22">
      <c r="B483" s="7" t="str">
        <f t="shared" si="7"/>
        <v>VehicleSetting_481</v>
      </c>
      <c r="C483" s="7" t="s">
        <v>1177</v>
      </c>
      <c r="D483" s="7"/>
      <c r="E483" s="7" t="s">
        <v>1178</v>
      </c>
      <c r="F483" s="8" t="s">
        <v>27</v>
      </c>
      <c r="G483" s="8"/>
      <c r="H483" s="8"/>
      <c r="I483" s="8"/>
      <c r="J483" s="10" t="s">
        <v>1313</v>
      </c>
      <c r="K483" s="10" t="s">
        <v>1212</v>
      </c>
      <c r="L483" s="10" t="s">
        <v>1314</v>
      </c>
      <c r="M483" s="11" t="s">
        <v>1315</v>
      </c>
      <c r="N483" s="7" t="s">
        <v>42</v>
      </c>
      <c r="O483" s="7" t="s">
        <v>33</v>
      </c>
      <c r="P483" s="7" t="s">
        <v>34</v>
      </c>
      <c r="Q483" s="7" t="s">
        <v>35</v>
      </c>
      <c r="R483" s="15" t="s">
        <v>19</v>
      </c>
      <c r="S483" s="10"/>
      <c r="T483" s="16" t="s">
        <v>36</v>
      </c>
      <c r="U483" s="17" t="s">
        <v>83</v>
      </c>
      <c r="V483" s="7" t="s">
        <v>38</v>
      </c>
    </row>
    <row r="484" s="3" customFormat="1" ht="115.5" spans="2:22">
      <c r="B484" s="7" t="str">
        <f t="shared" si="7"/>
        <v>VehicleSetting_482</v>
      </c>
      <c r="C484" s="7" t="s">
        <v>1177</v>
      </c>
      <c r="D484" s="7"/>
      <c r="E484" s="7" t="s">
        <v>1178</v>
      </c>
      <c r="F484" s="8" t="s">
        <v>27</v>
      </c>
      <c r="G484" s="8"/>
      <c r="H484" s="8"/>
      <c r="I484" s="8"/>
      <c r="J484" s="10" t="s">
        <v>1316</v>
      </c>
      <c r="K484" s="10" t="s">
        <v>1212</v>
      </c>
      <c r="L484" s="10" t="s">
        <v>1317</v>
      </c>
      <c r="M484" s="11" t="s">
        <v>875</v>
      </c>
      <c r="N484" s="7" t="s">
        <v>42</v>
      </c>
      <c r="O484" s="7" t="s">
        <v>33</v>
      </c>
      <c r="P484" s="7" t="s">
        <v>34</v>
      </c>
      <c r="Q484" s="7" t="s">
        <v>35</v>
      </c>
      <c r="R484" s="15" t="s">
        <v>19</v>
      </c>
      <c r="S484" s="10"/>
      <c r="T484" s="16" t="s">
        <v>36</v>
      </c>
      <c r="U484" s="17" t="s">
        <v>83</v>
      </c>
      <c r="V484" s="7" t="s">
        <v>38</v>
      </c>
    </row>
    <row r="485" s="3" customFormat="1" ht="115.5" spans="2:22">
      <c r="B485" s="7" t="str">
        <f t="shared" si="7"/>
        <v>VehicleSetting_483</v>
      </c>
      <c r="C485" s="7" t="s">
        <v>1177</v>
      </c>
      <c r="D485" s="7"/>
      <c r="E485" s="7" t="s">
        <v>1178</v>
      </c>
      <c r="F485" s="8" t="s">
        <v>27</v>
      </c>
      <c r="G485" s="8"/>
      <c r="H485" s="8"/>
      <c r="I485" s="8"/>
      <c r="J485" s="10" t="s">
        <v>1318</v>
      </c>
      <c r="K485" s="10" t="s">
        <v>1212</v>
      </c>
      <c r="L485" s="10" t="s">
        <v>1319</v>
      </c>
      <c r="M485" s="11" t="s">
        <v>1320</v>
      </c>
      <c r="N485" s="7" t="s">
        <v>42</v>
      </c>
      <c r="O485" s="7" t="s">
        <v>33</v>
      </c>
      <c r="P485" s="7" t="s">
        <v>34</v>
      </c>
      <c r="Q485" s="7" t="s">
        <v>35</v>
      </c>
      <c r="R485" s="15" t="s">
        <v>19</v>
      </c>
      <c r="S485" s="10"/>
      <c r="T485" s="16" t="s">
        <v>36</v>
      </c>
      <c r="U485" s="17" t="s">
        <v>83</v>
      </c>
      <c r="V485" s="7" t="s">
        <v>38</v>
      </c>
    </row>
    <row r="486" s="3" customFormat="1" ht="115.5" spans="2:22">
      <c r="B486" s="7" t="str">
        <f t="shared" si="7"/>
        <v>VehicleSetting_484</v>
      </c>
      <c r="C486" s="7" t="s">
        <v>1177</v>
      </c>
      <c r="D486" s="7"/>
      <c r="E486" s="7" t="s">
        <v>1178</v>
      </c>
      <c r="F486" s="8" t="s">
        <v>27</v>
      </c>
      <c r="G486" s="8"/>
      <c r="H486" s="8"/>
      <c r="I486" s="8"/>
      <c r="J486" s="10" t="s">
        <v>1321</v>
      </c>
      <c r="K486" s="10" t="s">
        <v>1212</v>
      </c>
      <c r="L486" s="10" t="s">
        <v>1322</v>
      </c>
      <c r="M486" s="11" t="s">
        <v>875</v>
      </c>
      <c r="N486" s="7" t="s">
        <v>42</v>
      </c>
      <c r="O486" s="7" t="s">
        <v>33</v>
      </c>
      <c r="P486" s="7" t="s">
        <v>34</v>
      </c>
      <c r="Q486" s="7" t="s">
        <v>35</v>
      </c>
      <c r="R486" s="15" t="s">
        <v>19</v>
      </c>
      <c r="S486" s="10"/>
      <c r="T486" s="16" t="s">
        <v>36</v>
      </c>
      <c r="U486" s="17" t="s">
        <v>83</v>
      </c>
      <c r="V486" s="7" t="s">
        <v>38</v>
      </c>
    </row>
    <row r="487" s="3" customFormat="1" ht="115.5" spans="2:22">
      <c r="B487" s="7" t="str">
        <f t="shared" si="7"/>
        <v>VehicleSetting_485</v>
      </c>
      <c r="C487" s="7" t="s">
        <v>1177</v>
      </c>
      <c r="D487" s="7"/>
      <c r="E487" s="7" t="s">
        <v>1178</v>
      </c>
      <c r="F487" s="8" t="s">
        <v>27</v>
      </c>
      <c r="G487" s="8"/>
      <c r="H487" s="8"/>
      <c r="I487" s="8"/>
      <c r="J487" s="10" t="s">
        <v>1323</v>
      </c>
      <c r="K487" s="10" t="s">
        <v>1212</v>
      </c>
      <c r="L487" s="10" t="s">
        <v>1324</v>
      </c>
      <c r="M487" s="11" t="s">
        <v>1325</v>
      </c>
      <c r="N487" s="7" t="s">
        <v>42</v>
      </c>
      <c r="O487" s="7" t="s">
        <v>33</v>
      </c>
      <c r="P487" s="7" t="s">
        <v>34</v>
      </c>
      <c r="Q487" s="7" t="s">
        <v>35</v>
      </c>
      <c r="R487" s="15" t="s">
        <v>19</v>
      </c>
      <c r="S487" s="10"/>
      <c r="T487" s="16" t="s">
        <v>36</v>
      </c>
      <c r="U487" s="17" t="s">
        <v>83</v>
      </c>
      <c r="V487" s="7" t="s">
        <v>38</v>
      </c>
    </row>
    <row r="488" s="3" customFormat="1" ht="115.5" spans="2:22">
      <c r="B488" s="7" t="str">
        <f t="shared" si="7"/>
        <v>VehicleSetting_486</v>
      </c>
      <c r="C488" s="7" t="s">
        <v>1177</v>
      </c>
      <c r="D488" s="7"/>
      <c r="E488" s="7" t="s">
        <v>1178</v>
      </c>
      <c r="F488" s="8" t="s">
        <v>27</v>
      </c>
      <c r="G488" s="8"/>
      <c r="H488" s="8"/>
      <c r="I488" s="8"/>
      <c r="J488" s="10" t="s">
        <v>1326</v>
      </c>
      <c r="K488" s="10" t="s">
        <v>1212</v>
      </c>
      <c r="L488" s="10" t="s">
        <v>1327</v>
      </c>
      <c r="M488" s="11" t="s">
        <v>875</v>
      </c>
      <c r="N488" s="7" t="s">
        <v>42</v>
      </c>
      <c r="O488" s="7" t="s">
        <v>33</v>
      </c>
      <c r="P488" s="7" t="s">
        <v>34</v>
      </c>
      <c r="Q488" s="7" t="s">
        <v>35</v>
      </c>
      <c r="R488" s="15" t="s">
        <v>19</v>
      </c>
      <c r="S488" s="10"/>
      <c r="T488" s="16" t="s">
        <v>36</v>
      </c>
      <c r="U488" s="17" t="s">
        <v>83</v>
      </c>
      <c r="V488" s="7" t="s">
        <v>38</v>
      </c>
    </row>
    <row r="489" s="3" customFormat="1" ht="115.5" spans="2:22">
      <c r="B489" s="7" t="str">
        <f t="shared" si="7"/>
        <v>VehicleSetting_487</v>
      </c>
      <c r="C489" s="7" t="s">
        <v>1177</v>
      </c>
      <c r="D489" s="7"/>
      <c r="E489" s="7" t="s">
        <v>1178</v>
      </c>
      <c r="F489" s="8" t="s">
        <v>27</v>
      </c>
      <c r="G489" s="8"/>
      <c r="H489" s="8"/>
      <c r="I489" s="8"/>
      <c r="J489" s="10" t="s">
        <v>1328</v>
      </c>
      <c r="K489" s="10" t="s">
        <v>1212</v>
      </c>
      <c r="L489" s="10" t="s">
        <v>1329</v>
      </c>
      <c r="M489" s="11" t="s">
        <v>1330</v>
      </c>
      <c r="N489" s="7" t="s">
        <v>42</v>
      </c>
      <c r="O489" s="7" t="s">
        <v>33</v>
      </c>
      <c r="P489" s="7" t="s">
        <v>34</v>
      </c>
      <c r="Q489" s="7" t="s">
        <v>35</v>
      </c>
      <c r="R489" s="15" t="s">
        <v>19</v>
      </c>
      <c r="S489" s="10"/>
      <c r="T489" s="16" t="s">
        <v>36</v>
      </c>
      <c r="U489" s="17" t="s">
        <v>83</v>
      </c>
      <c r="V489" s="7" t="s">
        <v>38</v>
      </c>
    </row>
    <row r="490" s="3" customFormat="1" ht="115.5" spans="2:22">
      <c r="B490" s="7" t="str">
        <f t="shared" si="7"/>
        <v>VehicleSetting_488</v>
      </c>
      <c r="C490" s="7" t="s">
        <v>1177</v>
      </c>
      <c r="D490" s="7"/>
      <c r="E490" s="7" t="s">
        <v>1178</v>
      </c>
      <c r="F490" s="8" t="s">
        <v>27</v>
      </c>
      <c r="G490" s="8"/>
      <c r="H490" s="8"/>
      <c r="I490" s="8"/>
      <c r="J490" s="10" t="s">
        <v>1331</v>
      </c>
      <c r="K490" s="10" t="s">
        <v>1212</v>
      </c>
      <c r="L490" s="10" t="s">
        <v>1332</v>
      </c>
      <c r="M490" s="11" t="s">
        <v>875</v>
      </c>
      <c r="N490" s="7" t="s">
        <v>42</v>
      </c>
      <c r="O490" s="7" t="s">
        <v>33</v>
      </c>
      <c r="P490" s="7" t="s">
        <v>34</v>
      </c>
      <c r="Q490" s="7" t="s">
        <v>35</v>
      </c>
      <c r="R490" s="15" t="s">
        <v>19</v>
      </c>
      <c r="S490" s="10"/>
      <c r="T490" s="16" t="s">
        <v>36</v>
      </c>
      <c r="U490" s="17" t="s">
        <v>83</v>
      </c>
      <c r="V490" s="7" t="s">
        <v>38</v>
      </c>
    </row>
    <row r="491" s="3" customFormat="1" ht="115.5" spans="2:22">
      <c r="B491" s="7" t="str">
        <f t="shared" si="7"/>
        <v>VehicleSetting_489</v>
      </c>
      <c r="C491" s="7" t="s">
        <v>1177</v>
      </c>
      <c r="D491" s="7"/>
      <c r="E491" s="7" t="s">
        <v>1178</v>
      </c>
      <c r="F491" s="8" t="s">
        <v>27</v>
      </c>
      <c r="G491" s="8"/>
      <c r="H491" s="8"/>
      <c r="I491" s="8"/>
      <c r="J491" s="10" t="s">
        <v>1333</v>
      </c>
      <c r="K491" s="10" t="s">
        <v>1212</v>
      </c>
      <c r="L491" s="10" t="s">
        <v>1334</v>
      </c>
      <c r="M491" s="11" t="s">
        <v>1335</v>
      </c>
      <c r="N491" s="7" t="s">
        <v>42</v>
      </c>
      <c r="O491" s="7" t="s">
        <v>33</v>
      </c>
      <c r="P491" s="7" t="s">
        <v>34</v>
      </c>
      <c r="Q491" s="7" t="s">
        <v>35</v>
      </c>
      <c r="R491" s="15" t="s">
        <v>19</v>
      </c>
      <c r="S491" s="10"/>
      <c r="T491" s="16" t="s">
        <v>36</v>
      </c>
      <c r="U491" s="17" t="s">
        <v>83</v>
      </c>
      <c r="V491" s="7" t="s">
        <v>38</v>
      </c>
    </row>
    <row r="492" s="3" customFormat="1" ht="115.5" spans="2:22">
      <c r="B492" s="7" t="str">
        <f t="shared" si="7"/>
        <v>VehicleSetting_490</v>
      </c>
      <c r="C492" s="7" t="s">
        <v>1177</v>
      </c>
      <c r="D492" s="7"/>
      <c r="E492" s="7" t="s">
        <v>1178</v>
      </c>
      <c r="F492" s="8" t="s">
        <v>27</v>
      </c>
      <c r="G492" s="8"/>
      <c r="H492" s="8"/>
      <c r="I492" s="8"/>
      <c r="J492" s="10" t="s">
        <v>1336</v>
      </c>
      <c r="K492" s="10" t="s">
        <v>1212</v>
      </c>
      <c r="L492" s="10" t="s">
        <v>1337</v>
      </c>
      <c r="M492" s="11" t="s">
        <v>875</v>
      </c>
      <c r="N492" s="7" t="s">
        <v>42</v>
      </c>
      <c r="O492" s="7" t="s">
        <v>33</v>
      </c>
      <c r="P492" s="7" t="s">
        <v>34</v>
      </c>
      <c r="Q492" s="7" t="s">
        <v>35</v>
      </c>
      <c r="R492" s="15" t="s">
        <v>19</v>
      </c>
      <c r="S492" s="10"/>
      <c r="T492" s="16" t="s">
        <v>36</v>
      </c>
      <c r="U492" s="17" t="s">
        <v>83</v>
      </c>
      <c r="V492" s="7" t="s">
        <v>38</v>
      </c>
    </row>
    <row r="493" s="3" customFormat="1" ht="115.5" spans="2:22">
      <c r="B493" s="7" t="str">
        <f t="shared" ref="B493:B531" si="8">"VehicleSetting_"&amp;ROW()-2</f>
        <v>VehicleSetting_491</v>
      </c>
      <c r="C493" s="7" t="s">
        <v>1177</v>
      </c>
      <c r="D493" s="7"/>
      <c r="E493" s="7" t="s">
        <v>1178</v>
      </c>
      <c r="F493" s="8" t="s">
        <v>27</v>
      </c>
      <c r="G493" s="8"/>
      <c r="H493" s="8"/>
      <c r="I493" s="8"/>
      <c r="J493" s="10" t="s">
        <v>1338</v>
      </c>
      <c r="K493" s="10" t="s">
        <v>1212</v>
      </c>
      <c r="L493" s="10" t="s">
        <v>1339</v>
      </c>
      <c r="M493" s="11" t="s">
        <v>1340</v>
      </c>
      <c r="N493" s="7" t="s">
        <v>42</v>
      </c>
      <c r="O493" s="7" t="s">
        <v>33</v>
      </c>
      <c r="P493" s="7" t="s">
        <v>34</v>
      </c>
      <c r="Q493" s="7" t="s">
        <v>35</v>
      </c>
      <c r="R493" s="15" t="s">
        <v>19</v>
      </c>
      <c r="S493" s="10"/>
      <c r="T493" s="16" t="s">
        <v>36</v>
      </c>
      <c r="U493" s="17" t="s">
        <v>83</v>
      </c>
      <c r="V493" s="7" t="s">
        <v>38</v>
      </c>
    </row>
    <row r="494" s="3" customFormat="1" ht="115.5" spans="2:22">
      <c r="B494" s="7" t="str">
        <f t="shared" si="8"/>
        <v>VehicleSetting_492</v>
      </c>
      <c r="C494" s="7" t="s">
        <v>1177</v>
      </c>
      <c r="D494" s="7"/>
      <c r="E494" s="7" t="s">
        <v>1178</v>
      </c>
      <c r="F494" s="8" t="s">
        <v>27</v>
      </c>
      <c r="G494" s="8"/>
      <c r="H494" s="8"/>
      <c r="I494" s="8"/>
      <c r="J494" s="10" t="s">
        <v>1341</v>
      </c>
      <c r="K494" s="10" t="s">
        <v>1212</v>
      </c>
      <c r="L494" s="10" t="s">
        <v>1342</v>
      </c>
      <c r="M494" s="11" t="s">
        <v>875</v>
      </c>
      <c r="N494" s="7" t="s">
        <v>42</v>
      </c>
      <c r="O494" s="7" t="s">
        <v>33</v>
      </c>
      <c r="P494" s="7" t="s">
        <v>34</v>
      </c>
      <c r="Q494" s="7" t="s">
        <v>35</v>
      </c>
      <c r="R494" s="15" t="s">
        <v>19</v>
      </c>
      <c r="S494" s="10"/>
      <c r="T494" s="16" t="s">
        <v>36</v>
      </c>
      <c r="U494" s="17" t="s">
        <v>83</v>
      </c>
      <c r="V494" s="7" t="s">
        <v>38</v>
      </c>
    </row>
    <row r="495" s="3" customFormat="1" ht="115.5" spans="2:22">
      <c r="B495" s="7" t="str">
        <f t="shared" si="8"/>
        <v>VehicleSetting_493</v>
      </c>
      <c r="C495" s="7" t="s">
        <v>1177</v>
      </c>
      <c r="D495" s="7"/>
      <c r="E495" s="7" t="s">
        <v>1178</v>
      </c>
      <c r="F495" s="8" t="s">
        <v>27</v>
      </c>
      <c r="G495" s="8"/>
      <c r="H495" s="8"/>
      <c r="I495" s="8"/>
      <c r="J495" s="10" t="s">
        <v>1343</v>
      </c>
      <c r="K495" s="10" t="s">
        <v>1212</v>
      </c>
      <c r="L495" s="10" t="s">
        <v>1344</v>
      </c>
      <c r="M495" s="11" t="s">
        <v>1345</v>
      </c>
      <c r="N495" s="7" t="s">
        <v>42</v>
      </c>
      <c r="O495" s="7" t="s">
        <v>33</v>
      </c>
      <c r="P495" s="7" t="s">
        <v>34</v>
      </c>
      <c r="Q495" s="7" t="s">
        <v>35</v>
      </c>
      <c r="R495" s="15" t="s">
        <v>19</v>
      </c>
      <c r="S495" s="10"/>
      <c r="T495" s="16" t="s">
        <v>36</v>
      </c>
      <c r="U495" s="17" t="s">
        <v>83</v>
      </c>
      <c r="V495" s="7" t="s">
        <v>38</v>
      </c>
    </row>
    <row r="496" s="3" customFormat="1" ht="115.5" spans="2:22">
      <c r="B496" s="7" t="str">
        <f t="shared" si="8"/>
        <v>VehicleSetting_494</v>
      </c>
      <c r="C496" s="7" t="s">
        <v>1177</v>
      </c>
      <c r="D496" s="7"/>
      <c r="E496" s="7" t="s">
        <v>1178</v>
      </c>
      <c r="F496" s="8" t="s">
        <v>27</v>
      </c>
      <c r="G496" s="8"/>
      <c r="H496" s="8"/>
      <c r="I496" s="8"/>
      <c r="J496" s="10" t="s">
        <v>1346</v>
      </c>
      <c r="K496" s="10" t="s">
        <v>1212</v>
      </c>
      <c r="L496" s="10" t="s">
        <v>1347</v>
      </c>
      <c r="M496" s="11" t="s">
        <v>875</v>
      </c>
      <c r="N496" s="7" t="s">
        <v>42</v>
      </c>
      <c r="O496" s="7" t="s">
        <v>33</v>
      </c>
      <c r="P496" s="7" t="s">
        <v>34</v>
      </c>
      <c r="Q496" s="7" t="s">
        <v>35</v>
      </c>
      <c r="R496" s="15" t="s">
        <v>19</v>
      </c>
      <c r="S496" s="10"/>
      <c r="T496" s="16" t="s">
        <v>36</v>
      </c>
      <c r="U496" s="17" t="s">
        <v>83</v>
      </c>
      <c r="V496" s="7" t="s">
        <v>38</v>
      </c>
    </row>
    <row r="497" s="3" customFormat="1" ht="115.5" spans="2:22">
      <c r="B497" s="7" t="str">
        <f t="shared" si="8"/>
        <v>VehicleSetting_495</v>
      </c>
      <c r="C497" s="7" t="s">
        <v>1177</v>
      </c>
      <c r="D497" s="7"/>
      <c r="E497" s="7" t="s">
        <v>1178</v>
      </c>
      <c r="F497" s="8" t="s">
        <v>27</v>
      </c>
      <c r="G497" s="8"/>
      <c r="H497" s="8"/>
      <c r="I497" s="8"/>
      <c r="J497" s="10" t="s">
        <v>1348</v>
      </c>
      <c r="K497" s="10" t="s">
        <v>1212</v>
      </c>
      <c r="L497" s="10" t="s">
        <v>1349</v>
      </c>
      <c r="M497" s="11" t="s">
        <v>1350</v>
      </c>
      <c r="N497" s="7" t="s">
        <v>42</v>
      </c>
      <c r="O497" s="7" t="s">
        <v>33</v>
      </c>
      <c r="P497" s="7" t="s">
        <v>34</v>
      </c>
      <c r="Q497" s="7" t="s">
        <v>35</v>
      </c>
      <c r="R497" s="15" t="s">
        <v>19</v>
      </c>
      <c r="S497" s="10"/>
      <c r="T497" s="16" t="s">
        <v>36</v>
      </c>
      <c r="U497" s="17" t="s">
        <v>83</v>
      </c>
      <c r="V497" s="7" t="s">
        <v>38</v>
      </c>
    </row>
    <row r="498" s="3" customFormat="1" ht="115.5" spans="2:22">
      <c r="B498" s="7" t="str">
        <f t="shared" si="8"/>
        <v>VehicleSetting_496</v>
      </c>
      <c r="C498" s="7" t="s">
        <v>1177</v>
      </c>
      <c r="D498" s="7"/>
      <c r="E498" s="7" t="s">
        <v>1178</v>
      </c>
      <c r="F498" s="8" t="s">
        <v>27</v>
      </c>
      <c r="G498" s="8"/>
      <c r="H498" s="8"/>
      <c r="I498" s="8"/>
      <c r="J498" s="10" t="s">
        <v>1351</v>
      </c>
      <c r="K498" s="10" t="s">
        <v>1212</v>
      </c>
      <c r="L498" s="10" t="s">
        <v>1352</v>
      </c>
      <c r="M498" s="11" t="s">
        <v>875</v>
      </c>
      <c r="N498" s="7" t="s">
        <v>42</v>
      </c>
      <c r="O498" s="7" t="s">
        <v>33</v>
      </c>
      <c r="P498" s="7" t="s">
        <v>34</v>
      </c>
      <c r="Q498" s="7" t="s">
        <v>35</v>
      </c>
      <c r="R498" s="15" t="s">
        <v>19</v>
      </c>
      <c r="S498" s="10"/>
      <c r="T498" s="16" t="s">
        <v>36</v>
      </c>
      <c r="U498" s="17" t="s">
        <v>83</v>
      </c>
      <c r="V498" s="7" t="s">
        <v>38</v>
      </c>
    </row>
    <row r="499" s="3" customFormat="1" ht="115.5" spans="2:22">
      <c r="B499" s="7" t="str">
        <f t="shared" si="8"/>
        <v>VehicleSetting_497</v>
      </c>
      <c r="C499" s="7" t="s">
        <v>1177</v>
      </c>
      <c r="D499" s="7"/>
      <c r="E499" s="7" t="s">
        <v>1178</v>
      </c>
      <c r="F499" s="8" t="s">
        <v>27</v>
      </c>
      <c r="G499" s="8"/>
      <c r="H499" s="8"/>
      <c r="I499" s="8"/>
      <c r="J499" s="10" t="s">
        <v>1353</v>
      </c>
      <c r="K499" s="10" t="s">
        <v>1212</v>
      </c>
      <c r="L499" s="10" t="s">
        <v>1354</v>
      </c>
      <c r="M499" s="11" t="s">
        <v>1355</v>
      </c>
      <c r="N499" s="7" t="s">
        <v>42</v>
      </c>
      <c r="O499" s="7" t="s">
        <v>33</v>
      </c>
      <c r="P499" s="7" t="s">
        <v>34</v>
      </c>
      <c r="Q499" s="7" t="s">
        <v>35</v>
      </c>
      <c r="R499" s="15" t="s">
        <v>19</v>
      </c>
      <c r="S499" s="10"/>
      <c r="T499" s="16" t="s">
        <v>36</v>
      </c>
      <c r="U499" s="17" t="s">
        <v>83</v>
      </c>
      <c r="V499" s="7" t="s">
        <v>38</v>
      </c>
    </row>
    <row r="500" s="3" customFormat="1" ht="115.5" spans="2:22">
      <c r="B500" s="7" t="str">
        <f t="shared" si="8"/>
        <v>VehicleSetting_498</v>
      </c>
      <c r="C500" s="7" t="s">
        <v>1177</v>
      </c>
      <c r="D500" s="7"/>
      <c r="E500" s="7" t="s">
        <v>1178</v>
      </c>
      <c r="F500" s="8" t="s">
        <v>27</v>
      </c>
      <c r="G500" s="8"/>
      <c r="H500" s="8"/>
      <c r="I500" s="8"/>
      <c r="J500" s="10" t="s">
        <v>1356</v>
      </c>
      <c r="K500" s="10" t="s">
        <v>1212</v>
      </c>
      <c r="L500" s="10" t="s">
        <v>1357</v>
      </c>
      <c r="M500" s="11" t="s">
        <v>875</v>
      </c>
      <c r="N500" s="7" t="s">
        <v>42</v>
      </c>
      <c r="O500" s="7" t="s">
        <v>33</v>
      </c>
      <c r="P500" s="7" t="s">
        <v>34</v>
      </c>
      <c r="Q500" s="7" t="s">
        <v>35</v>
      </c>
      <c r="R500" s="15" t="s">
        <v>19</v>
      </c>
      <c r="S500" s="10"/>
      <c r="T500" s="16" t="s">
        <v>36</v>
      </c>
      <c r="U500" s="17" t="s">
        <v>83</v>
      </c>
      <c r="V500" s="7" t="s">
        <v>38</v>
      </c>
    </row>
    <row r="501" s="3" customFormat="1" ht="115.5" spans="2:22">
      <c r="B501" s="7" t="str">
        <f t="shared" si="8"/>
        <v>VehicleSetting_499</v>
      </c>
      <c r="C501" s="7" t="s">
        <v>1177</v>
      </c>
      <c r="D501" s="7"/>
      <c r="E501" s="7" t="s">
        <v>1178</v>
      </c>
      <c r="F501" s="8" t="s">
        <v>27</v>
      </c>
      <c r="G501" s="8"/>
      <c r="H501" s="8"/>
      <c r="I501" s="8"/>
      <c r="J501" s="10" t="s">
        <v>1358</v>
      </c>
      <c r="K501" s="10" t="s">
        <v>1212</v>
      </c>
      <c r="L501" s="10" t="s">
        <v>1359</v>
      </c>
      <c r="M501" s="11" t="s">
        <v>1360</v>
      </c>
      <c r="N501" s="7" t="s">
        <v>42</v>
      </c>
      <c r="O501" s="7" t="s">
        <v>33</v>
      </c>
      <c r="P501" s="7" t="s">
        <v>34</v>
      </c>
      <c r="Q501" s="7" t="s">
        <v>35</v>
      </c>
      <c r="R501" s="15" t="s">
        <v>19</v>
      </c>
      <c r="S501" s="10"/>
      <c r="T501" s="16" t="s">
        <v>36</v>
      </c>
      <c r="U501" s="17" t="s">
        <v>83</v>
      </c>
      <c r="V501" s="7" t="s">
        <v>38</v>
      </c>
    </row>
    <row r="502" s="3" customFormat="1" ht="115.5" spans="2:22">
      <c r="B502" s="7" t="str">
        <f t="shared" si="8"/>
        <v>VehicleSetting_500</v>
      </c>
      <c r="C502" s="7" t="s">
        <v>1177</v>
      </c>
      <c r="D502" s="7"/>
      <c r="E502" s="7" t="s">
        <v>1178</v>
      </c>
      <c r="F502" s="8" t="s">
        <v>27</v>
      </c>
      <c r="G502" s="8"/>
      <c r="H502" s="8"/>
      <c r="I502" s="8"/>
      <c r="J502" s="10" t="s">
        <v>1361</v>
      </c>
      <c r="K502" s="10" t="s">
        <v>1212</v>
      </c>
      <c r="L502" s="10" t="s">
        <v>1362</v>
      </c>
      <c r="M502" s="11" t="s">
        <v>875</v>
      </c>
      <c r="N502" s="7" t="s">
        <v>42</v>
      </c>
      <c r="O502" s="7" t="s">
        <v>33</v>
      </c>
      <c r="P502" s="7" t="s">
        <v>34</v>
      </c>
      <c r="Q502" s="7" t="s">
        <v>35</v>
      </c>
      <c r="R502" s="15" t="s">
        <v>19</v>
      </c>
      <c r="S502" s="10"/>
      <c r="T502" s="16" t="s">
        <v>36</v>
      </c>
      <c r="U502" s="17" t="s">
        <v>83</v>
      </c>
      <c r="V502" s="7" t="s">
        <v>38</v>
      </c>
    </row>
    <row r="503" s="3" customFormat="1" ht="115.5" spans="2:22">
      <c r="B503" s="7" t="str">
        <f t="shared" si="8"/>
        <v>VehicleSetting_501</v>
      </c>
      <c r="C503" s="7" t="s">
        <v>1177</v>
      </c>
      <c r="D503" s="7"/>
      <c r="E503" s="7" t="s">
        <v>1178</v>
      </c>
      <c r="F503" s="8" t="s">
        <v>27</v>
      </c>
      <c r="G503" s="8"/>
      <c r="H503" s="8"/>
      <c r="I503" s="8"/>
      <c r="J503" s="10" t="s">
        <v>1363</v>
      </c>
      <c r="K503" s="10" t="s">
        <v>1212</v>
      </c>
      <c r="L503" s="10" t="s">
        <v>1364</v>
      </c>
      <c r="M503" s="11" t="s">
        <v>1365</v>
      </c>
      <c r="N503" s="7" t="s">
        <v>42</v>
      </c>
      <c r="O503" s="7" t="s">
        <v>33</v>
      </c>
      <c r="P503" s="7" t="s">
        <v>34</v>
      </c>
      <c r="Q503" s="7" t="s">
        <v>35</v>
      </c>
      <c r="R503" s="15" t="s">
        <v>19</v>
      </c>
      <c r="S503" s="10"/>
      <c r="T503" s="16" t="s">
        <v>36</v>
      </c>
      <c r="U503" s="17" t="s">
        <v>83</v>
      </c>
      <c r="V503" s="7" t="s">
        <v>38</v>
      </c>
    </row>
    <row r="504" s="3" customFormat="1" ht="115.5" spans="2:22">
      <c r="B504" s="7" t="str">
        <f t="shared" si="8"/>
        <v>VehicleSetting_502</v>
      </c>
      <c r="C504" s="7" t="s">
        <v>1177</v>
      </c>
      <c r="D504" s="7"/>
      <c r="E504" s="7" t="s">
        <v>1178</v>
      </c>
      <c r="F504" s="8" t="s">
        <v>27</v>
      </c>
      <c r="G504" s="8"/>
      <c r="H504" s="8"/>
      <c r="I504" s="8"/>
      <c r="J504" s="10" t="s">
        <v>1366</v>
      </c>
      <c r="K504" s="10" t="s">
        <v>1212</v>
      </c>
      <c r="L504" s="10" t="s">
        <v>1367</v>
      </c>
      <c r="M504" s="11" t="s">
        <v>875</v>
      </c>
      <c r="N504" s="7" t="s">
        <v>42</v>
      </c>
      <c r="O504" s="7" t="s">
        <v>33</v>
      </c>
      <c r="P504" s="7" t="s">
        <v>34</v>
      </c>
      <c r="Q504" s="7" t="s">
        <v>35</v>
      </c>
      <c r="R504" s="15" t="s">
        <v>19</v>
      </c>
      <c r="S504" s="10"/>
      <c r="T504" s="16" t="s">
        <v>36</v>
      </c>
      <c r="U504" s="17" t="s">
        <v>83</v>
      </c>
      <c r="V504" s="7" t="s">
        <v>38</v>
      </c>
    </row>
    <row r="505" s="3" customFormat="1" ht="115.5" spans="2:22">
      <c r="B505" s="7" t="str">
        <f t="shared" si="8"/>
        <v>VehicleSetting_503</v>
      </c>
      <c r="C505" s="7" t="s">
        <v>1177</v>
      </c>
      <c r="D505" s="7"/>
      <c r="E505" s="7" t="s">
        <v>1178</v>
      </c>
      <c r="F505" s="8" t="s">
        <v>27</v>
      </c>
      <c r="G505" s="8"/>
      <c r="H505" s="8"/>
      <c r="I505" s="8"/>
      <c r="J505" s="10" t="s">
        <v>1368</v>
      </c>
      <c r="K505" s="10" t="s">
        <v>1212</v>
      </c>
      <c r="L505" s="10" t="s">
        <v>1369</v>
      </c>
      <c r="M505" s="11" t="s">
        <v>1370</v>
      </c>
      <c r="N505" s="7" t="s">
        <v>42</v>
      </c>
      <c r="O505" s="7" t="s">
        <v>33</v>
      </c>
      <c r="P505" s="7" t="s">
        <v>34</v>
      </c>
      <c r="Q505" s="7" t="s">
        <v>35</v>
      </c>
      <c r="R505" s="15" t="s">
        <v>19</v>
      </c>
      <c r="S505" s="10"/>
      <c r="T505" s="16" t="s">
        <v>36</v>
      </c>
      <c r="U505" s="17" t="s">
        <v>83</v>
      </c>
      <c r="V505" s="7" t="s">
        <v>38</v>
      </c>
    </row>
    <row r="506" s="3" customFormat="1" ht="115.5" spans="2:22">
      <c r="B506" s="7" t="str">
        <f t="shared" si="8"/>
        <v>VehicleSetting_504</v>
      </c>
      <c r="C506" s="7" t="s">
        <v>1177</v>
      </c>
      <c r="D506" s="7"/>
      <c r="E506" s="7" t="s">
        <v>1178</v>
      </c>
      <c r="F506" s="8" t="s">
        <v>27</v>
      </c>
      <c r="G506" s="8"/>
      <c r="H506" s="8"/>
      <c r="I506" s="8"/>
      <c r="J506" s="10" t="s">
        <v>1371</v>
      </c>
      <c r="K506" s="10" t="s">
        <v>1212</v>
      </c>
      <c r="L506" s="10" t="s">
        <v>1372</v>
      </c>
      <c r="M506" s="11" t="s">
        <v>875</v>
      </c>
      <c r="N506" s="7" t="s">
        <v>42</v>
      </c>
      <c r="O506" s="7" t="s">
        <v>33</v>
      </c>
      <c r="P506" s="7" t="s">
        <v>34</v>
      </c>
      <c r="Q506" s="7" t="s">
        <v>35</v>
      </c>
      <c r="R506" s="15" t="s">
        <v>19</v>
      </c>
      <c r="S506" s="10"/>
      <c r="T506" s="16" t="s">
        <v>36</v>
      </c>
      <c r="U506" s="17" t="s">
        <v>83</v>
      </c>
      <c r="V506" s="7" t="s">
        <v>38</v>
      </c>
    </row>
    <row r="507" s="3" customFormat="1" ht="115.5" spans="2:22">
      <c r="B507" s="7" t="str">
        <f t="shared" si="8"/>
        <v>VehicleSetting_505</v>
      </c>
      <c r="C507" s="7" t="s">
        <v>1177</v>
      </c>
      <c r="D507" s="7"/>
      <c r="E507" s="7" t="s">
        <v>1178</v>
      </c>
      <c r="F507" s="8" t="s">
        <v>27</v>
      </c>
      <c r="G507" s="8"/>
      <c r="H507" s="8"/>
      <c r="I507" s="8"/>
      <c r="J507" s="10" t="s">
        <v>1373</v>
      </c>
      <c r="K507" s="10" t="s">
        <v>1212</v>
      </c>
      <c r="L507" s="10" t="s">
        <v>1374</v>
      </c>
      <c r="M507" s="11" t="s">
        <v>1375</v>
      </c>
      <c r="N507" s="7" t="s">
        <v>42</v>
      </c>
      <c r="O507" s="7" t="s">
        <v>33</v>
      </c>
      <c r="P507" s="7" t="s">
        <v>34</v>
      </c>
      <c r="Q507" s="7" t="s">
        <v>35</v>
      </c>
      <c r="R507" s="15" t="s">
        <v>19</v>
      </c>
      <c r="S507" s="10"/>
      <c r="T507" s="16" t="s">
        <v>36</v>
      </c>
      <c r="U507" s="17" t="s">
        <v>83</v>
      </c>
      <c r="V507" s="7" t="s">
        <v>38</v>
      </c>
    </row>
    <row r="508" s="3" customFormat="1" ht="115.5" spans="2:22">
      <c r="B508" s="7" t="str">
        <f t="shared" si="8"/>
        <v>VehicleSetting_506</v>
      </c>
      <c r="C508" s="7" t="s">
        <v>1177</v>
      </c>
      <c r="D508" s="7"/>
      <c r="E508" s="7" t="s">
        <v>1178</v>
      </c>
      <c r="F508" s="8" t="s">
        <v>27</v>
      </c>
      <c r="G508" s="8"/>
      <c r="H508" s="8"/>
      <c r="I508" s="8"/>
      <c r="J508" s="10" t="s">
        <v>1376</v>
      </c>
      <c r="K508" s="10" t="s">
        <v>1212</v>
      </c>
      <c r="L508" s="10" t="s">
        <v>1377</v>
      </c>
      <c r="M508" s="11" t="s">
        <v>875</v>
      </c>
      <c r="N508" s="7" t="s">
        <v>42</v>
      </c>
      <c r="O508" s="7" t="s">
        <v>33</v>
      </c>
      <c r="P508" s="7" t="s">
        <v>34</v>
      </c>
      <c r="Q508" s="7" t="s">
        <v>35</v>
      </c>
      <c r="R508" s="15" t="s">
        <v>19</v>
      </c>
      <c r="S508" s="10"/>
      <c r="T508" s="16" t="s">
        <v>36</v>
      </c>
      <c r="U508" s="17" t="s">
        <v>83</v>
      </c>
      <c r="V508" s="7" t="s">
        <v>38</v>
      </c>
    </row>
    <row r="509" s="3" customFormat="1" ht="115.5" spans="2:22">
      <c r="B509" s="7" t="str">
        <f t="shared" si="8"/>
        <v>VehicleSetting_507</v>
      </c>
      <c r="C509" s="7" t="s">
        <v>1177</v>
      </c>
      <c r="D509" s="7"/>
      <c r="E509" s="7" t="s">
        <v>1178</v>
      </c>
      <c r="F509" s="8" t="s">
        <v>27</v>
      </c>
      <c r="G509" s="8"/>
      <c r="H509" s="8"/>
      <c r="I509" s="8"/>
      <c r="J509" s="10" t="s">
        <v>1378</v>
      </c>
      <c r="K509" s="10" t="s">
        <v>1212</v>
      </c>
      <c r="L509" s="10" t="s">
        <v>1379</v>
      </c>
      <c r="M509" s="11" t="s">
        <v>1380</v>
      </c>
      <c r="N509" s="7" t="s">
        <v>42</v>
      </c>
      <c r="O509" s="7" t="s">
        <v>33</v>
      </c>
      <c r="P509" s="7" t="s">
        <v>34</v>
      </c>
      <c r="Q509" s="7" t="s">
        <v>35</v>
      </c>
      <c r="R509" s="15" t="s">
        <v>19</v>
      </c>
      <c r="S509" s="10"/>
      <c r="T509" s="16" t="s">
        <v>36</v>
      </c>
      <c r="U509" s="17" t="s">
        <v>83</v>
      </c>
      <c r="V509" s="7" t="s">
        <v>38</v>
      </c>
    </row>
    <row r="510" s="3" customFormat="1" ht="115.5" spans="2:22">
      <c r="B510" s="7" t="str">
        <f t="shared" si="8"/>
        <v>VehicleSetting_508</v>
      </c>
      <c r="C510" s="7" t="s">
        <v>1177</v>
      </c>
      <c r="D510" s="7"/>
      <c r="E510" s="7" t="s">
        <v>1178</v>
      </c>
      <c r="F510" s="8" t="s">
        <v>27</v>
      </c>
      <c r="G510" s="8"/>
      <c r="H510" s="8"/>
      <c r="I510" s="8"/>
      <c r="J510" s="10" t="s">
        <v>1381</v>
      </c>
      <c r="K510" s="10" t="s">
        <v>1212</v>
      </c>
      <c r="L510" s="10" t="s">
        <v>1382</v>
      </c>
      <c r="M510" s="11" t="s">
        <v>875</v>
      </c>
      <c r="N510" s="7" t="s">
        <v>42</v>
      </c>
      <c r="O510" s="7" t="s">
        <v>33</v>
      </c>
      <c r="P510" s="7" t="s">
        <v>34</v>
      </c>
      <c r="Q510" s="7" t="s">
        <v>35</v>
      </c>
      <c r="R510" s="15" t="s">
        <v>19</v>
      </c>
      <c r="S510" s="10"/>
      <c r="T510" s="16" t="s">
        <v>36</v>
      </c>
      <c r="U510" s="17" t="s">
        <v>83</v>
      </c>
      <c r="V510" s="7" t="s">
        <v>38</v>
      </c>
    </row>
    <row r="511" s="3" customFormat="1" ht="115.5" spans="2:22">
      <c r="B511" s="7" t="str">
        <f t="shared" si="8"/>
        <v>VehicleSetting_509</v>
      </c>
      <c r="C511" s="7" t="s">
        <v>1177</v>
      </c>
      <c r="D511" s="7"/>
      <c r="E511" s="7" t="s">
        <v>1178</v>
      </c>
      <c r="F511" s="8" t="s">
        <v>27</v>
      </c>
      <c r="G511" s="8"/>
      <c r="H511" s="8"/>
      <c r="I511" s="8"/>
      <c r="J511" s="10" t="s">
        <v>1383</v>
      </c>
      <c r="K511" s="10" t="s">
        <v>1212</v>
      </c>
      <c r="L511" s="10" t="s">
        <v>1384</v>
      </c>
      <c r="M511" s="11" t="s">
        <v>1385</v>
      </c>
      <c r="N511" s="7" t="s">
        <v>42</v>
      </c>
      <c r="O511" s="7" t="s">
        <v>33</v>
      </c>
      <c r="P511" s="7" t="s">
        <v>34</v>
      </c>
      <c r="Q511" s="7" t="s">
        <v>35</v>
      </c>
      <c r="R511" s="15" t="s">
        <v>19</v>
      </c>
      <c r="S511" s="10"/>
      <c r="T511" s="16" t="s">
        <v>36</v>
      </c>
      <c r="U511" s="17" t="s">
        <v>83</v>
      </c>
      <c r="V511" s="7" t="s">
        <v>38</v>
      </c>
    </row>
    <row r="512" s="3" customFormat="1" ht="115.5" spans="2:22">
      <c r="B512" s="7" t="str">
        <f t="shared" si="8"/>
        <v>VehicleSetting_510</v>
      </c>
      <c r="C512" s="7" t="s">
        <v>1177</v>
      </c>
      <c r="D512" s="7"/>
      <c r="E512" s="7" t="s">
        <v>1178</v>
      </c>
      <c r="F512" s="8" t="s">
        <v>27</v>
      </c>
      <c r="G512" s="8"/>
      <c r="H512" s="8"/>
      <c r="I512" s="8"/>
      <c r="J512" s="10" t="s">
        <v>1386</v>
      </c>
      <c r="K512" s="10" t="s">
        <v>1212</v>
      </c>
      <c r="L512" s="10" t="s">
        <v>1387</v>
      </c>
      <c r="M512" s="11" t="s">
        <v>875</v>
      </c>
      <c r="N512" s="7" t="s">
        <v>42</v>
      </c>
      <c r="O512" s="7" t="s">
        <v>33</v>
      </c>
      <c r="P512" s="7" t="s">
        <v>34</v>
      </c>
      <c r="Q512" s="7" t="s">
        <v>35</v>
      </c>
      <c r="R512" s="15" t="s">
        <v>19</v>
      </c>
      <c r="S512" s="10"/>
      <c r="T512" s="16" t="s">
        <v>36</v>
      </c>
      <c r="U512" s="17" t="s">
        <v>83</v>
      </c>
      <c r="V512" s="7" t="s">
        <v>38</v>
      </c>
    </row>
    <row r="513" s="3" customFormat="1" ht="115.5" spans="2:22">
      <c r="B513" s="7" t="str">
        <f t="shared" si="8"/>
        <v>VehicleSetting_511</v>
      </c>
      <c r="C513" s="7" t="s">
        <v>1177</v>
      </c>
      <c r="D513" s="7"/>
      <c r="E513" s="7" t="s">
        <v>1178</v>
      </c>
      <c r="F513" s="8" t="s">
        <v>27</v>
      </c>
      <c r="G513" s="8"/>
      <c r="H513" s="8"/>
      <c r="I513" s="8"/>
      <c r="J513" s="10" t="s">
        <v>1388</v>
      </c>
      <c r="K513" s="10" t="s">
        <v>1212</v>
      </c>
      <c r="L513" s="10" t="s">
        <v>1389</v>
      </c>
      <c r="M513" s="11" t="s">
        <v>1390</v>
      </c>
      <c r="N513" s="7" t="s">
        <v>42</v>
      </c>
      <c r="O513" s="7" t="s">
        <v>33</v>
      </c>
      <c r="P513" s="7" t="s">
        <v>34</v>
      </c>
      <c r="Q513" s="7" t="s">
        <v>35</v>
      </c>
      <c r="R513" s="15" t="s">
        <v>19</v>
      </c>
      <c r="S513" s="10"/>
      <c r="T513" s="16" t="s">
        <v>36</v>
      </c>
      <c r="U513" s="17" t="s">
        <v>83</v>
      </c>
      <c r="V513" s="7" t="s">
        <v>38</v>
      </c>
    </row>
    <row r="514" s="3" customFormat="1" ht="115.5" spans="2:22">
      <c r="B514" s="7" t="str">
        <f t="shared" si="8"/>
        <v>VehicleSetting_512</v>
      </c>
      <c r="C514" s="7" t="s">
        <v>1177</v>
      </c>
      <c r="D514" s="7"/>
      <c r="E514" s="7" t="s">
        <v>1178</v>
      </c>
      <c r="F514" s="8" t="s">
        <v>27</v>
      </c>
      <c r="G514" s="8"/>
      <c r="H514" s="8"/>
      <c r="I514" s="8"/>
      <c r="J514" s="10" t="s">
        <v>1391</v>
      </c>
      <c r="K514" s="10" t="s">
        <v>1212</v>
      </c>
      <c r="L514" s="10" t="s">
        <v>1392</v>
      </c>
      <c r="M514" s="11" t="s">
        <v>875</v>
      </c>
      <c r="N514" s="7" t="s">
        <v>42</v>
      </c>
      <c r="O514" s="7" t="s">
        <v>33</v>
      </c>
      <c r="P514" s="7" t="s">
        <v>34</v>
      </c>
      <c r="Q514" s="7" t="s">
        <v>35</v>
      </c>
      <c r="R514" s="15" t="s">
        <v>19</v>
      </c>
      <c r="S514" s="10"/>
      <c r="T514" s="16" t="s">
        <v>36</v>
      </c>
      <c r="U514" s="17" t="s">
        <v>83</v>
      </c>
      <c r="V514" s="7" t="s">
        <v>38</v>
      </c>
    </row>
    <row r="515" s="3" customFormat="1" ht="181.5" spans="2:22">
      <c r="B515" s="7" t="str">
        <f t="shared" si="8"/>
        <v>VehicleSetting_513</v>
      </c>
      <c r="C515" s="7" t="s">
        <v>1177</v>
      </c>
      <c r="D515" s="7"/>
      <c r="E515" s="7" t="s">
        <v>1178</v>
      </c>
      <c r="F515" s="8" t="s">
        <v>27</v>
      </c>
      <c r="G515" s="8"/>
      <c r="H515" s="8"/>
      <c r="I515" s="8"/>
      <c r="J515" s="10" t="s">
        <v>1393</v>
      </c>
      <c r="K515" s="10" t="s">
        <v>1212</v>
      </c>
      <c r="L515" s="10" t="s">
        <v>1394</v>
      </c>
      <c r="M515" s="11" t="s">
        <v>1395</v>
      </c>
      <c r="N515" s="7" t="s">
        <v>42</v>
      </c>
      <c r="O515" s="7" t="s">
        <v>33</v>
      </c>
      <c r="P515" s="7" t="s">
        <v>34</v>
      </c>
      <c r="Q515" s="7" t="s">
        <v>35</v>
      </c>
      <c r="R515" s="15" t="s">
        <v>20</v>
      </c>
      <c r="S515" s="10" t="s">
        <v>1275</v>
      </c>
      <c r="T515" s="16" t="s">
        <v>36</v>
      </c>
      <c r="U515" s="17" t="s">
        <v>37</v>
      </c>
      <c r="V515" s="7" t="s">
        <v>38</v>
      </c>
    </row>
    <row r="516" s="3" customFormat="1" ht="181.5" spans="2:22">
      <c r="B516" s="7" t="str">
        <f t="shared" si="8"/>
        <v>VehicleSetting_514</v>
      </c>
      <c r="C516" s="7" t="s">
        <v>1177</v>
      </c>
      <c r="D516" s="7"/>
      <c r="E516" s="7" t="s">
        <v>1178</v>
      </c>
      <c r="F516" s="8" t="s">
        <v>27</v>
      </c>
      <c r="G516" s="8"/>
      <c r="H516" s="8"/>
      <c r="I516" s="8"/>
      <c r="J516" s="10" t="s">
        <v>1396</v>
      </c>
      <c r="K516" s="10" t="s">
        <v>1212</v>
      </c>
      <c r="L516" s="10" t="s">
        <v>1397</v>
      </c>
      <c r="M516" s="11" t="s">
        <v>875</v>
      </c>
      <c r="N516" s="7" t="s">
        <v>42</v>
      </c>
      <c r="O516" s="7" t="s">
        <v>33</v>
      </c>
      <c r="P516" s="7" t="s">
        <v>34</v>
      </c>
      <c r="Q516" s="7" t="s">
        <v>35</v>
      </c>
      <c r="R516" s="15" t="s">
        <v>20</v>
      </c>
      <c r="S516" s="10" t="s">
        <v>1275</v>
      </c>
      <c r="T516" s="16" t="s">
        <v>36</v>
      </c>
      <c r="U516" s="17" t="s">
        <v>37</v>
      </c>
      <c r="V516" s="7" t="s">
        <v>38</v>
      </c>
    </row>
    <row r="517" s="3" customFormat="1" ht="115.5" spans="2:22">
      <c r="B517" s="7" t="str">
        <f t="shared" si="8"/>
        <v>VehicleSetting_515</v>
      </c>
      <c r="C517" s="7" t="s">
        <v>1177</v>
      </c>
      <c r="D517" s="7"/>
      <c r="E517" s="7" t="s">
        <v>1178</v>
      </c>
      <c r="F517" s="8" t="s">
        <v>27</v>
      </c>
      <c r="G517" s="8"/>
      <c r="H517" s="8"/>
      <c r="I517" s="8"/>
      <c r="J517" s="10" t="s">
        <v>1398</v>
      </c>
      <c r="K517" s="10" t="s">
        <v>1212</v>
      </c>
      <c r="L517" s="10" t="s">
        <v>1399</v>
      </c>
      <c r="M517" s="11" t="s">
        <v>1400</v>
      </c>
      <c r="N517" s="7" t="s">
        <v>42</v>
      </c>
      <c r="O517" s="7" t="s">
        <v>33</v>
      </c>
      <c r="P517" s="7" t="s">
        <v>34</v>
      </c>
      <c r="Q517" s="7" t="s">
        <v>35</v>
      </c>
      <c r="R517" s="15" t="s">
        <v>19</v>
      </c>
      <c r="S517" s="10"/>
      <c r="T517" s="16" t="s">
        <v>36</v>
      </c>
      <c r="U517" s="17" t="s">
        <v>37</v>
      </c>
      <c r="V517" s="7" t="s">
        <v>38</v>
      </c>
    </row>
    <row r="518" s="3" customFormat="1" ht="115.5" spans="2:22">
      <c r="B518" s="7" t="str">
        <f t="shared" si="8"/>
        <v>VehicleSetting_516</v>
      </c>
      <c r="C518" s="7" t="s">
        <v>1177</v>
      </c>
      <c r="D518" s="7"/>
      <c r="E518" s="7" t="s">
        <v>1178</v>
      </c>
      <c r="F518" s="8" t="s">
        <v>27</v>
      </c>
      <c r="G518" s="8"/>
      <c r="H518" s="8"/>
      <c r="I518" s="8"/>
      <c r="J518" s="10" t="s">
        <v>1401</v>
      </c>
      <c r="K518" s="10" t="s">
        <v>1212</v>
      </c>
      <c r="L518" s="10" t="s">
        <v>1402</v>
      </c>
      <c r="M518" s="11" t="s">
        <v>875</v>
      </c>
      <c r="N518" s="7" t="s">
        <v>42</v>
      </c>
      <c r="O518" s="7" t="s">
        <v>33</v>
      </c>
      <c r="P518" s="7" t="s">
        <v>34</v>
      </c>
      <c r="Q518" s="7" t="s">
        <v>35</v>
      </c>
      <c r="R518" s="15" t="s">
        <v>19</v>
      </c>
      <c r="S518" s="10"/>
      <c r="T518" s="16" t="s">
        <v>36</v>
      </c>
      <c r="U518" s="17" t="s">
        <v>37</v>
      </c>
      <c r="V518" s="7" t="s">
        <v>38</v>
      </c>
    </row>
    <row r="519" s="3" customFormat="1" ht="115.5" spans="2:22">
      <c r="B519" s="7" t="str">
        <f t="shared" si="8"/>
        <v>VehicleSetting_517</v>
      </c>
      <c r="C519" s="7" t="s">
        <v>1177</v>
      </c>
      <c r="D519" s="7"/>
      <c r="E519" s="7" t="s">
        <v>1178</v>
      </c>
      <c r="F519" s="8" t="s">
        <v>27</v>
      </c>
      <c r="G519" s="8"/>
      <c r="H519" s="8"/>
      <c r="I519" s="8"/>
      <c r="J519" s="10" t="s">
        <v>1403</v>
      </c>
      <c r="K519" s="10" t="s">
        <v>1212</v>
      </c>
      <c r="L519" s="10" t="s">
        <v>1404</v>
      </c>
      <c r="M519" s="11" t="s">
        <v>1405</v>
      </c>
      <c r="N519" s="7" t="s">
        <v>42</v>
      </c>
      <c r="O519" s="7" t="s">
        <v>33</v>
      </c>
      <c r="P519" s="7" t="s">
        <v>34</v>
      </c>
      <c r="Q519" s="7" t="s">
        <v>35</v>
      </c>
      <c r="R519" s="15" t="s">
        <v>19</v>
      </c>
      <c r="S519" s="10"/>
      <c r="T519" s="16" t="s">
        <v>36</v>
      </c>
      <c r="U519" s="17" t="s">
        <v>37</v>
      </c>
      <c r="V519" s="7" t="s">
        <v>38</v>
      </c>
    </row>
    <row r="520" s="3" customFormat="1" ht="115.5" spans="2:22">
      <c r="B520" s="7" t="str">
        <f t="shared" si="8"/>
        <v>VehicleSetting_518</v>
      </c>
      <c r="C520" s="7" t="s">
        <v>1177</v>
      </c>
      <c r="D520" s="7"/>
      <c r="E520" s="7" t="s">
        <v>1178</v>
      </c>
      <c r="F520" s="8" t="s">
        <v>27</v>
      </c>
      <c r="G520" s="8"/>
      <c r="H520" s="8"/>
      <c r="I520" s="8"/>
      <c r="J520" s="10" t="s">
        <v>1406</v>
      </c>
      <c r="K520" s="10" t="s">
        <v>1212</v>
      </c>
      <c r="L520" s="10" t="s">
        <v>1407</v>
      </c>
      <c r="M520" s="11" t="s">
        <v>875</v>
      </c>
      <c r="N520" s="7" t="s">
        <v>42</v>
      </c>
      <c r="O520" s="7" t="s">
        <v>33</v>
      </c>
      <c r="P520" s="7" t="s">
        <v>34</v>
      </c>
      <c r="Q520" s="7" t="s">
        <v>35</v>
      </c>
      <c r="R520" s="15" t="s">
        <v>19</v>
      </c>
      <c r="S520" s="10"/>
      <c r="T520" s="16" t="s">
        <v>36</v>
      </c>
      <c r="U520" s="17" t="s">
        <v>37</v>
      </c>
      <c r="V520" s="7" t="s">
        <v>38</v>
      </c>
    </row>
    <row r="521" s="3" customFormat="1" ht="115.5" spans="2:22">
      <c r="B521" s="7" t="str">
        <f t="shared" si="8"/>
        <v>VehicleSetting_519</v>
      </c>
      <c r="C521" s="7" t="s">
        <v>1177</v>
      </c>
      <c r="D521" s="7"/>
      <c r="E521" s="7" t="s">
        <v>1178</v>
      </c>
      <c r="F521" s="8" t="s">
        <v>27</v>
      </c>
      <c r="G521" s="8"/>
      <c r="H521" s="8"/>
      <c r="I521" s="8"/>
      <c r="J521" s="10" t="s">
        <v>1408</v>
      </c>
      <c r="K521" s="10" t="s">
        <v>1212</v>
      </c>
      <c r="L521" s="10" t="s">
        <v>1409</v>
      </c>
      <c r="M521" s="11" t="s">
        <v>1410</v>
      </c>
      <c r="N521" s="7" t="s">
        <v>42</v>
      </c>
      <c r="O521" s="7" t="s">
        <v>33</v>
      </c>
      <c r="P521" s="7" t="s">
        <v>34</v>
      </c>
      <c r="Q521" s="7" t="s">
        <v>35</v>
      </c>
      <c r="R521" s="15" t="s">
        <v>19</v>
      </c>
      <c r="S521" s="10"/>
      <c r="T521" s="16" t="s">
        <v>36</v>
      </c>
      <c r="U521" s="17" t="s">
        <v>37</v>
      </c>
      <c r="V521" s="7" t="s">
        <v>38</v>
      </c>
    </row>
    <row r="522" s="3" customFormat="1" ht="115.5" spans="2:22">
      <c r="B522" s="7" t="str">
        <f t="shared" si="8"/>
        <v>VehicleSetting_520</v>
      </c>
      <c r="C522" s="7" t="s">
        <v>1177</v>
      </c>
      <c r="D522" s="7"/>
      <c r="E522" s="7" t="s">
        <v>1178</v>
      </c>
      <c r="F522" s="8" t="s">
        <v>27</v>
      </c>
      <c r="G522" s="8"/>
      <c r="H522" s="8"/>
      <c r="I522" s="8"/>
      <c r="J522" s="10" t="s">
        <v>1411</v>
      </c>
      <c r="K522" s="10" t="s">
        <v>1212</v>
      </c>
      <c r="L522" s="10" t="s">
        <v>1412</v>
      </c>
      <c r="M522" s="11" t="s">
        <v>875</v>
      </c>
      <c r="N522" s="7" t="s">
        <v>42</v>
      </c>
      <c r="O522" s="7" t="s">
        <v>33</v>
      </c>
      <c r="P522" s="7" t="s">
        <v>34</v>
      </c>
      <c r="Q522" s="7" t="s">
        <v>35</v>
      </c>
      <c r="R522" s="15" t="s">
        <v>19</v>
      </c>
      <c r="S522" s="10"/>
      <c r="T522" s="16" t="s">
        <v>36</v>
      </c>
      <c r="U522" s="17" t="s">
        <v>37</v>
      </c>
      <c r="V522" s="7" t="s">
        <v>38</v>
      </c>
    </row>
    <row r="523" s="3" customFormat="1" ht="115.5" spans="2:22">
      <c r="B523" s="7" t="str">
        <f t="shared" si="8"/>
        <v>VehicleSetting_521</v>
      </c>
      <c r="C523" s="7" t="s">
        <v>1177</v>
      </c>
      <c r="D523" s="7"/>
      <c r="E523" s="7" t="s">
        <v>1178</v>
      </c>
      <c r="F523" s="8" t="s">
        <v>27</v>
      </c>
      <c r="G523" s="8"/>
      <c r="H523" s="8"/>
      <c r="I523" s="8"/>
      <c r="J523" s="10" t="s">
        <v>1413</v>
      </c>
      <c r="K523" s="10" t="s">
        <v>1212</v>
      </c>
      <c r="L523" s="10" t="s">
        <v>1414</v>
      </c>
      <c r="M523" s="11" t="s">
        <v>1415</v>
      </c>
      <c r="N523" s="7" t="s">
        <v>42</v>
      </c>
      <c r="O523" s="7" t="s">
        <v>33</v>
      </c>
      <c r="P523" s="7" t="s">
        <v>34</v>
      </c>
      <c r="Q523" s="7" t="s">
        <v>35</v>
      </c>
      <c r="R523" s="15" t="s">
        <v>19</v>
      </c>
      <c r="S523" s="10"/>
      <c r="T523" s="16" t="s">
        <v>36</v>
      </c>
      <c r="U523" s="17" t="s">
        <v>37</v>
      </c>
      <c r="V523" s="7" t="s">
        <v>38</v>
      </c>
    </row>
    <row r="524" s="3" customFormat="1" ht="115.5" spans="2:22">
      <c r="B524" s="7" t="str">
        <f t="shared" si="8"/>
        <v>VehicleSetting_522</v>
      </c>
      <c r="C524" s="7" t="s">
        <v>1177</v>
      </c>
      <c r="D524" s="7"/>
      <c r="E524" s="7" t="s">
        <v>1178</v>
      </c>
      <c r="F524" s="8" t="s">
        <v>27</v>
      </c>
      <c r="G524" s="8"/>
      <c r="H524" s="8"/>
      <c r="I524" s="8"/>
      <c r="J524" s="10" t="s">
        <v>1416</v>
      </c>
      <c r="K524" s="10" t="s">
        <v>1212</v>
      </c>
      <c r="L524" s="10" t="s">
        <v>1417</v>
      </c>
      <c r="M524" s="11" t="s">
        <v>875</v>
      </c>
      <c r="N524" s="7" t="s">
        <v>42</v>
      </c>
      <c r="O524" s="7" t="s">
        <v>33</v>
      </c>
      <c r="P524" s="7" t="s">
        <v>34</v>
      </c>
      <c r="Q524" s="7" t="s">
        <v>35</v>
      </c>
      <c r="R524" s="15" t="s">
        <v>19</v>
      </c>
      <c r="S524" s="10"/>
      <c r="T524" s="16" t="s">
        <v>36</v>
      </c>
      <c r="U524" s="17" t="s">
        <v>37</v>
      </c>
      <c r="V524" s="7" t="s">
        <v>38</v>
      </c>
    </row>
    <row r="525" s="3" customFormat="1" ht="115.5" spans="2:22">
      <c r="B525" s="7" t="str">
        <f t="shared" si="8"/>
        <v>VehicleSetting_523</v>
      </c>
      <c r="C525" s="7" t="s">
        <v>1177</v>
      </c>
      <c r="D525" s="7"/>
      <c r="E525" s="7" t="s">
        <v>1178</v>
      </c>
      <c r="F525" s="8" t="s">
        <v>27</v>
      </c>
      <c r="G525" s="8"/>
      <c r="H525" s="8"/>
      <c r="I525" s="8"/>
      <c r="J525" s="10" t="s">
        <v>1418</v>
      </c>
      <c r="K525" s="10" t="s">
        <v>1212</v>
      </c>
      <c r="L525" s="10" t="s">
        <v>1419</v>
      </c>
      <c r="M525" s="11" t="s">
        <v>1420</v>
      </c>
      <c r="N525" s="7" t="s">
        <v>42</v>
      </c>
      <c r="O525" s="7" t="s">
        <v>33</v>
      </c>
      <c r="P525" s="7" t="s">
        <v>34</v>
      </c>
      <c r="Q525" s="7" t="s">
        <v>35</v>
      </c>
      <c r="R525" s="15" t="s">
        <v>19</v>
      </c>
      <c r="S525" s="10"/>
      <c r="T525" s="16" t="s">
        <v>36</v>
      </c>
      <c r="U525" s="17" t="s">
        <v>37</v>
      </c>
      <c r="V525" s="7" t="s">
        <v>38</v>
      </c>
    </row>
    <row r="526" s="3" customFormat="1" ht="115.5" spans="2:22">
      <c r="B526" s="7" t="str">
        <f t="shared" si="8"/>
        <v>VehicleSetting_524</v>
      </c>
      <c r="C526" s="7" t="s">
        <v>1177</v>
      </c>
      <c r="D526" s="7"/>
      <c r="E526" s="7" t="s">
        <v>1178</v>
      </c>
      <c r="F526" s="8" t="s">
        <v>27</v>
      </c>
      <c r="G526" s="8"/>
      <c r="H526" s="8"/>
      <c r="I526" s="8"/>
      <c r="J526" s="10" t="s">
        <v>1421</v>
      </c>
      <c r="K526" s="10" t="s">
        <v>1212</v>
      </c>
      <c r="L526" s="10" t="s">
        <v>1422</v>
      </c>
      <c r="M526" s="11" t="s">
        <v>875</v>
      </c>
      <c r="N526" s="7" t="s">
        <v>42</v>
      </c>
      <c r="O526" s="7" t="s">
        <v>33</v>
      </c>
      <c r="P526" s="7" t="s">
        <v>34</v>
      </c>
      <c r="Q526" s="7" t="s">
        <v>35</v>
      </c>
      <c r="R526" s="15" t="s">
        <v>19</v>
      </c>
      <c r="S526" s="10"/>
      <c r="T526" s="16" t="s">
        <v>36</v>
      </c>
      <c r="U526" s="17" t="s">
        <v>37</v>
      </c>
      <c r="V526" s="7" t="s">
        <v>38</v>
      </c>
    </row>
    <row r="527" s="3" customFormat="1" ht="115.5" spans="2:22">
      <c r="B527" s="7" t="str">
        <f t="shared" si="8"/>
        <v>VehicleSetting_525</v>
      </c>
      <c r="C527" s="7" t="s">
        <v>1177</v>
      </c>
      <c r="D527" s="7"/>
      <c r="E527" s="7" t="s">
        <v>1178</v>
      </c>
      <c r="F527" s="8" t="s">
        <v>27</v>
      </c>
      <c r="G527" s="8"/>
      <c r="H527" s="8"/>
      <c r="I527" s="8"/>
      <c r="J527" s="10" t="s">
        <v>1423</v>
      </c>
      <c r="K527" s="10" t="s">
        <v>1212</v>
      </c>
      <c r="L527" s="10" t="s">
        <v>1424</v>
      </c>
      <c r="M527" s="11" t="s">
        <v>1425</v>
      </c>
      <c r="N527" s="7" t="s">
        <v>42</v>
      </c>
      <c r="O527" s="7" t="s">
        <v>33</v>
      </c>
      <c r="P527" s="7" t="s">
        <v>34</v>
      </c>
      <c r="Q527" s="7" t="s">
        <v>35</v>
      </c>
      <c r="R527" s="15" t="s">
        <v>19</v>
      </c>
      <c r="S527" s="10"/>
      <c r="T527" s="16" t="s">
        <v>36</v>
      </c>
      <c r="U527" s="17" t="s">
        <v>37</v>
      </c>
      <c r="V527" s="7" t="s">
        <v>38</v>
      </c>
    </row>
    <row r="528" s="3" customFormat="1" ht="115.5" spans="2:22">
      <c r="B528" s="7" t="str">
        <f t="shared" si="8"/>
        <v>VehicleSetting_526</v>
      </c>
      <c r="C528" s="7" t="s">
        <v>1177</v>
      </c>
      <c r="D528" s="7"/>
      <c r="E528" s="7" t="s">
        <v>1178</v>
      </c>
      <c r="F528" s="8" t="s">
        <v>27</v>
      </c>
      <c r="G528" s="8"/>
      <c r="H528" s="8"/>
      <c r="I528" s="8"/>
      <c r="J528" s="10" t="s">
        <v>1426</v>
      </c>
      <c r="K528" s="10" t="s">
        <v>1212</v>
      </c>
      <c r="L528" s="10" t="s">
        <v>1427</v>
      </c>
      <c r="M528" s="11" t="s">
        <v>875</v>
      </c>
      <c r="N528" s="7" t="s">
        <v>42</v>
      </c>
      <c r="O528" s="7" t="s">
        <v>33</v>
      </c>
      <c r="P528" s="7" t="s">
        <v>34</v>
      </c>
      <c r="Q528" s="7" t="s">
        <v>35</v>
      </c>
      <c r="R528" s="15" t="s">
        <v>19</v>
      </c>
      <c r="S528" s="10"/>
      <c r="T528" s="16" t="s">
        <v>36</v>
      </c>
      <c r="U528" s="17" t="s">
        <v>37</v>
      </c>
      <c r="V528" s="7" t="s">
        <v>38</v>
      </c>
    </row>
    <row r="529" s="3" customFormat="1" ht="115.5" spans="2:22">
      <c r="B529" s="7" t="str">
        <f t="shared" si="8"/>
        <v>VehicleSetting_527</v>
      </c>
      <c r="C529" s="7" t="s">
        <v>1177</v>
      </c>
      <c r="D529" s="7"/>
      <c r="E529" s="7" t="s">
        <v>1178</v>
      </c>
      <c r="F529" s="8" t="s">
        <v>27</v>
      </c>
      <c r="G529" s="8"/>
      <c r="H529" s="8"/>
      <c r="I529" s="8"/>
      <c r="J529" s="10" t="s">
        <v>1428</v>
      </c>
      <c r="K529" s="10" t="s">
        <v>1212</v>
      </c>
      <c r="L529" s="10" t="s">
        <v>1429</v>
      </c>
      <c r="M529" s="11" t="s">
        <v>1430</v>
      </c>
      <c r="N529" s="7" t="s">
        <v>42</v>
      </c>
      <c r="O529" s="7" t="s">
        <v>33</v>
      </c>
      <c r="P529" s="7" t="s">
        <v>34</v>
      </c>
      <c r="Q529" s="7" t="s">
        <v>35</v>
      </c>
      <c r="R529" s="15" t="s">
        <v>19</v>
      </c>
      <c r="S529" s="10"/>
      <c r="T529" s="16" t="s">
        <v>36</v>
      </c>
      <c r="U529" s="17" t="s">
        <v>37</v>
      </c>
      <c r="V529" s="7" t="s">
        <v>38</v>
      </c>
    </row>
    <row r="530" s="3" customFormat="1" ht="115.5" spans="2:22">
      <c r="B530" s="7" t="str">
        <f t="shared" si="8"/>
        <v>VehicleSetting_528</v>
      </c>
      <c r="C530" s="7" t="s">
        <v>1177</v>
      </c>
      <c r="D530" s="7"/>
      <c r="E530" s="7" t="s">
        <v>1178</v>
      </c>
      <c r="F530" s="8" t="s">
        <v>27</v>
      </c>
      <c r="G530" s="8"/>
      <c r="H530" s="8"/>
      <c r="I530" s="8"/>
      <c r="J530" s="10" t="s">
        <v>1431</v>
      </c>
      <c r="K530" s="10" t="s">
        <v>1212</v>
      </c>
      <c r="L530" s="10" t="s">
        <v>1432</v>
      </c>
      <c r="M530" s="11" t="s">
        <v>875</v>
      </c>
      <c r="N530" s="7" t="s">
        <v>42</v>
      </c>
      <c r="O530" s="7" t="s">
        <v>33</v>
      </c>
      <c r="P530" s="7" t="s">
        <v>34</v>
      </c>
      <c r="Q530" s="7" t="s">
        <v>35</v>
      </c>
      <c r="R530" s="15" t="s">
        <v>19</v>
      </c>
      <c r="S530" s="10"/>
      <c r="T530" s="16" t="s">
        <v>36</v>
      </c>
      <c r="U530" s="17" t="s">
        <v>37</v>
      </c>
      <c r="V530" s="7" t="s">
        <v>38</v>
      </c>
    </row>
    <row r="531" s="3" customFormat="1" ht="115.5" spans="2:22">
      <c r="B531" s="7" t="str">
        <f t="shared" si="8"/>
        <v>VehicleSetting_529</v>
      </c>
      <c r="C531" s="7" t="s">
        <v>1177</v>
      </c>
      <c r="D531" s="7"/>
      <c r="E531" s="7" t="s">
        <v>1178</v>
      </c>
      <c r="F531" s="8" t="s">
        <v>27</v>
      </c>
      <c r="G531" s="8"/>
      <c r="H531" s="8"/>
      <c r="I531" s="8"/>
      <c r="J531" s="10" t="s">
        <v>1433</v>
      </c>
      <c r="K531" s="10" t="s">
        <v>1212</v>
      </c>
      <c r="L531" s="10" t="s">
        <v>1434</v>
      </c>
      <c r="M531" s="11" t="s">
        <v>1435</v>
      </c>
      <c r="N531" s="7" t="s">
        <v>42</v>
      </c>
      <c r="O531" s="7" t="s">
        <v>33</v>
      </c>
      <c r="P531" s="7" t="s">
        <v>34</v>
      </c>
      <c r="Q531" s="7" t="s">
        <v>35</v>
      </c>
      <c r="R531" s="15" t="s">
        <v>19</v>
      </c>
      <c r="S531" s="10"/>
      <c r="T531" s="16" t="s">
        <v>36</v>
      </c>
      <c r="U531" s="17" t="s">
        <v>37</v>
      </c>
      <c r="V531" s="7" t="s">
        <v>38</v>
      </c>
    </row>
    <row r="532" s="3" customFormat="1" ht="115.5" spans="2:22">
      <c r="B532" s="7" t="str">
        <f t="shared" ref="B532:B538" si="9">"VehicleSetting_"&amp;ROW()-2</f>
        <v>VehicleSetting_530</v>
      </c>
      <c r="C532" s="7" t="s">
        <v>1177</v>
      </c>
      <c r="D532" s="7"/>
      <c r="E532" s="7" t="s">
        <v>1178</v>
      </c>
      <c r="F532" s="8" t="s">
        <v>27</v>
      </c>
      <c r="G532" s="8"/>
      <c r="H532" s="8"/>
      <c r="I532" s="8"/>
      <c r="J532" s="10" t="s">
        <v>1436</v>
      </c>
      <c r="K532" s="10" t="s">
        <v>1212</v>
      </c>
      <c r="L532" s="10" t="s">
        <v>1437</v>
      </c>
      <c r="M532" s="11" t="s">
        <v>875</v>
      </c>
      <c r="N532" s="7" t="s">
        <v>42</v>
      </c>
      <c r="O532" s="7" t="s">
        <v>33</v>
      </c>
      <c r="P532" s="7" t="s">
        <v>34</v>
      </c>
      <c r="Q532" s="7" t="s">
        <v>35</v>
      </c>
      <c r="R532" s="15" t="s">
        <v>19</v>
      </c>
      <c r="S532" s="10"/>
      <c r="T532" s="16" t="s">
        <v>36</v>
      </c>
      <c r="U532" s="17" t="s">
        <v>37</v>
      </c>
      <c r="V532" s="7" t="s">
        <v>38</v>
      </c>
    </row>
    <row r="533" s="3" customFormat="1" ht="115.5" spans="2:22">
      <c r="B533" s="7" t="str">
        <f t="shared" si="9"/>
        <v>VehicleSetting_531</v>
      </c>
      <c r="C533" s="7" t="s">
        <v>1177</v>
      </c>
      <c r="D533" s="7"/>
      <c r="E533" s="7" t="s">
        <v>1178</v>
      </c>
      <c r="F533" s="8" t="s">
        <v>27</v>
      </c>
      <c r="G533" s="8"/>
      <c r="H533" s="8"/>
      <c r="I533" s="8"/>
      <c r="J533" s="10" t="s">
        <v>1438</v>
      </c>
      <c r="K533" s="10" t="s">
        <v>1212</v>
      </c>
      <c r="L533" s="10" t="s">
        <v>1439</v>
      </c>
      <c r="M533" s="11" t="s">
        <v>1440</v>
      </c>
      <c r="N533" s="7" t="s">
        <v>42</v>
      </c>
      <c r="O533" s="7" t="s">
        <v>33</v>
      </c>
      <c r="P533" s="7" t="s">
        <v>34</v>
      </c>
      <c r="Q533" s="7" t="s">
        <v>35</v>
      </c>
      <c r="R533" s="15" t="s">
        <v>19</v>
      </c>
      <c r="S533" s="10"/>
      <c r="T533" s="16" t="s">
        <v>36</v>
      </c>
      <c r="U533" s="17" t="s">
        <v>37</v>
      </c>
      <c r="V533" s="7" t="s">
        <v>38</v>
      </c>
    </row>
    <row r="534" s="3" customFormat="1" ht="115.5" spans="2:22">
      <c r="B534" s="7" t="str">
        <f t="shared" si="9"/>
        <v>VehicleSetting_532</v>
      </c>
      <c r="C534" s="7" t="s">
        <v>1177</v>
      </c>
      <c r="D534" s="7"/>
      <c r="E534" s="7" t="s">
        <v>1178</v>
      </c>
      <c r="F534" s="8" t="s">
        <v>27</v>
      </c>
      <c r="G534" s="8"/>
      <c r="H534" s="8"/>
      <c r="I534" s="8"/>
      <c r="J534" s="10" t="s">
        <v>1441</v>
      </c>
      <c r="K534" s="10" t="s">
        <v>1212</v>
      </c>
      <c r="L534" s="10" t="s">
        <v>1442</v>
      </c>
      <c r="M534" s="11" t="s">
        <v>875</v>
      </c>
      <c r="N534" s="7" t="s">
        <v>42</v>
      </c>
      <c r="O534" s="7" t="s">
        <v>33</v>
      </c>
      <c r="P534" s="7" t="s">
        <v>34</v>
      </c>
      <c r="Q534" s="7" t="s">
        <v>35</v>
      </c>
      <c r="R534" s="15" t="s">
        <v>19</v>
      </c>
      <c r="S534" s="10"/>
      <c r="T534" s="16" t="s">
        <v>36</v>
      </c>
      <c r="U534" s="17" t="s">
        <v>37</v>
      </c>
      <c r="V534" s="7" t="s">
        <v>38</v>
      </c>
    </row>
    <row r="535" s="3" customFormat="1" ht="115.5" spans="2:22">
      <c r="B535" s="7" t="str">
        <f t="shared" si="9"/>
        <v>VehicleSetting_533</v>
      </c>
      <c r="C535" s="7" t="s">
        <v>1177</v>
      </c>
      <c r="D535" s="7"/>
      <c r="E535" s="7" t="s">
        <v>1178</v>
      </c>
      <c r="F535" s="8" t="s">
        <v>27</v>
      </c>
      <c r="G535" s="8"/>
      <c r="H535" s="8"/>
      <c r="I535" s="8"/>
      <c r="J535" s="10" t="s">
        <v>1443</v>
      </c>
      <c r="K535" s="10" t="s">
        <v>1212</v>
      </c>
      <c r="L535" s="10" t="s">
        <v>1444</v>
      </c>
      <c r="M535" s="11" t="s">
        <v>1445</v>
      </c>
      <c r="N535" s="7" t="s">
        <v>42</v>
      </c>
      <c r="O535" s="7" t="s">
        <v>33</v>
      </c>
      <c r="P535" s="7" t="s">
        <v>34</v>
      </c>
      <c r="Q535" s="7" t="s">
        <v>35</v>
      </c>
      <c r="R535" s="15" t="s">
        <v>19</v>
      </c>
      <c r="S535" s="10"/>
      <c r="T535" s="16" t="s">
        <v>36</v>
      </c>
      <c r="U535" s="17" t="s">
        <v>37</v>
      </c>
      <c r="V535" s="7" t="s">
        <v>38</v>
      </c>
    </row>
    <row r="536" s="3" customFormat="1" ht="115.5" spans="2:22">
      <c r="B536" s="7" t="str">
        <f t="shared" si="9"/>
        <v>VehicleSetting_534</v>
      </c>
      <c r="C536" s="7" t="s">
        <v>1177</v>
      </c>
      <c r="D536" s="7"/>
      <c r="E536" s="7" t="s">
        <v>1178</v>
      </c>
      <c r="F536" s="8" t="s">
        <v>27</v>
      </c>
      <c r="G536" s="8"/>
      <c r="H536" s="8"/>
      <c r="I536" s="8"/>
      <c r="J536" s="10" t="s">
        <v>1446</v>
      </c>
      <c r="K536" s="10" t="s">
        <v>1212</v>
      </c>
      <c r="L536" s="10" t="s">
        <v>1447</v>
      </c>
      <c r="M536" s="11" t="s">
        <v>875</v>
      </c>
      <c r="N536" s="7" t="s">
        <v>42</v>
      </c>
      <c r="O536" s="7" t="s">
        <v>33</v>
      </c>
      <c r="P536" s="7" t="s">
        <v>34</v>
      </c>
      <c r="Q536" s="7" t="s">
        <v>35</v>
      </c>
      <c r="R536" s="15" t="s">
        <v>19</v>
      </c>
      <c r="S536" s="10"/>
      <c r="T536" s="16" t="s">
        <v>36</v>
      </c>
      <c r="U536" s="17" t="s">
        <v>37</v>
      </c>
      <c r="V536" s="7" t="s">
        <v>38</v>
      </c>
    </row>
    <row r="537" s="3" customFormat="1" ht="115.5" spans="2:22">
      <c r="B537" s="7" t="str">
        <f t="shared" si="9"/>
        <v>VehicleSetting_535</v>
      </c>
      <c r="C537" s="7" t="s">
        <v>1177</v>
      </c>
      <c r="D537" s="7"/>
      <c r="E537" s="7" t="s">
        <v>1178</v>
      </c>
      <c r="F537" s="8" t="s">
        <v>27</v>
      </c>
      <c r="G537" s="8"/>
      <c r="H537" s="8"/>
      <c r="I537" s="8"/>
      <c r="J537" s="10" t="s">
        <v>1448</v>
      </c>
      <c r="K537" s="10" t="s">
        <v>1212</v>
      </c>
      <c r="L537" s="10" t="s">
        <v>1449</v>
      </c>
      <c r="M537" s="11" t="s">
        <v>1450</v>
      </c>
      <c r="N537" s="7" t="s">
        <v>42</v>
      </c>
      <c r="O537" s="7" t="s">
        <v>33</v>
      </c>
      <c r="P537" s="7" t="s">
        <v>34</v>
      </c>
      <c r="Q537" s="7" t="s">
        <v>35</v>
      </c>
      <c r="R537" s="15" t="s">
        <v>19</v>
      </c>
      <c r="S537" s="10"/>
      <c r="T537" s="16" t="s">
        <v>36</v>
      </c>
      <c r="U537" s="17" t="s">
        <v>37</v>
      </c>
      <c r="V537" s="7" t="s">
        <v>38</v>
      </c>
    </row>
    <row r="538" s="3" customFormat="1" ht="115.5" spans="2:22">
      <c r="B538" s="7" t="str">
        <f t="shared" si="9"/>
        <v>VehicleSetting_536</v>
      </c>
      <c r="C538" s="7" t="s">
        <v>1177</v>
      </c>
      <c r="D538" s="7"/>
      <c r="E538" s="7" t="s">
        <v>1178</v>
      </c>
      <c r="F538" s="8" t="s">
        <v>27</v>
      </c>
      <c r="G538" s="8"/>
      <c r="H538" s="8"/>
      <c r="I538" s="8"/>
      <c r="J538" s="10" t="s">
        <v>1451</v>
      </c>
      <c r="K538" s="10" t="s">
        <v>1212</v>
      </c>
      <c r="L538" s="10" t="s">
        <v>1452</v>
      </c>
      <c r="M538" s="11" t="s">
        <v>875</v>
      </c>
      <c r="N538" s="7" t="s">
        <v>42</v>
      </c>
      <c r="O538" s="7" t="s">
        <v>33</v>
      </c>
      <c r="P538" s="7" t="s">
        <v>34</v>
      </c>
      <c r="Q538" s="7" t="s">
        <v>35</v>
      </c>
      <c r="R538" s="15" t="s">
        <v>19</v>
      </c>
      <c r="S538" s="10"/>
      <c r="T538" s="16" t="s">
        <v>36</v>
      </c>
      <c r="U538" s="17" t="s">
        <v>37</v>
      </c>
      <c r="V538" s="7" t="s">
        <v>38</v>
      </c>
    </row>
    <row r="539" s="3" customFormat="1" ht="115.5" spans="2:22">
      <c r="B539" s="7" t="str">
        <f t="shared" ref="B539:B635" si="10">"VehicleSetting_"&amp;ROW()-2</f>
        <v>VehicleSetting_537</v>
      </c>
      <c r="C539" s="7" t="s">
        <v>1177</v>
      </c>
      <c r="D539" s="7"/>
      <c r="E539" s="7" t="s">
        <v>1178</v>
      </c>
      <c r="F539" s="8" t="s">
        <v>27</v>
      </c>
      <c r="G539" s="8"/>
      <c r="H539" s="8"/>
      <c r="I539" s="8"/>
      <c r="J539" s="10" t="s">
        <v>1453</v>
      </c>
      <c r="K539" s="10" t="s">
        <v>1454</v>
      </c>
      <c r="L539" s="10" t="s">
        <v>1213</v>
      </c>
      <c r="M539" s="11" t="s">
        <v>1455</v>
      </c>
      <c r="N539" s="7" t="s">
        <v>42</v>
      </c>
      <c r="O539" s="7" t="s">
        <v>33</v>
      </c>
      <c r="P539" s="7" t="s">
        <v>34</v>
      </c>
      <c r="Q539" s="7" t="s">
        <v>35</v>
      </c>
      <c r="R539" s="15" t="s">
        <v>19</v>
      </c>
      <c r="S539" s="10"/>
      <c r="T539" s="16" t="s">
        <v>36</v>
      </c>
      <c r="U539" s="17" t="s">
        <v>37</v>
      </c>
      <c r="V539" s="7" t="s">
        <v>38</v>
      </c>
    </row>
    <row r="540" s="3" customFormat="1" ht="115.5" spans="2:22">
      <c r="B540" s="7" t="str">
        <f t="shared" si="10"/>
        <v>VehicleSetting_538</v>
      </c>
      <c r="C540" s="7" t="s">
        <v>1177</v>
      </c>
      <c r="D540" s="7"/>
      <c r="E540" s="7" t="s">
        <v>1178</v>
      </c>
      <c r="F540" s="8" t="s">
        <v>27</v>
      </c>
      <c r="G540" s="8"/>
      <c r="H540" s="8"/>
      <c r="I540" s="8"/>
      <c r="J540" s="10" t="s">
        <v>1456</v>
      </c>
      <c r="K540" s="10" t="s">
        <v>1454</v>
      </c>
      <c r="L540" s="10" t="s">
        <v>1457</v>
      </c>
      <c r="M540" s="11" t="s">
        <v>875</v>
      </c>
      <c r="N540" s="7" t="s">
        <v>42</v>
      </c>
      <c r="O540" s="7" t="s">
        <v>33</v>
      </c>
      <c r="P540" s="7" t="s">
        <v>34</v>
      </c>
      <c r="Q540" s="7" t="s">
        <v>35</v>
      </c>
      <c r="R540" s="15" t="s">
        <v>19</v>
      </c>
      <c r="S540" s="10"/>
      <c r="T540" s="16" t="s">
        <v>36</v>
      </c>
      <c r="U540" s="17" t="s">
        <v>37</v>
      </c>
      <c r="V540" s="7" t="s">
        <v>38</v>
      </c>
    </row>
    <row r="541" s="3" customFormat="1" ht="115.5" spans="2:22">
      <c r="B541" s="7" t="str">
        <f t="shared" si="10"/>
        <v>VehicleSetting_539</v>
      </c>
      <c r="C541" s="7" t="s">
        <v>1177</v>
      </c>
      <c r="D541" s="7"/>
      <c r="E541" s="7" t="s">
        <v>1178</v>
      </c>
      <c r="F541" s="8" t="s">
        <v>27</v>
      </c>
      <c r="G541" s="8"/>
      <c r="H541" s="8"/>
      <c r="I541" s="8"/>
      <c r="J541" s="10" t="s">
        <v>1458</v>
      </c>
      <c r="K541" s="10" t="s">
        <v>1454</v>
      </c>
      <c r="L541" s="10" t="s">
        <v>1218</v>
      </c>
      <c r="M541" s="11" t="s">
        <v>1459</v>
      </c>
      <c r="N541" s="7" t="s">
        <v>42</v>
      </c>
      <c r="O541" s="7" t="s">
        <v>33</v>
      </c>
      <c r="P541" s="7" t="s">
        <v>34</v>
      </c>
      <c r="Q541" s="7" t="s">
        <v>35</v>
      </c>
      <c r="R541" s="15" t="s">
        <v>19</v>
      </c>
      <c r="S541" s="10"/>
      <c r="T541" s="16" t="s">
        <v>36</v>
      </c>
      <c r="U541" s="17" t="s">
        <v>37</v>
      </c>
      <c r="V541" s="7" t="s">
        <v>38</v>
      </c>
    </row>
    <row r="542" s="3" customFormat="1" ht="115.5" spans="2:22">
      <c r="B542" s="7" t="str">
        <f t="shared" si="10"/>
        <v>VehicleSetting_540</v>
      </c>
      <c r="C542" s="7" t="s">
        <v>1177</v>
      </c>
      <c r="D542" s="7"/>
      <c r="E542" s="7" t="s">
        <v>1178</v>
      </c>
      <c r="F542" s="8" t="s">
        <v>27</v>
      </c>
      <c r="G542" s="8"/>
      <c r="H542" s="8"/>
      <c r="I542" s="8"/>
      <c r="J542" s="10" t="s">
        <v>1460</v>
      </c>
      <c r="K542" s="10" t="s">
        <v>1454</v>
      </c>
      <c r="L542" s="10" t="s">
        <v>1461</v>
      </c>
      <c r="M542" s="11" t="s">
        <v>875</v>
      </c>
      <c r="N542" s="7" t="s">
        <v>42</v>
      </c>
      <c r="O542" s="7" t="s">
        <v>33</v>
      </c>
      <c r="P542" s="7" t="s">
        <v>34</v>
      </c>
      <c r="Q542" s="7" t="s">
        <v>35</v>
      </c>
      <c r="R542" s="15" t="s">
        <v>19</v>
      </c>
      <c r="S542" s="10"/>
      <c r="T542" s="16" t="s">
        <v>36</v>
      </c>
      <c r="U542" s="17" t="s">
        <v>37</v>
      </c>
      <c r="V542" s="7" t="s">
        <v>38</v>
      </c>
    </row>
    <row r="543" s="3" customFormat="1" ht="115.5" spans="2:22">
      <c r="B543" s="7" t="str">
        <f t="shared" si="10"/>
        <v>VehicleSetting_541</v>
      </c>
      <c r="C543" s="7" t="s">
        <v>1177</v>
      </c>
      <c r="D543" s="7"/>
      <c r="E543" s="7" t="s">
        <v>1178</v>
      </c>
      <c r="F543" s="8" t="s">
        <v>27</v>
      </c>
      <c r="G543" s="8"/>
      <c r="H543" s="8"/>
      <c r="I543" s="8"/>
      <c r="J543" s="10" t="s">
        <v>1462</v>
      </c>
      <c r="K543" s="10" t="s">
        <v>1454</v>
      </c>
      <c r="L543" s="10" t="s">
        <v>1223</v>
      </c>
      <c r="M543" s="11" t="s">
        <v>1463</v>
      </c>
      <c r="N543" s="7" t="s">
        <v>42</v>
      </c>
      <c r="O543" s="7" t="s">
        <v>33</v>
      </c>
      <c r="P543" s="7" t="s">
        <v>34</v>
      </c>
      <c r="Q543" s="7" t="s">
        <v>35</v>
      </c>
      <c r="R543" s="15" t="s">
        <v>19</v>
      </c>
      <c r="S543" s="10"/>
      <c r="T543" s="16" t="s">
        <v>36</v>
      </c>
      <c r="U543" s="17" t="s">
        <v>37</v>
      </c>
      <c r="V543" s="7" t="s">
        <v>38</v>
      </c>
    </row>
    <row r="544" s="3" customFormat="1" ht="115.5" spans="2:22">
      <c r="B544" s="7" t="str">
        <f t="shared" si="10"/>
        <v>VehicleSetting_542</v>
      </c>
      <c r="C544" s="7" t="s">
        <v>1177</v>
      </c>
      <c r="D544" s="7"/>
      <c r="E544" s="7" t="s">
        <v>1178</v>
      </c>
      <c r="F544" s="8" t="s">
        <v>27</v>
      </c>
      <c r="G544" s="8"/>
      <c r="H544" s="8"/>
      <c r="I544" s="8"/>
      <c r="J544" s="10" t="s">
        <v>1464</v>
      </c>
      <c r="K544" s="10" t="s">
        <v>1454</v>
      </c>
      <c r="L544" s="10" t="s">
        <v>1465</v>
      </c>
      <c r="M544" s="11" t="s">
        <v>875</v>
      </c>
      <c r="N544" s="7" t="s">
        <v>42</v>
      </c>
      <c r="O544" s="7" t="s">
        <v>33</v>
      </c>
      <c r="P544" s="7" t="s">
        <v>34</v>
      </c>
      <c r="Q544" s="7" t="s">
        <v>35</v>
      </c>
      <c r="R544" s="15" t="s">
        <v>19</v>
      </c>
      <c r="S544" s="10"/>
      <c r="T544" s="16" t="s">
        <v>36</v>
      </c>
      <c r="U544" s="17" t="s">
        <v>37</v>
      </c>
      <c r="V544" s="7" t="s">
        <v>38</v>
      </c>
    </row>
    <row r="545" s="3" customFormat="1" ht="115.5" spans="2:22">
      <c r="B545" s="7" t="str">
        <f t="shared" si="10"/>
        <v>VehicleSetting_543</v>
      </c>
      <c r="C545" s="7" t="s">
        <v>1177</v>
      </c>
      <c r="D545" s="7"/>
      <c r="E545" s="7" t="s">
        <v>1178</v>
      </c>
      <c r="F545" s="8" t="s">
        <v>27</v>
      </c>
      <c r="G545" s="8"/>
      <c r="H545" s="8"/>
      <c r="I545" s="8"/>
      <c r="J545" s="10" t="s">
        <v>1466</v>
      </c>
      <c r="K545" s="10" t="s">
        <v>1454</v>
      </c>
      <c r="L545" s="10" t="s">
        <v>1228</v>
      </c>
      <c r="M545" s="11" t="s">
        <v>1467</v>
      </c>
      <c r="N545" s="7" t="s">
        <v>42</v>
      </c>
      <c r="O545" s="7" t="s">
        <v>33</v>
      </c>
      <c r="P545" s="7" t="s">
        <v>34</v>
      </c>
      <c r="Q545" s="7" t="s">
        <v>35</v>
      </c>
      <c r="R545" s="15" t="s">
        <v>19</v>
      </c>
      <c r="S545" s="10"/>
      <c r="T545" s="16" t="s">
        <v>36</v>
      </c>
      <c r="U545" s="17" t="s">
        <v>37</v>
      </c>
      <c r="V545" s="7" t="s">
        <v>38</v>
      </c>
    </row>
    <row r="546" s="3" customFormat="1" ht="115.5" spans="2:22">
      <c r="B546" s="7" t="str">
        <f t="shared" si="10"/>
        <v>VehicleSetting_544</v>
      </c>
      <c r="C546" s="7" t="s">
        <v>1177</v>
      </c>
      <c r="D546" s="7"/>
      <c r="E546" s="7" t="s">
        <v>1178</v>
      </c>
      <c r="F546" s="8" t="s">
        <v>27</v>
      </c>
      <c r="G546" s="8"/>
      <c r="H546" s="8"/>
      <c r="I546" s="8"/>
      <c r="J546" s="10" t="s">
        <v>1468</v>
      </c>
      <c r="K546" s="10" t="s">
        <v>1454</v>
      </c>
      <c r="L546" s="10" t="s">
        <v>1469</v>
      </c>
      <c r="M546" s="11" t="s">
        <v>875</v>
      </c>
      <c r="N546" s="7" t="s">
        <v>42</v>
      </c>
      <c r="O546" s="7" t="s">
        <v>33</v>
      </c>
      <c r="P546" s="7" t="s">
        <v>34</v>
      </c>
      <c r="Q546" s="7" t="s">
        <v>35</v>
      </c>
      <c r="R546" s="15" t="s">
        <v>19</v>
      </c>
      <c r="S546" s="10"/>
      <c r="T546" s="16" t="s">
        <v>36</v>
      </c>
      <c r="U546" s="17" t="s">
        <v>37</v>
      </c>
      <c r="V546" s="7" t="s">
        <v>38</v>
      </c>
    </row>
    <row r="547" s="3" customFormat="1" ht="115.5" spans="2:22">
      <c r="B547" s="7" t="str">
        <f t="shared" si="10"/>
        <v>VehicleSetting_545</v>
      </c>
      <c r="C547" s="7" t="s">
        <v>1177</v>
      </c>
      <c r="D547" s="7"/>
      <c r="E547" s="7" t="s">
        <v>1178</v>
      </c>
      <c r="F547" s="8" t="s">
        <v>27</v>
      </c>
      <c r="G547" s="8"/>
      <c r="H547" s="8"/>
      <c r="I547" s="8"/>
      <c r="J547" s="10" t="s">
        <v>1470</v>
      </c>
      <c r="K547" s="10" t="s">
        <v>1454</v>
      </c>
      <c r="L547" s="10" t="s">
        <v>1233</v>
      </c>
      <c r="M547" s="11" t="s">
        <v>1471</v>
      </c>
      <c r="N547" s="7" t="s">
        <v>42</v>
      </c>
      <c r="O547" s="7" t="s">
        <v>33</v>
      </c>
      <c r="P547" s="7" t="s">
        <v>34</v>
      </c>
      <c r="Q547" s="7" t="s">
        <v>35</v>
      </c>
      <c r="R547" s="15" t="s">
        <v>19</v>
      </c>
      <c r="S547" s="10"/>
      <c r="T547" s="16" t="s">
        <v>36</v>
      </c>
      <c r="U547" s="17" t="s">
        <v>37</v>
      </c>
      <c r="V547" s="7" t="s">
        <v>38</v>
      </c>
    </row>
    <row r="548" s="3" customFormat="1" ht="115.5" spans="2:22">
      <c r="B548" s="7" t="str">
        <f t="shared" si="10"/>
        <v>VehicleSetting_546</v>
      </c>
      <c r="C548" s="7" t="s">
        <v>1177</v>
      </c>
      <c r="D548" s="7"/>
      <c r="E548" s="7" t="s">
        <v>1178</v>
      </c>
      <c r="F548" s="8" t="s">
        <v>27</v>
      </c>
      <c r="G548" s="8"/>
      <c r="H548" s="8"/>
      <c r="I548" s="8"/>
      <c r="J548" s="10" t="s">
        <v>1472</v>
      </c>
      <c r="K548" s="10" t="s">
        <v>1454</v>
      </c>
      <c r="L548" s="10" t="s">
        <v>1473</v>
      </c>
      <c r="M548" s="11" t="s">
        <v>875</v>
      </c>
      <c r="N548" s="7" t="s">
        <v>42</v>
      </c>
      <c r="O548" s="7" t="s">
        <v>33</v>
      </c>
      <c r="P548" s="7" t="s">
        <v>34</v>
      </c>
      <c r="Q548" s="7" t="s">
        <v>35</v>
      </c>
      <c r="R548" s="15" t="s">
        <v>19</v>
      </c>
      <c r="S548" s="10"/>
      <c r="T548" s="16" t="s">
        <v>36</v>
      </c>
      <c r="U548" s="17" t="s">
        <v>37</v>
      </c>
      <c r="V548" s="7" t="s">
        <v>38</v>
      </c>
    </row>
    <row r="549" s="3" customFormat="1" ht="115.5" spans="2:22">
      <c r="B549" s="7" t="str">
        <f t="shared" si="10"/>
        <v>VehicleSetting_547</v>
      </c>
      <c r="C549" s="7" t="s">
        <v>1177</v>
      </c>
      <c r="D549" s="7"/>
      <c r="E549" s="7" t="s">
        <v>1178</v>
      </c>
      <c r="F549" s="8" t="s">
        <v>27</v>
      </c>
      <c r="G549" s="8"/>
      <c r="H549" s="8"/>
      <c r="I549" s="8"/>
      <c r="J549" s="10" t="s">
        <v>1474</v>
      </c>
      <c r="K549" s="10" t="s">
        <v>1454</v>
      </c>
      <c r="L549" s="10" t="s">
        <v>1238</v>
      </c>
      <c r="M549" s="11" t="s">
        <v>1475</v>
      </c>
      <c r="N549" s="7" t="s">
        <v>42</v>
      </c>
      <c r="O549" s="7" t="s">
        <v>33</v>
      </c>
      <c r="P549" s="7" t="s">
        <v>34</v>
      </c>
      <c r="Q549" s="7" t="s">
        <v>35</v>
      </c>
      <c r="R549" s="15" t="s">
        <v>19</v>
      </c>
      <c r="S549" s="10"/>
      <c r="T549" s="16" t="s">
        <v>36</v>
      </c>
      <c r="U549" s="17" t="s">
        <v>37</v>
      </c>
      <c r="V549" s="7" t="s">
        <v>38</v>
      </c>
    </row>
    <row r="550" s="3" customFormat="1" ht="115.5" spans="2:22">
      <c r="B550" s="7" t="str">
        <f t="shared" si="10"/>
        <v>VehicleSetting_548</v>
      </c>
      <c r="C550" s="7" t="s">
        <v>1177</v>
      </c>
      <c r="D550" s="7"/>
      <c r="E550" s="7" t="s">
        <v>1178</v>
      </c>
      <c r="F550" s="8" t="s">
        <v>27</v>
      </c>
      <c r="G550" s="8"/>
      <c r="H550" s="8"/>
      <c r="I550" s="8"/>
      <c r="J550" s="10" t="s">
        <v>1476</v>
      </c>
      <c r="K550" s="10" t="s">
        <v>1454</v>
      </c>
      <c r="L550" s="10" t="s">
        <v>1477</v>
      </c>
      <c r="M550" s="11" t="s">
        <v>875</v>
      </c>
      <c r="N550" s="7" t="s">
        <v>42</v>
      </c>
      <c r="O550" s="7" t="s">
        <v>33</v>
      </c>
      <c r="P550" s="7" t="s">
        <v>34</v>
      </c>
      <c r="Q550" s="7" t="s">
        <v>35</v>
      </c>
      <c r="R550" s="15" t="s">
        <v>19</v>
      </c>
      <c r="S550" s="10"/>
      <c r="T550" s="16" t="s">
        <v>36</v>
      </c>
      <c r="U550" s="17" t="s">
        <v>37</v>
      </c>
      <c r="V550" s="7" t="s">
        <v>38</v>
      </c>
    </row>
    <row r="551" s="3" customFormat="1" ht="115.5" spans="2:22">
      <c r="B551" s="7" t="str">
        <f t="shared" si="10"/>
        <v>VehicleSetting_549</v>
      </c>
      <c r="C551" s="7" t="s">
        <v>1177</v>
      </c>
      <c r="D551" s="7"/>
      <c r="E551" s="7" t="s">
        <v>1178</v>
      </c>
      <c r="F551" s="8" t="s">
        <v>27</v>
      </c>
      <c r="G551" s="8"/>
      <c r="H551" s="8"/>
      <c r="I551" s="8"/>
      <c r="J551" s="10" t="s">
        <v>1478</v>
      </c>
      <c r="K551" s="10" t="s">
        <v>1454</v>
      </c>
      <c r="L551" s="10" t="s">
        <v>1243</v>
      </c>
      <c r="M551" s="11" t="s">
        <v>1479</v>
      </c>
      <c r="N551" s="7" t="s">
        <v>42</v>
      </c>
      <c r="O551" s="7" t="s">
        <v>33</v>
      </c>
      <c r="P551" s="7" t="s">
        <v>34</v>
      </c>
      <c r="Q551" s="7" t="s">
        <v>35</v>
      </c>
      <c r="R551" s="15" t="s">
        <v>19</v>
      </c>
      <c r="S551" s="10"/>
      <c r="T551" s="16" t="s">
        <v>36</v>
      </c>
      <c r="U551" s="17" t="s">
        <v>37</v>
      </c>
      <c r="V551" s="7" t="s">
        <v>38</v>
      </c>
    </row>
    <row r="552" s="3" customFormat="1" ht="115.5" spans="2:22">
      <c r="B552" s="7" t="str">
        <f t="shared" si="10"/>
        <v>VehicleSetting_550</v>
      </c>
      <c r="C552" s="7" t="s">
        <v>1177</v>
      </c>
      <c r="D552" s="7"/>
      <c r="E552" s="7" t="s">
        <v>1178</v>
      </c>
      <c r="F552" s="8" t="s">
        <v>27</v>
      </c>
      <c r="G552" s="8"/>
      <c r="H552" s="8"/>
      <c r="I552" s="8"/>
      <c r="J552" s="10" t="s">
        <v>1480</v>
      </c>
      <c r="K552" s="10" t="s">
        <v>1454</v>
      </c>
      <c r="L552" s="10" t="s">
        <v>1481</v>
      </c>
      <c r="M552" s="11" t="s">
        <v>875</v>
      </c>
      <c r="N552" s="7" t="s">
        <v>42</v>
      </c>
      <c r="O552" s="7" t="s">
        <v>33</v>
      </c>
      <c r="P552" s="7" t="s">
        <v>34</v>
      </c>
      <c r="Q552" s="7" t="s">
        <v>35</v>
      </c>
      <c r="R552" s="15" t="s">
        <v>19</v>
      </c>
      <c r="S552" s="10"/>
      <c r="T552" s="16" t="s">
        <v>36</v>
      </c>
      <c r="U552" s="17" t="s">
        <v>37</v>
      </c>
      <c r="V552" s="7" t="s">
        <v>38</v>
      </c>
    </row>
    <row r="553" s="3" customFormat="1" ht="115.5" spans="2:22">
      <c r="B553" s="7" t="str">
        <f t="shared" si="10"/>
        <v>VehicleSetting_551</v>
      </c>
      <c r="C553" s="7" t="s">
        <v>1177</v>
      </c>
      <c r="D553" s="7"/>
      <c r="E553" s="7" t="s">
        <v>1178</v>
      </c>
      <c r="F553" s="8" t="s">
        <v>27</v>
      </c>
      <c r="G553" s="8"/>
      <c r="H553" s="8"/>
      <c r="I553" s="8"/>
      <c r="J553" s="10" t="s">
        <v>1482</v>
      </c>
      <c r="K553" s="10" t="s">
        <v>1454</v>
      </c>
      <c r="L553" s="10" t="s">
        <v>1248</v>
      </c>
      <c r="M553" s="11" t="s">
        <v>1483</v>
      </c>
      <c r="N553" s="7" t="s">
        <v>42</v>
      </c>
      <c r="O553" s="7" t="s">
        <v>33</v>
      </c>
      <c r="P553" s="7" t="s">
        <v>34</v>
      </c>
      <c r="Q553" s="7" t="s">
        <v>35</v>
      </c>
      <c r="R553" s="15" t="s">
        <v>19</v>
      </c>
      <c r="S553" s="10"/>
      <c r="T553" s="16" t="s">
        <v>36</v>
      </c>
      <c r="U553" s="17" t="s">
        <v>37</v>
      </c>
      <c r="V553" s="7" t="s">
        <v>38</v>
      </c>
    </row>
    <row r="554" s="3" customFormat="1" ht="115.5" spans="2:22">
      <c r="B554" s="7" t="str">
        <f t="shared" si="10"/>
        <v>VehicleSetting_552</v>
      </c>
      <c r="C554" s="7" t="s">
        <v>1177</v>
      </c>
      <c r="D554" s="7"/>
      <c r="E554" s="7" t="s">
        <v>1178</v>
      </c>
      <c r="F554" s="8" t="s">
        <v>27</v>
      </c>
      <c r="G554" s="8"/>
      <c r="H554" s="8"/>
      <c r="I554" s="8"/>
      <c r="J554" s="10" t="s">
        <v>1484</v>
      </c>
      <c r="K554" s="10" t="s">
        <v>1454</v>
      </c>
      <c r="L554" s="10" t="s">
        <v>1485</v>
      </c>
      <c r="M554" s="11" t="s">
        <v>875</v>
      </c>
      <c r="N554" s="7" t="s">
        <v>42</v>
      </c>
      <c r="O554" s="7" t="s">
        <v>33</v>
      </c>
      <c r="P554" s="7" t="s">
        <v>34</v>
      </c>
      <c r="Q554" s="7" t="s">
        <v>35</v>
      </c>
      <c r="R554" s="15" t="s">
        <v>19</v>
      </c>
      <c r="S554" s="10"/>
      <c r="T554" s="16" t="s">
        <v>36</v>
      </c>
      <c r="U554" s="17" t="s">
        <v>37</v>
      </c>
      <c r="V554" s="7" t="s">
        <v>38</v>
      </c>
    </row>
    <row r="555" s="3" customFormat="1" ht="115.5" spans="2:22">
      <c r="B555" s="7" t="str">
        <f t="shared" si="10"/>
        <v>VehicleSetting_553</v>
      </c>
      <c r="C555" s="7" t="s">
        <v>1177</v>
      </c>
      <c r="D555" s="7"/>
      <c r="E555" s="7" t="s">
        <v>1178</v>
      </c>
      <c r="F555" s="8" t="s">
        <v>27</v>
      </c>
      <c r="G555" s="8"/>
      <c r="H555" s="8"/>
      <c r="I555" s="8"/>
      <c r="J555" s="10" t="s">
        <v>1486</v>
      </c>
      <c r="K555" s="10" t="s">
        <v>1454</v>
      </c>
      <c r="L555" s="10" t="s">
        <v>1253</v>
      </c>
      <c r="M555" s="11" t="s">
        <v>1487</v>
      </c>
      <c r="N555" s="7" t="s">
        <v>42</v>
      </c>
      <c r="O555" s="7" t="s">
        <v>33</v>
      </c>
      <c r="P555" s="7" t="s">
        <v>34</v>
      </c>
      <c r="Q555" s="7" t="s">
        <v>35</v>
      </c>
      <c r="R555" s="15" t="s">
        <v>19</v>
      </c>
      <c r="S555" s="10"/>
      <c r="T555" s="16" t="s">
        <v>36</v>
      </c>
      <c r="U555" s="17" t="s">
        <v>37</v>
      </c>
      <c r="V555" s="7" t="s">
        <v>38</v>
      </c>
    </row>
    <row r="556" s="3" customFormat="1" ht="115.5" spans="2:22">
      <c r="B556" s="7" t="str">
        <f t="shared" si="10"/>
        <v>VehicleSetting_554</v>
      </c>
      <c r="C556" s="7" t="s">
        <v>1177</v>
      </c>
      <c r="D556" s="7"/>
      <c r="E556" s="7" t="s">
        <v>1178</v>
      </c>
      <c r="F556" s="8" t="s">
        <v>27</v>
      </c>
      <c r="G556" s="8"/>
      <c r="H556" s="8"/>
      <c r="I556" s="8"/>
      <c r="J556" s="10" t="s">
        <v>1488</v>
      </c>
      <c r="K556" s="10" t="s">
        <v>1454</v>
      </c>
      <c r="L556" s="10" t="s">
        <v>1489</v>
      </c>
      <c r="M556" s="11" t="s">
        <v>875</v>
      </c>
      <c r="N556" s="7" t="s">
        <v>42</v>
      </c>
      <c r="O556" s="7" t="s">
        <v>33</v>
      </c>
      <c r="P556" s="7" t="s">
        <v>34</v>
      </c>
      <c r="Q556" s="7" t="s">
        <v>35</v>
      </c>
      <c r="R556" s="15" t="s">
        <v>19</v>
      </c>
      <c r="S556" s="10"/>
      <c r="T556" s="16" t="s">
        <v>36</v>
      </c>
      <c r="U556" s="17" t="s">
        <v>37</v>
      </c>
      <c r="V556" s="7" t="s">
        <v>38</v>
      </c>
    </row>
    <row r="557" s="3" customFormat="1" ht="115.5" spans="2:22">
      <c r="B557" s="7" t="str">
        <f t="shared" si="10"/>
        <v>VehicleSetting_555</v>
      </c>
      <c r="C557" s="7" t="s">
        <v>1177</v>
      </c>
      <c r="D557" s="7"/>
      <c r="E557" s="7" t="s">
        <v>1178</v>
      </c>
      <c r="F557" s="8" t="s">
        <v>27</v>
      </c>
      <c r="G557" s="8"/>
      <c r="H557" s="8"/>
      <c r="I557" s="8"/>
      <c r="J557" s="10" t="s">
        <v>1490</v>
      </c>
      <c r="K557" s="10" t="s">
        <v>1454</v>
      </c>
      <c r="L557" s="10" t="s">
        <v>1258</v>
      </c>
      <c r="M557" s="11" t="s">
        <v>1491</v>
      </c>
      <c r="N557" s="7" t="s">
        <v>42</v>
      </c>
      <c r="O557" s="7" t="s">
        <v>33</v>
      </c>
      <c r="P557" s="7" t="s">
        <v>34</v>
      </c>
      <c r="Q557" s="7" t="s">
        <v>35</v>
      </c>
      <c r="R557" s="15" t="s">
        <v>19</v>
      </c>
      <c r="S557" s="10"/>
      <c r="T557" s="16" t="s">
        <v>36</v>
      </c>
      <c r="U557" s="17" t="s">
        <v>37</v>
      </c>
      <c r="V557" s="7" t="s">
        <v>38</v>
      </c>
    </row>
    <row r="558" s="3" customFormat="1" ht="115.5" spans="2:22">
      <c r="B558" s="7" t="str">
        <f t="shared" si="10"/>
        <v>VehicleSetting_556</v>
      </c>
      <c r="C558" s="7" t="s">
        <v>1177</v>
      </c>
      <c r="D558" s="7"/>
      <c r="E558" s="7" t="s">
        <v>1178</v>
      </c>
      <c r="F558" s="8" t="s">
        <v>27</v>
      </c>
      <c r="G558" s="8"/>
      <c r="H558" s="8"/>
      <c r="I558" s="8"/>
      <c r="J558" s="10" t="s">
        <v>1492</v>
      </c>
      <c r="K558" s="10" t="s">
        <v>1454</v>
      </c>
      <c r="L558" s="10" t="s">
        <v>1493</v>
      </c>
      <c r="M558" s="11" t="s">
        <v>875</v>
      </c>
      <c r="N558" s="7" t="s">
        <v>42</v>
      </c>
      <c r="O558" s="7" t="s">
        <v>33</v>
      </c>
      <c r="P558" s="7" t="s">
        <v>34</v>
      </c>
      <c r="Q558" s="7" t="s">
        <v>35</v>
      </c>
      <c r="R558" s="15" t="s">
        <v>19</v>
      </c>
      <c r="S558" s="10"/>
      <c r="T558" s="16" t="s">
        <v>36</v>
      </c>
      <c r="U558" s="17" t="s">
        <v>37</v>
      </c>
      <c r="V558" s="7" t="s">
        <v>38</v>
      </c>
    </row>
    <row r="559" s="3" customFormat="1" ht="115.5" spans="2:22">
      <c r="B559" s="7" t="str">
        <f t="shared" si="10"/>
        <v>VehicleSetting_557</v>
      </c>
      <c r="C559" s="7" t="s">
        <v>1177</v>
      </c>
      <c r="D559" s="7"/>
      <c r="E559" s="7" t="s">
        <v>1178</v>
      </c>
      <c r="F559" s="8" t="s">
        <v>27</v>
      </c>
      <c r="G559" s="8"/>
      <c r="H559" s="8"/>
      <c r="I559" s="8"/>
      <c r="J559" s="10" t="s">
        <v>1494</v>
      </c>
      <c r="K559" s="10" t="s">
        <v>1454</v>
      </c>
      <c r="L559" s="10" t="s">
        <v>1263</v>
      </c>
      <c r="M559" s="11" t="s">
        <v>1495</v>
      </c>
      <c r="N559" s="7" t="s">
        <v>42</v>
      </c>
      <c r="O559" s="7" t="s">
        <v>33</v>
      </c>
      <c r="P559" s="7" t="s">
        <v>34</v>
      </c>
      <c r="Q559" s="7" t="s">
        <v>35</v>
      </c>
      <c r="R559" s="15" t="s">
        <v>19</v>
      </c>
      <c r="S559" s="10"/>
      <c r="T559" s="16" t="s">
        <v>36</v>
      </c>
      <c r="U559" s="17" t="s">
        <v>37</v>
      </c>
      <c r="V559" s="7" t="s">
        <v>38</v>
      </c>
    </row>
    <row r="560" s="3" customFormat="1" ht="115.5" spans="2:22">
      <c r="B560" s="7" t="str">
        <f t="shared" si="10"/>
        <v>VehicleSetting_558</v>
      </c>
      <c r="C560" s="7" t="s">
        <v>1177</v>
      </c>
      <c r="D560" s="7"/>
      <c r="E560" s="7" t="s">
        <v>1178</v>
      </c>
      <c r="F560" s="8" t="s">
        <v>27</v>
      </c>
      <c r="G560" s="8"/>
      <c r="H560" s="8"/>
      <c r="I560" s="8"/>
      <c r="J560" s="10" t="s">
        <v>1496</v>
      </c>
      <c r="K560" s="10" t="s">
        <v>1454</v>
      </c>
      <c r="L560" s="10" t="s">
        <v>1497</v>
      </c>
      <c r="M560" s="11" t="s">
        <v>875</v>
      </c>
      <c r="N560" s="7" t="s">
        <v>42</v>
      </c>
      <c r="O560" s="7" t="s">
        <v>33</v>
      </c>
      <c r="P560" s="7" t="s">
        <v>34</v>
      </c>
      <c r="Q560" s="7" t="s">
        <v>35</v>
      </c>
      <c r="R560" s="15" t="s">
        <v>19</v>
      </c>
      <c r="S560" s="10"/>
      <c r="T560" s="16" t="s">
        <v>36</v>
      </c>
      <c r="U560" s="17" t="s">
        <v>37</v>
      </c>
      <c r="V560" s="7" t="s">
        <v>38</v>
      </c>
    </row>
    <row r="561" s="3" customFormat="1" ht="115.5" spans="2:22">
      <c r="B561" s="7" t="str">
        <f t="shared" si="10"/>
        <v>VehicleSetting_559</v>
      </c>
      <c r="C561" s="7" t="s">
        <v>1177</v>
      </c>
      <c r="D561" s="7"/>
      <c r="E561" s="7" t="s">
        <v>1178</v>
      </c>
      <c r="F561" s="8" t="s">
        <v>27</v>
      </c>
      <c r="G561" s="8"/>
      <c r="H561" s="8"/>
      <c r="I561" s="8"/>
      <c r="J561" s="10" t="s">
        <v>1498</v>
      </c>
      <c r="K561" s="10" t="s">
        <v>1454</v>
      </c>
      <c r="L561" s="10" t="s">
        <v>1268</v>
      </c>
      <c r="M561" s="11" t="s">
        <v>1499</v>
      </c>
      <c r="N561" s="7" t="s">
        <v>42</v>
      </c>
      <c r="O561" s="7" t="s">
        <v>33</v>
      </c>
      <c r="P561" s="7" t="s">
        <v>34</v>
      </c>
      <c r="Q561" s="7" t="s">
        <v>35</v>
      </c>
      <c r="R561" s="15" t="s">
        <v>19</v>
      </c>
      <c r="S561" s="10"/>
      <c r="T561" s="16" t="s">
        <v>36</v>
      </c>
      <c r="U561" s="17" t="s">
        <v>37</v>
      </c>
      <c r="V561" s="7" t="s">
        <v>38</v>
      </c>
    </row>
    <row r="562" s="3" customFormat="1" ht="115.5" spans="2:22">
      <c r="B562" s="7" t="str">
        <f t="shared" si="10"/>
        <v>VehicleSetting_560</v>
      </c>
      <c r="C562" s="7" t="s">
        <v>1177</v>
      </c>
      <c r="D562" s="7"/>
      <c r="E562" s="7" t="s">
        <v>1178</v>
      </c>
      <c r="F562" s="8" t="s">
        <v>27</v>
      </c>
      <c r="G562" s="8"/>
      <c r="H562" s="8"/>
      <c r="I562" s="8"/>
      <c r="J562" s="10" t="s">
        <v>1500</v>
      </c>
      <c r="K562" s="10" t="s">
        <v>1454</v>
      </c>
      <c r="L562" s="10" t="s">
        <v>1501</v>
      </c>
      <c r="M562" s="11" t="s">
        <v>875</v>
      </c>
      <c r="N562" s="7" t="s">
        <v>42</v>
      </c>
      <c r="O562" s="7" t="s">
        <v>33</v>
      </c>
      <c r="P562" s="7" t="s">
        <v>34</v>
      </c>
      <c r="Q562" s="7" t="s">
        <v>35</v>
      </c>
      <c r="R562" s="15" t="s">
        <v>19</v>
      </c>
      <c r="S562" s="10"/>
      <c r="T562" s="16" t="s">
        <v>36</v>
      </c>
      <c r="U562" s="17" t="s">
        <v>37</v>
      </c>
      <c r="V562" s="7" t="s">
        <v>38</v>
      </c>
    </row>
    <row r="563" s="3" customFormat="1" ht="115.5" spans="2:22">
      <c r="B563" s="7" t="str">
        <f t="shared" si="10"/>
        <v>VehicleSetting_561</v>
      </c>
      <c r="C563" s="7" t="s">
        <v>1177</v>
      </c>
      <c r="D563" s="7"/>
      <c r="E563" s="7" t="s">
        <v>1178</v>
      </c>
      <c r="F563" s="8" t="s">
        <v>27</v>
      </c>
      <c r="G563" s="8"/>
      <c r="H563" s="8"/>
      <c r="I563" s="8"/>
      <c r="J563" s="10" t="s">
        <v>1502</v>
      </c>
      <c r="K563" s="10" t="s">
        <v>1454</v>
      </c>
      <c r="L563" s="10" t="s">
        <v>1273</v>
      </c>
      <c r="M563" s="11" t="s">
        <v>1503</v>
      </c>
      <c r="N563" s="7" t="s">
        <v>42</v>
      </c>
      <c r="O563" s="7" t="s">
        <v>33</v>
      </c>
      <c r="P563" s="7" t="s">
        <v>34</v>
      </c>
      <c r="Q563" s="7" t="s">
        <v>35</v>
      </c>
      <c r="R563" s="15" t="s">
        <v>19</v>
      </c>
      <c r="S563" s="10"/>
      <c r="T563" s="16" t="s">
        <v>36</v>
      </c>
      <c r="U563" s="17" t="s">
        <v>37</v>
      </c>
      <c r="V563" s="7" t="s">
        <v>38</v>
      </c>
    </row>
    <row r="564" s="3" customFormat="1" ht="115.5" spans="2:22">
      <c r="B564" s="7" t="str">
        <f t="shared" si="10"/>
        <v>VehicleSetting_562</v>
      </c>
      <c r="C564" s="7" t="s">
        <v>1177</v>
      </c>
      <c r="D564" s="7"/>
      <c r="E564" s="7" t="s">
        <v>1178</v>
      </c>
      <c r="F564" s="8" t="s">
        <v>27</v>
      </c>
      <c r="G564" s="8"/>
      <c r="H564" s="8"/>
      <c r="I564" s="8"/>
      <c r="J564" s="10" t="s">
        <v>1504</v>
      </c>
      <c r="K564" s="10" t="s">
        <v>1454</v>
      </c>
      <c r="L564" s="10" t="s">
        <v>1505</v>
      </c>
      <c r="M564" s="11" t="s">
        <v>875</v>
      </c>
      <c r="N564" s="7" t="s">
        <v>42</v>
      </c>
      <c r="O564" s="7" t="s">
        <v>33</v>
      </c>
      <c r="P564" s="7" t="s">
        <v>34</v>
      </c>
      <c r="Q564" s="7" t="s">
        <v>35</v>
      </c>
      <c r="R564" s="15" t="s">
        <v>19</v>
      </c>
      <c r="S564" s="10"/>
      <c r="T564" s="16" t="s">
        <v>36</v>
      </c>
      <c r="U564" s="17" t="s">
        <v>37</v>
      </c>
      <c r="V564" s="7" t="s">
        <v>38</v>
      </c>
    </row>
    <row r="565" s="3" customFormat="1" ht="115.5" spans="2:22">
      <c r="B565" s="7" t="str">
        <f t="shared" si="10"/>
        <v>VehicleSetting_563</v>
      </c>
      <c r="C565" s="7" t="s">
        <v>1177</v>
      </c>
      <c r="D565" s="7"/>
      <c r="E565" s="7" t="s">
        <v>1178</v>
      </c>
      <c r="F565" s="8" t="s">
        <v>27</v>
      </c>
      <c r="G565" s="8"/>
      <c r="H565" s="8"/>
      <c r="I565" s="8"/>
      <c r="J565" s="10" t="s">
        <v>1506</v>
      </c>
      <c r="K565" s="10" t="s">
        <v>1454</v>
      </c>
      <c r="L565" s="10" t="s">
        <v>1279</v>
      </c>
      <c r="M565" s="11" t="s">
        <v>1507</v>
      </c>
      <c r="N565" s="7" t="s">
        <v>42</v>
      </c>
      <c r="O565" s="7" t="s">
        <v>33</v>
      </c>
      <c r="P565" s="7" t="s">
        <v>34</v>
      </c>
      <c r="Q565" s="7" t="s">
        <v>35</v>
      </c>
      <c r="R565" s="15" t="s">
        <v>19</v>
      </c>
      <c r="S565" s="10"/>
      <c r="T565" s="16" t="s">
        <v>36</v>
      </c>
      <c r="U565" s="17" t="s">
        <v>37</v>
      </c>
      <c r="V565" s="7" t="s">
        <v>38</v>
      </c>
    </row>
    <row r="566" s="3" customFormat="1" ht="115.5" spans="2:22">
      <c r="B566" s="7" t="str">
        <f t="shared" si="10"/>
        <v>VehicleSetting_564</v>
      </c>
      <c r="C566" s="7" t="s">
        <v>1177</v>
      </c>
      <c r="D566" s="7"/>
      <c r="E566" s="7" t="s">
        <v>1178</v>
      </c>
      <c r="F566" s="8" t="s">
        <v>27</v>
      </c>
      <c r="G566" s="8"/>
      <c r="H566" s="8"/>
      <c r="I566" s="8"/>
      <c r="J566" s="10" t="s">
        <v>1508</v>
      </c>
      <c r="K566" s="10" t="s">
        <v>1454</v>
      </c>
      <c r="L566" s="10" t="s">
        <v>1509</v>
      </c>
      <c r="M566" s="11" t="s">
        <v>875</v>
      </c>
      <c r="N566" s="7" t="s">
        <v>42</v>
      </c>
      <c r="O566" s="7" t="s">
        <v>33</v>
      </c>
      <c r="P566" s="7" t="s">
        <v>34</v>
      </c>
      <c r="Q566" s="7" t="s">
        <v>35</v>
      </c>
      <c r="R566" s="15" t="s">
        <v>19</v>
      </c>
      <c r="S566" s="10"/>
      <c r="T566" s="16" t="s">
        <v>36</v>
      </c>
      <c r="U566" s="17" t="s">
        <v>37</v>
      </c>
      <c r="V566" s="7" t="s">
        <v>38</v>
      </c>
    </row>
    <row r="567" s="3" customFormat="1" ht="115.5" spans="2:22">
      <c r="B567" s="7" t="str">
        <f t="shared" si="10"/>
        <v>VehicleSetting_565</v>
      </c>
      <c r="C567" s="7" t="s">
        <v>1177</v>
      </c>
      <c r="D567" s="7"/>
      <c r="E567" s="7" t="s">
        <v>1178</v>
      </c>
      <c r="F567" s="8" t="s">
        <v>27</v>
      </c>
      <c r="G567" s="8"/>
      <c r="H567" s="8"/>
      <c r="I567" s="8"/>
      <c r="J567" s="10" t="s">
        <v>1510</v>
      </c>
      <c r="K567" s="10" t="s">
        <v>1454</v>
      </c>
      <c r="L567" s="10" t="s">
        <v>1284</v>
      </c>
      <c r="M567" s="11" t="s">
        <v>1511</v>
      </c>
      <c r="N567" s="7" t="s">
        <v>42</v>
      </c>
      <c r="O567" s="7" t="s">
        <v>33</v>
      </c>
      <c r="P567" s="7" t="s">
        <v>34</v>
      </c>
      <c r="Q567" s="7" t="s">
        <v>35</v>
      </c>
      <c r="R567" s="15" t="s">
        <v>19</v>
      </c>
      <c r="S567" s="10"/>
      <c r="T567" s="16" t="s">
        <v>36</v>
      </c>
      <c r="U567" s="17" t="s">
        <v>37</v>
      </c>
      <c r="V567" s="7" t="s">
        <v>38</v>
      </c>
    </row>
    <row r="568" s="3" customFormat="1" ht="115.5" spans="2:22">
      <c r="B568" s="7" t="str">
        <f t="shared" si="10"/>
        <v>VehicleSetting_566</v>
      </c>
      <c r="C568" s="7" t="s">
        <v>1177</v>
      </c>
      <c r="D568" s="7"/>
      <c r="E568" s="7" t="s">
        <v>1178</v>
      </c>
      <c r="F568" s="8" t="s">
        <v>27</v>
      </c>
      <c r="G568" s="8"/>
      <c r="H568" s="8"/>
      <c r="I568" s="8"/>
      <c r="J568" s="10" t="s">
        <v>1512</v>
      </c>
      <c r="K568" s="10" t="s">
        <v>1454</v>
      </c>
      <c r="L568" s="10" t="s">
        <v>1513</v>
      </c>
      <c r="M568" s="11" t="s">
        <v>875</v>
      </c>
      <c r="N568" s="7" t="s">
        <v>42</v>
      </c>
      <c r="O568" s="7" t="s">
        <v>33</v>
      </c>
      <c r="P568" s="7" t="s">
        <v>34</v>
      </c>
      <c r="Q568" s="7" t="s">
        <v>35</v>
      </c>
      <c r="R568" s="15" t="s">
        <v>19</v>
      </c>
      <c r="S568" s="10"/>
      <c r="T568" s="16" t="s">
        <v>36</v>
      </c>
      <c r="U568" s="17" t="s">
        <v>37</v>
      </c>
      <c r="V568" s="7" t="s">
        <v>38</v>
      </c>
    </row>
    <row r="569" s="3" customFormat="1" ht="115.5" spans="2:22">
      <c r="B569" s="7" t="str">
        <f t="shared" si="10"/>
        <v>VehicleSetting_567</v>
      </c>
      <c r="C569" s="7" t="s">
        <v>1177</v>
      </c>
      <c r="D569" s="7"/>
      <c r="E569" s="7" t="s">
        <v>1178</v>
      </c>
      <c r="F569" s="8" t="s">
        <v>27</v>
      </c>
      <c r="G569" s="8"/>
      <c r="H569" s="8"/>
      <c r="I569" s="8"/>
      <c r="J569" s="10" t="s">
        <v>1514</v>
      </c>
      <c r="K569" s="10" t="s">
        <v>1454</v>
      </c>
      <c r="L569" s="10" t="s">
        <v>1289</v>
      </c>
      <c r="M569" s="11" t="s">
        <v>1515</v>
      </c>
      <c r="N569" s="7" t="s">
        <v>42</v>
      </c>
      <c r="O569" s="7" t="s">
        <v>33</v>
      </c>
      <c r="P569" s="7" t="s">
        <v>34</v>
      </c>
      <c r="Q569" s="7" t="s">
        <v>35</v>
      </c>
      <c r="R569" s="15" t="s">
        <v>19</v>
      </c>
      <c r="S569" s="10"/>
      <c r="T569" s="16" t="s">
        <v>36</v>
      </c>
      <c r="U569" s="17" t="s">
        <v>37</v>
      </c>
      <c r="V569" s="7" t="s">
        <v>38</v>
      </c>
    </row>
    <row r="570" s="3" customFormat="1" ht="115.5" spans="2:22">
      <c r="B570" s="7" t="str">
        <f t="shared" si="10"/>
        <v>VehicleSetting_568</v>
      </c>
      <c r="C570" s="7" t="s">
        <v>1177</v>
      </c>
      <c r="D570" s="7"/>
      <c r="E570" s="7" t="s">
        <v>1178</v>
      </c>
      <c r="F570" s="8" t="s">
        <v>27</v>
      </c>
      <c r="G570" s="8"/>
      <c r="H570" s="8"/>
      <c r="I570" s="8"/>
      <c r="J570" s="10" t="s">
        <v>1516</v>
      </c>
      <c r="K570" s="10" t="s">
        <v>1454</v>
      </c>
      <c r="L570" s="10" t="s">
        <v>1517</v>
      </c>
      <c r="M570" s="11" t="s">
        <v>875</v>
      </c>
      <c r="N570" s="7" t="s">
        <v>42</v>
      </c>
      <c r="O570" s="7" t="s">
        <v>33</v>
      </c>
      <c r="P570" s="7" t="s">
        <v>34</v>
      </c>
      <c r="Q570" s="7" t="s">
        <v>35</v>
      </c>
      <c r="R570" s="15" t="s">
        <v>19</v>
      </c>
      <c r="S570" s="10"/>
      <c r="T570" s="16" t="s">
        <v>36</v>
      </c>
      <c r="U570" s="17" t="s">
        <v>37</v>
      </c>
      <c r="V570" s="7" t="s">
        <v>38</v>
      </c>
    </row>
    <row r="571" s="3" customFormat="1" ht="115.5" spans="2:22">
      <c r="B571" s="7" t="str">
        <f t="shared" si="10"/>
        <v>VehicleSetting_569</v>
      </c>
      <c r="C571" s="7" t="s">
        <v>1177</v>
      </c>
      <c r="D571" s="7"/>
      <c r="E571" s="7" t="s">
        <v>1178</v>
      </c>
      <c r="F571" s="8" t="s">
        <v>27</v>
      </c>
      <c r="G571" s="8"/>
      <c r="H571" s="8"/>
      <c r="I571" s="8"/>
      <c r="J571" s="10" t="s">
        <v>1518</v>
      </c>
      <c r="K571" s="10" t="s">
        <v>1454</v>
      </c>
      <c r="L571" s="10" t="s">
        <v>1294</v>
      </c>
      <c r="M571" s="11" t="s">
        <v>1519</v>
      </c>
      <c r="N571" s="7" t="s">
        <v>42</v>
      </c>
      <c r="O571" s="7" t="s">
        <v>33</v>
      </c>
      <c r="P571" s="7" t="s">
        <v>34</v>
      </c>
      <c r="Q571" s="7" t="s">
        <v>35</v>
      </c>
      <c r="R571" s="15" t="s">
        <v>19</v>
      </c>
      <c r="S571" s="10"/>
      <c r="T571" s="16" t="s">
        <v>36</v>
      </c>
      <c r="U571" s="17" t="s">
        <v>37</v>
      </c>
      <c r="V571" s="7" t="s">
        <v>38</v>
      </c>
    </row>
    <row r="572" s="3" customFormat="1" ht="115.5" spans="2:22">
      <c r="B572" s="7" t="str">
        <f t="shared" si="10"/>
        <v>VehicleSetting_570</v>
      </c>
      <c r="C572" s="7" t="s">
        <v>1177</v>
      </c>
      <c r="D572" s="7"/>
      <c r="E572" s="7" t="s">
        <v>1178</v>
      </c>
      <c r="F572" s="8" t="s">
        <v>27</v>
      </c>
      <c r="G572" s="8"/>
      <c r="H572" s="8"/>
      <c r="I572" s="8"/>
      <c r="J572" s="10" t="s">
        <v>1520</v>
      </c>
      <c r="K572" s="10" t="s">
        <v>1454</v>
      </c>
      <c r="L572" s="10" t="s">
        <v>1521</v>
      </c>
      <c r="M572" s="11" t="s">
        <v>875</v>
      </c>
      <c r="N572" s="7" t="s">
        <v>42</v>
      </c>
      <c r="O572" s="7" t="s">
        <v>33</v>
      </c>
      <c r="P572" s="7" t="s">
        <v>34</v>
      </c>
      <c r="Q572" s="7" t="s">
        <v>35</v>
      </c>
      <c r="R572" s="15" t="s">
        <v>19</v>
      </c>
      <c r="S572" s="10"/>
      <c r="T572" s="16" t="s">
        <v>36</v>
      </c>
      <c r="U572" s="17" t="s">
        <v>37</v>
      </c>
      <c r="V572" s="7" t="s">
        <v>38</v>
      </c>
    </row>
    <row r="573" s="3" customFormat="1" ht="115.5" spans="2:22">
      <c r="B573" s="7" t="str">
        <f t="shared" si="10"/>
        <v>VehicleSetting_571</v>
      </c>
      <c r="C573" s="7" t="s">
        <v>1177</v>
      </c>
      <c r="D573" s="7"/>
      <c r="E573" s="7" t="s">
        <v>1178</v>
      </c>
      <c r="F573" s="8" t="s">
        <v>27</v>
      </c>
      <c r="G573" s="8"/>
      <c r="H573" s="8"/>
      <c r="I573" s="8"/>
      <c r="J573" s="10" t="s">
        <v>1522</v>
      </c>
      <c r="K573" s="10" t="s">
        <v>1454</v>
      </c>
      <c r="L573" s="10" t="s">
        <v>1299</v>
      </c>
      <c r="M573" s="11" t="s">
        <v>1523</v>
      </c>
      <c r="N573" s="7" t="s">
        <v>42</v>
      </c>
      <c r="O573" s="7" t="s">
        <v>33</v>
      </c>
      <c r="P573" s="7" t="s">
        <v>34</v>
      </c>
      <c r="Q573" s="7" t="s">
        <v>35</v>
      </c>
      <c r="R573" s="15" t="s">
        <v>19</v>
      </c>
      <c r="S573" s="10"/>
      <c r="T573" s="16" t="s">
        <v>36</v>
      </c>
      <c r="U573" s="17" t="s">
        <v>37</v>
      </c>
      <c r="V573" s="7" t="s">
        <v>38</v>
      </c>
    </row>
    <row r="574" s="3" customFormat="1" ht="115.5" spans="2:22">
      <c r="B574" s="7" t="str">
        <f t="shared" si="10"/>
        <v>VehicleSetting_572</v>
      </c>
      <c r="C574" s="7" t="s">
        <v>1177</v>
      </c>
      <c r="D574" s="7"/>
      <c r="E574" s="7" t="s">
        <v>1178</v>
      </c>
      <c r="F574" s="8" t="s">
        <v>27</v>
      </c>
      <c r="G574" s="8"/>
      <c r="H574" s="8"/>
      <c r="I574" s="8"/>
      <c r="J574" s="10" t="s">
        <v>1524</v>
      </c>
      <c r="K574" s="10" t="s">
        <v>1454</v>
      </c>
      <c r="L574" s="10" t="s">
        <v>1525</v>
      </c>
      <c r="M574" s="11" t="s">
        <v>875</v>
      </c>
      <c r="N574" s="7" t="s">
        <v>42</v>
      </c>
      <c r="O574" s="7" t="s">
        <v>33</v>
      </c>
      <c r="P574" s="7" t="s">
        <v>34</v>
      </c>
      <c r="Q574" s="7" t="s">
        <v>35</v>
      </c>
      <c r="R574" s="15" t="s">
        <v>19</v>
      </c>
      <c r="S574" s="10"/>
      <c r="T574" s="16" t="s">
        <v>36</v>
      </c>
      <c r="U574" s="17" t="s">
        <v>37</v>
      </c>
      <c r="V574" s="7" t="s">
        <v>38</v>
      </c>
    </row>
    <row r="575" s="3" customFormat="1" ht="115.5" spans="2:22">
      <c r="B575" s="7" t="str">
        <f t="shared" si="10"/>
        <v>VehicleSetting_573</v>
      </c>
      <c r="C575" s="7" t="s">
        <v>1177</v>
      </c>
      <c r="D575" s="7"/>
      <c r="E575" s="7" t="s">
        <v>1178</v>
      </c>
      <c r="F575" s="8" t="s">
        <v>27</v>
      </c>
      <c r="G575" s="8"/>
      <c r="H575" s="8"/>
      <c r="I575" s="8"/>
      <c r="J575" s="10" t="s">
        <v>1526</v>
      </c>
      <c r="K575" s="10" t="s">
        <v>1454</v>
      </c>
      <c r="L575" s="10" t="s">
        <v>1304</v>
      </c>
      <c r="M575" s="11" t="s">
        <v>1527</v>
      </c>
      <c r="N575" s="7" t="s">
        <v>42</v>
      </c>
      <c r="O575" s="7" t="s">
        <v>33</v>
      </c>
      <c r="P575" s="7" t="s">
        <v>34</v>
      </c>
      <c r="Q575" s="7" t="s">
        <v>35</v>
      </c>
      <c r="R575" s="15" t="s">
        <v>19</v>
      </c>
      <c r="S575" s="10"/>
      <c r="T575" s="16" t="s">
        <v>36</v>
      </c>
      <c r="U575" s="17" t="s">
        <v>37</v>
      </c>
      <c r="V575" s="7" t="s">
        <v>38</v>
      </c>
    </row>
    <row r="576" s="3" customFormat="1" ht="115.5" spans="2:22">
      <c r="B576" s="7" t="str">
        <f t="shared" si="10"/>
        <v>VehicleSetting_574</v>
      </c>
      <c r="C576" s="7" t="s">
        <v>1177</v>
      </c>
      <c r="D576" s="7"/>
      <c r="E576" s="7" t="s">
        <v>1178</v>
      </c>
      <c r="F576" s="8" t="s">
        <v>27</v>
      </c>
      <c r="G576" s="8"/>
      <c r="H576" s="8"/>
      <c r="I576" s="8"/>
      <c r="J576" s="10" t="s">
        <v>1528</v>
      </c>
      <c r="K576" s="10" t="s">
        <v>1454</v>
      </c>
      <c r="L576" s="10" t="s">
        <v>1529</v>
      </c>
      <c r="M576" s="11" t="s">
        <v>875</v>
      </c>
      <c r="N576" s="7" t="s">
        <v>42</v>
      </c>
      <c r="O576" s="7" t="s">
        <v>33</v>
      </c>
      <c r="P576" s="7" t="s">
        <v>34</v>
      </c>
      <c r="Q576" s="7" t="s">
        <v>35</v>
      </c>
      <c r="R576" s="15" t="s">
        <v>19</v>
      </c>
      <c r="S576" s="10"/>
      <c r="T576" s="16" t="s">
        <v>36</v>
      </c>
      <c r="U576" s="17" t="s">
        <v>37</v>
      </c>
      <c r="V576" s="7" t="s">
        <v>38</v>
      </c>
    </row>
    <row r="577" s="3" customFormat="1" ht="115.5" spans="2:22">
      <c r="B577" s="7" t="str">
        <f t="shared" si="10"/>
        <v>VehicleSetting_575</v>
      </c>
      <c r="C577" s="7" t="s">
        <v>1177</v>
      </c>
      <c r="D577" s="7"/>
      <c r="E577" s="7" t="s">
        <v>1178</v>
      </c>
      <c r="F577" s="8" t="s">
        <v>27</v>
      </c>
      <c r="G577" s="8"/>
      <c r="H577" s="8"/>
      <c r="I577" s="8"/>
      <c r="J577" s="10" t="s">
        <v>1530</v>
      </c>
      <c r="K577" s="10" t="s">
        <v>1454</v>
      </c>
      <c r="L577" s="10" t="s">
        <v>1309</v>
      </c>
      <c r="M577" s="11" t="s">
        <v>1531</v>
      </c>
      <c r="N577" s="7" t="s">
        <v>42</v>
      </c>
      <c r="O577" s="7" t="s">
        <v>33</v>
      </c>
      <c r="P577" s="7" t="s">
        <v>34</v>
      </c>
      <c r="Q577" s="7" t="s">
        <v>35</v>
      </c>
      <c r="R577" s="15" t="s">
        <v>19</v>
      </c>
      <c r="S577" s="10"/>
      <c r="T577" s="16" t="s">
        <v>36</v>
      </c>
      <c r="U577" s="17" t="s">
        <v>37</v>
      </c>
      <c r="V577" s="7" t="s">
        <v>38</v>
      </c>
    </row>
    <row r="578" s="3" customFormat="1" ht="115.5" spans="2:22">
      <c r="B578" s="7" t="str">
        <f t="shared" si="10"/>
        <v>VehicleSetting_576</v>
      </c>
      <c r="C578" s="7" t="s">
        <v>1177</v>
      </c>
      <c r="D578" s="7"/>
      <c r="E578" s="7" t="s">
        <v>1178</v>
      </c>
      <c r="F578" s="8" t="s">
        <v>27</v>
      </c>
      <c r="G578" s="8"/>
      <c r="H578" s="8"/>
      <c r="I578" s="8"/>
      <c r="J578" s="10" t="s">
        <v>1532</v>
      </c>
      <c r="K578" s="10" t="s">
        <v>1454</v>
      </c>
      <c r="L578" s="10" t="s">
        <v>1533</v>
      </c>
      <c r="M578" s="11" t="s">
        <v>875</v>
      </c>
      <c r="N578" s="7" t="s">
        <v>42</v>
      </c>
      <c r="O578" s="7" t="s">
        <v>33</v>
      </c>
      <c r="P578" s="7" t="s">
        <v>34</v>
      </c>
      <c r="Q578" s="7" t="s">
        <v>35</v>
      </c>
      <c r="R578" s="15" t="s">
        <v>19</v>
      </c>
      <c r="S578" s="10"/>
      <c r="T578" s="16" t="s">
        <v>36</v>
      </c>
      <c r="U578" s="17" t="s">
        <v>37</v>
      </c>
      <c r="V578" s="7" t="s">
        <v>38</v>
      </c>
    </row>
    <row r="579" s="3" customFormat="1" ht="115.5" spans="2:22">
      <c r="B579" s="7" t="str">
        <f t="shared" si="10"/>
        <v>VehicleSetting_577</v>
      </c>
      <c r="C579" s="7" t="s">
        <v>1177</v>
      </c>
      <c r="D579" s="7"/>
      <c r="E579" s="7" t="s">
        <v>1178</v>
      </c>
      <c r="F579" s="8" t="s">
        <v>27</v>
      </c>
      <c r="G579" s="8"/>
      <c r="H579" s="8"/>
      <c r="I579" s="8"/>
      <c r="J579" s="10" t="s">
        <v>1534</v>
      </c>
      <c r="K579" s="10" t="s">
        <v>1454</v>
      </c>
      <c r="L579" s="10" t="s">
        <v>1314</v>
      </c>
      <c r="M579" s="11" t="s">
        <v>1535</v>
      </c>
      <c r="N579" s="7" t="s">
        <v>42</v>
      </c>
      <c r="O579" s="7" t="s">
        <v>33</v>
      </c>
      <c r="P579" s="7" t="s">
        <v>34</v>
      </c>
      <c r="Q579" s="7" t="s">
        <v>35</v>
      </c>
      <c r="R579" s="15" t="s">
        <v>19</v>
      </c>
      <c r="S579" s="10"/>
      <c r="T579" s="16" t="s">
        <v>36</v>
      </c>
      <c r="U579" s="17" t="s">
        <v>37</v>
      </c>
      <c r="V579" s="7" t="s">
        <v>38</v>
      </c>
    </row>
    <row r="580" s="3" customFormat="1" ht="115.5" spans="2:22">
      <c r="B580" s="7" t="str">
        <f t="shared" si="10"/>
        <v>VehicleSetting_578</v>
      </c>
      <c r="C580" s="7" t="s">
        <v>1177</v>
      </c>
      <c r="D580" s="7"/>
      <c r="E580" s="7" t="s">
        <v>1178</v>
      </c>
      <c r="F580" s="8" t="s">
        <v>27</v>
      </c>
      <c r="G580" s="8"/>
      <c r="H580" s="8"/>
      <c r="I580" s="8"/>
      <c r="J580" s="10" t="s">
        <v>1536</v>
      </c>
      <c r="K580" s="10" t="s">
        <v>1454</v>
      </c>
      <c r="L580" s="10" t="s">
        <v>1537</v>
      </c>
      <c r="M580" s="11" t="s">
        <v>875</v>
      </c>
      <c r="N580" s="7" t="s">
        <v>42</v>
      </c>
      <c r="O580" s="7" t="s">
        <v>33</v>
      </c>
      <c r="P580" s="7" t="s">
        <v>34</v>
      </c>
      <c r="Q580" s="7" t="s">
        <v>35</v>
      </c>
      <c r="R580" s="15" t="s">
        <v>19</v>
      </c>
      <c r="S580" s="10"/>
      <c r="T580" s="16" t="s">
        <v>36</v>
      </c>
      <c r="U580" s="17" t="s">
        <v>37</v>
      </c>
      <c r="V580" s="7" t="s">
        <v>38</v>
      </c>
    </row>
    <row r="581" s="3" customFormat="1" ht="115.5" spans="2:22">
      <c r="B581" s="7" t="str">
        <f t="shared" si="10"/>
        <v>VehicleSetting_579</v>
      </c>
      <c r="C581" s="7" t="s">
        <v>1177</v>
      </c>
      <c r="D581" s="7"/>
      <c r="E581" s="7" t="s">
        <v>1178</v>
      </c>
      <c r="F581" s="8" t="s">
        <v>27</v>
      </c>
      <c r="G581" s="8"/>
      <c r="H581" s="8"/>
      <c r="I581" s="8"/>
      <c r="J581" s="10" t="s">
        <v>1538</v>
      </c>
      <c r="K581" s="10" t="s">
        <v>1454</v>
      </c>
      <c r="L581" s="10" t="s">
        <v>1319</v>
      </c>
      <c r="M581" s="11" t="s">
        <v>1539</v>
      </c>
      <c r="N581" s="7" t="s">
        <v>42</v>
      </c>
      <c r="O581" s="7" t="s">
        <v>33</v>
      </c>
      <c r="P581" s="7" t="s">
        <v>34</v>
      </c>
      <c r="Q581" s="7" t="s">
        <v>35</v>
      </c>
      <c r="R581" s="15" t="s">
        <v>19</v>
      </c>
      <c r="S581" s="10"/>
      <c r="T581" s="16" t="s">
        <v>36</v>
      </c>
      <c r="U581" s="17" t="s">
        <v>37</v>
      </c>
      <c r="V581" s="7" t="s">
        <v>38</v>
      </c>
    </row>
    <row r="582" s="3" customFormat="1" ht="115.5" spans="2:22">
      <c r="B582" s="7" t="str">
        <f t="shared" si="10"/>
        <v>VehicleSetting_580</v>
      </c>
      <c r="C582" s="7" t="s">
        <v>1177</v>
      </c>
      <c r="D582" s="7"/>
      <c r="E582" s="7" t="s">
        <v>1178</v>
      </c>
      <c r="F582" s="8" t="s">
        <v>27</v>
      </c>
      <c r="G582" s="8"/>
      <c r="H582" s="8"/>
      <c r="I582" s="8"/>
      <c r="J582" s="10" t="s">
        <v>1540</v>
      </c>
      <c r="K582" s="10" t="s">
        <v>1454</v>
      </c>
      <c r="L582" s="10" t="s">
        <v>1541</v>
      </c>
      <c r="M582" s="11" t="s">
        <v>875</v>
      </c>
      <c r="N582" s="7" t="s">
        <v>42</v>
      </c>
      <c r="O582" s="7" t="s">
        <v>33</v>
      </c>
      <c r="P582" s="7" t="s">
        <v>34</v>
      </c>
      <c r="Q582" s="7" t="s">
        <v>35</v>
      </c>
      <c r="R582" s="15" t="s">
        <v>19</v>
      </c>
      <c r="S582" s="10"/>
      <c r="T582" s="16" t="s">
        <v>36</v>
      </c>
      <c r="U582" s="17" t="s">
        <v>37</v>
      </c>
      <c r="V582" s="7" t="s">
        <v>38</v>
      </c>
    </row>
    <row r="583" s="3" customFormat="1" ht="115.5" spans="2:22">
      <c r="B583" s="7" t="str">
        <f t="shared" si="10"/>
        <v>VehicleSetting_581</v>
      </c>
      <c r="C583" s="7" t="s">
        <v>1177</v>
      </c>
      <c r="D583" s="7"/>
      <c r="E583" s="7" t="s">
        <v>1178</v>
      </c>
      <c r="F583" s="8" t="s">
        <v>27</v>
      </c>
      <c r="G583" s="8"/>
      <c r="H583" s="8"/>
      <c r="I583" s="8"/>
      <c r="J583" s="10" t="s">
        <v>1542</v>
      </c>
      <c r="K583" s="10" t="s">
        <v>1454</v>
      </c>
      <c r="L583" s="10" t="s">
        <v>1324</v>
      </c>
      <c r="M583" s="11" t="s">
        <v>1543</v>
      </c>
      <c r="N583" s="7" t="s">
        <v>42</v>
      </c>
      <c r="O583" s="7" t="s">
        <v>33</v>
      </c>
      <c r="P583" s="7" t="s">
        <v>34</v>
      </c>
      <c r="Q583" s="7" t="s">
        <v>35</v>
      </c>
      <c r="R583" s="15" t="s">
        <v>19</v>
      </c>
      <c r="S583" s="10"/>
      <c r="T583" s="16" t="s">
        <v>36</v>
      </c>
      <c r="U583" s="17" t="s">
        <v>37</v>
      </c>
      <c r="V583" s="7" t="s">
        <v>38</v>
      </c>
    </row>
    <row r="584" s="3" customFormat="1" ht="115.5" spans="2:22">
      <c r="B584" s="7" t="str">
        <f t="shared" si="10"/>
        <v>VehicleSetting_582</v>
      </c>
      <c r="C584" s="7" t="s">
        <v>1177</v>
      </c>
      <c r="D584" s="7"/>
      <c r="E584" s="7" t="s">
        <v>1178</v>
      </c>
      <c r="F584" s="8" t="s">
        <v>27</v>
      </c>
      <c r="G584" s="8"/>
      <c r="H584" s="8"/>
      <c r="I584" s="8"/>
      <c r="J584" s="10" t="s">
        <v>1544</v>
      </c>
      <c r="K584" s="10" t="s">
        <v>1454</v>
      </c>
      <c r="L584" s="10" t="s">
        <v>1545</v>
      </c>
      <c r="M584" s="11" t="s">
        <v>875</v>
      </c>
      <c r="N584" s="7" t="s">
        <v>42</v>
      </c>
      <c r="O584" s="7" t="s">
        <v>33</v>
      </c>
      <c r="P584" s="7" t="s">
        <v>34</v>
      </c>
      <c r="Q584" s="7" t="s">
        <v>35</v>
      </c>
      <c r="R584" s="15" t="s">
        <v>19</v>
      </c>
      <c r="S584" s="10"/>
      <c r="T584" s="16" t="s">
        <v>36</v>
      </c>
      <c r="U584" s="17" t="s">
        <v>37</v>
      </c>
      <c r="V584" s="7" t="s">
        <v>38</v>
      </c>
    </row>
    <row r="585" s="3" customFormat="1" ht="115.5" spans="2:22">
      <c r="B585" s="7" t="str">
        <f t="shared" si="10"/>
        <v>VehicleSetting_583</v>
      </c>
      <c r="C585" s="7" t="s">
        <v>1177</v>
      </c>
      <c r="D585" s="7"/>
      <c r="E585" s="7" t="s">
        <v>1178</v>
      </c>
      <c r="F585" s="8" t="s">
        <v>27</v>
      </c>
      <c r="G585" s="8"/>
      <c r="H585" s="8"/>
      <c r="I585" s="8"/>
      <c r="J585" s="10" t="s">
        <v>1546</v>
      </c>
      <c r="K585" s="10" t="s">
        <v>1454</v>
      </c>
      <c r="L585" s="10" t="s">
        <v>1329</v>
      </c>
      <c r="M585" s="11" t="s">
        <v>1547</v>
      </c>
      <c r="N585" s="7" t="s">
        <v>42</v>
      </c>
      <c r="O585" s="7" t="s">
        <v>33</v>
      </c>
      <c r="P585" s="7" t="s">
        <v>34</v>
      </c>
      <c r="Q585" s="7" t="s">
        <v>35</v>
      </c>
      <c r="R585" s="15" t="s">
        <v>19</v>
      </c>
      <c r="S585" s="10"/>
      <c r="T585" s="16" t="s">
        <v>36</v>
      </c>
      <c r="U585" s="17" t="s">
        <v>37</v>
      </c>
      <c r="V585" s="7" t="s">
        <v>38</v>
      </c>
    </row>
    <row r="586" s="3" customFormat="1" ht="115.5" spans="2:22">
      <c r="B586" s="7" t="str">
        <f t="shared" si="10"/>
        <v>VehicleSetting_584</v>
      </c>
      <c r="C586" s="7" t="s">
        <v>1177</v>
      </c>
      <c r="D586" s="7"/>
      <c r="E586" s="7" t="s">
        <v>1178</v>
      </c>
      <c r="F586" s="8" t="s">
        <v>27</v>
      </c>
      <c r="G586" s="8"/>
      <c r="H586" s="8"/>
      <c r="I586" s="8"/>
      <c r="J586" s="10" t="s">
        <v>1548</v>
      </c>
      <c r="K586" s="10" t="s">
        <v>1454</v>
      </c>
      <c r="L586" s="10" t="s">
        <v>1549</v>
      </c>
      <c r="M586" s="11" t="s">
        <v>875</v>
      </c>
      <c r="N586" s="7" t="s">
        <v>42</v>
      </c>
      <c r="O586" s="7" t="s">
        <v>33</v>
      </c>
      <c r="P586" s="7" t="s">
        <v>34</v>
      </c>
      <c r="Q586" s="7" t="s">
        <v>35</v>
      </c>
      <c r="R586" s="15" t="s">
        <v>19</v>
      </c>
      <c r="S586" s="10"/>
      <c r="T586" s="16" t="s">
        <v>36</v>
      </c>
      <c r="U586" s="17" t="s">
        <v>37</v>
      </c>
      <c r="V586" s="7" t="s">
        <v>38</v>
      </c>
    </row>
    <row r="587" s="3" customFormat="1" ht="115.5" spans="2:22">
      <c r="B587" s="7" t="str">
        <f t="shared" si="10"/>
        <v>VehicleSetting_585</v>
      </c>
      <c r="C587" s="7" t="s">
        <v>1177</v>
      </c>
      <c r="D587" s="7"/>
      <c r="E587" s="7" t="s">
        <v>1178</v>
      </c>
      <c r="F587" s="8" t="s">
        <v>27</v>
      </c>
      <c r="G587" s="8"/>
      <c r="H587" s="8"/>
      <c r="I587" s="8"/>
      <c r="J587" s="10" t="s">
        <v>1550</v>
      </c>
      <c r="K587" s="10" t="s">
        <v>1454</v>
      </c>
      <c r="L587" s="10" t="s">
        <v>1334</v>
      </c>
      <c r="M587" s="11" t="s">
        <v>1551</v>
      </c>
      <c r="N587" s="7" t="s">
        <v>42</v>
      </c>
      <c r="O587" s="7" t="s">
        <v>33</v>
      </c>
      <c r="P587" s="7" t="s">
        <v>34</v>
      </c>
      <c r="Q587" s="7" t="s">
        <v>35</v>
      </c>
      <c r="R587" s="15" t="s">
        <v>19</v>
      </c>
      <c r="S587" s="10"/>
      <c r="T587" s="16" t="s">
        <v>36</v>
      </c>
      <c r="U587" s="17" t="s">
        <v>37</v>
      </c>
      <c r="V587" s="7" t="s">
        <v>38</v>
      </c>
    </row>
    <row r="588" s="3" customFormat="1" ht="115.5" spans="2:22">
      <c r="B588" s="7" t="str">
        <f t="shared" si="10"/>
        <v>VehicleSetting_586</v>
      </c>
      <c r="C588" s="7" t="s">
        <v>1177</v>
      </c>
      <c r="D588" s="7"/>
      <c r="E588" s="7" t="s">
        <v>1178</v>
      </c>
      <c r="F588" s="8" t="s">
        <v>27</v>
      </c>
      <c r="G588" s="8"/>
      <c r="H588" s="8"/>
      <c r="I588" s="8"/>
      <c r="J588" s="10" t="s">
        <v>1552</v>
      </c>
      <c r="K588" s="10" t="s">
        <v>1454</v>
      </c>
      <c r="L588" s="10" t="s">
        <v>1553</v>
      </c>
      <c r="M588" s="11" t="s">
        <v>875</v>
      </c>
      <c r="N588" s="7" t="s">
        <v>42</v>
      </c>
      <c r="O588" s="7" t="s">
        <v>33</v>
      </c>
      <c r="P588" s="7" t="s">
        <v>34</v>
      </c>
      <c r="Q588" s="7" t="s">
        <v>35</v>
      </c>
      <c r="R588" s="15" t="s">
        <v>19</v>
      </c>
      <c r="S588" s="10"/>
      <c r="T588" s="16" t="s">
        <v>36</v>
      </c>
      <c r="U588" s="17" t="s">
        <v>37</v>
      </c>
      <c r="V588" s="7" t="s">
        <v>38</v>
      </c>
    </row>
    <row r="589" s="3" customFormat="1" ht="115.5" spans="2:22">
      <c r="B589" s="7" t="str">
        <f t="shared" si="10"/>
        <v>VehicleSetting_587</v>
      </c>
      <c r="C589" s="7" t="s">
        <v>1177</v>
      </c>
      <c r="D589" s="7"/>
      <c r="E589" s="7" t="s">
        <v>1178</v>
      </c>
      <c r="F589" s="8" t="s">
        <v>27</v>
      </c>
      <c r="G589" s="8"/>
      <c r="H589" s="8"/>
      <c r="I589" s="8"/>
      <c r="J589" s="10" t="s">
        <v>1554</v>
      </c>
      <c r="K589" s="10" t="s">
        <v>1454</v>
      </c>
      <c r="L589" s="10" t="s">
        <v>1339</v>
      </c>
      <c r="M589" s="11" t="s">
        <v>1555</v>
      </c>
      <c r="N589" s="7" t="s">
        <v>42</v>
      </c>
      <c r="O589" s="7" t="s">
        <v>33</v>
      </c>
      <c r="P589" s="7" t="s">
        <v>34</v>
      </c>
      <c r="Q589" s="7" t="s">
        <v>35</v>
      </c>
      <c r="R589" s="15" t="s">
        <v>19</v>
      </c>
      <c r="S589" s="10"/>
      <c r="T589" s="16" t="s">
        <v>36</v>
      </c>
      <c r="U589" s="17" t="s">
        <v>37</v>
      </c>
      <c r="V589" s="7" t="s">
        <v>38</v>
      </c>
    </row>
    <row r="590" s="3" customFormat="1" ht="115.5" spans="2:22">
      <c r="B590" s="7" t="str">
        <f t="shared" si="10"/>
        <v>VehicleSetting_588</v>
      </c>
      <c r="C590" s="7" t="s">
        <v>1177</v>
      </c>
      <c r="D590" s="7"/>
      <c r="E590" s="7" t="s">
        <v>1178</v>
      </c>
      <c r="F590" s="8" t="s">
        <v>27</v>
      </c>
      <c r="G590" s="8"/>
      <c r="H590" s="8"/>
      <c r="I590" s="8"/>
      <c r="J590" s="10" t="s">
        <v>1556</v>
      </c>
      <c r="K590" s="10" t="s">
        <v>1454</v>
      </c>
      <c r="L590" s="10" t="s">
        <v>1557</v>
      </c>
      <c r="M590" s="11" t="s">
        <v>875</v>
      </c>
      <c r="N590" s="7" t="s">
        <v>42</v>
      </c>
      <c r="O590" s="7" t="s">
        <v>33</v>
      </c>
      <c r="P590" s="7" t="s">
        <v>34</v>
      </c>
      <c r="Q590" s="7" t="s">
        <v>35</v>
      </c>
      <c r="R590" s="15" t="s">
        <v>19</v>
      </c>
      <c r="S590" s="10"/>
      <c r="T590" s="16" t="s">
        <v>36</v>
      </c>
      <c r="U590" s="17" t="s">
        <v>37</v>
      </c>
      <c r="V590" s="7" t="s">
        <v>38</v>
      </c>
    </row>
    <row r="591" s="3" customFormat="1" ht="115.5" spans="2:22">
      <c r="B591" s="7" t="str">
        <f t="shared" si="10"/>
        <v>VehicleSetting_589</v>
      </c>
      <c r="C591" s="7" t="s">
        <v>1177</v>
      </c>
      <c r="D591" s="7"/>
      <c r="E591" s="7" t="s">
        <v>1178</v>
      </c>
      <c r="F591" s="8" t="s">
        <v>27</v>
      </c>
      <c r="G591" s="8"/>
      <c r="H591" s="8"/>
      <c r="I591" s="8"/>
      <c r="J591" s="10" t="s">
        <v>1558</v>
      </c>
      <c r="K591" s="10" t="s">
        <v>1454</v>
      </c>
      <c r="L591" s="10" t="s">
        <v>1344</v>
      </c>
      <c r="M591" s="11" t="s">
        <v>1559</v>
      </c>
      <c r="N591" s="7" t="s">
        <v>42</v>
      </c>
      <c r="O591" s="7" t="s">
        <v>33</v>
      </c>
      <c r="P591" s="7" t="s">
        <v>34</v>
      </c>
      <c r="Q591" s="7" t="s">
        <v>35</v>
      </c>
      <c r="R591" s="15" t="s">
        <v>19</v>
      </c>
      <c r="S591" s="10"/>
      <c r="T591" s="16" t="s">
        <v>36</v>
      </c>
      <c r="U591" s="17" t="s">
        <v>37</v>
      </c>
      <c r="V591" s="7" t="s">
        <v>38</v>
      </c>
    </row>
    <row r="592" s="3" customFormat="1" ht="115.5" spans="2:22">
      <c r="B592" s="7" t="str">
        <f t="shared" si="10"/>
        <v>VehicleSetting_590</v>
      </c>
      <c r="C592" s="7" t="s">
        <v>1177</v>
      </c>
      <c r="D592" s="7"/>
      <c r="E592" s="7" t="s">
        <v>1178</v>
      </c>
      <c r="F592" s="8" t="s">
        <v>27</v>
      </c>
      <c r="G592" s="8"/>
      <c r="H592" s="8"/>
      <c r="I592" s="8"/>
      <c r="J592" s="10" t="s">
        <v>1560</v>
      </c>
      <c r="K592" s="10" t="s">
        <v>1454</v>
      </c>
      <c r="L592" s="10" t="s">
        <v>1561</v>
      </c>
      <c r="M592" s="11" t="s">
        <v>875</v>
      </c>
      <c r="N592" s="7" t="s">
        <v>42</v>
      </c>
      <c r="O592" s="7" t="s">
        <v>33</v>
      </c>
      <c r="P592" s="7" t="s">
        <v>34</v>
      </c>
      <c r="Q592" s="7" t="s">
        <v>35</v>
      </c>
      <c r="R592" s="15" t="s">
        <v>19</v>
      </c>
      <c r="S592" s="10"/>
      <c r="T592" s="16" t="s">
        <v>36</v>
      </c>
      <c r="U592" s="17" t="s">
        <v>37</v>
      </c>
      <c r="V592" s="7" t="s">
        <v>38</v>
      </c>
    </row>
    <row r="593" s="3" customFormat="1" ht="115.5" spans="2:22">
      <c r="B593" s="7" t="str">
        <f t="shared" si="10"/>
        <v>VehicleSetting_591</v>
      </c>
      <c r="C593" s="7" t="s">
        <v>1177</v>
      </c>
      <c r="D593" s="7"/>
      <c r="E593" s="7" t="s">
        <v>1178</v>
      </c>
      <c r="F593" s="8" t="s">
        <v>27</v>
      </c>
      <c r="G593" s="8"/>
      <c r="H593" s="8"/>
      <c r="I593" s="8"/>
      <c r="J593" s="10" t="s">
        <v>1562</v>
      </c>
      <c r="K593" s="10" t="s">
        <v>1454</v>
      </c>
      <c r="L593" s="10" t="s">
        <v>1349</v>
      </c>
      <c r="M593" s="11" t="s">
        <v>1563</v>
      </c>
      <c r="N593" s="7" t="s">
        <v>42</v>
      </c>
      <c r="O593" s="7" t="s">
        <v>33</v>
      </c>
      <c r="P593" s="7" t="s">
        <v>34</v>
      </c>
      <c r="Q593" s="7" t="s">
        <v>35</v>
      </c>
      <c r="R593" s="15" t="s">
        <v>19</v>
      </c>
      <c r="S593" s="10"/>
      <c r="T593" s="16" t="s">
        <v>36</v>
      </c>
      <c r="U593" s="17" t="s">
        <v>37</v>
      </c>
      <c r="V593" s="7" t="s">
        <v>38</v>
      </c>
    </row>
    <row r="594" s="3" customFormat="1" ht="115.5" spans="2:22">
      <c r="B594" s="7" t="str">
        <f t="shared" si="10"/>
        <v>VehicleSetting_592</v>
      </c>
      <c r="C594" s="7" t="s">
        <v>1177</v>
      </c>
      <c r="D594" s="7"/>
      <c r="E594" s="7" t="s">
        <v>1178</v>
      </c>
      <c r="F594" s="8" t="s">
        <v>27</v>
      </c>
      <c r="G594" s="8"/>
      <c r="H594" s="8"/>
      <c r="I594" s="8"/>
      <c r="J594" s="10" t="s">
        <v>1564</v>
      </c>
      <c r="K594" s="10" t="s">
        <v>1454</v>
      </c>
      <c r="L594" s="10" t="s">
        <v>1565</v>
      </c>
      <c r="M594" s="11" t="s">
        <v>875</v>
      </c>
      <c r="N594" s="7" t="s">
        <v>42</v>
      </c>
      <c r="O594" s="7" t="s">
        <v>33</v>
      </c>
      <c r="P594" s="7" t="s">
        <v>34</v>
      </c>
      <c r="Q594" s="7" t="s">
        <v>35</v>
      </c>
      <c r="R594" s="15" t="s">
        <v>19</v>
      </c>
      <c r="S594" s="10"/>
      <c r="T594" s="16" t="s">
        <v>36</v>
      </c>
      <c r="U594" s="17" t="s">
        <v>37</v>
      </c>
      <c r="V594" s="7" t="s">
        <v>38</v>
      </c>
    </row>
    <row r="595" s="3" customFormat="1" ht="115.5" spans="2:22">
      <c r="B595" s="7" t="str">
        <f t="shared" si="10"/>
        <v>VehicleSetting_593</v>
      </c>
      <c r="C595" s="7" t="s">
        <v>1177</v>
      </c>
      <c r="D595" s="7"/>
      <c r="E595" s="7" t="s">
        <v>1178</v>
      </c>
      <c r="F595" s="8" t="s">
        <v>27</v>
      </c>
      <c r="G595" s="8"/>
      <c r="H595" s="8"/>
      <c r="I595" s="8"/>
      <c r="J595" s="10" t="s">
        <v>1566</v>
      </c>
      <c r="K595" s="10" t="s">
        <v>1454</v>
      </c>
      <c r="L595" s="10" t="s">
        <v>1354</v>
      </c>
      <c r="M595" s="11" t="s">
        <v>1567</v>
      </c>
      <c r="N595" s="7" t="s">
        <v>42</v>
      </c>
      <c r="O595" s="7" t="s">
        <v>33</v>
      </c>
      <c r="P595" s="7" t="s">
        <v>34</v>
      </c>
      <c r="Q595" s="7" t="s">
        <v>35</v>
      </c>
      <c r="R595" s="15" t="s">
        <v>19</v>
      </c>
      <c r="S595" s="10"/>
      <c r="T595" s="16" t="s">
        <v>36</v>
      </c>
      <c r="U595" s="17" t="s">
        <v>37</v>
      </c>
      <c r="V595" s="7" t="s">
        <v>38</v>
      </c>
    </row>
    <row r="596" s="3" customFormat="1" ht="115.5" spans="2:22">
      <c r="B596" s="7" t="str">
        <f t="shared" si="10"/>
        <v>VehicleSetting_594</v>
      </c>
      <c r="C596" s="7" t="s">
        <v>1177</v>
      </c>
      <c r="D596" s="7"/>
      <c r="E596" s="7" t="s">
        <v>1178</v>
      </c>
      <c r="F596" s="8" t="s">
        <v>27</v>
      </c>
      <c r="G596" s="8"/>
      <c r="H596" s="8"/>
      <c r="I596" s="8"/>
      <c r="J596" s="10" t="s">
        <v>1568</v>
      </c>
      <c r="K596" s="10" t="s">
        <v>1454</v>
      </c>
      <c r="L596" s="10" t="s">
        <v>1569</v>
      </c>
      <c r="M596" s="11" t="s">
        <v>875</v>
      </c>
      <c r="N596" s="7" t="s">
        <v>42</v>
      </c>
      <c r="O596" s="7" t="s">
        <v>33</v>
      </c>
      <c r="P596" s="7" t="s">
        <v>34</v>
      </c>
      <c r="Q596" s="7" t="s">
        <v>35</v>
      </c>
      <c r="R596" s="15" t="s">
        <v>19</v>
      </c>
      <c r="S596" s="10"/>
      <c r="T596" s="16" t="s">
        <v>36</v>
      </c>
      <c r="U596" s="17" t="s">
        <v>37</v>
      </c>
      <c r="V596" s="7" t="s">
        <v>38</v>
      </c>
    </row>
    <row r="597" s="3" customFormat="1" ht="115.5" spans="2:22">
      <c r="B597" s="7" t="str">
        <f t="shared" si="10"/>
        <v>VehicleSetting_595</v>
      </c>
      <c r="C597" s="7" t="s">
        <v>1177</v>
      </c>
      <c r="D597" s="7"/>
      <c r="E597" s="7" t="s">
        <v>1178</v>
      </c>
      <c r="F597" s="8" t="s">
        <v>27</v>
      </c>
      <c r="G597" s="8"/>
      <c r="H597" s="8"/>
      <c r="I597" s="8"/>
      <c r="J597" s="10" t="s">
        <v>1570</v>
      </c>
      <c r="K597" s="10" t="s">
        <v>1454</v>
      </c>
      <c r="L597" s="10" t="s">
        <v>1359</v>
      </c>
      <c r="M597" s="11" t="s">
        <v>1571</v>
      </c>
      <c r="N597" s="7" t="s">
        <v>42</v>
      </c>
      <c r="O597" s="7" t="s">
        <v>33</v>
      </c>
      <c r="P597" s="7" t="s">
        <v>34</v>
      </c>
      <c r="Q597" s="7" t="s">
        <v>35</v>
      </c>
      <c r="R597" s="15" t="s">
        <v>19</v>
      </c>
      <c r="S597" s="10"/>
      <c r="T597" s="16" t="s">
        <v>36</v>
      </c>
      <c r="U597" s="17" t="s">
        <v>37</v>
      </c>
      <c r="V597" s="7" t="s">
        <v>38</v>
      </c>
    </row>
    <row r="598" s="3" customFormat="1" ht="115.5" spans="2:22">
      <c r="B598" s="7" t="str">
        <f t="shared" si="10"/>
        <v>VehicleSetting_596</v>
      </c>
      <c r="C598" s="7" t="s">
        <v>1177</v>
      </c>
      <c r="D598" s="7"/>
      <c r="E598" s="7" t="s">
        <v>1178</v>
      </c>
      <c r="F598" s="8" t="s">
        <v>27</v>
      </c>
      <c r="G598" s="8"/>
      <c r="H598" s="8"/>
      <c r="I598" s="8"/>
      <c r="J598" s="10" t="s">
        <v>1572</v>
      </c>
      <c r="K598" s="10" t="s">
        <v>1454</v>
      </c>
      <c r="L598" s="10" t="s">
        <v>1573</v>
      </c>
      <c r="M598" s="11" t="s">
        <v>875</v>
      </c>
      <c r="N598" s="7" t="s">
        <v>42</v>
      </c>
      <c r="O598" s="7" t="s">
        <v>33</v>
      </c>
      <c r="P598" s="7" t="s">
        <v>34</v>
      </c>
      <c r="Q598" s="7" t="s">
        <v>35</v>
      </c>
      <c r="R598" s="15" t="s">
        <v>19</v>
      </c>
      <c r="S598" s="10"/>
      <c r="T598" s="16" t="s">
        <v>36</v>
      </c>
      <c r="U598" s="17" t="s">
        <v>37</v>
      </c>
      <c r="V598" s="7" t="s">
        <v>38</v>
      </c>
    </row>
    <row r="599" s="3" customFormat="1" ht="115.5" spans="2:22">
      <c r="B599" s="7" t="str">
        <f t="shared" si="10"/>
        <v>VehicleSetting_597</v>
      </c>
      <c r="C599" s="7" t="s">
        <v>1177</v>
      </c>
      <c r="D599" s="7"/>
      <c r="E599" s="7" t="s">
        <v>1178</v>
      </c>
      <c r="F599" s="8" t="s">
        <v>27</v>
      </c>
      <c r="G599" s="8"/>
      <c r="H599" s="8"/>
      <c r="I599" s="8"/>
      <c r="J599" s="10" t="s">
        <v>1574</v>
      </c>
      <c r="K599" s="10" t="s">
        <v>1454</v>
      </c>
      <c r="L599" s="10" t="s">
        <v>1364</v>
      </c>
      <c r="M599" s="11" t="s">
        <v>1575</v>
      </c>
      <c r="N599" s="7" t="s">
        <v>42</v>
      </c>
      <c r="O599" s="7" t="s">
        <v>33</v>
      </c>
      <c r="P599" s="7" t="s">
        <v>34</v>
      </c>
      <c r="Q599" s="7" t="s">
        <v>35</v>
      </c>
      <c r="R599" s="15" t="s">
        <v>19</v>
      </c>
      <c r="S599" s="10"/>
      <c r="T599" s="16" t="s">
        <v>36</v>
      </c>
      <c r="U599" s="17" t="s">
        <v>37</v>
      </c>
      <c r="V599" s="7" t="s">
        <v>38</v>
      </c>
    </row>
    <row r="600" s="3" customFormat="1" ht="115.5" spans="2:22">
      <c r="B600" s="7" t="str">
        <f t="shared" si="10"/>
        <v>VehicleSetting_598</v>
      </c>
      <c r="C600" s="7" t="s">
        <v>1177</v>
      </c>
      <c r="D600" s="7"/>
      <c r="E600" s="7" t="s">
        <v>1178</v>
      </c>
      <c r="F600" s="8" t="s">
        <v>27</v>
      </c>
      <c r="G600" s="8"/>
      <c r="H600" s="8"/>
      <c r="I600" s="8"/>
      <c r="J600" s="10" t="s">
        <v>1576</v>
      </c>
      <c r="K600" s="10" t="s">
        <v>1454</v>
      </c>
      <c r="L600" s="10" t="s">
        <v>1577</v>
      </c>
      <c r="M600" s="11" t="s">
        <v>875</v>
      </c>
      <c r="N600" s="7" t="s">
        <v>42</v>
      </c>
      <c r="O600" s="7" t="s">
        <v>33</v>
      </c>
      <c r="P600" s="7" t="s">
        <v>34</v>
      </c>
      <c r="Q600" s="7" t="s">
        <v>35</v>
      </c>
      <c r="R600" s="15" t="s">
        <v>19</v>
      </c>
      <c r="S600" s="10"/>
      <c r="T600" s="16" t="s">
        <v>36</v>
      </c>
      <c r="U600" s="17" t="s">
        <v>37</v>
      </c>
      <c r="V600" s="7" t="s">
        <v>38</v>
      </c>
    </row>
    <row r="601" s="3" customFormat="1" ht="115.5" spans="2:22">
      <c r="B601" s="7" t="str">
        <f t="shared" si="10"/>
        <v>VehicleSetting_599</v>
      </c>
      <c r="C601" s="7" t="s">
        <v>1177</v>
      </c>
      <c r="D601" s="7"/>
      <c r="E601" s="7" t="s">
        <v>1178</v>
      </c>
      <c r="F601" s="8" t="s">
        <v>27</v>
      </c>
      <c r="G601" s="8"/>
      <c r="H601" s="8"/>
      <c r="I601" s="8"/>
      <c r="J601" s="10" t="s">
        <v>1578</v>
      </c>
      <c r="K601" s="10" t="s">
        <v>1454</v>
      </c>
      <c r="L601" s="10" t="s">
        <v>1369</v>
      </c>
      <c r="M601" s="11" t="s">
        <v>1579</v>
      </c>
      <c r="N601" s="7" t="s">
        <v>42</v>
      </c>
      <c r="O601" s="7" t="s">
        <v>33</v>
      </c>
      <c r="P601" s="7" t="s">
        <v>34</v>
      </c>
      <c r="Q601" s="7" t="s">
        <v>35</v>
      </c>
      <c r="R601" s="15" t="s">
        <v>19</v>
      </c>
      <c r="S601" s="10"/>
      <c r="T601" s="16" t="s">
        <v>36</v>
      </c>
      <c r="U601" s="17" t="s">
        <v>37</v>
      </c>
      <c r="V601" s="7" t="s">
        <v>38</v>
      </c>
    </row>
    <row r="602" s="3" customFormat="1" ht="115.5" spans="2:22">
      <c r="B602" s="7" t="str">
        <f t="shared" si="10"/>
        <v>VehicleSetting_600</v>
      </c>
      <c r="C602" s="7" t="s">
        <v>1177</v>
      </c>
      <c r="D602" s="7"/>
      <c r="E602" s="7" t="s">
        <v>1178</v>
      </c>
      <c r="F602" s="8" t="s">
        <v>27</v>
      </c>
      <c r="G602" s="8"/>
      <c r="H602" s="8"/>
      <c r="I602" s="8"/>
      <c r="J602" s="10" t="s">
        <v>1580</v>
      </c>
      <c r="K602" s="10" t="s">
        <v>1454</v>
      </c>
      <c r="L602" s="10" t="s">
        <v>1581</v>
      </c>
      <c r="M602" s="11" t="s">
        <v>875</v>
      </c>
      <c r="N602" s="7" t="s">
        <v>42</v>
      </c>
      <c r="O602" s="7" t="s">
        <v>33</v>
      </c>
      <c r="P602" s="7" t="s">
        <v>34</v>
      </c>
      <c r="Q602" s="7" t="s">
        <v>35</v>
      </c>
      <c r="R602" s="15" t="s">
        <v>19</v>
      </c>
      <c r="S602" s="10"/>
      <c r="T602" s="16" t="s">
        <v>36</v>
      </c>
      <c r="U602" s="17" t="s">
        <v>37</v>
      </c>
      <c r="V602" s="7" t="s">
        <v>38</v>
      </c>
    </row>
    <row r="603" s="3" customFormat="1" ht="115.5" spans="2:22">
      <c r="B603" s="7" t="str">
        <f t="shared" si="10"/>
        <v>VehicleSetting_601</v>
      </c>
      <c r="C603" s="7" t="s">
        <v>1177</v>
      </c>
      <c r="D603" s="7"/>
      <c r="E603" s="7" t="s">
        <v>1178</v>
      </c>
      <c r="F603" s="8" t="s">
        <v>27</v>
      </c>
      <c r="G603" s="8"/>
      <c r="H603" s="8"/>
      <c r="I603" s="8"/>
      <c r="J603" s="10" t="s">
        <v>1582</v>
      </c>
      <c r="K603" s="10" t="s">
        <v>1454</v>
      </c>
      <c r="L603" s="10" t="s">
        <v>1374</v>
      </c>
      <c r="M603" s="11" t="s">
        <v>1583</v>
      </c>
      <c r="N603" s="7" t="s">
        <v>42</v>
      </c>
      <c r="O603" s="7" t="s">
        <v>33</v>
      </c>
      <c r="P603" s="7" t="s">
        <v>34</v>
      </c>
      <c r="Q603" s="7" t="s">
        <v>35</v>
      </c>
      <c r="R603" s="15" t="s">
        <v>19</v>
      </c>
      <c r="S603" s="10"/>
      <c r="T603" s="16" t="s">
        <v>36</v>
      </c>
      <c r="U603" s="17" t="s">
        <v>37</v>
      </c>
      <c r="V603" s="7" t="s">
        <v>38</v>
      </c>
    </row>
    <row r="604" s="3" customFormat="1" ht="115.5" spans="2:22">
      <c r="B604" s="7" t="str">
        <f t="shared" si="10"/>
        <v>VehicleSetting_602</v>
      </c>
      <c r="C604" s="7" t="s">
        <v>1177</v>
      </c>
      <c r="D604" s="7"/>
      <c r="E604" s="7" t="s">
        <v>1178</v>
      </c>
      <c r="F604" s="8" t="s">
        <v>27</v>
      </c>
      <c r="G604" s="8"/>
      <c r="H604" s="8"/>
      <c r="I604" s="8"/>
      <c r="J604" s="10" t="s">
        <v>1584</v>
      </c>
      <c r="K604" s="10" t="s">
        <v>1454</v>
      </c>
      <c r="L604" s="10" t="s">
        <v>1585</v>
      </c>
      <c r="M604" s="11" t="s">
        <v>875</v>
      </c>
      <c r="N604" s="7" t="s">
        <v>42</v>
      </c>
      <c r="O604" s="7" t="s">
        <v>33</v>
      </c>
      <c r="P604" s="7" t="s">
        <v>34</v>
      </c>
      <c r="Q604" s="7" t="s">
        <v>35</v>
      </c>
      <c r="R604" s="15" t="s">
        <v>19</v>
      </c>
      <c r="S604" s="10"/>
      <c r="T604" s="16" t="s">
        <v>36</v>
      </c>
      <c r="U604" s="17" t="s">
        <v>37</v>
      </c>
      <c r="V604" s="7" t="s">
        <v>38</v>
      </c>
    </row>
    <row r="605" s="3" customFormat="1" ht="115.5" spans="2:22">
      <c r="B605" s="7" t="str">
        <f t="shared" si="10"/>
        <v>VehicleSetting_603</v>
      </c>
      <c r="C605" s="7" t="s">
        <v>1177</v>
      </c>
      <c r="D605" s="7"/>
      <c r="E605" s="7" t="s">
        <v>1178</v>
      </c>
      <c r="F605" s="8" t="s">
        <v>27</v>
      </c>
      <c r="G605" s="8"/>
      <c r="H605" s="8"/>
      <c r="I605" s="8"/>
      <c r="J605" s="10" t="s">
        <v>1586</v>
      </c>
      <c r="K605" s="10" t="s">
        <v>1454</v>
      </c>
      <c r="L605" s="10" t="s">
        <v>1379</v>
      </c>
      <c r="M605" s="11" t="s">
        <v>1587</v>
      </c>
      <c r="N605" s="7" t="s">
        <v>42</v>
      </c>
      <c r="O605" s="7" t="s">
        <v>33</v>
      </c>
      <c r="P605" s="7" t="s">
        <v>34</v>
      </c>
      <c r="Q605" s="7" t="s">
        <v>35</v>
      </c>
      <c r="R605" s="15" t="s">
        <v>19</v>
      </c>
      <c r="S605" s="10"/>
      <c r="T605" s="16" t="s">
        <v>36</v>
      </c>
      <c r="U605" s="17" t="s">
        <v>37</v>
      </c>
      <c r="V605" s="7" t="s">
        <v>38</v>
      </c>
    </row>
    <row r="606" s="3" customFormat="1" ht="115.5" spans="2:22">
      <c r="B606" s="7" t="str">
        <f t="shared" si="10"/>
        <v>VehicleSetting_604</v>
      </c>
      <c r="C606" s="7" t="s">
        <v>1177</v>
      </c>
      <c r="D606" s="7"/>
      <c r="E606" s="7" t="s">
        <v>1178</v>
      </c>
      <c r="F606" s="8" t="s">
        <v>27</v>
      </c>
      <c r="G606" s="8"/>
      <c r="H606" s="8"/>
      <c r="I606" s="8"/>
      <c r="J606" s="10" t="s">
        <v>1588</v>
      </c>
      <c r="K606" s="10" t="s">
        <v>1454</v>
      </c>
      <c r="L606" s="10" t="s">
        <v>1589</v>
      </c>
      <c r="M606" s="11" t="s">
        <v>875</v>
      </c>
      <c r="N606" s="7" t="s">
        <v>42</v>
      </c>
      <c r="O606" s="7" t="s">
        <v>33</v>
      </c>
      <c r="P606" s="7" t="s">
        <v>34</v>
      </c>
      <c r="Q606" s="7" t="s">
        <v>35</v>
      </c>
      <c r="R606" s="15" t="s">
        <v>19</v>
      </c>
      <c r="S606" s="10"/>
      <c r="T606" s="16" t="s">
        <v>36</v>
      </c>
      <c r="U606" s="17" t="s">
        <v>37</v>
      </c>
      <c r="V606" s="7" t="s">
        <v>38</v>
      </c>
    </row>
    <row r="607" s="3" customFormat="1" ht="115.5" spans="2:22">
      <c r="B607" s="7" t="str">
        <f t="shared" si="10"/>
        <v>VehicleSetting_605</v>
      </c>
      <c r="C607" s="7" t="s">
        <v>1177</v>
      </c>
      <c r="D607" s="7"/>
      <c r="E607" s="7" t="s">
        <v>1178</v>
      </c>
      <c r="F607" s="8" t="s">
        <v>27</v>
      </c>
      <c r="G607" s="8"/>
      <c r="H607" s="8"/>
      <c r="I607" s="8"/>
      <c r="J607" s="10" t="s">
        <v>1590</v>
      </c>
      <c r="K607" s="10" t="s">
        <v>1454</v>
      </c>
      <c r="L607" s="10" t="s">
        <v>1384</v>
      </c>
      <c r="M607" s="11" t="s">
        <v>1591</v>
      </c>
      <c r="N607" s="7" t="s">
        <v>42</v>
      </c>
      <c r="O607" s="7" t="s">
        <v>33</v>
      </c>
      <c r="P607" s="7" t="s">
        <v>34</v>
      </c>
      <c r="Q607" s="7" t="s">
        <v>35</v>
      </c>
      <c r="R607" s="15" t="s">
        <v>19</v>
      </c>
      <c r="S607" s="10"/>
      <c r="T607" s="16" t="s">
        <v>36</v>
      </c>
      <c r="U607" s="17" t="s">
        <v>37</v>
      </c>
      <c r="V607" s="7" t="s">
        <v>38</v>
      </c>
    </row>
    <row r="608" s="3" customFormat="1" ht="115.5" spans="2:22">
      <c r="B608" s="7" t="str">
        <f t="shared" si="10"/>
        <v>VehicleSetting_606</v>
      </c>
      <c r="C608" s="7" t="s">
        <v>1177</v>
      </c>
      <c r="D608" s="7"/>
      <c r="E608" s="7" t="s">
        <v>1178</v>
      </c>
      <c r="F608" s="8" t="s">
        <v>27</v>
      </c>
      <c r="G608" s="8"/>
      <c r="H608" s="8"/>
      <c r="I608" s="8"/>
      <c r="J608" s="10" t="s">
        <v>1592</v>
      </c>
      <c r="K608" s="10" t="s">
        <v>1454</v>
      </c>
      <c r="L608" s="10" t="s">
        <v>1593</v>
      </c>
      <c r="M608" s="11" t="s">
        <v>875</v>
      </c>
      <c r="N608" s="7" t="s">
        <v>42</v>
      </c>
      <c r="O608" s="7" t="s">
        <v>33</v>
      </c>
      <c r="P608" s="7" t="s">
        <v>34</v>
      </c>
      <c r="Q608" s="7" t="s">
        <v>35</v>
      </c>
      <c r="R608" s="15" t="s">
        <v>19</v>
      </c>
      <c r="S608" s="10"/>
      <c r="T608" s="16" t="s">
        <v>36</v>
      </c>
      <c r="U608" s="17" t="s">
        <v>37</v>
      </c>
      <c r="V608" s="7" t="s">
        <v>38</v>
      </c>
    </row>
    <row r="609" s="3" customFormat="1" ht="115.5" spans="2:22">
      <c r="B609" s="7" t="str">
        <f t="shared" si="10"/>
        <v>VehicleSetting_607</v>
      </c>
      <c r="C609" s="7" t="s">
        <v>1177</v>
      </c>
      <c r="D609" s="7"/>
      <c r="E609" s="7" t="s">
        <v>1178</v>
      </c>
      <c r="F609" s="8" t="s">
        <v>27</v>
      </c>
      <c r="G609" s="8"/>
      <c r="H609" s="8"/>
      <c r="I609" s="8"/>
      <c r="J609" s="10" t="s">
        <v>1594</v>
      </c>
      <c r="K609" s="10" t="s">
        <v>1454</v>
      </c>
      <c r="L609" s="10" t="s">
        <v>1389</v>
      </c>
      <c r="M609" s="11" t="s">
        <v>1595</v>
      </c>
      <c r="N609" s="7" t="s">
        <v>42</v>
      </c>
      <c r="O609" s="7" t="s">
        <v>33</v>
      </c>
      <c r="P609" s="7" t="s">
        <v>34</v>
      </c>
      <c r="Q609" s="7" t="s">
        <v>35</v>
      </c>
      <c r="R609" s="15" t="s">
        <v>19</v>
      </c>
      <c r="S609" s="10"/>
      <c r="T609" s="16" t="s">
        <v>36</v>
      </c>
      <c r="U609" s="17" t="s">
        <v>37</v>
      </c>
      <c r="V609" s="7" t="s">
        <v>38</v>
      </c>
    </row>
    <row r="610" s="3" customFormat="1" ht="115.5" spans="2:22">
      <c r="B610" s="7" t="str">
        <f t="shared" si="10"/>
        <v>VehicleSetting_608</v>
      </c>
      <c r="C610" s="7" t="s">
        <v>1177</v>
      </c>
      <c r="D610" s="7"/>
      <c r="E610" s="7" t="s">
        <v>1178</v>
      </c>
      <c r="F610" s="8" t="s">
        <v>27</v>
      </c>
      <c r="G610" s="8"/>
      <c r="H610" s="8"/>
      <c r="I610" s="8"/>
      <c r="J610" s="10" t="s">
        <v>1596</v>
      </c>
      <c r="K610" s="10" t="s">
        <v>1454</v>
      </c>
      <c r="L610" s="10" t="s">
        <v>1597</v>
      </c>
      <c r="M610" s="11" t="s">
        <v>875</v>
      </c>
      <c r="N610" s="7" t="s">
        <v>42</v>
      </c>
      <c r="O610" s="7" t="s">
        <v>33</v>
      </c>
      <c r="P610" s="7" t="s">
        <v>34</v>
      </c>
      <c r="Q610" s="7" t="s">
        <v>35</v>
      </c>
      <c r="R610" s="15" t="s">
        <v>19</v>
      </c>
      <c r="S610" s="10"/>
      <c r="T610" s="16" t="s">
        <v>36</v>
      </c>
      <c r="U610" s="17" t="s">
        <v>37</v>
      </c>
      <c r="V610" s="7" t="s">
        <v>38</v>
      </c>
    </row>
    <row r="611" s="3" customFormat="1" ht="115.5" spans="2:22">
      <c r="B611" s="7" t="str">
        <f t="shared" si="10"/>
        <v>VehicleSetting_609</v>
      </c>
      <c r="C611" s="7" t="s">
        <v>1177</v>
      </c>
      <c r="D611" s="7"/>
      <c r="E611" s="7" t="s">
        <v>1178</v>
      </c>
      <c r="F611" s="8" t="s">
        <v>27</v>
      </c>
      <c r="G611" s="8"/>
      <c r="H611" s="8"/>
      <c r="I611" s="8"/>
      <c r="J611" s="10" t="s">
        <v>1598</v>
      </c>
      <c r="K611" s="10" t="s">
        <v>1454</v>
      </c>
      <c r="L611" s="10" t="s">
        <v>1394</v>
      </c>
      <c r="M611" s="11" t="s">
        <v>1599</v>
      </c>
      <c r="N611" s="7" t="s">
        <v>42</v>
      </c>
      <c r="O611" s="7" t="s">
        <v>33</v>
      </c>
      <c r="P611" s="7" t="s">
        <v>34</v>
      </c>
      <c r="Q611" s="7" t="s">
        <v>35</v>
      </c>
      <c r="R611" s="15" t="s">
        <v>19</v>
      </c>
      <c r="S611" s="10"/>
      <c r="T611" s="16" t="s">
        <v>36</v>
      </c>
      <c r="U611" s="17" t="s">
        <v>37</v>
      </c>
      <c r="V611" s="7" t="s">
        <v>38</v>
      </c>
    </row>
    <row r="612" s="3" customFormat="1" ht="115.5" spans="2:22">
      <c r="B612" s="7" t="str">
        <f t="shared" si="10"/>
        <v>VehicleSetting_610</v>
      </c>
      <c r="C612" s="7" t="s">
        <v>1177</v>
      </c>
      <c r="D612" s="7"/>
      <c r="E612" s="7" t="s">
        <v>1178</v>
      </c>
      <c r="F612" s="8" t="s">
        <v>27</v>
      </c>
      <c r="G612" s="8"/>
      <c r="H612" s="8"/>
      <c r="I612" s="8"/>
      <c r="J612" s="10" t="s">
        <v>1600</v>
      </c>
      <c r="K612" s="10" t="s">
        <v>1454</v>
      </c>
      <c r="L612" s="10" t="s">
        <v>1601</v>
      </c>
      <c r="M612" s="11" t="s">
        <v>875</v>
      </c>
      <c r="N612" s="7" t="s">
        <v>42</v>
      </c>
      <c r="O612" s="7" t="s">
        <v>33</v>
      </c>
      <c r="P612" s="7" t="s">
        <v>34</v>
      </c>
      <c r="Q612" s="7" t="s">
        <v>35</v>
      </c>
      <c r="R612" s="15" t="s">
        <v>19</v>
      </c>
      <c r="S612" s="10"/>
      <c r="T612" s="16" t="s">
        <v>36</v>
      </c>
      <c r="U612" s="17" t="s">
        <v>37</v>
      </c>
      <c r="V612" s="7" t="s">
        <v>38</v>
      </c>
    </row>
    <row r="613" s="3" customFormat="1" ht="115.5" spans="2:22">
      <c r="B613" s="7" t="str">
        <f t="shared" si="10"/>
        <v>VehicleSetting_611</v>
      </c>
      <c r="C613" s="7" t="s">
        <v>1177</v>
      </c>
      <c r="D613" s="7"/>
      <c r="E613" s="7" t="s">
        <v>1178</v>
      </c>
      <c r="F613" s="8" t="s">
        <v>27</v>
      </c>
      <c r="G613" s="8"/>
      <c r="H613" s="8"/>
      <c r="I613" s="8"/>
      <c r="J613" s="10" t="s">
        <v>1602</v>
      </c>
      <c r="K613" s="10" t="s">
        <v>1454</v>
      </c>
      <c r="L613" s="10" t="s">
        <v>1399</v>
      </c>
      <c r="M613" s="11" t="s">
        <v>1603</v>
      </c>
      <c r="N613" s="7" t="s">
        <v>42</v>
      </c>
      <c r="O613" s="7" t="s">
        <v>33</v>
      </c>
      <c r="P613" s="7" t="s">
        <v>34</v>
      </c>
      <c r="Q613" s="7" t="s">
        <v>35</v>
      </c>
      <c r="R613" s="15" t="s">
        <v>19</v>
      </c>
      <c r="S613" s="10"/>
      <c r="T613" s="16" t="s">
        <v>36</v>
      </c>
      <c r="U613" s="17" t="s">
        <v>37</v>
      </c>
      <c r="V613" s="7" t="s">
        <v>38</v>
      </c>
    </row>
    <row r="614" s="3" customFormat="1" ht="115.5" spans="2:22">
      <c r="B614" s="7" t="str">
        <f t="shared" si="10"/>
        <v>VehicleSetting_612</v>
      </c>
      <c r="C614" s="7" t="s">
        <v>1177</v>
      </c>
      <c r="D614" s="7"/>
      <c r="E614" s="7" t="s">
        <v>1178</v>
      </c>
      <c r="F614" s="8" t="s">
        <v>27</v>
      </c>
      <c r="G614" s="8"/>
      <c r="H614" s="8"/>
      <c r="I614" s="8"/>
      <c r="J614" s="10" t="s">
        <v>1604</v>
      </c>
      <c r="K614" s="10" t="s">
        <v>1454</v>
      </c>
      <c r="L614" s="10" t="s">
        <v>1605</v>
      </c>
      <c r="M614" s="11" t="s">
        <v>875</v>
      </c>
      <c r="N614" s="7" t="s">
        <v>42</v>
      </c>
      <c r="O614" s="7" t="s">
        <v>33</v>
      </c>
      <c r="P614" s="7" t="s">
        <v>34</v>
      </c>
      <c r="Q614" s="7" t="s">
        <v>35</v>
      </c>
      <c r="R614" s="15" t="s">
        <v>19</v>
      </c>
      <c r="S614" s="10"/>
      <c r="T614" s="16" t="s">
        <v>36</v>
      </c>
      <c r="U614" s="17" t="s">
        <v>37</v>
      </c>
      <c r="V614" s="7" t="s">
        <v>38</v>
      </c>
    </row>
    <row r="615" s="3" customFormat="1" ht="115.5" spans="2:22">
      <c r="B615" s="7" t="str">
        <f t="shared" si="10"/>
        <v>VehicleSetting_613</v>
      </c>
      <c r="C615" s="7" t="s">
        <v>1177</v>
      </c>
      <c r="D615" s="7"/>
      <c r="E615" s="7" t="s">
        <v>1178</v>
      </c>
      <c r="F615" s="8" t="s">
        <v>27</v>
      </c>
      <c r="G615" s="8"/>
      <c r="H615" s="8"/>
      <c r="I615" s="8"/>
      <c r="J615" s="10" t="s">
        <v>1606</v>
      </c>
      <c r="K615" s="10" t="s">
        <v>1454</v>
      </c>
      <c r="L615" s="10" t="s">
        <v>1404</v>
      </c>
      <c r="M615" s="11" t="s">
        <v>1607</v>
      </c>
      <c r="N615" s="7" t="s">
        <v>42</v>
      </c>
      <c r="O615" s="7" t="s">
        <v>33</v>
      </c>
      <c r="P615" s="7" t="s">
        <v>34</v>
      </c>
      <c r="Q615" s="7" t="s">
        <v>35</v>
      </c>
      <c r="R615" s="15" t="s">
        <v>19</v>
      </c>
      <c r="S615" s="10"/>
      <c r="T615" s="16" t="s">
        <v>36</v>
      </c>
      <c r="U615" s="17" t="s">
        <v>37</v>
      </c>
      <c r="V615" s="7" t="s">
        <v>38</v>
      </c>
    </row>
    <row r="616" s="3" customFormat="1" ht="115.5" spans="2:22">
      <c r="B616" s="7" t="str">
        <f t="shared" si="10"/>
        <v>VehicleSetting_614</v>
      </c>
      <c r="C616" s="7" t="s">
        <v>1177</v>
      </c>
      <c r="D616" s="7"/>
      <c r="E616" s="7" t="s">
        <v>1178</v>
      </c>
      <c r="F616" s="8" t="s">
        <v>27</v>
      </c>
      <c r="G616" s="8"/>
      <c r="H616" s="8"/>
      <c r="I616" s="8"/>
      <c r="J616" s="10" t="s">
        <v>1608</v>
      </c>
      <c r="K616" s="10" t="s">
        <v>1454</v>
      </c>
      <c r="L616" s="10" t="s">
        <v>1609</v>
      </c>
      <c r="M616" s="11" t="s">
        <v>875</v>
      </c>
      <c r="N616" s="7" t="s">
        <v>42</v>
      </c>
      <c r="O616" s="7" t="s">
        <v>33</v>
      </c>
      <c r="P616" s="7" t="s">
        <v>34</v>
      </c>
      <c r="Q616" s="7" t="s">
        <v>35</v>
      </c>
      <c r="R616" s="15" t="s">
        <v>19</v>
      </c>
      <c r="S616" s="10"/>
      <c r="T616" s="16" t="s">
        <v>36</v>
      </c>
      <c r="U616" s="17" t="s">
        <v>37</v>
      </c>
      <c r="V616" s="7" t="s">
        <v>38</v>
      </c>
    </row>
    <row r="617" s="3" customFormat="1" ht="115.5" spans="2:22">
      <c r="B617" s="7" t="str">
        <f t="shared" si="10"/>
        <v>VehicleSetting_615</v>
      </c>
      <c r="C617" s="7" t="s">
        <v>1177</v>
      </c>
      <c r="D617" s="7"/>
      <c r="E617" s="7" t="s">
        <v>1178</v>
      </c>
      <c r="F617" s="8" t="s">
        <v>27</v>
      </c>
      <c r="G617" s="8"/>
      <c r="H617" s="8"/>
      <c r="I617" s="8"/>
      <c r="J617" s="10" t="s">
        <v>1610</v>
      </c>
      <c r="K617" s="10" t="s">
        <v>1454</v>
      </c>
      <c r="L617" s="10" t="s">
        <v>1409</v>
      </c>
      <c r="M617" s="11" t="s">
        <v>1611</v>
      </c>
      <c r="N617" s="7" t="s">
        <v>42</v>
      </c>
      <c r="O617" s="7" t="s">
        <v>33</v>
      </c>
      <c r="P617" s="7" t="s">
        <v>34</v>
      </c>
      <c r="Q617" s="7" t="s">
        <v>35</v>
      </c>
      <c r="R617" s="15" t="s">
        <v>19</v>
      </c>
      <c r="S617" s="10"/>
      <c r="T617" s="16" t="s">
        <v>36</v>
      </c>
      <c r="U617" s="17" t="s">
        <v>37</v>
      </c>
      <c r="V617" s="7" t="s">
        <v>38</v>
      </c>
    </row>
    <row r="618" s="3" customFormat="1" ht="115.5" spans="2:22">
      <c r="B618" s="7" t="str">
        <f t="shared" si="10"/>
        <v>VehicleSetting_616</v>
      </c>
      <c r="C618" s="7" t="s">
        <v>1177</v>
      </c>
      <c r="D618" s="7"/>
      <c r="E618" s="7" t="s">
        <v>1178</v>
      </c>
      <c r="F618" s="8" t="s">
        <v>27</v>
      </c>
      <c r="G618" s="8"/>
      <c r="H618" s="8"/>
      <c r="I618" s="8"/>
      <c r="J618" s="10" t="s">
        <v>1612</v>
      </c>
      <c r="K618" s="10" t="s">
        <v>1454</v>
      </c>
      <c r="L618" s="10" t="s">
        <v>1613</v>
      </c>
      <c r="M618" s="11" t="s">
        <v>875</v>
      </c>
      <c r="N618" s="7" t="s">
        <v>42</v>
      </c>
      <c r="O618" s="7" t="s">
        <v>33</v>
      </c>
      <c r="P618" s="7" t="s">
        <v>34</v>
      </c>
      <c r="Q618" s="7" t="s">
        <v>35</v>
      </c>
      <c r="R618" s="15" t="s">
        <v>19</v>
      </c>
      <c r="S618" s="10"/>
      <c r="T618" s="16" t="s">
        <v>36</v>
      </c>
      <c r="U618" s="17" t="s">
        <v>37</v>
      </c>
      <c r="V618" s="7" t="s">
        <v>38</v>
      </c>
    </row>
    <row r="619" s="3" customFormat="1" ht="115.5" spans="2:22">
      <c r="B619" s="7" t="str">
        <f t="shared" si="10"/>
        <v>VehicleSetting_617</v>
      </c>
      <c r="C619" s="7" t="s">
        <v>1177</v>
      </c>
      <c r="D619" s="7"/>
      <c r="E619" s="7" t="s">
        <v>1178</v>
      </c>
      <c r="F619" s="8" t="s">
        <v>27</v>
      </c>
      <c r="G619" s="8"/>
      <c r="H619" s="8"/>
      <c r="I619" s="8"/>
      <c r="J619" s="10" t="s">
        <v>1614</v>
      </c>
      <c r="K619" s="10" t="s">
        <v>1454</v>
      </c>
      <c r="L619" s="10" t="s">
        <v>1414</v>
      </c>
      <c r="M619" s="11" t="s">
        <v>1615</v>
      </c>
      <c r="N619" s="7" t="s">
        <v>42</v>
      </c>
      <c r="O619" s="7" t="s">
        <v>33</v>
      </c>
      <c r="P619" s="7" t="s">
        <v>34</v>
      </c>
      <c r="Q619" s="7" t="s">
        <v>35</v>
      </c>
      <c r="R619" s="15" t="s">
        <v>19</v>
      </c>
      <c r="S619" s="10"/>
      <c r="T619" s="16" t="s">
        <v>36</v>
      </c>
      <c r="U619" s="17" t="s">
        <v>37</v>
      </c>
      <c r="V619" s="7" t="s">
        <v>38</v>
      </c>
    </row>
    <row r="620" s="3" customFormat="1" ht="115.5" spans="2:22">
      <c r="B620" s="7" t="str">
        <f t="shared" si="10"/>
        <v>VehicleSetting_618</v>
      </c>
      <c r="C620" s="7" t="s">
        <v>1177</v>
      </c>
      <c r="D620" s="7"/>
      <c r="E620" s="7" t="s">
        <v>1178</v>
      </c>
      <c r="F620" s="8" t="s">
        <v>27</v>
      </c>
      <c r="G620" s="8"/>
      <c r="H620" s="8"/>
      <c r="I620" s="8"/>
      <c r="J620" s="10" t="s">
        <v>1616</v>
      </c>
      <c r="K620" s="10" t="s">
        <v>1454</v>
      </c>
      <c r="L620" s="10" t="s">
        <v>1617</v>
      </c>
      <c r="M620" s="11" t="s">
        <v>875</v>
      </c>
      <c r="N620" s="7" t="s">
        <v>42</v>
      </c>
      <c r="O620" s="7" t="s">
        <v>33</v>
      </c>
      <c r="P620" s="7" t="s">
        <v>34</v>
      </c>
      <c r="Q620" s="7" t="s">
        <v>35</v>
      </c>
      <c r="R620" s="15" t="s">
        <v>19</v>
      </c>
      <c r="S620" s="10"/>
      <c r="T620" s="16" t="s">
        <v>36</v>
      </c>
      <c r="U620" s="17" t="s">
        <v>37</v>
      </c>
      <c r="V620" s="7" t="s">
        <v>38</v>
      </c>
    </row>
    <row r="621" s="3" customFormat="1" ht="115.5" spans="2:22">
      <c r="B621" s="7" t="str">
        <f t="shared" si="10"/>
        <v>VehicleSetting_619</v>
      </c>
      <c r="C621" s="7" t="s">
        <v>1177</v>
      </c>
      <c r="D621" s="7"/>
      <c r="E621" s="7" t="s">
        <v>1178</v>
      </c>
      <c r="F621" s="8" t="s">
        <v>27</v>
      </c>
      <c r="G621" s="8"/>
      <c r="H621" s="8"/>
      <c r="I621" s="8"/>
      <c r="J621" s="10" t="s">
        <v>1618</v>
      </c>
      <c r="K621" s="10" t="s">
        <v>1454</v>
      </c>
      <c r="L621" s="10" t="s">
        <v>1419</v>
      </c>
      <c r="M621" s="11" t="s">
        <v>1619</v>
      </c>
      <c r="N621" s="7" t="s">
        <v>42</v>
      </c>
      <c r="O621" s="7" t="s">
        <v>33</v>
      </c>
      <c r="P621" s="7" t="s">
        <v>34</v>
      </c>
      <c r="Q621" s="7" t="s">
        <v>35</v>
      </c>
      <c r="R621" s="15" t="s">
        <v>19</v>
      </c>
      <c r="S621" s="10"/>
      <c r="T621" s="16" t="s">
        <v>36</v>
      </c>
      <c r="U621" s="17" t="s">
        <v>37</v>
      </c>
      <c r="V621" s="7" t="s">
        <v>38</v>
      </c>
    </row>
    <row r="622" s="3" customFormat="1" ht="115.5" spans="2:22">
      <c r="B622" s="7" t="str">
        <f t="shared" si="10"/>
        <v>VehicleSetting_620</v>
      </c>
      <c r="C622" s="7" t="s">
        <v>1177</v>
      </c>
      <c r="D622" s="7"/>
      <c r="E622" s="7" t="s">
        <v>1178</v>
      </c>
      <c r="F622" s="8" t="s">
        <v>27</v>
      </c>
      <c r="G622" s="8"/>
      <c r="H622" s="8"/>
      <c r="I622" s="8"/>
      <c r="J622" s="10" t="s">
        <v>1620</v>
      </c>
      <c r="K622" s="10" t="s">
        <v>1454</v>
      </c>
      <c r="L622" s="10" t="s">
        <v>1621</v>
      </c>
      <c r="M622" s="11" t="s">
        <v>875</v>
      </c>
      <c r="N622" s="7" t="s">
        <v>42</v>
      </c>
      <c r="O622" s="7" t="s">
        <v>33</v>
      </c>
      <c r="P622" s="7" t="s">
        <v>34</v>
      </c>
      <c r="Q622" s="7" t="s">
        <v>35</v>
      </c>
      <c r="R622" s="15" t="s">
        <v>19</v>
      </c>
      <c r="S622" s="10"/>
      <c r="T622" s="16" t="s">
        <v>36</v>
      </c>
      <c r="U622" s="17" t="s">
        <v>37</v>
      </c>
      <c r="V622" s="7" t="s">
        <v>38</v>
      </c>
    </row>
    <row r="623" s="3" customFormat="1" ht="115.5" spans="2:22">
      <c r="B623" s="7" t="str">
        <f t="shared" si="10"/>
        <v>VehicleSetting_621</v>
      </c>
      <c r="C623" s="7" t="s">
        <v>1177</v>
      </c>
      <c r="D623" s="7"/>
      <c r="E623" s="7" t="s">
        <v>1178</v>
      </c>
      <c r="F623" s="8" t="s">
        <v>27</v>
      </c>
      <c r="G623" s="8"/>
      <c r="H623" s="8"/>
      <c r="I623" s="8"/>
      <c r="J623" s="10" t="s">
        <v>1622</v>
      </c>
      <c r="K623" s="10" t="s">
        <v>1454</v>
      </c>
      <c r="L623" s="10" t="s">
        <v>1424</v>
      </c>
      <c r="M623" s="11" t="s">
        <v>1623</v>
      </c>
      <c r="N623" s="7" t="s">
        <v>42</v>
      </c>
      <c r="O623" s="7" t="s">
        <v>33</v>
      </c>
      <c r="P623" s="7" t="s">
        <v>34</v>
      </c>
      <c r="Q623" s="7" t="s">
        <v>35</v>
      </c>
      <c r="R623" s="15" t="s">
        <v>19</v>
      </c>
      <c r="S623" s="10"/>
      <c r="T623" s="16" t="s">
        <v>36</v>
      </c>
      <c r="U623" s="17" t="s">
        <v>37</v>
      </c>
      <c r="V623" s="7" t="s">
        <v>38</v>
      </c>
    </row>
    <row r="624" s="3" customFormat="1" ht="115.5" spans="2:22">
      <c r="B624" s="7" t="str">
        <f t="shared" si="10"/>
        <v>VehicleSetting_622</v>
      </c>
      <c r="C624" s="7" t="s">
        <v>1177</v>
      </c>
      <c r="D624" s="7"/>
      <c r="E624" s="7" t="s">
        <v>1178</v>
      </c>
      <c r="F624" s="8" t="s">
        <v>27</v>
      </c>
      <c r="G624" s="8"/>
      <c r="H624" s="8"/>
      <c r="I624" s="8"/>
      <c r="J624" s="10" t="s">
        <v>1624</v>
      </c>
      <c r="K624" s="10" t="s">
        <v>1454</v>
      </c>
      <c r="L624" s="10" t="s">
        <v>1625</v>
      </c>
      <c r="M624" s="11" t="s">
        <v>875</v>
      </c>
      <c r="N624" s="7" t="s">
        <v>42</v>
      </c>
      <c r="O624" s="7" t="s">
        <v>33</v>
      </c>
      <c r="P624" s="7" t="s">
        <v>34</v>
      </c>
      <c r="Q624" s="7" t="s">
        <v>35</v>
      </c>
      <c r="R624" s="15" t="s">
        <v>19</v>
      </c>
      <c r="S624" s="10"/>
      <c r="T624" s="16" t="s">
        <v>36</v>
      </c>
      <c r="U624" s="17" t="s">
        <v>37</v>
      </c>
      <c r="V624" s="7" t="s">
        <v>38</v>
      </c>
    </row>
    <row r="625" s="3" customFormat="1" ht="115.5" spans="2:22">
      <c r="B625" s="7" t="str">
        <f t="shared" si="10"/>
        <v>VehicleSetting_623</v>
      </c>
      <c r="C625" s="7" t="s">
        <v>1177</v>
      </c>
      <c r="D625" s="7"/>
      <c r="E625" s="7" t="s">
        <v>1178</v>
      </c>
      <c r="F625" s="8" t="s">
        <v>27</v>
      </c>
      <c r="G625" s="8"/>
      <c r="H625" s="8"/>
      <c r="I625" s="8"/>
      <c r="J625" s="10" t="s">
        <v>1626</v>
      </c>
      <c r="K625" s="10" t="s">
        <v>1454</v>
      </c>
      <c r="L625" s="10" t="s">
        <v>1429</v>
      </c>
      <c r="M625" s="11" t="s">
        <v>1627</v>
      </c>
      <c r="N625" s="7" t="s">
        <v>42</v>
      </c>
      <c r="O625" s="7" t="s">
        <v>33</v>
      </c>
      <c r="P625" s="7" t="s">
        <v>34</v>
      </c>
      <c r="Q625" s="7" t="s">
        <v>35</v>
      </c>
      <c r="R625" s="15" t="s">
        <v>19</v>
      </c>
      <c r="S625" s="10"/>
      <c r="T625" s="16" t="s">
        <v>36</v>
      </c>
      <c r="U625" s="17" t="s">
        <v>37</v>
      </c>
      <c r="V625" s="7" t="s">
        <v>38</v>
      </c>
    </row>
    <row r="626" s="3" customFormat="1" ht="115.5" spans="2:22">
      <c r="B626" s="7" t="str">
        <f t="shared" si="10"/>
        <v>VehicleSetting_624</v>
      </c>
      <c r="C626" s="7" t="s">
        <v>1177</v>
      </c>
      <c r="D626" s="7"/>
      <c r="E626" s="7" t="s">
        <v>1178</v>
      </c>
      <c r="F626" s="8" t="s">
        <v>27</v>
      </c>
      <c r="G626" s="8"/>
      <c r="H626" s="8"/>
      <c r="I626" s="8"/>
      <c r="J626" s="10" t="s">
        <v>1628</v>
      </c>
      <c r="K626" s="10" t="s">
        <v>1454</v>
      </c>
      <c r="L626" s="10" t="s">
        <v>1629</v>
      </c>
      <c r="M626" s="11" t="s">
        <v>875</v>
      </c>
      <c r="N626" s="7" t="s">
        <v>42</v>
      </c>
      <c r="O626" s="7" t="s">
        <v>33</v>
      </c>
      <c r="P626" s="7" t="s">
        <v>34</v>
      </c>
      <c r="Q626" s="7" t="s">
        <v>35</v>
      </c>
      <c r="R626" s="15" t="s">
        <v>19</v>
      </c>
      <c r="S626" s="10"/>
      <c r="T626" s="16" t="s">
        <v>36</v>
      </c>
      <c r="U626" s="17" t="s">
        <v>37</v>
      </c>
      <c r="V626" s="7" t="s">
        <v>38</v>
      </c>
    </row>
    <row r="627" s="3" customFormat="1" ht="115.5" spans="2:22">
      <c r="B627" s="7" t="str">
        <f t="shared" si="10"/>
        <v>VehicleSetting_625</v>
      </c>
      <c r="C627" s="7" t="s">
        <v>1177</v>
      </c>
      <c r="D627" s="7"/>
      <c r="E627" s="7" t="s">
        <v>1178</v>
      </c>
      <c r="F627" s="8" t="s">
        <v>27</v>
      </c>
      <c r="G627" s="8"/>
      <c r="H627" s="8"/>
      <c r="I627" s="8"/>
      <c r="J627" s="10" t="s">
        <v>1630</v>
      </c>
      <c r="K627" s="10" t="s">
        <v>1454</v>
      </c>
      <c r="L627" s="10" t="s">
        <v>1434</v>
      </c>
      <c r="M627" s="11" t="s">
        <v>1631</v>
      </c>
      <c r="N627" s="7" t="s">
        <v>42</v>
      </c>
      <c r="O627" s="7" t="s">
        <v>33</v>
      </c>
      <c r="P627" s="7" t="s">
        <v>34</v>
      </c>
      <c r="Q627" s="7" t="s">
        <v>35</v>
      </c>
      <c r="R627" s="15" t="s">
        <v>19</v>
      </c>
      <c r="S627" s="10"/>
      <c r="T627" s="16" t="s">
        <v>36</v>
      </c>
      <c r="U627" s="17" t="s">
        <v>37</v>
      </c>
      <c r="V627" s="7" t="s">
        <v>38</v>
      </c>
    </row>
    <row r="628" s="3" customFormat="1" ht="115.5" spans="2:22">
      <c r="B628" s="7" t="str">
        <f t="shared" si="10"/>
        <v>VehicleSetting_626</v>
      </c>
      <c r="C628" s="7" t="s">
        <v>1177</v>
      </c>
      <c r="D628" s="7"/>
      <c r="E628" s="7" t="s">
        <v>1178</v>
      </c>
      <c r="F628" s="8" t="s">
        <v>27</v>
      </c>
      <c r="G628" s="8"/>
      <c r="H628" s="8"/>
      <c r="I628" s="8"/>
      <c r="J628" s="10" t="s">
        <v>1632</v>
      </c>
      <c r="K628" s="10" t="s">
        <v>1454</v>
      </c>
      <c r="L628" s="10" t="s">
        <v>1633</v>
      </c>
      <c r="M628" s="11" t="s">
        <v>875</v>
      </c>
      <c r="N628" s="7" t="s">
        <v>42</v>
      </c>
      <c r="O628" s="7" t="s">
        <v>33</v>
      </c>
      <c r="P628" s="7" t="s">
        <v>34</v>
      </c>
      <c r="Q628" s="7" t="s">
        <v>35</v>
      </c>
      <c r="R628" s="15" t="s">
        <v>19</v>
      </c>
      <c r="S628" s="10"/>
      <c r="T628" s="16" t="s">
        <v>36</v>
      </c>
      <c r="U628" s="17" t="s">
        <v>37</v>
      </c>
      <c r="V628" s="7" t="s">
        <v>38</v>
      </c>
    </row>
    <row r="629" s="3" customFormat="1" ht="115.5" spans="2:22">
      <c r="B629" s="7" t="str">
        <f t="shared" si="10"/>
        <v>VehicleSetting_627</v>
      </c>
      <c r="C629" s="7" t="s">
        <v>1177</v>
      </c>
      <c r="D629" s="7"/>
      <c r="E629" s="7" t="s">
        <v>1178</v>
      </c>
      <c r="F629" s="8" t="s">
        <v>27</v>
      </c>
      <c r="G629" s="8"/>
      <c r="H629" s="8"/>
      <c r="I629" s="8"/>
      <c r="J629" s="10" t="s">
        <v>1634</v>
      </c>
      <c r="K629" s="10" t="s">
        <v>1454</v>
      </c>
      <c r="L629" s="10" t="s">
        <v>1439</v>
      </c>
      <c r="M629" s="11" t="s">
        <v>1635</v>
      </c>
      <c r="N629" s="7" t="s">
        <v>42</v>
      </c>
      <c r="O629" s="7" t="s">
        <v>33</v>
      </c>
      <c r="P629" s="7" t="s">
        <v>34</v>
      </c>
      <c r="Q629" s="7" t="s">
        <v>35</v>
      </c>
      <c r="R629" s="15" t="s">
        <v>19</v>
      </c>
      <c r="S629" s="10"/>
      <c r="T629" s="16" t="s">
        <v>36</v>
      </c>
      <c r="U629" s="17" t="s">
        <v>37</v>
      </c>
      <c r="V629" s="7" t="s">
        <v>38</v>
      </c>
    </row>
    <row r="630" s="3" customFormat="1" ht="115.5" spans="2:22">
      <c r="B630" s="7" t="str">
        <f t="shared" si="10"/>
        <v>VehicleSetting_628</v>
      </c>
      <c r="C630" s="7" t="s">
        <v>1177</v>
      </c>
      <c r="D630" s="7"/>
      <c r="E630" s="7" t="s">
        <v>1178</v>
      </c>
      <c r="F630" s="8" t="s">
        <v>27</v>
      </c>
      <c r="G630" s="8"/>
      <c r="H630" s="8"/>
      <c r="I630" s="8"/>
      <c r="J630" s="10" t="s">
        <v>1636</v>
      </c>
      <c r="K630" s="10" t="s">
        <v>1454</v>
      </c>
      <c r="L630" s="10" t="s">
        <v>1637</v>
      </c>
      <c r="M630" s="11" t="s">
        <v>875</v>
      </c>
      <c r="N630" s="7" t="s">
        <v>42</v>
      </c>
      <c r="O630" s="7" t="s">
        <v>33</v>
      </c>
      <c r="P630" s="7" t="s">
        <v>34</v>
      </c>
      <c r="Q630" s="7" t="s">
        <v>35</v>
      </c>
      <c r="R630" s="15" t="s">
        <v>19</v>
      </c>
      <c r="S630" s="10"/>
      <c r="T630" s="16" t="s">
        <v>36</v>
      </c>
      <c r="U630" s="17" t="s">
        <v>37</v>
      </c>
      <c r="V630" s="7" t="s">
        <v>38</v>
      </c>
    </row>
    <row r="631" s="3" customFormat="1" ht="115.5" spans="2:22">
      <c r="B631" s="7" t="str">
        <f t="shared" si="10"/>
        <v>VehicleSetting_629</v>
      </c>
      <c r="C631" s="7" t="s">
        <v>1177</v>
      </c>
      <c r="D631" s="7"/>
      <c r="E631" s="7" t="s">
        <v>1178</v>
      </c>
      <c r="F631" s="8" t="s">
        <v>27</v>
      </c>
      <c r="G631" s="8"/>
      <c r="H631" s="8"/>
      <c r="I631" s="8"/>
      <c r="J631" s="10" t="s">
        <v>1638</v>
      </c>
      <c r="K631" s="10" t="s">
        <v>1454</v>
      </c>
      <c r="L631" s="10" t="s">
        <v>1444</v>
      </c>
      <c r="M631" s="11" t="s">
        <v>1639</v>
      </c>
      <c r="N631" s="7" t="s">
        <v>42</v>
      </c>
      <c r="O631" s="7" t="s">
        <v>33</v>
      </c>
      <c r="P631" s="7" t="s">
        <v>34</v>
      </c>
      <c r="Q631" s="7" t="s">
        <v>35</v>
      </c>
      <c r="R631" s="15" t="s">
        <v>19</v>
      </c>
      <c r="S631" s="10"/>
      <c r="T631" s="16" t="s">
        <v>36</v>
      </c>
      <c r="U631" s="17" t="s">
        <v>37</v>
      </c>
      <c r="V631" s="7" t="s">
        <v>38</v>
      </c>
    </row>
    <row r="632" s="3" customFormat="1" ht="115.5" spans="2:22">
      <c r="B632" s="7" t="str">
        <f t="shared" si="10"/>
        <v>VehicleSetting_630</v>
      </c>
      <c r="C632" s="7" t="s">
        <v>1177</v>
      </c>
      <c r="D632" s="7"/>
      <c r="E632" s="7" t="s">
        <v>1178</v>
      </c>
      <c r="F632" s="8" t="s">
        <v>27</v>
      </c>
      <c r="G632" s="8"/>
      <c r="H632" s="8"/>
      <c r="I632" s="8"/>
      <c r="J632" s="10" t="s">
        <v>1640</v>
      </c>
      <c r="K632" s="10" t="s">
        <v>1454</v>
      </c>
      <c r="L632" s="10" t="s">
        <v>1641</v>
      </c>
      <c r="M632" s="11" t="s">
        <v>875</v>
      </c>
      <c r="N632" s="7" t="s">
        <v>42</v>
      </c>
      <c r="O632" s="7" t="s">
        <v>33</v>
      </c>
      <c r="P632" s="7" t="s">
        <v>34</v>
      </c>
      <c r="Q632" s="7" t="s">
        <v>35</v>
      </c>
      <c r="R632" s="15" t="s">
        <v>19</v>
      </c>
      <c r="S632" s="10"/>
      <c r="T632" s="16" t="s">
        <v>36</v>
      </c>
      <c r="U632" s="17" t="s">
        <v>37</v>
      </c>
      <c r="V632" s="7" t="s">
        <v>38</v>
      </c>
    </row>
    <row r="633" s="3" customFormat="1" ht="115.5" spans="2:22">
      <c r="B633" s="7" t="str">
        <f t="shared" si="10"/>
        <v>VehicleSetting_631</v>
      </c>
      <c r="C633" s="7" t="s">
        <v>1177</v>
      </c>
      <c r="D633" s="7"/>
      <c r="E633" s="7" t="s">
        <v>1178</v>
      </c>
      <c r="F633" s="8" t="s">
        <v>27</v>
      </c>
      <c r="G633" s="8"/>
      <c r="H633" s="8"/>
      <c r="I633" s="8"/>
      <c r="J633" s="10" t="s">
        <v>1642</v>
      </c>
      <c r="K633" s="10" t="s">
        <v>1454</v>
      </c>
      <c r="L633" s="10" t="s">
        <v>1449</v>
      </c>
      <c r="M633" s="11" t="s">
        <v>1643</v>
      </c>
      <c r="N633" s="7" t="s">
        <v>42</v>
      </c>
      <c r="O633" s="7" t="s">
        <v>33</v>
      </c>
      <c r="P633" s="7" t="s">
        <v>34</v>
      </c>
      <c r="Q633" s="7" t="s">
        <v>35</v>
      </c>
      <c r="R633" s="15" t="s">
        <v>19</v>
      </c>
      <c r="S633" s="10"/>
      <c r="T633" s="16" t="s">
        <v>36</v>
      </c>
      <c r="U633" s="17" t="s">
        <v>37</v>
      </c>
      <c r="V633" s="7" t="s">
        <v>38</v>
      </c>
    </row>
    <row r="634" s="3" customFormat="1" ht="115.5" spans="2:22">
      <c r="B634" s="7" t="str">
        <f t="shared" si="10"/>
        <v>VehicleSetting_632</v>
      </c>
      <c r="C634" s="7" t="s">
        <v>1177</v>
      </c>
      <c r="D634" s="7"/>
      <c r="E634" s="7" t="s">
        <v>1178</v>
      </c>
      <c r="F634" s="8" t="s">
        <v>27</v>
      </c>
      <c r="G634" s="8"/>
      <c r="H634" s="8"/>
      <c r="I634" s="8"/>
      <c r="J634" s="10" t="s">
        <v>1644</v>
      </c>
      <c r="K634" s="10" t="s">
        <v>1454</v>
      </c>
      <c r="L634" s="10" t="s">
        <v>1645</v>
      </c>
      <c r="M634" s="11" t="s">
        <v>875</v>
      </c>
      <c r="N634" s="7" t="s">
        <v>42</v>
      </c>
      <c r="O634" s="7" t="s">
        <v>33</v>
      </c>
      <c r="P634" s="7" t="s">
        <v>34</v>
      </c>
      <c r="Q634" s="7" t="s">
        <v>35</v>
      </c>
      <c r="R634" s="15" t="s">
        <v>19</v>
      </c>
      <c r="S634" s="10"/>
      <c r="T634" s="16" t="s">
        <v>36</v>
      </c>
      <c r="U634" s="17" t="s">
        <v>37</v>
      </c>
      <c r="V634" s="7" t="s">
        <v>38</v>
      </c>
    </row>
    <row r="635" s="3" customFormat="1" ht="115.5" spans="2:22">
      <c r="B635" s="7" t="str">
        <f t="shared" si="10"/>
        <v>VehicleSetting_633</v>
      </c>
      <c r="C635" s="7" t="s">
        <v>1177</v>
      </c>
      <c r="D635" s="7"/>
      <c r="E635" s="7" t="s">
        <v>1178</v>
      </c>
      <c r="F635" s="8" t="s">
        <v>27</v>
      </c>
      <c r="G635" s="8"/>
      <c r="H635" s="8"/>
      <c r="I635" s="8"/>
      <c r="J635" s="10" t="s">
        <v>1646</v>
      </c>
      <c r="K635" s="10" t="s">
        <v>1212</v>
      </c>
      <c r="L635" s="10" t="s">
        <v>1647</v>
      </c>
      <c r="M635" s="11" t="s">
        <v>1648</v>
      </c>
      <c r="N635" s="7" t="s">
        <v>32</v>
      </c>
      <c r="O635" s="7" t="s">
        <v>33</v>
      </c>
      <c r="P635" s="7" t="s">
        <v>34</v>
      </c>
      <c r="Q635" s="7" t="s">
        <v>35</v>
      </c>
      <c r="R635" s="15" t="s">
        <v>19</v>
      </c>
      <c r="S635" s="10"/>
      <c r="T635" s="16" t="s">
        <v>36</v>
      </c>
      <c r="U635" s="17" t="s">
        <v>37</v>
      </c>
      <c r="V635" s="7" t="s">
        <v>38</v>
      </c>
    </row>
    <row r="636" s="3" customFormat="1" ht="115.5" spans="2:22">
      <c r="B636" s="7" t="str">
        <f>"VehicleSetting_"&amp;ROW()-2</f>
        <v>VehicleSetting_634</v>
      </c>
      <c r="C636" s="7" t="s">
        <v>1177</v>
      </c>
      <c r="D636" s="7"/>
      <c r="E636" s="7" t="s">
        <v>1178</v>
      </c>
      <c r="F636" s="8" t="s">
        <v>27</v>
      </c>
      <c r="G636" s="8"/>
      <c r="H636" s="8"/>
      <c r="I636" s="8"/>
      <c r="J636" s="10" t="s">
        <v>1649</v>
      </c>
      <c r="K636" s="10" t="s">
        <v>1212</v>
      </c>
      <c r="L636" s="10" t="s">
        <v>1650</v>
      </c>
      <c r="M636" s="11" t="s">
        <v>1651</v>
      </c>
      <c r="N636" s="7" t="s">
        <v>32</v>
      </c>
      <c r="O636" s="7" t="s">
        <v>33</v>
      </c>
      <c r="P636" s="7" t="s">
        <v>34</v>
      </c>
      <c r="Q636" s="7" t="s">
        <v>35</v>
      </c>
      <c r="R636" s="15" t="s">
        <v>19</v>
      </c>
      <c r="S636" s="10"/>
      <c r="T636" s="16" t="s">
        <v>36</v>
      </c>
      <c r="U636" s="17" t="s">
        <v>37</v>
      </c>
      <c r="V636" s="7" t="s">
        <v>38</v>
      </c>
    </row>
    <row r="637" s="3" customFormat="1" ht="115.5" spans="2:22">
      <c r="B637" s="7" t="str">
        <f>"VehicleSetting_"&amp;ROW()-2</f>
        <v>VehicleSetting_635</v>
      </c>
      <c r="C637" s="7" t="s">
        <v>1177</v>
      </c>
      <c r="D637" s="7"/>
      <c r="E637" s="7" t="s">
        <v>1178</v>
      </c>
      <c r="F637" s="8" t="s">
        <v>27</v>
      </c>
      <c r="G637" s="8"/>
      <c r="H637" s="8"/>
      <c r="I637" s="8"/>
      <c r="J637" s="10" t="s">
        <v>1652</v>
      </c>
      <c r="K637" s="10" t="s">
        <v>1454</v>
      </c>
      <c r="L637" s="10" t="s">
        <v>1653</v>
      </c>
      <c r="M637" s="11" t="s">
        <v>1651</v>
      </c>
      <c r="N637" s="7" t="s">
        <v>32</v>
      </c>
      <c r="O637" s="7" t="s">
        <v>33</v>
      </c>
      <c r="P637" s="7" t="s">
        <v>34</v>
      </c>
      <c r="Q637" s="7" t="s">
        <v>35</v>
      </c>
      <c r="R637" s="15" t="s">
        <v>19</v>
      </c>
      <c r="S637" s="10"/>
      <c r="T637" s="16" t="s">
        <v>36</v>
      </c>
      <c r="U637" s="17" t="s">
        <v>37</v>
      </c>
      <c r="V637" s="7" t="s">
        <v>38</v>
      </c>
    </row>
    <row r="638" s="3" customFormat="1" ht="115.5" spans="2:22">
      <c r="B638" s="7" t="str">
        <f>"VehicleSetting_"&amp;ROW()-2</f>
        <v>VehicleSetting_636</v>
      </c>
      <c r="C638" s="7" t="s">
        <v>1177</v>
      </c>
      <c r="D638" s="7"/>
      <c r="E638" s="7" t="s">
        <v>1178</v>
      </c>
      <c r="F638" s="8" t="s">
        <v>27</v>
      </c>
      <c r="G638" s="8"/>
      <c r="H638" s="8"/>
      <c r="I638" s="8"/>
      <c r="J638" s="10" t="s">
        <v>1654</v>
      </c>
      <c r="K638" s="10" t="s">
        <v>1454</v>
      </c>
      <c r="L638" s="10" t="s">
        <v>1655</v>
      </c>
      <c r="M638" s="11" t="s">
        <v>1656</v>
      </c>
      <c r="N638" s="7" t="s">
        <v>32</v>
      </c>
      <c r="O638" s="7" t="s">
        <v>33</v>
      </c>
      <c r="P638" s="7" t="s">
        <v>34</v>
      </c>
      <c r="Q638" s="7" t="s">
        <v>35</v>
      </c>
      <c r="R638" s="15" t="s">
        <v>19</v>
      </c>
      <c r="S638" s="10"/>
      <c r="T638" s="16" t="s">
        <v>36</v>
      </c>
      <c r="U638" s="17" t="s">
        <v>37</v>
      </c>
      <c r="V638" s="7" t="s">
        <v>38</v>
      </c>
    </row>
    <row r="639" s="3" customFormat="1" ht="115.5" spans="2:22">
      <c r="B639" s="7" t="str">
        <f>"VehicleSetting_"&amp;ROW()-2</f>
        <v>VehicleSetting_637</v>
      </c>
      <c r="C639" s="7" t="s">
        <v>1177</v>
      </c>
      <c r="D639" s="7"/>
      <c r="E639" s="7" t="s">
        <v>1178</v>
      </c>
      <c r="F639" s="8" t="s">
        <v>27</v>
      </c>
      <c r="G639" s="8"/>
      <c r="H639" s="8"/>
      <c r="I639" s="8"/>
      <c r="J639" s="10" t="s">
        <v>1657</v>
      </c>
      <c r="K639" s="10" t="s">
        <v>1454</v>
      </c>
      <c r="L639" s="10" t="s">
        <v>1658</v>
      </c>
      <c r="M639" s="11" t="s">
        <v>1656</v>
      </c>
      <c r="N639" s="7" t="s">
        <v>32</v>
      </c>
      <c r="O639" s="7" t="s">
        <v>33</v>
      </c>
      <c r="P639" s="7" t="s">
        <v>34</v>
      </c>
      <c r="Q639" s="7" t="s">
        <v>35</v>
      </c>
      <c r="R639" s="15" t="s">
        <v>19</v>
      </c>
      <c r="S639" s="10"/>
      <c r="T639" s="16" t="s">
        <v>36</v>
      </c>
      <c r="U639" s="17" t="s">
        <v>37</v>
      </c>
      <c r="V639" s="7" t="s">
        <v>38</v>
      </c>
    </row>
    <row r="640" s="3" customFormat="1" ht="99" spans="2:22">
      <c r="B640" s="7" t="str">
        <f t="shared" ref="B640:B703" si="11">"VehicleSetting_"&amp;ROW()-2</f>
        <v>VehicleSetting_638</v>
      </c>
      <c r="C640" s="7" t="s">
        <v>1659</v>
      </c>
      <c r="D640" s="7"/>
      <c r="E640" s="7" t="s">
        <v>1660</v>
      </c>
      <c r="F640" s="8" t="s">
        <v>27</v>
      </c>
      <c r="G640" s="8"/>
      <c r="H640" s="8"/>
      <c r="I640" s="8"/>
      <c r="J640" s="10" t="s">
        <v>1661</v>
      </c>
      <c r="K640" s="10" t="s">
        <v>1137</v>
      </c>
      <c r="L640" s="10" t="s">
        <v>1662</v>
      </c>
      <c r="M640" s="11" t="s">
        <v>1663</v>
      </c>
      <c r="N640" s="7" t="s">
        <v>218</v>
      </c>
      <c r="O640" s="7" t="s">
        <v>33</v>
      </c>
      <c r="P640" s="7" t="s">
        <v>34</v>
      </c>
      <c r="Q640" s="7" t="s">
        <v>35</v>
      </c>
      <c r="R640" s="15" t="s">
        <v>19</v>
      </c>
      <c r="S640" s="10"/>
      <c r="T640" s="16" t="s">
        <v>36</v>
      </c>
      <c r="U640" s="17" t="s">
        <v>83</v>
      </c>
      <c r="V640" s="7" t="s">
        <v>38</v>
      </c>
    </row>
    <row r="641" s="3" customFormat="1" ht="99" spans="2:22">
      <c r="B641" s="7" t="str">
        <f t="shared" si="11"/>
        <v>VehicleSetting_639</v>
      </c>
      <c r="C641" s="7" t="s">
        <v>1659</v>
      </c>
      <c r="D641" s="7"/>
      <c r="E641" s="7" t="s">
        <v>1660</v>
      </c>
      <c r="F641" s="8" t="s">
        <v>27</v>
      </c>
      <c r="G641" s="8"/>
      <c r="H641" s="8"/>
      <c r="I641" s="8"/>
      <c r="J641" s="10" t="s">
        <v>1664</v>
      </c>
      <c r="K641" s="10" t="s">
        <v>1137</v>
      </c>
      <c r="L641" s="10" t="s">
        <v>1665</v>
      </c>
      <c r="M641" s="11" t="s">
        <v>1666</v>
      </c>
      <c r="N641" s="7" t="s">
        <v>218</v>
      </c>
      <c r="O641" s="7" t="s">
        <v>33</v>
      </c>
      <c r="P641" s="7" t="s">
        <v>34</v>
      </c>
      <c r="Q641" s="7" t="s">
        <v>35</v>
      </c>
      <c r="R641" s="15" t="s">
        <v>19</v>
      </c>
      <c r="S641" s="10"/>
      <c r="T641" s="16" t="s">
        <v>36</v>
      </c>
      <c r="U641" s="17" t="s">
        <v>83</v>
      </c>
      <c r="V641" s="7" t="s">
        <v>38</v>
      </c>
    </row>
    <row r="642" s="3" customFormat="1" ht="82.5" spans="2:22">
      <c r="B642" s="7" t="str">
        <f t="shared" si="11"/>
        <v>VehicleSetting_640</v>
      </c>
      <c r="C642" s="7" t="s">
        <v>1659</v>
      </c>
      <c r="D642" s="7"/>
      <c r="E642" s="7" t="s">
        <v>1660</v>
      </c>
      <c r="F642" s="8" t="s">
        <v>27</v>
      </c>
      <c r="G642" s="8"/>
      <c r="H642" s="8"/>
      <c r="I642" s="8"/>
      <c r="J642" s="10" t="s">
        <v>1667</v>
      </c>
      <c r="K642" s="10" t="s">
        <v>1668</v>
      </c>
      <c r="L642" s="10" t="s">
        <v>1669</v>
      </c>
      <c r="M642" s="11" t="s">
        <v>1670</v>
      </c>
      <c r="N642" s="7" t="s">
        <v>42</v>
      </c>
      <c r="O642" s="7" t="s">
        <v>33</v>
      </c>
      <c r="P642" s="7" t="s">
        <v>34</v>
      </c>
      <c r="Q642" s="7" t="s">
        <v>35</v>
      </c>
      <c r="R642" s="15" t="s">
        <v>19</v>
      </c>
      <c r="S642" s="10"/>
      <c r="T642" s="16" t="s">
        <v>36</v>
      </c>
      <c r="U642" s="17" t="s">
        <v>83</v>
      </c>
      <c r="V642" s="7" t="s">
        <v>38</v>
      </c>
    </row>
    <row r="643" s="3" customFormat="1" ht="66" spans="2:22">
      <c r="B643" s="7" t="str">
        <f t="shared" si="11"/>
        <v>VehicleSetting_641</v>
      </c>
      <c r="C643" s="7" t="s">
        <v>1659</v>
      </c>
      <c r="D643" s="7"/>
      <c r="E643" s="7" t="s">
        <v>1660</v>
      </c>
      <c r="F643" s="8" t="s">
        <v>27</v>
      </c>
      <c r="G643" s="8"/>
      <c r="H643" s="8"/>
      <c r="I643" s="8"/>
      <c r="J643" s="10" t="s">
        <v>1671</v>
      </c>
      <c r="K643" s="10" t="s">
        <v>1668</v>
      </c>
      <c r="L643" s="10" t="s">
        <v>1672</v>
      </c>
      <c r="M643" s="11" t="s">
        <v>1673</v>
      </c>
      <c r="N643" s="7" t="s">
        <v>112</v>
      </c>
      <c r="O643" s="7" t="s">
        <v>33</v>
      </c>
      <c r="P643" s="7" t="s">
        <v>34</v>
      </c>
      <c r="Q643" s="7" t="s">
        <v>35</v>
      </c>
      <c r="R643" s="15" t="s">
        <v>19</v>
      </c>
      <c r="S643" s="10"/>
      <c r="T643" s="16" t="s">
        <v>36</v>
      </c>
      <c r="U643" s="17" t="s">
        <v>83</v>
      </c>
      <c r="V643" s="7" t="s">
        <v>38</v>
      </c>
    </row>
    <row r="644" s="3" customFormat="1" ht="66" spans="2:22">
      <c r="B644" s="7" t="str">
        <f t="shared" si="11"/>
        <v>VehicleSetting_642</v>
      </c>
      <c r="C644" s="7" t="s">
        <v>1659</v>
      </c>
      <c r="D644" s="7"/>
      <c r="E644" s="7" t="s">
        <v>1674</v>
      </c>
      <c r="F644" s="8" t="s">
        <v>27</v>
      </c>
      <c r="G644" s="8"/>
      <c r="H644" s="8"/>
      <c r="I644" s="8"/>
      <c r="J644" s="10" t="s">
        <v>1675</v>
      </c>
      <c r="K644" s="10" t="s">
        <v>1668</v>
      </c>
      <c r="L644" s="10" t="s">
        <v>1676</v>
      </c>
      <c r="M644" s="11" t="s">
        <v>1677</v>
      </c>
      <c r="N644" s="7" t="s">
        <v>32</v>
      </c>
      <c r="O644" s="7" t="s">
        <v>33</v>
      </c>
      <c r="P644" s="7" t="s">
        <v>34</v>
      </c>
      <c r="Q644" s="7" t="s">
        <v>35</v>
      </c>
      <c r="R644" s="15" t="s">
        <v>19</v>
      </c>
      <c r="S644" s="10"/>
      <c r="T644" s="16" t="s">
        <v>36</v>
      </c>
      <c r="U644" s="17" t="s">
        <v>83</v>
      </c>
      <c r="V644" s="7" t="s">
        <v>38</v>
      </c>
    </row>
    <row r="645" s="3" customFormat="1" ht="66" spans="2:22">
      <c r="B645" s="7" t="str">
        <f t="shared" si="11"/>
        <v>VehicleSetting_643</v>
      </c>
      <c r="C645" s="7" t="s">
        <v>1659</v>
      </c>
      <c r="D645" s="7"/>
      <c r="E645" s="7" t="s">
        <v>1660</v>
      </c>
      <c r="F645" s="8" t="s">
        <v>27</v>
      </c>
      <c r="G645" s="8"/>
      <c r="H645" s="8"/>
      <c r="I645" s="8"/>
      <c r="J645" s="10" t="s">
        <v>1678</v>
      </c>
      <c r="K645" s="10" t="s">
        <v>1668</v>
      </c>
      <c r="L645" s="10" t="s">
        <v>1679</v>
      </c>
      <c r="M645" s="11" t="s">
        <v>1680</v>
      </c>
      <c r="N645" s="7" t="s">
        <v>32</v>
      </c>
      <c r="O645" s="7" t="s">
        <v>33</v>
      </c>
      <c r="P645" s="7" t="s">
        <v>34</v>
      </c>
      <c r="Q645" s="7" t="s">
        <v>35</v>
      </c>
      <c r="R645" s="15" t="s">
        <v>19</v>
      </c>
      <c r="S645" s="10"/>
      <c r="T645" s="16" t="s">
        <v>36</v>
      </c>
      <c r="U645" s="17" t="s">
        <v>83</v>
      </c>
      <c r="V645" s="7" t="s">
        <v>38</v>
      </c>
    </row>
    <row r="646" s="3" customFormat="1" ht="115.5" spans="2:22">
      <c r="B646" s="7" t="str">
        <f t="shared" si="11"/>
        <v>VehicleSetting_644</v>
      </c>
      <c r="C646" s="7" t="s">
        <v>1659</v>
      </c>
      <c r="D646" s="7"/>
      <c r="E646" s="7" t="s">
        <v>1660</v>
      </c>
      <c r="F646" s="8" t="s">
        <v>27</v>
      </c>
      <c r="G646" s="8"/>
      <c r="H646" s="8"/>
      <c r="I646" s="8"/>
      <c r="J646" s="10" t="s">
        <v>1681</v>
      </c>
      <c r="K646" s="10" t="s">
        <v>1668</v>
      </c>
      <c r="L646" s="10" t="s">
        <v>1682</v>
      </c>
      <c r="M646" s="11" t="s">
        <v>1683</v>
      </c>
      <c r="N646" s="7" t="s">
        <v>32</v>
      </c>
      <c r="O646" s="7" t="s">
        <v>33</v>
      </c>
      <c r="P646" s="7" t="s">
        <v>34</v>
      </c>
      <c r="Q646" s="7" t="s">
        <v>35</v>
      </c>
      <c r="R646" s="15" t="s">
        <v>19</v>
      </c>
      <c r="S646" s="10"/>
      <c r="T646" s="16" t="s">
        <v>36</v>
      </c>
      <c r="U646" s="17" t="s">
        <v>83</v>
      </c>
      <c r="V646" s="7" t="s">
        <v>38</v>
      </c>
    </row>
    <row r="647" s="3" customFormat="1" ht="82.5" spans="2:22">
      <c r="B647" s="7" t="str">
        <f t="shared" si="11"/>
        <v>VehicleSetting_645</v>
      </c>
      <c r="C647" s="7" t="s">
        <v>1659</v>
      </c>
      <c r="D647" s="7"/>
      <c r="E647" s="7" t="s">
        <v>1660</v>
      </c>
      <c r="F647" s="8" t="s">
        <v>27</v>
      </c>
      <c r="G647" s="8"/>
      <c r="H647" s="8"/>
      <c r="I647" s="8"/>
      <c r="J647" s="10" t="s">
        <v>1684</v>
      </c>
      <c r="K647" s="10" t="s">
        <v>1685</v>
      </c>
      <c r="L647" s="10" t="s">
        <v>1686</v>
      </c>
      <c r="M647" s="11" t="s">
        <v>1687</v>
      </c>
      <c r="N647" s="7" t="s">
        <v>32</v>
      </c>
      <c r="O647" s="7" t="s">
        <v>33</v>
      </c>
      <c r="P647" s="7" t="s">
        <v>34</v>
      </c>
      <c r="Q647" s="7" t="s">
        <v>35</v>
      </c>
      <c r="R647" s="15" t="s">
        <v>19</v>
      </c>
      <c r="S647" s="10"/>
      <c r="T647" s="16" t="s">
        <v>36</v>
      </c>
      <c r="U647" s="17" t="s">
        <v>83</v>
      </c>
      <c r="V647" s="7" t="s">
        <v>38</v>
      </c>
    </row>
    <row r="648" s="3" customFormat="1" ht="115.5" spans="2:22">
      <c r="B648" s="7" t="str">
        <f t="shared" si="11"/>
        <v>VehicleSetting_646</v>
      </c>
      <c r="C648" s="7" t="s">
        <v>1659</v>
      </c>
      <c r="D648" s="7"/>
      <c r="E648" s="7" t="s">
        <v>1660</v>
      </c>
      <c r="F648" s="8" t="s">
        <v>27</v>
      </c>
      <c r="G648" s="8"/>
      <c r="H648" s="8"/>
      <c r="I648" s="8"/>
      <c r="J648" s="10" t="s">
        <v>1688</v>
      </c>
      <c r="K648" s="10" t="s">
        <v>1685</v>
      </c>
      <c r="L648" s="10" t="s">
        <v>1689</v>
      </c>
      <c r="M648" s="11" t="s">
        <v>1690</v>
      </c>
      <c r="N648" s="7" t="s">
        <v>32</v>
      </c>
      <c r="O648" s="7" t="s">
        <v>33</v>
      </c>
      <c r="P648" s="7" t="s">
        <v>34</v>
      </c>
      <c r="Q648" s="7" t="s">
        <v>35</v>
      </c>
      <c r="R648" s="15" t="s">
        <v>19</v>
      </c>
      <c r="S648" s="10"/>
      <c r="T648" s="16" t="s">
        <v>36</v>
      </c>
      <c r="U648" s="17" t="s">
        <v>83</v>
      </c>
      <c r="V648" s="7" t="s">
        <v>38</v>
      </c>
    </row>
    <row r="649" s="3" customFormat="1" ht="82.5" spans="2:22">
      <c r="B649" s="7" t="str">
        <f t="shared" si="11"/>
        <v>VehicleSetting_647</v>
      </c>
      <c r="C649" s="7" t="s">
        <v>1659</v>
      </c>
      <c r="D649" s="7"/>
      <c r="E649" s="7" t="s">
        <v>1660</v>
      </c>
      <c r="F649" s="8" t="s">
        <v>27</v>
      </c>
      <c r="G649" s="8"/>
      <c r="H649" s="8"/>
      <c r="I649" s="8"/>
      <c r="J649" s="10" t="s">
        <v>1691</v>
      </c>
      <c r="K649" s="10" t="s">
        <v>1685</v>
      </c>
      <c r="L649" s="10" t="s">
        <v>1692</v>
      </c>
      <c r="M649" s="11" t="s">
        <v>1693</v>
      </c>
      <c r="N649" s="7" t="s">
        <v>32</v>
      </c>
      <c r="O649" s="7" t="s">
        <v>33</v>
      </c>
      <c r="P649" s="7" t="s">
        <v>34</v>
      </c>
      <c r="Q649" s="7" t="s">
        <v>35</v>
      </c>
      <c r="R649" s="15" t="s">
        <v>19</v>
      </c>
      <c r="S649" s="10"/>
      <c r="T649" s="16" t="s">
        <v>36</v>
      </c>
      <c r="U649" s="17" t="s">
        <v>83</v>
      </c>
      <c r="V649" s="7" t="s">
        <v>38</v>
      </c>
    </row>
    <row r="650" s="3" customFormat="1" ht="115.5" spans="2:22">
      <c r="B650" s="7" t="str">
        <f t="shared" si="11"/>
        <v>VehicleSetting_648</v>
      </c>
      <c r="C650" s="7" t="s">
        <v>1659</v>
      </c>
      <c r="D650" s="7"/>
      <c r="E650" s="7" t="s">
        <v>1660</v>
      </c>
      <c r="F650" s="8" t="s">
        <v>27</v>
      </c>
      <c r="G650" s="8"/>
      <c r="H650" s="8"/>
      <c r="I650" s="8"/>
      <c r="J650" s="10" t="s">
        <v>1694</v>
      </c>
      <c r="K650" s="10" t="s">
        <v>1685</v>
      </c>
      <c r="L650" s="10" t="s">
        <v>1695</v>
      </c>
      <c r="M650" s="11" t="s">
        <v>1696</v>
      </c>
      <c r="N650" s="7" t="s">
        <v>32</v>
      </c>
      <c r="O650" s="7" t="s">
        <v>33</v>
      </c>
      <c r="P650" s="7" t="s">
        <v>34</v>
      </c>
      <c r="Q650" s="7" t="s">
        <v>35</v>
      </c>
      <c r="R650" s="15" t="s">
        <v>19</v>
      </c>
      <c r="S650" s="10"/>
      <c r="T650" s="16" t="s">
        <v>36</v>
      </c>
      <c r="U650" s="17" t="s">
        <v>83</v>
      </c>
      <c r="V650" s="7" t="s">
        <v>38</v>
      </c>
    </row>
    <row r="651" s="3" customFormat="1" ht="82.5" spans="2:22">
      <c r="B651" s="7" t="str">
        <f t="shared" si="11"/>
        <v>VehicleSetting_649</v>
      </c>
      <c r="C651" s="7" t="s">
        <v>1659</v>
      </c>
      <c r="D651" s="7"/>
      <c r="E651" s="7" t="s">
        <v>1660</v>
      </c>
      <c r="F651" s="8" t="s">
        <v>27</v>
      </c>
      <c r="G651" s="8"/>
      <c r="H651" s="8"/>
      <c r="I651" s="8"/>
      <c r="J651" s="10" t="s">
        <v>1697</v>
      </c>
      <c r="K651" s="10" t="s">
        <v>1685</v>
      </c>
      <c r="L651" s="10" t="s">
        <v>1698</v>
      </c>
      <c r="M651" s="11" t="s">
        <v>1699</v>
      </c>
      <c r="N651" s="7" t="s">
        <v>32</v>
      </c>
      <c r="O651" s="7" t="s">
        <v>33</v>
      </c>
      <c r="P651" s="7" t="s">
        <v>34</v>
      </c>
      <c r="Q651" s="7" t="s">
        <v>35</v>
      </c>
      <c r="R651" s="15" t="s">
        <v>19</v>
      </c>
      <c r="S651" s="10"/>
      <c r="T651" s="16" t="s">
        <v>36</v>
      </c>
      <c r="U651" s="17" t="s">
        <v>83</v>
      </c>
      <c r="V651" s="7" t="s">
        <v>38</v>
      </c>
    </row>
    <row r="652" s="3" customFormat="1" ht="115.5" spans="2:22">
      <c r="B652" s="7" t="str">
        <f t="shared" si="11"/>
        <v>VehicleSetting_650</v>
      </c>
      <c r="C652" s="7" t="s">
        <v>1659</v>
      </c>
      <c r="D652" s="7"/>
      <c r="E652" s="7" t="s">
        <v>1660</v>
      </c>
      <c r="F652" s="8" t="s">
        <v>27</v>
      </c>
      <c r="G652" s="8"/>
      <c r="H652" s="8"/>
      <c r="I652" s="8"/>
      <c r="J652" s="10" t="s">
        <v>1700</v>
      </c>
      <c r="K652" s="10" t="s">
        <v>1685</v>
      </c>
      <c r="L652" s="10" t="s">
        <v>1701</v>
      </c>
      <c r="M652" s="11" t="s">
        <v>1702</v>
      </c>
      <c r="N652" s="7" t="s">
        <v>32</v>
      </c>
      <c r="O652" s="7" t="s">
        <v>33</v>
      </c>
      <c r="P652" s="7" t="s">
        <v>34</v>
      </c>
      <c r="Q652" s="7" t="s">
        <v>35</v>
      </c>
      <c r="R652" s="15" t="s">
        <v>19</v>
      </c>
      <c r="S652" s="10"/>
      <c r="T652" s="16" t="s">
        <v>36</v>
      </c>
      <c r="U652" s="17" t="s">
        <v>83</v>
      </c>
      <c r="V652" s="7" t="s">
        <v>38</v>
      </c>
    </row>
    <row r="653" s="3" customFormat="1" ht="82.5" spans="2:22">
      <c r="B653" s="7" t="str">
        <f t="shared" si="11"/>
        <v>VehicleSetting_651</v>
      </c>
      <c r="C653" s="7" t="s">
        <v>1659</v>
      </c>
      <c r="D653" s="7"/>
      <c r="E653" s="7" t="s">
        <v>1660</v>
      </c>
      <c r="F653" s="8" t="s">
        <v>27</v>
      </c>
      <c r="G653" s="8"/>
      <c r="H653" s="8"/>
      <c r="I653" s="8"/>
      <c r="J653" s="10" t="s">
        <v>1703</v>
      </c>
      <c r="K653" s="10" t="s">
        <v>1685</v>
      </c>
      <c r="L653" s="10" t="s">
        <v>1704</v>
      </c>
      <c r="M653" s="11" t="s">
        <v>1705</v>
      </c>
      <c r="N653" s="7" t="s">
        <v>32</v>
      </c>
      <c r="O653" s="7" t="s">
        <v>33</v>
      </c>
      <c r="P653" s="7" t="s">
        <v>34</v>
      </c>
      <c r="Q653" s="7" t="s">
        <v>35</v>
      </c>
      <c r="R653" s="15" t="s">
        <v>19</v>
      </c>
      <c r="S653" s="10"/>
      <c r="T653" s="16" t="s">
        <v>36</v>
      </c>
      <c r="U653" s="17" t="s">
        <v>83</v>
      </c>
      <c r="V653" s="7" t="s">
        <v>38</v>
      </c>
    </row>
    <row r="654" s="3" customFormat="1" ht="99" spans="2:22">
      <c r="B654" s="7" t="str">
        <f t="shared" si="11"/>
        <v>VehicleSetting_652</v>
      </c>
      <c r="C654" s="7" t="s">
        <v>1659</v>
      </c>
      <c r="D654" s="7"/>
      <c r="E654" s="7" t="s">
        <v>1660</v>
      </c>
      <c r="F654" s="8" t="s">
        <v>27</v>
      </c>
      <c r="G654" s="8"/>
      <c r="H654" s="8"/>
      <c r="I654" s="8"/>
      <c r="J654" s="10" t="s">
        <v>1706</v>
      </c>
      <c r="K654" s="10" t="s">
        <v>1685</v>
      </c>
      <c r="L654" s="10" t="s">
        <v>1707</v>
      </c>
      <c r="M654" s="11"/>
      <c r="N654" s="7" t="s">
        <v>112</v>
      </c>
      <c r="O654" s="7" t="s">
        <v>33</v>
      </c>
      <c r="P654" s="7" t="s">
        <v>34</v>
      </c>
      <c r="Q654" s="7" t="s">
        <v>35</v>
      </c>
      <c r="R654" s="15" t="s">
        <v>22</v>
      </c>
      <c r="S654" s="10" t="s">
        <v>72</v>
      </c>
      <c r="T654" s="16" t="s">
        <v>36</v>
      </c>
      <c r="U654" s="17" t="s">
        <v>73</v>
      </c>
      <c r="V654" s="7" t="s">
        <v>38</v>
      </c>
    </row>
    <row r="655" s="3" customFormat="1" ht="115.5" spans="2:22">
      <c r="B655" s="7" t="str">
        <f t="shared" si="11"/>
        <v>VehicleSetting_653</v>
      </c>
      <c r="C655" s="7" t="s">
        <v>1659</v>
      </c>
      <c r="D655" s="7"/>
      <c r="E655" s="7" t="s">
        <v>1660</v>
      </c>
      <c r="F655" s="8" t="s">
        <v>27</v>
      </c>
      <c r="G655" s="8"/>
      <c r="H655" s="8"/>
      <c r="I655" s="8"/>
      <c r="J655" s="10" t="s">
        <v>1708</v>
      </c>
      <c r="K655" s="10" t="s">
        <v>1685</v>
      </c>
      <c r="L655" s="10" t="s">
        <v>1709</v>
      </c>
      <c r="M655" s="11" t="s">
        <v>738</v>
      </c>
      <c r="N655" s="7" t="s">
        <v>112</v>
      </c>
      <c r="O655" s="7" t="s">
        <v>33</v>
      </c>
      <c r="P655" s="7" t="s">
        <v>34</v>
      </c>
      <c r="Q655" s="7" t="s">
        <v>35</v>
      </c>
      <c r="R655" s="15" t="s">
        <v>19</v>
      </c>
      <c r="S655" s="10"/>
      <c r="T655" s="16" t="s">
        <v>36</v>
      </c>
      <c r="U655" s="17" t="s">
        <v>83</v>
      </c>
      <c r="V655" s="7" t="s">
        <v>38</v>
      </c>
    </row>
    <row r="656" s="3" customFormat="1" ht="99" spans="2:22">
      <c r="B656" s="7" t="str">
        <f t="shared" si="11"/>
        <v>VehicleSetting_654</v>
      </c>
      <c r="C656" s="7" t="s">
        <v>1710</v>
      </c>
      <c r="D656" s="7"/>
      <c r="E656" s="7" t="s">
        <v>1711</v>
      </c>
      <c r="F656" s="8" t="s">
        <v>27</v>
      </c>
      <c r="G656" s="8"/>
      <c r="H656" s="8"/>
      <c r="I656" s="8"/>
      <c r="J656" s="10" t="s">
        <v>1712</v>
      </c>
      <c r="K656" s="10" t="s">
        <v>1137</v>
      </c>
      <c r="L656" s="10" t="s">
        <v>1713</v>
      </c>
      <c r="M656" s="11" t="s">
        <v>1714</v>
      </c>
      <c r="N656" s="7" t="s">
        <v>218</v>
      </c>
      <c r="O656" s="7" t="s">
        <v>33</v>
      </c>
      <c r="P656" s="7" t="s">
        <v>34</v>
      </c>
      <c r="Q656" s="7" t="s">
        <v>35</v>
      </c>
      <c r="R656" s="15" t="s">
        <v>19</v>
      </c>
      <c r="S656" s="10"/>
      <c r="T656" s="16" t="s">
        <v>36</v>
      </c>
      <c r="U656" s="17" t="s">
        <v>37</v>
      </c>
      <c r="V656" s="7" t="s">
        <v>38</v>
      </c>
    </row>
    <row r="657" s="3" customFormat="1" ht="99" spans="2:22">
      <c r="B657" s="7" t="str">
        <f t="shared" si="11"/>
        <v>VehicleSetting_655</v>
      </c>
      <c r="C657" s="7" t="s">
        <v>1710</v>
      </c>
      <c r="D657" s="7"/>
      <c r="E657" s="7" t="s">
        <v>1711</v>
      </c>
      <c r="F657" s="8" t="s">
        <v>27</v>
      </c>
      <c r="G657" s="8"/>
      <c r="H657" s="8"/>
      <c r="I657" s="8"/>
      <c r="J657" s="10" t="s">
        <v>1715</v>
      </c>
      <c r="K657" s="10" t="s">
        <v>1137</v>
      </c>
      <c r="L657" s="10" t="s">
        <v>1716</v>
      </c>
      <c r="M657" s="11" t="s">
        <v>1717</v>
      </c>
      <c r="N657" s="7" t="s">
        <v>218</v>
      </c>
      <c r="O657" s="7" t="s">
        <v>33</v>
      </c>
      <c r="P657" s="7" t="s">
        <v>34</v>
      </c>
      <c r="Q657" s="7" t="s">
        <v>35</v>
      </c>
      <c r="R657" s="15" t="s">
        <v>19</v>
      </c>
      <c r="S657" s="10"/>
      <c r="T657" s="16" t="s">
        <v>36</v>
      </c>
      <c r="U657" s="17" t="s">
        <v>37</v>
      </c>
      <c r="V657" s="7" t="s">
        <v>38</v>
      </c>
    </row>
    <row r="658" s="3" customFormat="1" ht="66" spans="2:22">
      <c r="B658" s="7" t="str">
        <f t="shared" si="11"/>
        <v>VehicleSetting_656</v>
      </c>
      <c r="C658" s="7" t="s">
        <v>1710</v>
      </c>
      <c r="D658" s="7"/>
      <c r="E658" s="7" t="s">
        <v>1718</v>
      </c>
      <c r="F658" s="8" t="s">
        <v>27</v>
      </c>
      <c r="G658" s="8"/>
      <c r="H658" s="8"/>
      <c r="I658" s="8"/>
      <c r="J658" s="10" t="s">
        <v>1719</v>
      </c>
      <c r="K658" s="10" t="s">
        <v>1720</v>
      </c>
      <c r="L658" s="10" t="s">
        <v>1721</v>
      </c>
      <c r="M658" s="11" t="s">
        <v>1722</v>
      </c>
      <c r="N658" s="7" t="s">
        <v>32</v>
      </c>
      <c r="O658" s="7" t="s">
        <v>33</v>
      </c>
      <c r="P658" s="7" t="s">
        <v>34</v>
      </c>
      <c r="Q658" s="7" t="s">
        <v>35</v>
      </c>
      <c r="R658" s="15" t="s">
        <v>19</v>
      </c>
      <c r="S658" s="10"/>
      <c r="T658" s="16" t="s">
        <v>36</v>
      </c>
      <c r="U658" s="17" t="s">
        <v>37</v>
      </c>
      <c r="V658" s="7" t="s">
        <v>38</v>
      </c>
    </row>
    <row r="659" s="3" customFormat="1" ht="66" spans="2:22">
      <c r="B659" s="7" t="str">
        <f t="shared" si="11"/>
        <v>VehicleSetting_657</v>
      </c>
      <c r="C659" s="7" t="s">
        <v>1710</v>
      </c>
      <c r="D659" s="7"/>
      <c r="E659" s="7" t="s">
        <v>1723</v>
      </c>
      <c r="F659" s="8" t="s">
        <v>27</v>
      </c>
      <c r="G659" s="8"/>
      <c r="H659" s="8"/>
      <c r="I659" s="8"/>
      <c r="J659" s="10" t="s">
        <v>1724</v>
      </c>
      <c r="K659" s="10" t="s">
        <v>1720</v>
      </c>
      <c r="L659" s="10" t="s">
        <v>1725</v>
      </c>
      <c r="M659" s="11" t="s">
        <v>1726</v>
      </c>
      <c r="N659" s="7" t="s">
        <v>32</v>
      </c>
      <c r="O659" s="7" t="s">
        <v>33</v>
      </c>
      <c r="P659" s="7" t="s">
        <v>34</v>
      </c>
      <c r="Q659" s="7" t="s">
        <v>35</v>
      </c>
      <c r="R659" s="15" t="s">
        <v>19</v>
      </c>
      <c r="S659" s="10"/>
      <c r="T659" s="16" t="s">
        <v>36</v>
      </c>
      <c r="U659" s="17" t="s">
        <v>37</v>
      </c>
      <c r="V659" s="7" t="s">
        <v>38</v>
      </c>
    </row>
    <row r="660" s="3" customFormat="1" ht="82.5" spans="2:22">
      <c r="B660" s="7" t="str">
        <f t="shared" si="11"/>
        <v>VehicleSetting_658</v>
      </c>
      <c r="C660" s="7" t="s">
        <v>1710</v>
      </c>
      <c r="D660" s="7"/>
      <c r="E660" s="7" t="s">
        <v>1718</v>
      </c>
      <c r="F660" s="8" t="s">
        <v>27</v>
      </c>
      <c r="G660" s="8"/>
      <c r="H660" s="8"/>
      <c r="I660" s="8"/>
      <c r="J660" s="10" t="s">
        <v>1727</v>
      </c>
      <c r="K660" s="10" t="s">
        <v>1720</v>
      </c>
      <c r="L660" s="10" t="s">
        <v>1728</v>
      </c>
      <c r="M660" s="11" t="s">
        <v>1729</v>
      </c>
      <c r="N660" s="7" t="s">
        <v>32</v>
      </c>
      <c r="O660" s="7" t="s">
        <v>33</v>
      </c>
      <c r="P660" s="7" t="s">
        <v>34</v>
      </c>
      <c r="Q660" s="7" t="s">
        <v>35</v>
      </c>
      <c r="R660" s="15" t="s">
        <v>19</v>
      </c>
      <c r="S660" s="10"/>
      <c r="T660" s="16" t="s">
        <v>36</v>
      </c>
      <c r="U660" s="17" t="s">
        <v>37</v>
      </c>
      <c r="V660" s="7" t="s">
        <v>38</v>
      </c>
    </row>
    <row r="661" s="3" customFormat="1" ht="66" spans="2:22">
      <c r="B661" s="7" t="str">
        <f t="shared" si="11"/>
        <v>VehicleSetting_659</v>
      </c>
      <c r="C661" s="7" t="s">
        <v>1710</v>
      </c>
      <c r="D661" s="7"/>
      <c r="E661" s="7" t="s">
        <v>1711</v>
      </c>
      <c r="F661" s="8" t="s">
        <v>27</v>
      </c>
      <c r="G661" s="8"/>
      <c r="H661" s="8"/>
      <c r="I661" s="8"/>
      <c r="J661" s="10" t="s">
        <v>1730</v>
      </c>
      <c r="K661" s="10" t="s">
        <v>1731</v>
      </c>
      <c r="L661" s="10" t="s">
        <v>1732</v>
      </c>
      <c r="M661" s="11" t="s">
        <v>1733</v>
      </c>
      <c r="N661" s="7" t="s">
        <v>32</v>
      </c>
      <c r="O661" s="7" t="s">
        <v>33</v>
      </c>
      <c r="P661" s="7" t="s">
        <v>34</v>
      </c>
      <c r="Q661" s="7" t="s">
        <v>35</v>
      </c>
      <c r="R661" s="15" t="s">
        <v>19</v>
      </c>
      <c r="S661" s="10"/>
      <c r="T661" s="16" t="s">
        <v>36</v>
      </c>
      <c r="U661" s="17" t="s">
        <v>37</v>
      </c>
      <c r="V661" s="7" t="s">
        <v>38</v>
      </c>
    </row>
    <row r="662" s="3" customFormat="1" ht="66" spans="2:22">
      <c r="B662" s="7" t="str">
        <f t="shared" si="11"/>
        <v>VehicleSetting_660</v>
      </c>
      <c r="C662" s="7" t="s">
        <v>1710</v>
      </c>
      <c r="D662" s="7"/>
      <c r="E662" s="7" t="s">
        <v>1711</v>
      </c>
      <c r="F662" s="8" t="s">
        <v>27</v>
      </c>
      <c r="G662" s="8"/>
      <c r="H662" s="8"/>
      <c r="I662" s="8"/>
      <c r="J662" s="10" t="s">
        <v>1734</v>
      </c>
      <c r="K662" s="10" t="s">
        <v>1731</v>
      </c>
      <c r="L662" s="10" t="s">
        <v>1735</v>
      </c>
      <c r="M662" s="11" t="s">
        <v>1736</v>
      </c>
      <c r="N662" s="7" t="s">
        <v>32</v>
      </c>
      <c r="O662" s="7" t="s">
        <v>33</v>
      </c>
      <c r="P662" s="7" t="s">
        <v>34</v>
      </c>
      <c r="Q662" s="7" t="s">
        <v>35</v>
      </c>
      <c r="R662" s="15" t="s">
        <v>19</v>
      </c>
      <c r="S662" s="10"/>
      <c r="T662" s="16" t="s">
        <v>36</v>
      </c>
      <c r="U662" s="17" t="s">
        <v>37</v>
      </c>
      <c r="V662" s="7" t="s">
        <v>38</v>
      </c>
    </row>
    <row r="663" s="3" customFormat="1" ht="115.5" spans="2:22">
      <c r="B663" s="7" t="str">
        <f t="shared" si="11"/>
        <v>VehicleSetting_661</v>
      </c>
      <c r="C663" s="7" t="s">
        <v>1710</v>
      </c>
      <c r="D663" s="7"/>
      <c r="E663" s="7" t="s">
        <v>1711</v>
      </c>
      <c r="F663" s="8" t="s">
        <v>27</v>
      </c>
      <c r="G663" s="8"/>
      <c r="H663" s="8"/>
      <c r="I663" s="8"/>
      <c r="J663" s="10" t="s">
        <v>1737</v>
      </c>
      <c r="K663" s="10" t="s">
        <v>1731</v>
      </c>
      <c r="L663" s="10" t="s">
        <v>1738</v>
      </c>
      <c r="M663" s="11" t="s">
        <v>1739</v>
      </c>
      <c r="N663" s="7" t="s">
        <v>32</v>
      </c>
      <c r="O663" s="7" t="s">
        <v>33</v>
      </c>
      <c r="P663" s="7" t="s">
        <v>34</v>
      </c>
      <c r="Q663" s="7" t="s">
        <v>35</v>
      </c>
      <c r="R663" s="15" t="s">
        <v>19</v>
      </c>
      <c r="S663" s="10"/>
      <c r="T663" s="16" t="s">
        <v>36</v>
      </c>
      <c r="U663" s="17" t="s">
        <v>37</v>
      </c>
      <c r="V663" s="7" t="s">
        <v>38</v>
      </c>
    </row>
    <row r="664" s="3" customFormat="1" ht="115.5" spans="2:22">
      <c r="B664" s="7" t="str">
        <f t="shared" si="11"/>
        <v>VehicleSetting_662</v>
      </c>
      <c r="C664" s="7" t="s">
        <v>1710</v>
      </c>
      <c r="D664" s="7"/>
      <c r="E664" s="7" t="s">
        <v>1711</v>
      </c>
      <c r="F664" s="8" t="s">
        <v>27</v>
      </c>
      <c r="G664" s="8"/>
      <c r="H664" s="8"/>
      <c r="I664" s="8"/>
      <c r="J664" s="10" t="s">
        <v>1740</v>
      </c>
      <c r="K664" s="10" t="s">
        <v>1731</v>
      </c>
      <c r="L664" s="10" t="s">
        <v>1741</v>
      </c>
      <c r="M664" s="11" t="s">
        <v>1742</v>
      </c>
      <c r="N664" s="7" t="s">
        <v>32</v>
      </c>
      <c r="O664" s="7" t="s">
        <v>33</v>
      </c>
      <c r="P664" s="7" t="s">
        <v>34</v>
      </c>
      <c r="Q664" s="7" t="s">
        <v>35</v>
      </c>
      <c r="R664" s="15" t="s">
        <v>19</v>
      </c>
      <c r="S664" s="10"/>
      <c r="T664" s="16" t="s">
        <v>36</v>
      </c>
      <c r="U664" s="17" t="s">
        <v>37</v>
      </c>
      <c r="V664" s="7" t="s">
        <v>38</v>
      </c>
    </row>
    <row r="665" s="3" customFormat="1" ht="82.5" spans="2:22">
      <c r="B665" s="7" t="str">
        <f t="shared" si="11"/>
        <v>VehicleSetting_663</v>
      </c>
      <c r="C665" s="7" t="s">
        <v>1710</v>
      </c>
      <c r="D665" s="7"/>
      <c r="E665" s="7" t="s">
        <v>1711</v>
      </c>
      <c r="F665" s="8" t="s">
        <v>27</v>
      </c>
      <c r="G665" s="8"/>
      <c r="H665" s="8"/>
      <c r="I665" s="8"/>
      <c r="J665" s="10" t="s">
        <v>1743</v>
      </c>
      <c r="K665" s="10" t="s">
        <v>1731</v>
      </c>
      <c r="L665" s="10" t="s">
        <v>1744</v>
      </c>
      <c r="M665" s="11" t="s">
        <v>1745</v>
      </c>
      <c r="N665" s="7" t="s">
        <v>32</v>
      </c>
      <c r="O665" s="7" t="s">
        <v>33</v>
      </c>
      <c r="P665" s="7" t="s">
        <v>34</v>
      </c>
      <c r="Q665" s="7" t="s">
        <v>35</v>
      </c>
      <c r="R665" s="15" t="s">
        <v>19</v>
      </c>
      <c r="S665" s="10"/>
      <c r="T665" s="16" t="s">
        <v>36</v>
      </c>
      <c r="U665" s="17" t="s">
        <v>37</v>
      </c>
      <c r="V665" s="7" t="s">
        <v>38</v>
      </c>
    </row>
    <row r="666" s="3" customFormat="1" ht="82.5" spans="2:22">
      <c r="B666" s="7" t="str">
        <f t="shared" si="11"/>
        <v>VehicleSetting_664</v>
      </c>
      <c r="C666" s="7" t="s">
        <v>1710</v>
      </c>
      <c r="D666" s="7"/>
      <c r="E666" s="7" t="s">
        <v>1711</v>
      </c>
      <c r="F666" s="8" t="s">
        <v>27</v>
      </c>
      <c r="G666" s="8"/>
      <c r="H666" s="8"/>
      <c r="I666" s="8"/>
      <c r="J666" s="10" t="s">
        <v>1746</v>
      </c>
      <c r="K666" s="10" t="s">
        <v>1731</v>
      </c>
      <c r="L666" s="10" t="s">
        <v>1747</v>
      </c>
      <c r="M666" s="11" t="s">
        <v>1748</v>
      </c>
      <c r="N666" s="7" t="s">
        <v>32</v>
      </c>
      <c r="O666" s="7" t="s">
        <v>33</v>
      </c>
      <c r="P666" s="7" t="s">
        <v>34</v>
      </c>
      <c r="Q666" s="7" t="s">
        <v>35</v>
      </c>
      <c r="R666" s="15" t="s">
        <v>19</v>
      </c>
      <c r="S666" s="10"/>
      <c r="T666" s="16" t="s">
        <v>36</v>
      </c>
      <c r="U666" s="17" t="s">
        <v>37</v>
      </c>
      <c r="V666" s="7" t="s">
        <v>38</v>
      </c>
    </row>
    <row r="667" s="3" customFormat="1" ht="99" spans="2:22">
      <c r="B667" s="7" t="str">
        <f t="shared" si="11"/>
        <v>VehicleSetting_665</v>
      </c>
      <c r="C667" s="7" t="s">
        <v>1710</v>
      </c>
      <c r="D667" s="7"/>
      <c r="E667" s="7" t="s">
        <v>1711</v>
      </c>
      <c r="F667" s="8" t="s">
        <v>27</v>
      </c>
      <c r="G667" s="8"/>
      <c r="H667" s="8"/>
      <c r="I667" s="8"/>
      <c r="J667" s="10" t="s">
        <v>1749</v>
      </c>
      <c r="K667" s="10" t="s">
        <v>1731</v>
      </c>
      <c r="L667" s="10" t="s">
        <v>71</v>
      </c>
      <c r="M667" s="11"/>
      <c r="N667" s="7" t="s">
        <v>112</v>
      </c>
      <c r="O667" s="7" t="s">
        <v>33</v>
      </c>
      <c r="P667" s="7" t="s">
        <v>34</v>
      </c>
      <c r="Q667" s="7" t="s">
        <v>35</v>
      </c>
      <c r="R667" s="15" t="s">
        <v>22</v>
      </c>
      <c r="S667" s="10" t="s">
        <v>72</v>
      </c>
      <c r="T667" s="16" t="s">
        <v>36</v>
      </c>
      <c r="U667" s="17" t="s">
        <v>73</v>
      </c>
      <c r="V667" s="7" t="s">
        <v>38</v>
      </c>
    </row>
    <row r="668" s="3" customFormat="1" ht="115.5" spans="2:22">
      <c r="B668" s="7" t="str">
        <f t="shared" si="11"/>
        <v>VehicleSetting_666</v>
      </c>
      <c r="C668" s="7" t="s">
        <v>1710</v>
      </c>
      <c r="D668" s="7"/>
      <c r="E668" s="7" t="s">
        <v>1711</v>
      </c>
      <c r="F668" s="8" t="s">
        <v>27</v>
      </c>
      <c r="G668" s="8"/>
      <c r="H668" s="8"/>
      <c r="I668" s="8"/>
      <c r="J668" s="10" t="s">
        <v>1750</v>
      </c>
      <c r="K668" s="10" t="s">
        <v>1731</v>
      </c>
      <c r="L668" s="10" t="s">
        <v>1751</v>
      </c>
      <c r="M668" s="11" t="s">
        <v>738</v>
      </c>
      <c r="N668" s="7" t="s">
        <v>112</v>
      </c>
      <c r="O668" s="7" t="s">
        <v>33</v>
      </c>
      <c r="P668" s="7" t="s">
        <v>34</v>
      </c>
      <c r="Q668" s="7" t="s">
        <v>35</v>
      </c>
      <c r="R668" s="15" t="s">
        <v>19</v>
      </c>
      <c r="S668" s="10"/>
      <c r="T668" s="16" t="s">
        <v>36</v>
      </c>
      <c r="U668" s="17" t="s">
        <v>37</v>
      </c>
      <c r="V668" s="7" t="s">
        <v>38</v>
      </c>
    </row>
    <row r="669" s="3" customFormat="1" ht="66" spans="2:22">
      <c r="B669" s="7" t="str">
        <f t="shared" si="11"/>
        <v>VehicleSetting_667</v>
      </c>
      <c r="C669" s="7" t="s">
        <v>1710</v>
      </c>
      <c r="D669" s="7"/>
      <c r="E669" s="7" t="s">
        <v>1752</v>
      </c>
      <c r="F669" s="8" t="s">
        <v>27</v>
      </c>
      <c r="G669" s="8"/>
      <c r="H669" s="8"/>
      <c r="I669" s="8"/>
      <c r="J669" s="10" t="s">
        <v>1753</v>
      </c>
      <c r="K669" s="10" t="s">
        <v>1731</v>
      </c>
      <c r="L669" s="10" t="s">
        <v>1754</v>
      </c>
      <c r="M669" s="11" t="s">
        <v>1755</v>
      </c>
      <c r="N669" s="7" t="s">
        <v>32</v>
      </c>
      <c r="O669" s="7" t="s">
        <v>33</v>
      </c>
      <c r="P669" s="7" t="s">
        <v>34</v>
      </c>
      <c r="Q669" s="7" t="s">
        <v>35</v>
      </c>
      <c r="R669" s="15" t="s">
        <v>19</v>
      </c>
      <c r="S669" s="10"/>
      <c r="T669" s="16" t="s">
        <v>36</v>
      </c>
      <c r="U669" s="17" t="s">
        <v>37</v>
      </c>
      <c r="V669" s="7" t="s">
        <v>38</v>
      </c>
    </row>
    <row r="670" s="3" customFormat="1" ht="115.5" spans="2:22">
      <c r="B670" s="7" t="str">
        <f t="shared" si="11"/>
        <v>VehicleSetting_668</v>
      </c>
      <c r="C670" s="7" t="s">
        <v>1710</v>
      </c>
      <c r="D670" s="7"/>
      <c r="E670" s="7" t="s">
        <v>1718</v>
      </c>
      <c r="F670" s="8" t="s">
        <v>27</v>
      </c>
      <c r="G670" s="8"/>
      <c r="H670" s="8"/>
      <c r="I670" s="8"/>
      <c r="J670" s="10" t="s">
        <v>1756</v>
      </c>
      <c r="K670" s="10" t="s">
        <v>1731</v>
      </c>
      <c r="L670" s="10" t="s">
        <v>1757</v>
      </c>
      <c r="M670" s="11" t="s">
        <v>1758</v>
      </c>
      <c r="N670" s="7" t="s">
        <v>32</v>
      </c>
      <c r="O670" s="7" t="s">
        <v>33</v>
      </c>
      <c r="P670" s="7" t="s">
        <v>34</v>
      </c>
      <c r="Q670" s="7" t="s">
        <v>35</v>
      </c>
      <c r="R670" s="15" t="s">
        <v>19</v>
      </c>
      <c r="S670" s="10"/>
      <c r="T670" s="16" t="s">
        <v>36</v>
      </c>
      <c r="U670" s="17" t="s">
        <v>37</v>
      </c>
      <c r="V670" s="7" t="s">
        <v>38</v>
      </c>
    </row>
    <row r="671" s="3" customFormat="1" ht="115.5" spans="2:22">
      <c r="B671" s="7" t="str">
        <f t="shared" si="11"/>
        <v>VehicleSetting_669</v>
      </c>
      <c r="C671" s="7" t="s">
        <v>1710</v>
      </c>
      <c r="D671" s="7"/>
      <c r="E671" s="7" t="s">
        <v>1718</v>
      </c>
      <c r="F671" s="8" t="s">
        <v>27</v>
      </c>
      <c r="G671" s="8"/>
      <c r="H671" s="8"/>
      <c r="I671" s="8"/>
      <c r="J671" s="10" t="s">
        <v>1759</v>
      </c>
      <c r="K671" s="10" t="s">
        <v>1731</v>
      </c>
      <c r="L671" s="10" t="s">
        <v>1760</v>
      </c>
      <c r="M671" s="11" t="s">
        <v>1761</v>
      </c>
      <c r="N671" s="7" t="s">
        <v>32</v>
      </c>
      <c r="O671" s="7" t="s">
        <v>33</v>
      </c>
      <c r="P671" s="7" t="s">
        <v>34</v>
      </c>
      <c r="Q671" s="7" t="s">
        <v>35</v>
      </c>
      <c r="R671" s="15" t="s">
        <v>19</v>
      </c>
      <c r="S671" s="10"/>
      <c r="T671" s="16" t="s">
        <v>36</v>
      </c>
      <c r="U671" s="17" t="s">
        <v>37</v>
      </c>
      <c r="V671" s="7" t="s">
        <v>38</v>
      </c>
    </row>
    <row r="672" s="3" customFormat="1" ht="82.5" spans="2:22">
      <c r="B672" s="7" t="str">
        <f t="shared" si="11"/>
        <v>VehicleSetting_670</v>
      </c>
      <c r="C672" s="7" t="s">
        <v>1710</v>
      </c>
      <c r="D672" s="7"/>
      <c r="E672" s="7" t="s">
        <v>1718</v>
      </c>
      <c r="F672" s="8" t="s">
        <v>27</v>
      </c>
      <c r="G672" s="8"/>
      <c r="H672" s="8"/>
      <c r="I672" s="8"/>
      <c r="J672" s="10" t="s">
        <v>1762</v>
      </c>
      <c r="K672" s="10" t="s">
        <v>1731</v>
      </c>
      <c r="L672" s="10" t="s">
        <v>1763</v>
      </c>
      <c r="M672" s="11" t="s">
        <v>1745</v>
      </c>
      <c r="N672" s="7" t="s">
        <v>32</v>
      </c>
      <c r="O672" s="7" t="s">
        <v>33</v>
      </c>
      <c r="P672" s="7" t="s">
        <v>34</v>
      </c>
      <c r="Q672" s="7" t="s">
        <v>35</v>
      </c>
      <c r="R672" s="15" t="s">
        <v>19</v>
      </c>
      <c r="S672" s="10"/>
      <c r="T672" s="16" t="s">
        <v>36</v>
      </c>
      <c r="U672" s="17" t="s">
        <v>37</v>
      </c>
      <c r="V672" s="7" t="s">
        <v>38</v>
      </c>
    </row>
    <row r="673" s="3" customFormat="1" ht="82.5" spans="2:22">
      <c r="B673" s="7" t="str">
        <f t="shared" si="11"/>
        <v>VehicleSetting_671</v>
      </c>
      <c r="C673" s="7" t="s">
        <v>1710</v>
      </c>
      <c r="D673" s="7"/>
      <c r="E673" s="7" t="s">
        <v>1718</v>
      </c>
      <c r="F673" s="8" t="s">
        <v>27</v>
      </c>
      <c r="G673" s="8"/>
      <c r="H673" s="8"/>
      <c r="I673" s="8"/>
      <c r="J673" s="10" t="s">
        <v>1764</v>
      </c>
      <c r="K673" s="10" t="s">
        <v>1731</v>
      </c>
      <c r="L673" s="10" t="s">
        <v>1765</v>
      </c>
      <c r="M673" s="11" t="s">
        <v>1748</v>
      </c>
      <c r="N673" s="7" t="s">
        <v>32</v>
      </c>
      <c r="O673" s="7" t="s">
        <v>33</v>
      </c>
      <c r="P673" s="7" t="s">
        <v>34</v>
      </c>
      <c r="Q673" s="7" t="s">
        <v>35</v>
      </c>
      <c r="R673" s="15" t="s">
        <v>19</v>
      </c>
      <c r="S673" s="10"/>
      <c r="T673" s="16" t="s">
        <v>36</v>
      </c>
      <c r="U673" s="17" t="s">
        <v>37</v>
      </c>
      <c r="V673" s="7" t="s">
        <v>38</v>
      </c>
    </row>
    <row r="674" s="3" customFormat="1" ht="99" spans="2:22">
      <c r="B674" s="7" t="str">
        <f t="shared" si="11"/>
        <v>VehicleSetting_672</v>
      </c>
      <c r="C674" s="7" t="s">
        <v>1710</v>
      </c>
      <c r="D674" s="7"/>
      <c r="E674" s="7" t="s">
        <v>1718</v>
      </c>
      <c r="F674" s="8" t="s">
        <v>27</v>
      </c>
      <c r="G674" s="8"/>
      <c r="H674" s="8"/>
      <c r="I674" s="8"/>
      <c r="J674" s="10" t="s">
        <v>1766</v>
      </c>
      <c r="K674" s="10" t="s">
        <v>1731</v>
      </c>
      <c r="L674" s="10" t="s">
        <v>71</v>
      </c>
      <c r="M674" s="11"/>
      <c r="N674" s="7" t="s">
        <v>112</v>
      </c>
      <c r="O674" s="7" t="s">
        <v>33</v>
      </c>
      <c r="P674" s="7" t="s">
        <v>34</v>
      </c>
      <c r="Q674" s="7" t="s">
        <v>35</v>
      </c>
      <c r="R674" s="15" t="s">
        <v>22</v>
      </c>
      <c r="S674" s="10" t="s">
        <v>72</v>
      </c>
      <c r="T674" s="16" t="s">
        <v>36</v>
      </c>
      <c r="U674" s="17" t="s">
        <v>73</v>
      </c>
      <c r="V674" s="7" t="s">
        <v>38</v>
      </c>
    </row>
    <row r="675" s="3" customFormat="1" ht="115.5" spans="2:22">
      <c r="B675" s="7" t="str">
        <f t="shared" si="11"/>
        <v>VehicleSetting_673</v>
      </c>
      <c r="C675" s="7" t="s">
        <v>1710</v>
      </c>
      <c r="D675" s="7"/>
      <c r="E675" s="7" t="s">
        <v>1718</v>
      </c>
      <c r="F675" s="8" t="s">
        <v>27</v>
      </c>
      <c r="G675" s="8"/>
      <c r="H675" s="8"/>
      <c r="I675" s="8"/>
      <c r="J675" s="10" t="s">
        <v>1767</v>
      </c>
      <c r="K675" s="10" t="s">
        <v>1731</v>
      </c>
      <c r="L675" s="10" t="s">
        <v>1768</v>
      </c>
      <c r="M675" s="11" t="s">
        <v>738</v>
      </c>
      <c r="N675" s="7" t="s">
        <v>112</v>
      </c>
      <c r="O675" s="7" t="s">
        <v>33</v>
      </c>
      <c r="P675" s="7" t="s">
        <v>34</v>
      </c>
      <c r="Q675" s="7" t="s">
        <v>35</v>
      </c>
      <c r="R675" s="15" t="s">
        <v>19</v>
      </c>
      <c r="S675" s="10"/>
      <c r="T675" s="16" t="s">
        <v>36</v>
      </c>
      <c r="U675" s="17" t="s">
        <v>37</v>
      </c>
      <c r="V675" s="7" t="s">
        <v>38</v>
      </c>
    </row>
    <row r="676" s="3" customFormat="1" ht="66" spans="2:22">
      <c r="B676" s="7" t="str">
        <f t="shared" si="11"/>
        <v>VehicleSetting_674</v>
      </c>
      <c r="C676" s="7" t="s">
        <v>1710</v>
      </c>
      <c r="D676" s="7"/>
      <c r="E676" s="7" t="s">
        <v>1718</v>
      </c>
      <c r="F676" s="8" t="s">
        <v>27</v>
      </c>
      <c r="G676" s="8"/>
      <c r="H676" s="8"/>
      <c r="I676" s="8"/>
      <c r="J676" s="10" t="s">
        <v>1769</v>
      </c>
      <c r="K676" s="10" t="s">
        <v>1731</v>
      </c>
      <c r="L676" s="10" t="s">
        <v>1770</v>
      </c>
      <c r="M676" s="11" t="s">
        <v>1771</v>
      </c>
      <c r="N676" s="7" t="s">
        <v>32</v>
      </c>
      <c r="O676" s="7" t="s">
        <v>33</v>
      </c>
      <c r="P676" s="7" t="s">
        <v>34</v>
      </c>
      <c r="Q676" s="7" t="s">
        <v>35</v>
      </c>
      <c r="R676" s="15" t="s">
        <v>19</v>
      </c>
      <c r="S676" s="10"/>
      <c r="T676" s="16" t="s">
        <v>36</v>
      </c>
      <c r="U676" s="17" t="s">
        <v>37</v>
      </c>
      <c r="V676" s="7" t="s">
        <v>38</v>
      </c>
    </row>
    <row r="677" s="3" customFormat="1" ht="66" spans="2:22">
      <c r="B677" s="7" t="str">
        <f t="shared" si="11"/>
        <v>VehicleSetting_675</v>
      </c>
      <c r="C677" s="7" t="s">
        <v>1710</v>
      </c>
      <c r="D677" s="7"/>
      <c r="E677" s="7" t="s">
        <v>1718</v>
      </c>
      <c r="F677" s="8" t="s">
        <v>27</v>
      </c>
      <c r="G677" s="8"/>
      <c r="H677" s="8"/>
      <c r="I677" s="8"/>
      <c r="J677" s="10" t="s">
        <v>1772</v>
      </c>
      <c r="K677" s="10" t="s">
        <v>1731</v>
      </c>
      <c r="L677" s="10" t="s">
        <v>1773</v>
      </c>
      <c r="M677" s="11" t="s">
        <v>1774</v>
      </c>
      <c r="N677" s="7" t="s">
        <v>32</v>
      </c>
      <c r="O677" s="7" t="s">
        <v>33</v>
      </c>
      <c r="P677" s="7" t="s">
        <v>34</v>
      </c>
      <c r="Q677" s="7" t="s">
        <v>35</v>
      </c>
      <c r="R677" s="15" t="s">
        <v>19</v>
      </c>
      <c r="S677" s="10"/>
      <c r="T677" s="16" t="s">
        <v>36</v>
      </c>
      <c r="U677" s="17" t="s">
        <v>37</v>
      </c>
      <c r="V677" s="7" t="s">
        <v>38</v>
      </c>
    </row>
    <row r="678" s="3" customFormat="1" ht="66" spans="2:22">
      <c r="B678" s="7" t="str">
        <f t="shared" si="11"/>
        <v>VehicleSetting_676</v>
      </c>
      <c r="C678" s="7" t="s">
        <v>1710</v>
      </c>
      <c r="D678" s="7"/>
      <c r="E678" s="7" t="s">
        <v>1775</v>
      </c>
      <c r="F678" s="8" t="s">
        <v>27</v>
      </c>
      <c r="G678" s="8"/>
      <c r="H678" s="8"/>
      <c r="I678" s="8"/>
      <c r="J678" s="10" t="s">
        <v>1776</v>
      </c>
      <c r="K678" s="10" t="s">
        <v>1731</v>
      </c>
      <c r="L678" s="10" t="s">
        <v>1777</v>
      </c>
      <c r="M678" s="11" t="s">
        <v>1778</v>
      </c>
      <c r="N678" s="7" t="s">
        <v>32</v>
      </c>
      <c r="O678" s="7" t="s">
        <v>33</v>
      </c>
      <c r="P678" s="7" t="s">
        <v>34</v>
      </c>
      <c r="Q678" s="7" t="s">
        <v>35</v>
      </c>
      <c r="R678" s="15" t="s">
        <v>19</v>
      </c>
      <c r="S678" s="10"/>
      <c r="T678" s="16" t="s">
        <v>36</v>
      </c>
      <c r="U678" s="17" t="s">
        <v>37</v>
      </c>
      <c r="V678" s="7" t="s">
        <v>38</v>
      </c>
    </row>
    <row r="679" s="3" customFormat="1" ht="115.5" spans="2:22">
      <c r="B679" s="7" t="str">
        <f t="shared" si="11"/>
        <v>VehicleSetting_677</v>
      </c>
      <c r="C679" s="7" t="s">
        <v>1710</v>
      </c>
      <c r="D679" s="7"/>
      <c r="E679" s="7" t="s">
        <v>1718</v>
      </c>
      <c r="F679" s="8" t="s">
        <v>27</v>
      </c>
      <c r="G679" s="8"/>
      <c r="H679" s="8"/>
      <c r="I679" s="8"/>
      <c r="J679" s="10" t="s">
        <v>1779</v>
      </c>
      <c r="K679" s="10" t="s">
        <v>1731</v>
      </c>
      <c r="L679" s="10" t="s">
        <v>1780</v>
      </c>
      <c r="M679" s="11" t="s">
        <v>1781</v>
      </c>
      <c r="N679" s="7" t="s">
        <v>32</v>
      </c>
      <c r="O679" s="7" t="s">
        <v>33</v>
      </c>
      <c r="P679" s="7" t="s">
        <v>34</v>
      </c>
      <c r="Q679" s="7" t="s">
        <v>35</v>
      </c>
      <c r="R679" s="15" t="s">
        <v>19</v>
      </c>
      <c r="S679" s="10"/>
      <c r="T679" s="16" t="s">
        <v>36</v>
      </c>
      <c r="U679" s="17" t="s">
        <v>37</v>
      </c>
      <c r="V679" s="7" t="s">
        <v>38</v>
      </c>
    </row>
    <row r="680" s="3" customFormat="1" ht="115.5" spans="2:22">
      <c r="B680" s="7" t="str">
        <f t="shared" si="11"/>
        <v>VehicleSetting_678</v>
      </c>
      <c r="C680" s="7" t="s">
        <v>1710</v>
      </c>
      <c r="D680" s="7"/>
      <c r="E680" s="7" t="s">
        <v>1718</v>
      </c>
      <c r="F680" s="8" t="s">
        <v>27</v>
      </c>
      <c r="G680" s="8"/>
      <c r="H680" s="8"/>
      <c r="I680" s="8"/>
      <c r="J680" s="10" t="s">
        <v>1782</v>
      </c>
      <c r="K680" s="10" t="s">
        <v>1731</v>
      </c>
      <c r="L680" s="10" t="s">
        <v>1783</v>
      </c>
      <c r="M680" s="11" t="s">
        <v>1784</v>
      </c>
      <c r="N680" s="7" t="s">
        <v>32</v>
      </c>
      <c r="O680" s="7" t="s">
        <v>33</v>
      </c>
      <c r="P680" s="7" t="s">
        <v>34</v>
      </c>
      <c r="Q680" s="7" t="s">
        <v>35</v>
      </c>
      <c r="R680" s="15" t="s">
        <v>19</v>
      </c>
      <c r="S680" s="10"/>
      <c r="T680" s="16" t="s">
        <v>36</v>
      </c>
      <c r="U680" s="17" t="s">
        <v>37</v>
      </c>
      <c r="V680" s="7" t="s">
        <v>38</v>
      </c>
    </row>
    <row r="681" s="3" customFormat="1" ht="82.5" spans="2:22">
      <c r="B681" s="7" t="str">
        <f t="shared" si="11"/>
        <v>VehicleSetting_679</v>
      </c>
      <c r="C681" s="7" t="s">
        <v>1710</v>
      </c>
      <c r="D681" s="7"/>
      <c r="E681" s="7" t="s">
        <v>1718</v>
      </c>
      <c r="F681" s="8" t="s">
        <v>27</v>
      </c>
      <c r="G681" s="8"/>
      <c r="H681" s="8"/>
      <c r="I681" s="8"/>
      <c r="J681" s="10" t="s">
        <v>1785</v>
      </c>
      <c r="K681" s="10" t="s">
        <v>1731</v>
      </c>
      <c r="L681" s="10" t="s">
        <v>1786</v>
      </c>
      <c r="M681" s="11" t="s">
        <v>1787</v>
      </c>
      <c r="N681" s="7" t="s">
        <v>32</v>
      </c>
      <c r="O681" s="7" t="s">
        <v>33</v>
      </c>
      <c r="P681" s="7" t="s">
        <v>34</v>
      </c>
      <c r="Q681" s="7" t="s">
        <v>35</v>
      </c>
      <c r="R681" s="15" t="s">
        <v>19</v>
      </c>
      <c r="S681" s="10"/>
      <c r="T681" s="16" t="s">
        <v>36</v>
      </c>
      <c r="U681" s="17" t="s">
        <v>37</v>
      </c>
      <c r="V681" s="7" t="s">
        <v>38</v>
      </c>
    </row>
    <row r="682" s="3" customFormat="1" ht="82.5" spans="2:22">
      <c r="B682" s="7" t="str">
        <f t="shared" si="11"/>
        <v>VehicleSetting_680</v>
      </c>
      <c r="C682" s="7" t="s">
        <v>1710</v>
      </c>
      <c r="D682" s="7"/>
      <c r="E682" s="7" t="s">
        <v>1718</v>
      </c>
      <c r="F682" s="8" t="s">
        <v>27</v>
      </c>
      <c r="G682" s="8"/>
      <c r="H682" s="8"/>
      <c r="I682" s="8"/>
      <c r="J682" s="10" t="s">
        <v>1788</v>
      </c>
      <c r="K682" s="10" t="s">
        <v>1731</v>
      </c>
      <c r="L682" s="10" t="s">
        <v>1789</v>
      </c>
      <c r="M682" s="11" t="s">
        <v>1790</v>
      </c>
      <c r="N682" s="7" t="s">
        <v>32</v>
      </c>
      <c r="O682" s="7" t="s">
        <v>33</v>
      </c>
      <c r="P682" s="7" t="s">
        <v>34</v>
      </c>
      <c r="Q682" s="7" t="s">
        <v>35</v>
      </c>
      <c r="R682" s="15" t="s">
        <v>19</v>
      </c>
      <c r="S682" s="10"/>
      <c r="T682" s="16" t="s">
        <v>36</v>
      </c>
      <c r="U682" s="17" t="s">
        <v>37</v>
      </c>
      <c r="V682" s="7" t="s">
        <v>38</v>
      </c>
    </row>
    <row r="683" s="3" customFormat="1" ht="99" spans="2:22">
      <c r="B683" s="7" t="str">
        <f t="shared" si="11"/>
        <v>VehicleSetting_681</v>
      </c>
      <c r="C683" s="7" t="s">
        <v>1710</v>
      </c>
      <c r="D683" s="7"/>
      <c r="E683" s="7" t="s">
        <v>1718</v>
      </c>
      <c r="F683" s="8" t="s">
        <v>27</v>
      </c>
      <c r="G683" s="8"/>
      <c r="H683" s="8"/>
      <c r="I683" s="8"/>
      <c r="J683" s="10" t="s">
        <v>1791</v>
      </c>
      <c r="K683" s="10" t="s">
        <v>1731</v>
      </c>
      <c r="L683" s="10" t="s">
        <v>71</v>
      </c>
      <c r="M683" s="11"/>
      <c r="N683" s="7" t="s">
        <v>112</v>
      </c>
      <c r="O683" s="7" t="s">
        <v>33</v>
      </c>
      <c r="P683" s="7" t="s">
        <v>34</v>
      </c>
      <c r="Q683" s="7" t="s">
        <v>35</v>
      </c>
      <c r="R683" s="15" t="s">
        <v>22</v>
      </c>
      <c r="S683" s="10" t="s">
        <v>72</v>
      </c>
      <c r="T683" s="16" t="s">
        <v>36</v>
      </c>
      <c r="U683" s="17" t="s">
        <v>73</v>
      </c>
      <c r="V683" s="7" t="s">
        <v>38</v>
      </c>
    </row>
    <row r="684" s="3" customFormat="1" ht="115.5" spans="2:22">
      <c r="B684" s="7" t="str">
        <f t="shared" si="11"/>
        <v>VehicleSetting_682</v>
      </c>
      <c r="C684" s="7" t="s">
        <v>1710</v>
      </c>
      <c r="D684" s="7"/>
      <c r="E684" s="7" t="s">
        <v>1718</v>
      </c>
      <c r="F684" s="8" t="s">
        <v>27</v>
      </c>
      <c r="G684" s="8"/>
      <c r="H684" s="8"/>
      <c r="I684" s="8"/>
      <c r="J684" s="10" t="s">
        <v>1792</v>
      </c>
      <c r="K684" s="10" t="s">
        <v>1731</v>
      </c>
      <c r="L684" s="10" t="s">
        <v>1793</v>
      </c>
      <c r="M684" s="11" t="s">
        <v>738</v>
      </c>
      <c r="N684" s="7" t="s">
        <v>112</v>
      </c>
      <c r="O684" s="7" t="s">
        <v>33</v>
      </c>
      <c r="P684" s="7" t="s">
        <v>34</v>
      </c>
      <c r="Q684" s="7" t="s">
        <v>35</v>
      </c>
      <c r="R684" s="15" t="s">
        <v>19</v>
      </c>
      <c r="S684" s="10"/>
      <c r="T684" s="16" t="s">
        <v>36</v>
      </c>
      <c r="U684" s="17" t="s">
        <v>37</v>
      </c>
      <c r="V684" s="7" t="s">
        <v>38</v>
      </c>
    </row>
    <row r="685" s="3" customFormat="1" ht="66" spans="2:22">
      <c r="B685" s="7" t="str">
        <f t="shared" si="11"/>
        <v>VehicleSetting_683</v>
      </c>
      <c r="C685" s="7" t="s">
        <v>1710</v>
      </c>
      <c r="D685" s="7"/>
      <c r="E685" s="7" t="s">
        <v>1718</v>
      </c>
      <c r="F685" s="8" t="s">
        <v>27</v>
      </c>
      <c r="G685" s="8"/>
      <c r="H685" s="8"/>
      <c r="I685" s="8"/>
      <c r="J685" s="10" t="s">
        <v>1794</v>
      </c>
      <c r="K685" s="10" t="s">
        <v>1731</v>
      </c>
      <c r="L685" s="10" t="s">
        <v>1795</v>
      </c>
      <c r="M685" s="11" t="s">
        <v>1796</v>
      </c>
      <c r="N685" s="7" t="s">
        <v>32</v>
      </c>
      <c r="O685" s="7" t="s">
        <v>33</v>
      </c>
      <c r="P685" s="7" t="s">
        <v>34</v>
      </c>
      <c r="Q685" s="7" t="s">
        <v>35</v>
      </c>
      <c r="R685" s="15" t="s">
        <v>19</v>
      </c>
      <c r="S685" s="10"/>
      <c r="T685" s="16" t="s">
        <v>36</v>
      </c>
      <c r="U685" s="17" t="s">
        <v>37</v>
      </c>
      <c r="V685" s="7" t="s">
        <v>38</v>
      </c>
    </row>
    <row r="686" s="3" customFormat="1" ht="66" spans="2:22">
      <c r="B686" s="7" t="str">
        <f t="shared" si="11"/>
        <v>VehicleSetting_684</v>
      </c>
      <c r="C686" s="7" t="s">
        <v>1710</v>
      </c>
      <c r="D686" s="7"/>
      <c r="E686" s="7" t="s">
        <v>1718</v>
      </c>
      <c r="F686" s="8" t="s">
        <v>27</v>
      </c>
      <c r="G686" s="8"/>
      <c r="H686" s="8"/>
      <c r="I686" s="8"/>
      <c r="J686" s="10" t="s">
        <v>1797</v>
      </c>
      <c r="K686" s="10" t="s">
        <v>1731</v>
      </c>
      <c r="L686" s="10" t="s">
        <v>1798</v>
      </c>
      <c r="M686" s="11" t="s">
        <v>1799</v>
      </c>
      <c r="N686" s="7" t="s">
        <v>32</v>
      </c>
      <c r="O686" s="7" t="s">
        <v>33</v>
      </c>
      <c r="P686" s="7" t="s">
        <v>34</v>
      </c>
      <c r="Q686" s="7" t="s">
        <v>35</v>
      </c>
      <c r="R686" s="15" t="s">
        <v>19</v>
      </c>
      <c r="S686" s="10"/>
      <c r="T686" s="16" t="s">
        <v>36</v>
      </c>
      <c r="U686" s="17" t="s">
        <v>37</v>
      </c>
      <c r="V686" s="7" t="s">
        <v>38</v>
      </c>
    </row>
    <row r="687" s="3" customFormat="1" ht="66" spans="2:22">
      <c r="B687" s="7" t="str">
        <f t="shared" si="11"/>
        <v>VehicleSetting_685</v>
      </c>
      <c r="C687" s="7" t="s">
        <v>1710</v>
      </c>
      <c r="D687" s="7"/>
      <c r="E687" s="7" t="s">
        <v>1800</v>
      </c>
      <c r="F687" s="8" t="s">
        <v>27</v>
      </c>
      <c r="G687" s="8"/>
      <c r="H687" s="8"/>
      <c r="I687" s="8"/>
      <c r="J687" s="10" t="s">
        <v>1801</v>
      </c>
      <c r="K687" s="10" t="s">
        <v>1731</v>
      </c>
      <c r="L687" s="10" t="s">
        <v>1802</v>
      </c>
      <c r="M687" s="11" t="s">
        <v>1803</v>
      </c>
      <c r="N687" s="7" t="s">
        <v>32</v>
      </c>
      <c r="O687" s="7" t="s">
        <v>33</v>
      </c>
      <c r="P687" s="7" t="s">
        <v>34</v>
      </c>
      <c r="Q687" s="7" t="s">
        <v>35</v>
      </c>
      <c r="R687" s="15" t="s">
        <v>19</v>
      </c>
      <c r="S687" s="10"/>
      <c r="T687" s="16" t="s">
        <v>36</v>
      </c>
      <c r="U687" s="17" t="s">
        <v>37</v>
      </c>
      <c r="V687" s="7" t="s">
        <v>38</v>
      </c>
    </row>
    <row r="688" s="3" customFormat="1" ht="66" spans="2:22">
      <c r="B688" s="7" t="str">
        <f t="shared" si="11"/>
        <v>VehicleSetting_686</v>
      </c>
      <c r="C688" s="7" t="s">
        <v>1804</v>
      </c>
      <c r="D688" s="7"/>
      <c r="E688" s="7" t="s">
        <v>1805</v>
      </c>
      <c r="F688" s="8" t="s">
        <v>27</v>
      </c>
      <c r="G688" s="8"/>
      <c r="H688" s="8"/>
      <c r="I688" s="8"/>
      <c r="J688" s="10" t="s">
        <v>1806</v>
      </c>
      <c r="K688" s="10" t="s">
        <v>1731</v>
      </c>
      <c r="L688" s="10" t="s">
        <v>1807</v>
      </c>
      <c r="M688" s="11" t="s">
        <v>1808</v>
      </c>
      <c r="N688" s="7" t="s">
        <v>32</v>
      </c>
      <c r="O688" s="7" t="s">
        <v>33</v>
      </c>
      <c r="P688" s="7" t="s">
        <v>34</v>
      </c>
      <c r="Q688" s="7" t="s">
        <v>35</v>
      </c>
      <c r="R688" s="15" t="s">
        <v>19</v>
      </c>
      <c r="S688" s="10"/>
      <c r="T688" s="16" t="s">
        <v>36</v>
      </c>
      <c r="U688" s="17" t="s">
        <v>37</v>
      </c>
      <c r="V688" s="7" t="s">
        <v>38</v>
      </c>
    </row>
    <row r="689" s="3" customFormat="1" ht="82.5" spans="2:22">
      <c r="B689" s="7" t="str">
        <f t="shared" si="11"/>
        <v>VehicleSetting_687</v>
      </c>
      <c r="C689" s="7" t="s">
        <v>1804</v>
      </c>
      <c r="D689" s="7"/>
      <c r="E689" s="7" t="s">
        <v>1809</v>
      </c>
      <c r="F689" s="8" t="s">
        <v>27</v>
      </c>
      <c r="G689" s="8"/>
      <c r="H689" s="8"/>
      <c r="I689" s="8"/>
      <c r="J689" s="10" t="s">
        <v>1810</v>
      </c>
      <c r="K689" s="10" t="s">
        <v>1731</v>
      </c>
      <c r="L689" s="10" t="s">
        <v>1811</v>
      </c>
      <c r="M689" s="11" t="s">
        <v>1812</v>
      </c>
      <c r="N689" s="7" t="s">
        <v>32</v>
      </c>
      <c r="O689" s="7" t="s">
        <v>33</v>
      </c>
      <c r="P689" s="7" t="s">
        <v>34</v>
      </c>
      <c r="Q689" s="7" t="s">
        <v>35</v>
      </c>
      <c r="R689" s="15" t="s">
        <v>19</v>
      </c>
      <c r="S689" s="10"/>
      <c r="T689" s="16" t="s">
        <v>36</v>
      </c>
      <c r="U689" s="17" t="s">
        <v>37</v>
      </c>
      <c r="V689" s="7" t="s">
        <v>38</v>
      </c>
    </row>
    <row r="690" s="3" customFormat="1" ht="82.5" spans="2:22">
      <c r="B690" s="7" t="str">
        <f t="shared" si="11"/>
        <v>VehicleSetting_688</v>
      </c>
      <c r="C690" s="7" t="s">
        <v>1804</v>
      </c>
      <c r="D690" s="7"/>
      <c r="E690" s="7" t="s">
        <v>1813</v>
      </c>
      <c r="F690" s="8" t="s">
        <v>27</v>
      </c>
      <c r="G690" s="8"/>
      <c r="H690" s="8"/>
      <c r="I690" s="8"/>
      <c r="J690" s="10" t="s">
        <v>1814</v>
      </c>
      <c r="K690" s="10" t="s">
        <v>1815</v>
      </c>
      <c r="L690" s="10" t="s">
        <v>1816</v>
      </c>
      <c r="M690" s="11" t="s">
        <v>1817</v>
      </c>
      <c r="N690" s="7" t="s">
        <v>32</v>
      </c>
      <c r="O690" s="7" t="s">
        <v>33</v>
      </c>
      <c r="P690" s="7" t="s">
        <v>34</v>
      </c>
      <c r="Q690" s="7" t="s">
        <v>35</v>
      </c>
      <c r="R690" s="15" t="s">
        <v>19</v>
      </c>
      <c r="S690" s="10"/>
      <c r="T690" s="16" t="s">
        <v>36</v>
      </c>
      <c r="U690" s="17" t="s">
        <v>37</v>
      </c>
      <c r="V690" s="7" t="s">
        <v>38</v>
      </c>
    </row>
    <row r="691" s="3" customFormat="1" ht="66" spans="2:22">
      <c r="B691" s="7" t="str">
        <f t="shared" si="11"/>
        <v>VehicleSetting_689</v>
      </c>
      <c r="C691" s="7" t="s">
        <v>1804</v>
      </c>
      <c r="D691" s="7"/>
      <c r="E691" s="7" t="s">
        <v>1818</v>
      </c>
      <c r="F691" s="8" t="s">
        <v>27</v>
      </c>
      <c r="G691" s="8"/>
      <c r="H691" s="8"/>
      <c r="I691" s="8"/>
      <c r="J691" s="10" t="s">
        <v>1819</v>
      </c>
      <c r="K691" s="10" t="s">
        <v>1815</v>
      </c>
      <c r="L691" s="10" t="s">
        <v>1820</v>
      </c>
      <c r="M691" s="11" t="s">
        <v>1821</v>
      </c>
      <c r="N691" s="7" t="s">
        <v>32</v>
      </c>
      <c r="O691" s="7" t="s">
        <v>33</v>
      </c>
      <c r="P691" s="7" t="s">
        <v>34</v>
      </c>
      <c r="Q691" s="7" t="s">
        <v>35</v>
      </c>
      <c r="R691" s="15" t="s">
        <v>19</v>
      </c>
      <c r="S691" s="10"/>
      <c r="T691" s="16" t="s">
        <v>36</v>
      </c>
      <c r="U691" s="17" t="s">
        <v>37</v>
      </c>
      <c r="V691" s="7" t="s">
        <v>38</v>
      </c>
    </row>
    <row r="692" s="3" customFormat="1" ht="115.5" spans="2:22">
      <c r="B692" s="7" t="str">
        <f t="shared" si="11"/>
        <v>VehicleSetting_690</v>
      </c>
      <c r="C692" s="7" t="s">
        <v>1804</v>
      </c>
      <c r="D692" s="7"/>
      <c r="E692" s="7" t="s">
        <v>1822</v>
      </c>
      <c r="F692" s="8" t="s">
        <v>27</v>
      </c>
      <c r="G692" s="8"/>
      <c r="H692" s="8"/>
      <c r="I692" s="8"/>
      <c r="J692" s="10" t="s">
        <v>1823</v>
      </c>
      <c r="K692" s="10" t="s">
        <v>1824</v>
      </c>
      <c r="L692" s="10" t="s">
        <v>1825</v>
      </c>
      <c r="M692" s="11" t="s">
        <v>1826</v>
      </c>
      <c r="N692" s="7" t="s">
        <v>32</v>
      </c>
      <c r="O692" s="7" t="s">
        <v>33</v>
      </c>
      <c r="P692" s="7" t="s">
        <v>34</v>
      </c>
      <c r="Q692" s="7" t="s">
        <v>35</v>
      </c>
      <c r="R692" s="15" t="s">
        <v>19</v>
      </c>
      <c r="S692" s="10"/>
      <c r="T692" s="16" t="s">
        <v>36</v>
      </c>
      <c r="U692" s="17" t="s">
        <v>37</v>
      </c>
      <c r="V692" s="7" t="s">
        <v>38</v>
      </c>
    </row>
    <row r="693" s="3" customFormat="1" ht="148.5" spans="2:22">
      <c r="B693" s="7" t="str">
        <f t="shared" si="11"/>
        <v>VehicleSetting_691</v>
      </c>
      <c r="C693" s="7" t="s">
        <v>1804</v>
      </c>
      <c r="D693" s="7"/>
      <c r="E693" s="7" t="s">
        <v>1822</v>
      </c>
      <c r="F693" s="8" t="s">
        <v>27</v>
      </c>
      <c r="G693" s="8"/>
      <c r="H693" s="8"/>
      <c r="I693" s="8"/>
      <c r="J693" s="10" t="s">
        <v>1827</v>
      </c>
      <c r="K693" s="10" t="s">
        <v>1824</v>
      </c>
      <c r="L693" s="10" t="s">
        <v>1828</v>
      </c>
      <c r="M693" s="11" t="s">
        <v>1829</v>
      </c>
      <c r="N693" s="7" t="s">
        <v>32</v>
      </c>
      <c r="O693" s="7" t="s">
        <v>33</v>
      </c>
      <c r="P693" s="7" t="s">
        <v>34</v>
      </c>
      <c r="Q693" s="7" t="s">
        <v>35</v>
      </c>
      <c r="R693" s="15" t="s">
        <v>20</v>
      </c>
      <c r="S693" s="10" t="s">
        <v>1830</v>
      </c>
      <c r="T693" s="16" t="s">
        <v>36</v>
      </c>
      <c r="U693" s="17" t="s">
        <v>37</v>
      </c>
      <c r="V693" s="7" t="s">
        <v>38</v>
      </c>
    </row>
    <row r="694" s="3" customFormat="1" ht="115.5" spans="2:22">
      <c r="B694" s="7" t="str">
        <f t="shared" si="11"/>
        <v>VehicleSetting_692</v>
      </c>
      <c r="C694" s="7" t="s">
        <v>1804</v>
      </c>
      <c r="D694" s="7"/>
      <c r="E694" s="7" t="s">
        <v>1831</v>
      </c>
      <c r="F694" s="8" t="s">
        <v>27</v>
      </c>
      <c r="G694" s="8"/>
      <c r="H694" s="8"/>
      <c r="I694" s="8"/>
      <c r="J694" s="10" t="s">
        <v>1832</v>
      </c>
      <c r="K694" s="10" t="s">
        <v>1824</v>
      </c>
      <c r="L694" s="10" t="s">
        <v>1833</v>
      </c>
      <c r="M694" s="11" t="s">
        <v>1834</v>
      </c>
      <c r="N694" s="7" t="s">
        <v>32</v>
      </c>
      <c r="O694" s="7" t="s">
        <v>33</v>
      </c>
      <c r="P694" s="7" t="s">
        <v>34</v>
      </c>
      <c r="Q694" s="7" t="s">
        <v>35</v>
      </c>
      <c r="R694" s="15" t="s">
        <v>19</v>
      </c>
      <c r="S694" s="10"/>
      <c r="T694" s="16" t="s">
        <v>36</v>
      </c>
      <c r="U694" s="17" t="s">
        <v>37</v>
      </c>
      <c r="V694" s="7" t="s">
        <v>38</v>
      </c>
    </row>
    <row r="695" s="3" customFormat="1" ht="82.5" spans="2:22">
      <c r="B695" s="7" t="str">
        <f t="shared" si="11"/>
        <v>VehicleSetting_693</v>
      </c>
      <c r="C695" s="7" t="s">
        <v>1804</v>
      </c>
      <c r="D695" s="7"/>
      <c r="E695" s="7" t="s">
        <v>1831</v>
      </c>
      <c r="F695" s="8" t="s">
        <v>27</v>
      </c>
      <c r="G695" s="8"/>
      <c r="H695" s="8"/>
      <c r="I695" s="8"/>
      <c r="J695" s="10" t="s">
        <v>1835</v>
      </c>
      <c r="K695" s="10" t="s">
        <v>1824</v>
      </c>
      <c r="L695" s="10" t="s">
        <v>1836</v>
      </c>
      <c r="M695" s="11" t="s">
        <v>1837</v>
      </c>
      <c r="N695" s="7" t="s">
        <v>32</v>
      </c>
      <c r="O695" s="7" t="s">
        <v>33</v>
      </c>
      <c r="P695" s="7" t="s">
        <v>34</v>
      </c>
      <c r="Q695" s="7" t="s">
        <v>35</v>
      </c>
      <c r="R695" s="15" t="s">
        <v>19</v>
      </c>
      <c r="S695" s="10"/>
      <c r="T695" s="16" t="s">
        <v>36</v>
      </c>
      <c r="U695" s="17" t="s">
        <v>37</v>
      </c>
      <c r="V695" s="7" t="s">
        <v>38</v>
      </c>
    </row>
    <row r="696" s="3" customFormat="1" ht="115.5" spans="2:22">
      <c r="B696" s="7" t="str">
        <f t="shared" si="11"/>
        <v>VehicleSetting_694</v>
      </c>
      <c r="C696" s="7" t="s">
        <v>1804</v>
      </c>
      <c r="D696" s="7"/>
      <c r="E696" s="7" t="s">
        <v>1813</v>
      </c>
      <c r="F696" s="8" t="s">
        <v>27</v>
      </c>
      <c r="G696" s="8"/>
      <c r="H696" s="8"/>
      <c r="I696" s="8"/>
      <c r="J696" s="10" t="s">
        <v>1838</v>
      </c>
      <c r="K696" s="10" t="s">
        <v>1824</v>
      </c>
      <c r="L696" s="10" t="s">
        <v>1839</v>
      </c>
      <c r="M696" s="11" t="s">
        <v>965</v>
      </c>
      <c r="N696" s="7" t="s">
        <v>32</v>
      </c>
      <c r="O696" s="7" t="s">
        <v>33</v>
      </c>
      <c r="P696" s="7" t="s">
        <v>34</v>
      </c>
      <c r="Q696" s="7" t="s">
        <v>35</v>
      </c>
      <c r="R696" s="15" t="s">
        <v>19</v>
      </c>
      <c r="S696" s="10"/>
      <c r="T696" s="16" t="s">
        <v>36</v>
      </c>
      <c r="U696" s="17" t="s">
        <v>37</v>
      </c>
      <c r="V696" s="7" t="s">
        <v>38</v>
      </c>
    </row>
    <row r="697" s="3" customFormat="1" ht="82.5" spans="2:22">
      <c r="B697" s="7" t="str">
        <f t="shared" si="11"/>
        <v>VehicleSetting_695</v>
      </c>
      <c r="C697" s="7" t="s">
        <v>1804</v>
      </c>
      <c r="D697" s="7"/>
      <c r="E697" s="7" t="s">
        <v>1813</v>
      </c>
      <c r="F697" s="8" t="s">
        <v>27</v>
      </c>
      <c r="G697" s="8"/>
      <c r="H697" s="8"/>
      <c r="I697" s="8"/>
      <c r="J697" s="10" t="s">
        <v>1840</v>
      </c>
      <c r="K697" s="10" t="s">
        <v>1824</v>
      </c>
      <c r="L697" s="10" t="s">
        <v>1841</v>
      </c>
      <c r="M697" s="11" t="s">
        <v>1842</v>
      </c>
      <c r="N697" s="7" t="s">
        <v>32</v>
      </c>
      <c r="O697" s="7" t="s">
        <v>33</v>
      </c>
      <c r="P697" s="7" t="s">
        <v>34</v>
      </c>
      <c r="Q697" s="7" t="s">
        <v>35</v>
      </c>
      <c r="R697" s="15" t="s">
        <v>19</v>
      </c>
      <c r="S697" s="10"/>
      <c r="T697" s="16" t="s">
        <v>36</v>
      </c>
      <c r="U697" s="17" t="s">
        <v>37</v>
      </c>
      <c r="V697" s="7" t="s">
        <v>38</v>
      </c>
    </row>
    <row r="698" s="3" customFormat="1" ht="99" spans="2:22">
      <c r="B698" s="7" t="str">
        <f t="shared" si="11"/>
        <v>VehicleSetting_696</v>
      </c>
      <c r="C698" s="7" t="s">
        <v>1804</v>
      </c>
      <c r="D698" s="7"/>
      <c r="E698" s="7" t="s">
        <v>1813</v>
      </c>
      <c r="F698" s="8" t="s">
        <v>27</v>
      </c>
      <c r="G698" s="8"/>
      <c r="H698" s="8"/>
      <c r="I698" s="8"/>
      <c r="J698" s="10" t="s">
        <v>1843</v>
      </c>
      <c r="K698" s="10" t="s">
        <v>1824</v>
      </c>
      <c r="L698" s="10" t="s">
        <v>1844</v>
      </c>
      <c r="M698" s="11"/>
      <c r="N698" s="7" t="s">
        <v>112</v>
      </c>
      <c r="O698" s="7" t="s">
        <v>33</v>
      </c>
      <c r="P698" s="7" t="s">
        <v>34</v>
      </c>
      <c r="Q698" s="7" t="s">
        <v>35</v>
      </c>
      <c r="R698" s="15" t="s">
        <v>22</v>
      </c>
      <c r="S698" s="10" t="s">
        <v>72</v>
      </c>
      <c r="T698" s="16" t="s">
        <v>36</v>
      </c>
      <c r="U698" s="17" t="s">
        <v>73</v>
      </c>
      <c r="V698" s="7" t="s">
        <v>38</v>
      </c>
    </row>
    <row r="699" s="3" customFormat="1" ht="82.5" spans="2:22">
      <c r="B699" s="7" t="str">
        <f t="shared" si="11"/>
        <v>VehicleSetting_697</v>
      </c>
      <c r="C699" s="7" t="s">
        <v>1804</v>
      </c>
      <c r="D699" s="7"/>
      <c r="E699" s="7" t="s">
        <v>1813</v>
      </c>
      <c r="F699" s="8" t="s">
        <v>27</v>
      </c>
      <c r="G699" s="8"/>
      <c r="H699" s="8"/>
      <c r="I699" s="8"/>
      <c r="J699" s="10" t="s">
        <v>1845</v>
      </c>
      <c r="K699" s="10" t="s">
        <v>1824</v>
      </c>
      <c r="L699" s="10" t="s">
        <v>1846</v>
      </c>
      <c r="M699" s="11" t="s">
        <v>738</v>
      </c>
      <c r="N699" s="7" t="s">
        <v>112</v>
      </c>
      <c r="O699" s="7" t="s">
        <v>33</v>
      </c>
      <c r="P699" s="7" t="s">
        <v>34</v>
      </c>
      <c r="Q699" s="7" t="s">
        <v>35</v>
      </c>
      <c r="R699" s="15" t="s">
        <v>19</v>
      </c>
      <c r="S699" s="10"/>
      <c r="T699" s="16" t="s">
        <v>36</v>
      </c>
      <c r="U699" s="17" t="s">
        <v>37</v>
      </c>
      <c r="V699" s="7" t="s">
        <v>38</v>
      </c>
    </row>
    <row r="700" s="3" customFormat="1" ht="66" spans="2:22">
      <c r="B700" s="7" t="str">
        <f t="shared" si="11"/>
        <v>VehicleSetting_698</v>
      </c>
      <c r="C700" s="7" t="s">
        <v>1804</v>
      </c>
      <c r="D700" s="7"/>
      <c r="E700" s="7" t="s">
        <v>1847</v>
      </c>
      <c r="F700" s="8" t="s">
        <v>27</v>
      </c>
      <c r="G700" s="8"/>
      <c r="H700" s="8"/>
      <c r="I700" s="8"/>
      <c r="J700" s="10" t="s">
        <v>1848</v>
      </c>
      <c r="K700" s="10" t="s">
        <v>1824</v>
      </c>
      <c r="L700" s="10" t="s">
        <v>1849</v>
      </c>
      <c r="M700" s="11" t="s">
        <v>1850</v>
      </c>
      <c r="N700" s="7" t="s">
        <v>42</v>
      </c>
      <c r="O700" s="7" t="s">
        <v>33</v>
      </c>
      <c r="P700" s="7" t="s">
        <v>34</v>
      </c>
      <c r="Q700" s="7" t="s">
        <v>35</v>
      </c>
      <c r="R700" s="15" t="s">
        <v>19</v>
      </c>
      <c r="S700" s="10"/>
      <c r="T700" s="16" t="s">
        <v>36</v>
      </c>
      <c r="U700" s="17" t="s">
        <v>37</v>
      </c>
      <c r="V700" s="7" t="s">
        <v>38</v>
      </c>
    </row>
    <row r="701" s="3" customFormat="1" ht="66" spans="2:22">
      <c r="B701" s="7" t="str">
        <f t="shared" si="11"/>
        <v>VehicleSetting_699</v>
      </c>
      <c r="C701" s="7" t="s">
        <v>1804</v>
      </c>
      <c r="D701" s="7"/>
      <c r="E701" s="7" t="s">
        <v>1851</v>
      </c>
      <c r="F701" s="8" t="s">
        <v>27</v>
      </c>
      <c r="G701" s="8"/>
      <c r="H701" s="8"/>
      <c r="I701" s="8"/>
      <c r="J701" s="10" t="s">
        <v>1852</v>
      </c>
      <c r="K701" s="10" t="s">
        <v>1824</v>
      </c>
      <c r="L701" s="10" t="s">
        <v>1853</v>
      </c>
      <c r="M701" s="11" t="s">
        <v>1854</v>
      </c>
      <c r="N701" s="7" t="s">
        <v>42</v>
      </c>
      <c r="O701" s="7" t="s">
        <v>33</v>
      </c>
      <c r="P701" s="7" t="s">
        <v>34</v>
      </c>
      <c r="Q701" s="7" t="s">
        <v>35</v>
      </c>
      <c r="R701" s="15" t="s">
        <v>19</v>
      </c>
      <c r="S701" s="10"/>
      <c r="T701" s="16" t="s">
        <v>36</v>
      </c>
      <c r="U701" s="17" t="s">
        <v>37</v>
      </c>
      <c r="V701" s="7" t="s">
        <v>38</v>
      </c>
    </row>
    <row r="702" s="3" customFormat="1" ht="66" spans="2:22">
      <c r="B702" s="7" t="str">
        <f t="shared" si="11"/>
        <v>VehicleSetting_700</v>
      </c>
      <c r="C702" s="7" t="s">
        <v>1804</v>
      </c>
      <c r="D702" s="7"/>
      <c r="E702" s="7" t="s">
        <v>1855</v>
      </c>
      <c r="F702" s="8" t="s">
        <v>27</v>
      </c>
      <c r="G702" s="8"/>
      <c r="H702" s="8"/>
      <c r="I702" s="8"/>
      <c r="J702" s="10" t="s">
        <v>1856</v>
      </c>
      <c r="K702" s="10" t="s">
        <v>1824</v>
      </c>
      <c r="L702" s="10" t="s">
        <v>1857</v>
      </c>
      <c r="M702" s="11" t="s">
        <v>1858</v>
      </c>
      <c r="N702" s="7" t="s">
        <v>42</v>
      </c>
      <c r="O702" s="7" t="s">
        <v>33</v>
      </c>
      <c r="P702" s="7" t="s">
        <v>34</v>
      </c>
      <c r="Q702" s="7" t="s">
        <v>35</v>
      </c>
      <c r="R702" s="15" t="s">
        <v>19</v>
      </c>
      <c r="S702" s="10"/>
      <c r="T702" s="16" t="s">
        <v>36</v>
      </c>
      <c r="U702" s="17" t="s">
        <v>37</v>
      </c>
      <c r="V702" s="7" t="s">
        <v>38</v>
      </c>
    </row>
    <row r="703" s="3" customFormat="1" ht="66" spans="2:22">
      <c r="B703" s="7" t="str">
        <f t="shared" si="11"/>
        <v>VehicleSetting_701</v>
      </c>
      <c r="C703" s="7" t="s">
        <v>1804</v>
      </c>
      <c r="D703" s="7"/>
      <c r="E703" s="7" t="s">
        <v>1859</v>
      </c>
      <c r="F703" s="8" t="s">
        <v>27</v>
      </c>
      <c r="G703" s="8"/>
      <c r="H703" s="8"/>
      <c r="I703" s="8"/>
      <c r="J703" s="10" t="s">
        <v>1860</v>
      </c>
      <c r="K703" s="10" t="s">
        <v>1861</v>
      </c>
      <c r="L703" s="10" t="s">
        <v>1862</v>
      </c>
      <c r="M703" s="11" t="s">
        <v>1863</v>
      </c>
      <c r="N703" s="7" t="s">
        <v>32</v>
      </c>
      <c r="O703" s="7" t="s">
        <v>33</v>
      </c>
      <c r="P703" s="7" t="s">
        <v>34</v>
      </c>
      <c r="Q703" s="7" t="s">
        <v>35</v>
      </c>
      <c r="R703" s="15" t="s">
        <v>19</v>
      </c>
      <c r="S703" s="10"/>
      <c r="T703" s="16" t="s">
        <v>36</v>
      </c>
      <c r="U703" s="17" t="s">
        <v>37</v>
      </c>
      <c r="V703" s="7" t="s">
        <v>38</v>
      </c>
    </row>
    <row r="704" s="3" customFormat="1" ht="66" spans="2:22">
      <c r="B704" s="7" t="str">
        <f t="shared" ref="B704:B771" si="12">"VehicleSetting_"&amp;ROW()-2</f>
        <v>VehicleSetting_702</v>
      </c>
      <c r="C704" s="7" t="s">
        <v>1804</v>
      </c>
      <c r="D704" s="7"/>
      <c r="E704" s="7" t="s">
        <v>1859</v>
      </c>
      <c r="F704" s="8" t="s">
        <v>27</v>
      </c>
      <c r="G704" s="8"/>
      <c r="H704" s="8"/>
      <c r="I704" s="8"/>
      <c r="J704" s="10" t="s">
        <v>1864</v>
      </c>
      <c r="K704" s="10" t="s">
        <v>1861</v>
      </c>
      <c r="L704" s="10" t="s">
        <v>1865</v>
      </c>
      <c r="M704" s="11" t="s">
        <v>1866</v>
      </c>
      <c r="N704" s="7" t="s">
        <v>42</v>
      </c>
      <c r="O704" s="7" t="s">
        <v>33</v>
      </c>
      <c r="P704" s="7" t="s">
        <v>34</v>
      </c>
      <c r="Q704" s="7" t="s">
        <v>35</v>
      </c>
      <c r="R704" s="15" t="s">
        <v>19</v>
      </c>
      <c r="S704" s="10"/>
      <c r="T704" s="16" t="s">
        <v>36</v>
      </c>
      <c r="U704" s="17" t="s">
        <v>37</v>
      </c>
      <c r="V704" s="7" t="s">
        <v>38</v>
      </c>
    </row>
    <row r="705" s="3" customFormat="1" ht="165" spans="2:22">
      <c r="B705" s="7" t="str">
        <f t="shared" si="12"/>
        <v>VehicleSetting_703</v>
      </c>
      <c r="C705" s="7" t="s">
        <v>1804</v>
      </c>
      <c r="D705" s="7"/>
      <c r="E705" s="7" t="s">
        <v>1859</v>
      </c>
      <c r="F705" s="8" t="s">
        <v>27</v>
      </c>
      <c r="G705" s="8"/>
      <c r="H705" s="8"/>
      <c r="I705" s="8"/>
      <c r="J705" s="10" t="s">
        <v>1867</v>
      </c>
      <c r="K705" s="10" t="s">
        <v>1861</v>
      </c>
      <c r="L705" s="10" t="s">
        <v>1868</v>
      </c>
      <c r="M705" s="11" t="s">
        <v>1869</v>
      </c>
      <c r="N705" s="7" t="s">
        <v>32</v>
      </c>
      <c r="O705" s="7" t="s">
        <v>33</v>
      </c>
      <c r="P705" s="7" t="s">
        <v>34</v>
      </c>
      <c r="Q705" s="7" t="s">
        <v>35</v>
      </c>
      <c r="R705" s="15" t="s">
        <v>20</v>
      </c>
      <c r="S705" s="10" t="s">
        <v>1870</v>
      </c>
      <c r="T705" s="16" t="s">
        <v>36</v>
      </c>
      <c r="U705" s="17" t="s">
        <v>37</v>
      </c>
      <c r="V705" s="7" t="s">
        <v>38</v>
      </c>
    </row>
    <row r="706" s="3" customFormat="1" ht="82.5" spans="2:22">
      <c r="B706" s="7" t="str">
        <f t="shared" si="12"/>
        <v>VehicleSetting_704</v>
      </c>
      <c r="C706" s="7" t="s">
        <v>1804</v>
      </c>
      <c r="D706" s="7"/>
      <c r="E706" s="7" t="s">
        <v>1859</v>
      </c>
      <c r="F706" s="8" t="s">
        <v>27</v>
      </c>
      <c r="G706" s="8"/>
      <c r="H706" s="8"/>
      <c r="I706" s="8"/>
      <c r="J706" s="10" t="s">
        <v>1871</v>
      </c>
      <c r="K706" s="10" t="s">
        <v>1872</v>
      </c>
      <c r="L706" s="10" t="s">
        <v>1873</v>
      </c>
      <c r="M706" s="11" t="s">
        <v>1874</v>
      </c>
      <c r="N706" s="7" t="s">
        <v>32</v>
      </c>
      <c r="O706" s="7" t="s">
        <v>33</v>
      </c>
      <c r="P706" s="7" t="s">
        <v>34</v>
      </c>
      <c r="Q706" s="7" t="s">
        <v>35</v>
      </c>
      <c r="R706" s="15" t="s">
        <v>19</v>
      </c>
      <c r="S706" s="10"/>
      <c r="T706" s="16" t="s">
        <v>36</v>
      </c>
      <c r="U706" s="17" t="s">
        <v>37</v>
      </c>
      <c r="V706" s="7" t="s">
        <v>38</v>
      </c>
    </row>
    <row r="707" s="3" customFormat="1" ht="148.5" spans="2:22">
      <c r="B707" s="7" t="str">
        <f t="shared" si="12"/>
        <v>VehicleSetting_705</v>
      </c>
      <c r="C707" s="7" t="s">
        <v>1804</v>
      </c>
      <c r="D707" s="7"/>
      <c r="E707" s="7" t="s">
        <v>1859</v>
      </c>
      <c r="F707" s="8" t="s">
        <v>27</v>
      </c>
      <c r="G707" s="8"/>
      <c r="H707" s="8"/>
      <c r="I707" s="8"/>
      <c r="J707" s="10" t="s">
        <v>1875</v>
      </c>
      <c r="K707" s="10" t="s">
        <v>1872</v>
      </c>
      <c r="L707" s="10" t="s">
        <v>1876</v>
      </c>
      <c r="M707" s="11" t="s">
        <v>1877</v>
      </c>
      <c r="N707" s="7" t="s">
        <v>32</v>
      </c>
      <c r="O707" s="7" t="s">
        <v>33</v>
      </c>
      <c r="P707" s="7" t="s">
        <v>34</v>
      </c>
      <c r="Q707" s="7" t="s">
        <v>35</v>
      </c>
      <c r="R707" s="15" t="s">
        <v>20</v>
      </c>
      <c r="S707" s="10" t="s">
        <v>1878</v>
      </c>
      <c r="T707" s="16" t="s">
        <v>36</v>
      </c>
      <c r="U707" s="17" t="s">
        <v>37</v>
      </c>
      <c r="V707" s="7" t="s">
        <v>38</v>
      </c>
    </row>
    <row r="708" s="3" customFormat="1" ht="82.5" spans="2:22">
      <c r="B708" s="7" t="str">
        <f t="shared" si="12"/>
        <v>VehicleSetting_706</v>
      </c>
      <c r="C708" s="7" t="s">
        <v>1804</v>
      </c>
      <c r="D708" s="7"/>
      <c r="E708" s="7" t="s">
        <v>1859</v>
      </c>
      <c r="F708" s="8" t="s">
        <v>27</v>
      </c>
      <c r="G708" s="8"/>
      <c r="H708" s="8"/>
      <c r="I708" s="8"/>
      <c r="J708" s="10" t="s">
        <v>1879</v>
      </c>
      <c r="K708" s="10" t="s">
        <v>1872</v>
      </c>
      <c r="L708" s="10" t="s">
        <v>1880</v>
      </c>
      <c r="M708" s="11" t="s">
        <v>1881</v>
      </c>
      <c r="N708" s="7" t="s">
        <v>32</v>
      </c>
      <c r="O708" s="7" t="s">
        <v>33</v>
      </c>
      <c r="P708" s="7" t="s">
        <v>34</v>
      </c>
      <c r="Q708" s="7" t="s">
        <v>35</v>
      </c>
      <c r="R708" s="15" t="s">
        <v>19</v>
      </c>
      <c r="S708" s="10"/>
      <c r="T708" s="16" t="s">
        <v>36</v>
      </c>
      <c r="U708" s="17" t="s">
        <v>37</v>
      </c>
      <c r="V708" s="7" t="s">
        <v>38</v>
      </c>
    </row>
    <row r="709" s="3" customFormat="1" ht="82.5" spans="2:22">
      <c r="B709" s="7" t="str">
        <f t="shared" si="12"/>
        <v>VehicleSetting_707</v>
      </c>
      <c r="C709" s="7" t="s">
        <v>1804</v>
      </c>
      <c r="D709" s="7"/>
      <c r="E709" s="7" t="s">
        <v>1859</v>
      </c>
      <c r="F709" s="8" t="s">
        <v>27</v>
      </c>
      <c r="G709" s="8"/>
      <c r="H709" s="8"/>
      <c r="I709" s="8"/>
      <c r="J709" s="10" t="s">
        <v>1882</v>
      </c>
      <c r="K709" s="10" t="s">
        <v>1872</v>
      </c>
      <c r="L709" s="10" t="s">
        <v>1883</v>
      </c>
      <c r="M709" s="11" t="s">
        <v>1884</v>
      </c>
      <c r="N709" s="7" t="s">
        <v>32</v>
      </c>
      <c r="O709" s="7" t="s">
        <v>33</v>
      </c>
      <c r="P709" s="7" t="s">
        <v>34</v>
      </c>
      <c r="Q709" s="7" t="s">
        <v>35</v>
      </c>
      <c r="R709" s="15" t="s">
        <v>19</v>
      </c>
      <c r="S709" s="10"/>
      <c r="T709" s="16" t="s">
        <v>36</v>
      </c>
      <c r="U709" s="17" t="s">
        <v>37</v>
      </c>
      <c r="V709" s="7" t="s">
        <v>38</v>
      </c>
    </row>
    <row r="710" s="3" customFormat="1" ht="99" spans="2:22">
      <c r="B710" s="7" t="str">
        <f t="shared" si="12"/>
        <v>VehicleSetting_708</v>
      </c>
      <c r="C710" s="7" t="s">
        <v>1804</v>
      </c>
      <c r="D710" s="7"/>
      <c r="E710" s="7" t="s">
        <v>1859</v>
      </c>
      <c r="F710" s="8" t="s">
        <v>27</v>
      </c>
      <c r="G710" s="8"/>
      <c r="H710" s="8"/>
      <c r="I710" s="8"/>
      <c r="J710" s="10" t="s">
        <v>1885</v>
      </c>
      <c r="K710" s="10" t="s">
        <v>1872</v>
      </c>
      <c r="L710" s="10" t="s">
        <v>1886</v>
      </c>
      <c r="M710" s="11"/>
      <c r="N710" s="7" t="s">
        <v>32</v>
      </c>
      <c r="O710" s="7" t="s">
        <v>33</v>
      </c>
      <c r="P710" s="7" t="s">
        <v>34</v>
      </c>
      <c r="Q710" s="7" t="s">
        <v>35</v>
      </c>
      <c r="R710" s="15" t="s">
        <v>22</v>
      </c>
      <c r="S710" s="10" t="s">
        <v>72</v>
      </c>
      <c r="T710" s="16" t="s">
        <v>36</v>
      </c>
      <c r="U710" s="17" t="s">
        <v>73</v>
      </c>
      <c r="V710" s="7" t="s">
        <v>38</v>
      </c>
    </row>
    <row r="711" s="3" customFormat="1" ht="82.5" spans="2:22">
      <c r="B711" s="7" t="str">
        <f t="shared" si="12"/>
        <v>VehicleSetting_709</v>
      </c>
      <c r="C711" s="7" t="s">
        <v>1804</v>
      </c>
      <c r="D711" s="7"/>
      <c r="E711" s="7" t="s">
        <v>1859</v>
      </c>
      <c r="F711" s="8" t="s">
        <v>27</v>
      </c>
      <c r="G711" s="8"/>
      <c r="H711" s="8"/>
      <c r="I711" s="8"/>
      <c r="J711" s="10" t="s">
        <v>1887</v>
      </c>
      <c r="K711" s="10" t="s">
        <v>1872</v>
      </c>
      <c r="L711" s="10" t="s">
        <v>1888</v>
      </c>
      <c r="M711" s="11" t="s">
        <v>738</v>
      </c>
      <c r="N711" s="7" t="s">
        <v>32</v>
      </c>
      <c r="O711" s="7" t="s">
        <v>33</v>
      </c>
      <c r="P711" s="7" t="s">
        <v>34</v>
      </c>
      <c r="Q711" s="7" t="s">
        <v>35</v>
      </c>
      <c r="R711" s="15" t="s">
        <v>19</v>
      </c>
      <c r="S711" s="10"/>
      <c r="T711" s="16" t="s">
        <v>36</v>
      </c>
      <c r="U711" s="17" t="s">
        <v>37</v>
      </c>
      <c r="V711" s="7" t="s">
        <v>38</v>
      </c>
    </row>
    <row r="712" s="3" customFormat="1" ht="82.5" spans="2:22">
      <c r="B712" s="7" t="str">
        <f t="shared" si="12"/>
        <v>VehicleSetting_710</v>
      </c>
      <c r="C712" s="7" t="s">
        <v>1804</v>
      </c>
      <c r="D712" s="7"/>
      <c r="E712" s="7" t="s">
        <v>1889</v>
      </c>
      <c r="F712" s="8" t="s">
        <v>27</v>
      </c>
      <c r="G712" s="8"/>
      <c r="H712" s="8"/>
      <c r="I712" s="8"/>
      <c r="J712" s="10" t="s">
        <v>1890</v>
      </c>
      <c r="K712" s="10" t="s">
        <v>1872</v>
      </c>
      <c r="L712" s="10" t="s">
        <v>1891</v>
      </c>
      <c r="M712" s="11" t="s">
        <v>1892</v>
      </c>
      <c r="N712" s="7" t="s">
        <v>32</v>
      </c>
      <c r="O712" s="7" t="s">
        <v>33</v>
      </c>
      <c r="P712" s="7" t="s">
        <v>34</v>
      </c>
      <c r="Q712" s="7" t="s">
        <v>35</v>
      </c>
      <c r="R712" s="15" t="s">
        <v>19</v>
      </c>
      <c r="S712" s="10"/>
      <c r="T712" s="16" t="s">
        <v>36</v>
      </c>
      <c r="U712" s="17" t="s">
        <v>37</v>
      </c>
      <c r="V712" s="7" t="s">
        <v>38</v>
      </c>
    </row>
    <row r="713" s="3" customFormat="1" ht="82.5" spans="2:22">
      <c r="B713" s="7" t="str">
        <f t="shared" si="12"/>
        <v>VehicleSetting_711</v>
      </c>
      <c r="C713" s="7" t="s">
        <v>1804</v>
      </c>
      <c r="D713" s="7"/>
      <c r="E713" s="7" t="s">
        <v>1893</v>
      </c>
      <c r="F713" s="8" t="s">
        <v>27</v>
      </c>
      <c r="G713" s="8"/>
      <c r="H713" s="8"/>
      <c r="I713" s="8"/>
      <c r="J713" s="10" t="s">
        <v>1894</v>
      </c>
      <c r="K713" s="10" t="s">
        <v>1872</v>
      </c>
      <c r="L713" s="10" t="s">
        <v>1895</v>
      </c>
      <c r="M713" s="11" t="s">
        <v>1896</v>
      </c>
      <c r="N713" s="7" t="s">
        <v>32</v>
      </c>
      <c r="O713" s="7" t="s">
        <v>33</v>
      </c>
      <c r="P713" s="7" t="s">
        <v>34</v>
      </c>
      <c r="Q713" s="7" t="s">
        <v>35</v>
      </c>
      <c r="R713" s="15" t="s">
        <v>19</v>
      </c>
      <c r="S713" s="10"/>
      <c r="T713" s="16" t="s">
        <v>36</v>
      </c>
      <c r="U713" s="17" t="s">
        <v>37</v>
      </c>
      <c r="V713" s="7" t="s">
        <v>38</v>
      </c>
    </row>
    <row r="714" s="3" customFormat="1" ht="66" spans="2:22">
      <c r="B714" s="7" t="str">
        <f t="shared" si="12"/>
        <v>VehicleSetting_712</v>
      </c>
      <c r="C714" s="7" t="s">
        <v>1804</v>
      </c>
      <c r="D714" s="7"/>
      <c r="E714" s="7" t="s">
        <v>1897</v>
      </c>
      <c r="F714" s="8" t="s">
        <v>27</v>
      </c>
      <c r="G714" s="8"/>
      <c r="H714" s="8"/>
      <c r="I714" s="8"/>
      <c r="J714" s="10" t="s">
        <v>1898</v>
      </c>
      <c r="K714" s="10" t="s">
        <v>1861</v>
      </c>
      <c r="L714" s="10" t="s">
        <v>1899</v>
      </c>
      <c r="M714" s="11" t="s">
        <v>1900</v>
      </c>
      <c r="N714" s="7" t="s">
        <v>32</v>
      </c>
      <c r="O714" s="7" t="s">
        <v>33</v>
      </c>
      <c r="P714" s="7" t="s">
        <v>34</v>
      </c>
      <c r="Q714" s="7" t="s">
        <v>35</v>
      </c>
      <c r="R714" s="15" t="s">
        <v>19</v>
      </c>
      <c r="S714" s="10"/>
      <c r="T714" s="16" t="s">
        <v>36</v>
      </c>
      <c r="U714" s="17" t="s">
        <v>37</v>
      </c>
      <c r="V714" s="7" t="s">
        <v>38</v>
      </c>
    </row>
    <row r="715" s="3" customFormat="1" ht="82.5" spans="2:22">
      <c r="B715" s="7" t="str">
        <f t="shared" si="12"/>
        <v>VehicleSetting_713</v>
      </c>
      <c r="C715" s="7" t="s">
        <v>1804</v>
      </c>
      <c r="D715" s="7"/>
      <c r="E715" s="7" t="s">
        <v>1897</v>
      </c>
      <c r="F715" s="8" t="s">
        <v>27</v>
      </c>
      <c r="G715" s="8"/>
      <c r="H715" s="8"/>
      <c r="I715" s="8"/>
      <c r="J715" s="10" t="s">
        <v>1901</v>
      </c>
      <c r="K715" s="10" t="s">
        <v>1902</v>
      </c>
      <c r="L715" s="10" t="s">
        <v>1903</v>
      </c>
      <c r="M715" s="11" t="s">
        <v>1904</v>
      </c>
      <c r="N715" s="7" t="s">
        <v>32</v>
      </c>
      <c r="O715" s="7" t="s">
        <v>33</v>
      </c>
      <c r="P715" s="7" t="s">
        <v>34</v>
      </c>
      <c r="Q715" s="7" t="s">
        <v>35</v>
      </c>
      <c r="R715" s="15" t="s">
        <v>19</v>
      </c>
      <c r="S715" s="10"/>
      <c r="T715" s="16" t="s">
        <v>36</v>
      </c>
      <c r="U715" s="17" t="s">
        <v>37</v>
      </c>
      <c r="V715" s="7" t="s">
        <v>38</v>
      </c>
    </row>
    <row r="716" s="3" customFormat="1" ht="132" spans="2:22">
      <c r="B716" s="7" t="str">
        <f t="shared" si="12"/>
        <v>VehicleSetting_714</v>
      </c>
      <c r="C716" s="7" t="s">
        <v>1804</v>
      </c>
      <c r="D716" s="7"/>
      <c r="E716" s="7" t="s">
        <v>1897</v>
      </c>
      <c r="F716" s="8" t="s">
        <v>27</v>
      </c>
      <c r="G716" s="8"/>
      <c r="H716" s="8"/>
      <c r="I716" s="8"/>
      <c r="J716" s="10" t="s">
        <v>1905</v>
      </c>
      <c r="K716" s="10" t="s">
        <v>1902</v>
      </c>
      <c r="L716" s="10" t="s">
        <v>1906</v>
      </c>
      <c r="M716" s="11" t="s">
        <v>1907</v>
      </c>
      <c r="N716" s="7" t="s">
        <v>32</v>
      </c>
      <c r="O716" s="7" t="s">
        <v>33</v>
      </c>
      <c r="P716" s="7" t="s">
        <v>34</v>
      </c>
      <c r="Q716" s="7" t="s">
        <v>35</v>
      </c>
      <c r="R716" s="15" t="s">
        <v>20</v>
      </c>
      <c r="S716" s="10" t="s">
        <v>1908</v>
      </c>
      <c r="T716" s="16" t="s">
        <v>36</v>
      </c>
      <c r="U716" s="17" t="s">
        <v>37</v>
      </c>
      <c r="V716" s="7" t="s">
        <v>38</v>
      </c>
    </row>
    <row r="717" s="3" customFormat="1" ht="82.5" spans="2:22">
      <c r="B717" s="7" t="str">
        <f t="shared" si="12"/>
        <v>VehicleSetting_715</v>
      </c>
      <c r="C717" s="7" t="s">
        <v>1804</v>
      </c>
      <c r="D717" s="7"/>
      <c r="E717" s="7" t="s">
        <v>1897</v>
      </c>
      <c r="F717" s="8" t="s">
        <v>27</v>
      </c>
      <c r="G717" s="8"/>
      <c r="H717" s="8"/>
      <c r="I717" s="8"/>
      <c r="J717" s="10" t="s">
        <v>1909</v>
      </c>
      <c r="K717" s="10" t="s">
        <v>1902</v>
      </c>
      <c r="L717" s="10" t="s">
        <v>1910</v>
      </c>
      <c r="M717" s="11" t="s">
        <v>1911</v>
      </c>
      <c r="N717" s="7" t="s">
        <v>32</v>
      </c>
      <c r="O717" s="7" t="s">
        <v>33</v>
      </c>
      <c r="P717" s="7" t="s">
        <v>34</v>
      </c>
      <c r="Q717" s="7" t="s">
        <v>35</v>
      </c>
      <c r="R717" s="15" t="s">
        <v>19</v>
      </c>
      <c r="S717" s="10"/>
      <c r="T717" s="16" t="s">
        <v>36</v>
      </c>
      <c r="U717" s="17" t="s">
        <v>37</v>
      </c>
      <c r="V717" s="7" t="s">
        <v>38</v>
      </c>
    </row>
    <row r="718" s="3" customFormat="1" ht="66" spans="2:22">
      <c r="B718" s="7" t="str">
        <f t="shared" si="12"/>
        <v>VehicleSetting_716</v>
      </c>
      <c r="C718" s="7" t="s">
        <v>1804</v>
      </c>
      <c r="D718" s="7"/>
      <c r="E718" s="7" t="s">
        <v>1897</v>
      </c>
      <c r="F718" s="8" t="s">
        <v>27</v>
      </c>
      <c r="G718" s="8"/>
      <c r="H718" s="8"/>
      <c r="I718" s="8"/>
      <c r="J718" s="10" t="s">
        <v>1912</v>
      </c>
      <c r="K718" s="10" t="s">
        <v>1902</v>
      </c>
      <c r="L718" s="10" t="s">
        <v>1913</v>
      </c>
      <c r="M718" s="11" t="s">
        <v>1914</v>
      </c>
      <c r="N718" s="7" t="s">
        <v>32</v>
      </c>
      <c r="O718" s="7" t="s">
        <v>33</v>
      </c>
      <c r="P718" s="7" t="s">
        <v>34</v>
      </c>
      <c r="Q718" s="7" t="s">
        <v>35</v>
      </c>
      <c r="R718" s="15" t="s">
        <v>19</v>
      </c>
      <c r="S718" s="10"/>
      <c r="T718" s="16" t="s">
        <v>36</v>
      </c>
      <c r="U718" s="17" t="s">
        <v>37</v>
      </c>
      <c r="V718" s="7" t="s">
        <v>38</v>
      </c>
    </row>
    <row r="719" s="3" customFormat="1" ht="99" spans="2:22">
      <c r="B719" s="7" t="str">
        <f t="shared" si="12"/>
        <v>VehicleSetting_717</v>
      </c>
      <c r="C719" s="7" t="s">
        <v>1804</v>
      </c>
      <c r="D719" s="7"/>
      <c r="E719" s="7" t="s">
        <v>1897</v>
      </c>
      <c r="F719" s="8" t="s">
        <v>27</v>
      </c>
      <c r="G719" s="8"/>
      <c r="H719" s="8"/>
      <c r="I719" s="8"/>
      <c r="J719" s="10" t="s">
        <v>1915</v>
      </c>
      <c r="K719" s="10" t="s">
        <v>1902</v>
      </c>
      <c r="L719" s="10" t="s">
        <v>1916</v>
      </c>
      <c r="M719" s="11"/>
      <c r="N719" s="7" t="s">
        <v>112</v>
      </c>
      <c r="O719" s="7" t="s">
        <v>33</v>
      </c>
      <c r="P719" s="7" t="s">
        <v>34</v>
      </c>
      <c r="Q719" s="7" t="s">
        <v>35</v>
      </c>
      <c r="R719" s="15" t="s">
        <v>22</v>
      </c>
      <c r="S719" s="10" t="s">
        <v>72</v>
      </c>
      <c r="T719" s="16" t="s">
        <v>36</v>
      </c>
      <c r="U719" s="17" t="s">
        <v>73</v>
      </c>
      <c r="V719" s="7" t="s">
        <v>38</v>
      </c>
    </row>
    <row r="720" s="3" customFormat="1" ht="82.5" spans="2:22">
      <c r="B720" s="7" t="str">
        <f t="shared" si="12"/>
        <v>VehicleSetting_718</v>
      </c>
      <c r="C720" s="7" t="s">
        <v>1804</v>
      </c>
      <c r="D720" s="7"/>
      <c r="E720" s="7" t="s">
        <v>1897</v>
      </c>
      <c r="F720" s="8" t="s">
        <v>27</v>
      </c>
      <c r="G720" s="8"/>
      <c r="H720" s="8"/>
      <c r="I720" s="8"/>
      <c r="J720" s="10" t="s">
        <v>1917</v>
      </c>
      <c r="K720" s="10" t="s">
        <v>1902</v>
      </c>
      <c r="L720" s="10" t="s">
        <v>1918</v>
      </c>
      <c r="M720" s="11" t="s">
        <v>1919</v>
      </c>
      <c r="N720" s="7" t="s">
        <v>112</v>
      </c>
      <c r="O720" s="7" t="s">
        <v>33</v>
      </c>
      <c r="P720" s="7" t="s">
        <v>34</v>
      </c>
      <c r="Q720" s="7" t="s">
        <v>35</v>
      </c>
      <c r="R720" s="15" t="s">
        <v>19</v>
      </c>
      <c r="S720" s="10"/>
      <c r="T720" s="16" t="s">
        <v>36</v>
      </c>
      <c r="U720" s="17" t="s">
        <v>37</v>
      </c>
      <c r="V720" s="7" t="s">
        <v>38</v>
      </c>
    </row>
    <row r="721" s="3" customFormat="1" ht="66" spans="2:22">
      <c r="B721" s="7" t="str">
        <f t="shared" si="12"/>
        <v>VehicleSetting_719</v>
      </c>
      <c r="C721" s="7" t="s">
        <v>1804</v>
      </c>
      <c r="D721" s="7"/>
      <c r="E721" s="7" t="s">
        <v>1920</v>
      </c>
      <c r="F721" s="8" t="s">
        <v>27</v>
      </c>
      <c r="G721" s="8"/>
      <c r="H721" s="8"/>
      <c r="I721" s="8"/>
      <c r="J721" s="10" t="s">
        <v>1921</v>
      </c>
      <c r="K721" s="10" t="s">
        <v>1902</v>
      </c>
      <c r="L721" s="10" t="s">
        <v>1922</v>
      </c>
      <c r="M721" s="11" t="s">
        <v>1923</v>
      </c>
      <c r="N721" s="7" t="s">
        <v>42</v>
      </c>
      <c r="O721" s="7" t="s">
        <v>33</v>
      </c>
      <c r="P721" s="7" t="s">
        <v>34</v>
      </c>
      <c r="Q721" s="7" t="s">
        <v>35</v>
      </c>
      <c r="R721" s="15" t="s">
        <v>19</v>
      </c>
      <c r="S721" s="10"/>
      <c r="T721" s="16" t="s">
        <v>36</v>
      </c>
      <c r="U721" s="17" t="s">
        <v>37</v>
      </c>
      <c r="V721" s="7" t="s">
        <v>38</v>
      </c>
    </row>
    <row r="722" s="3" customFormat="1" ht="66" spans="2:22">
      <c r="B722" s="7" t="str">
        <f t="shared" si="12"/>
        <v>VehicleSetting_720</v>
      </c>
      <c r="C722" s="7" t="s">
        <v>1804</v>
      </c>
      <c r="D722" s="7"/>
      <c r="E722" s="7" t="s">
        <v>1924</v>
      </c>
      <c r="F722" s="8" t="s">
        <v>27</v>
      </c>
      <c r="G722" s="8"/>
      <c r="H722" s="8"/>
      <c r="I722" s="8"/>
      <c r="J722" s="10" t="s">
        <v>1925</v>
      </c>
      <c r="K722" s="10" t="s">
        <v>1902</v>
      </c>
      <c r="L722" s="10" t="s">
        <v>1926</v>
      </c>
      <c r="M722" s="11" t="s">
        <v>1927</v>
      </c>
      <c r="N722" s="7" t="s">
        <v>42</v>
      </c>
      <c r="O722" s="7" t="s">
        <v>33</v>
      </c>
      <c r="P722" s="7" t="s">
        <v>34</v>
      </c>
      <c r="Q722" s="7" t="s">
        <v>35</v>
      </c>
      <c r="R722" s="15" t="s">
        <v>19</v>
      </c>
      <c r="S722" s="10"/>
      <c r="T722" s="16" t="s">
        <v>36</v>
      </c>
      <c r="U722" s="17" t="s">
        <v>37</v>
      </c>
      <c r="V722" s="7" t="s">
        <v>38</v>
      </c>
    </row>
    <row r="723" s="3" customFormat="1" ht="66" spans="2:22">
      <c r="B723" s="7" t="str">
        <f t="shared" si="12"/>
        <v>VehicleSetting_721</v>
      </c>
      <c r="C723" s="7" t="s">
        <v>1804</v>
      </c>
      <c r="D723" s="7"/>
      <c r="E723" s="7" t="s">
        <v>1809</v>
      </c>
      <c r="F723" s="8" t="s">
        <v>27</v>
      </c>
      <c r="G723" s="8"/>
      <c r="H723" s="8"/>
      <c r="I723" s="8"/>
      <c r="J723" s="10" t="s">
        <v>1928</v>
      </c>
      <c r="K723" s="10" t="s">
        <v>1861</v>
      </c>
      <c r="L723" s="10" t="s">
        <v>1929</v>
      </c>
      <c r="M723" s="11" t="s">
        <v>60</v>
      </c>
      <c r="N723" s="7" t="s">
        <v>32</v>
      </c>
      <c r="O723" s="7" t="s">
        <v>33</v>
      </c>
      <c r="P723" s="7" t="s">
        <v>34</v>
      </c>
      <c r="Q723" s="7" t="s">
        <v>35</v>
      </c>
      <c r="R723" s="15" t="s">
        <v>19</v>
      </c>
      <c r="S723" s="10"/>
      <c r="T723" s="16" t="s">
        <v>36</v>
      </c>
      <c r="U723" s="17" t="s">
        <v>37</v>
      </c>
      <c r="V723" s="7" t="s">
        <v>38</v>
      </c>
    </row>
    <row r="724" s="3" customFormat="1" ht="66" spans="2:22">
      <c r="B724" s="7" t="str">
        <f t="shared" si="12"/>
        <v>VehicleSetting_722</v>
      </c>
      <c r="C724" s="7" t="s">
        <v>1804</v>
      </c>
      <c r="D724" s="7"/>
      <c r="E724" s="7" t="s">
        <v>1809</v>
      </c>
      <c r="F724" s="8" t="s">
        <v>27</v>
      </c>
      <c r="G724" s="8"/>
      <c r="H724" s="8"/>
      <c r="I724" s="8"/>
      <c r="J724" s="10" t="s">
        <v>1930</v>
      </c>
      <c r="K724" s="10" t="s">
        <v>1861</v>
      </c>
      <c r="L724" s="10" t="s">
        <v>1931</v>
      </c>
      <c r="M724" s="11" t="s">
        <v>63</v>
      </c>
      <c r="N724" s="7" t="s">
        <v>32</v>
      </c>
      <c r="O724" s="7" t="s">
        <v>33</v>
      </c>
      <c r="P724" s="7" t="s">
        <v>34</v>
      </c>
      <c r="Q724" s="7" t="s">
        <v>35</v>
      </c>
      <c r="R724" s="15" t="s">
        <v>19</v>
      </c>
      <c r="S724" s="10"/>
      <c r="T724" s="16" t="s">
        <v>36</v>
      </c>
      <c r="U724" s="17" t="s">
        <v>37</v>
      </c>
      <c r="V724" s="7" t="s">
        <v>38</v>
      </c>
    </row>
    <row r="725" s="3" customFormat="1" ht="66" spans="2:22">
      <c r="B725" s="7" t="str">
        <f t="shared" si="12"/>
        <v>VehicleSetting_723</v>
      </c>
      <c r="C725" s="7" t="s">
        <v>1804</v>
      </c>
      <c r="D725" s="7"/>
      <c r="E725" s="7" t="s">
        <v>1809</v>
      </c>
      <c r="F725" s="8" t="s">
        <v>27</v>
      </c>
      <c r="G725" s="8"/>
      <c r="H725" s="8"/>
      <c r="I725" s="8"/>
      <c r="J725" s="10" t="s">
        <v>1932</v>
      </c>
      <c r="K725" s="10" t="s">
        <v>1861</v>
      </c>
      <c r="L725" s="10" t="s">
        <v>1933</v>
      </c>
      <c r="M725" s="11" t="s">
        <v>415</v>
      </c>
      <c r="N725" s="7" t="s">
        <v>32</v>
      </c>
      <c r="O725" s="7" t="s">
        <v>33</v>
      </c>
      <c r="P725" s="7" t="s">
        <v>34</v>
      </c>
      <c r="Q725" s="7" t="s">
        <v>35</v>
      </c>
      <c r="R725" s="15" t="s">
        <v>19</v>
      </c>
      <c r="S725" s="10"/>
      <c r="T725" s="16" t="s">
        <v>36</v>
      </c>
      <c r="U725" s="17" t="s">
        <v>37</v>
      </c>
      <c r="V725" s="7" t="s">
        <v>38</v>
      </c>
    </row>
    <row r="726" s="3" customFormat="1" ht="66" spans="2:22">
      <c r="B726" s="7" t="str">
        <f t="shared" si="12"/>
        <v>VehicleSetting_724</v>
      </c>
      <c r="C726" s="7" t="s">
        <v>1804</v>
      </c>
      <c r="D726" s="7"/>
      <c r="E726" s="7" t="s">
        <v>1809</v>
      </c>
      <c r="F726" s="8" t="s">
        <v>27</v>
      </c>
      <c r="G726" s="8"/>
      <c r="H726" s="8"/>
      <c r="I726" s="8"/>
      <c r="J726" s="10" t="s">
        <v>1934</v>
      </c>
      <c r="K726" s="10" t="s">
        <v>1861</v>
      </c>
      <c r="L726" s="10" t="s">
        <v>1935</v>
      </c>
      <c r="M726" s="11" t="s">
        <v>418</v>
      </c>
      <c r="N726" s="7" t="s">
        <v>32</v>
      </c>
      <c r="O726" s="7" t="s">
        <v>33</v>
      </c>
      <c r="P726" s="7" t="s">
        <v>34</v>
      </c>
      <c r="Q726" s="7" t="s">
        <v>35</v>
      </c>
      <c r="R726" s="15" t="s">
        <v>19</v>
      </c>
      <c r="S726" s="10"/>
      <c r="T726" s="16" t="s">
        <v>36</v>
      </c>
      <c r="U726" s="17" t="s">
        <v>37</v>
      </c>
      <c r="V726" s="7" t="s">
        <v>38</v>
      </c>
    </row>
    <row r="727" s="3" customFormat="1" ht="99" spans="2:22">
      <c r="B727" s="7" t="str">
        <f t="shared" si="12"/>
        <v>VehicleSetting_725</v>
      </c>
      <c r="C727" s="7" t="s">
        <v>1804</v>
      </c>
      <c r="D727" s="7"/>
      <c r="E727" s="7" t="s">
        <v>1809</v>
      </c>
      <c r="F727" s="8" t="s">
        <v>27</v>
      </c>
      <c r="G727" s="8"/>
      <c r="H727" s="8"/>
      <c r="I727" s="8"/>
      <c r="J727" s="10" t="s">
        <v>1936</v>
      </c>
      <c r="K727" s="10" t="s">
        <v>1861</v>
      </c>
      <c r="L727" s="10" t="s">
        <v>71</v>
      </c>
      <c r="M727" s="11"/>
      <c r="N727" s="7" t="s">
        <v>112</v>
      </c>
      <c r="O727" s="7" t="s">
        <v>33</v>
      </c>
      <c r="P727" s="7" t="s">
        <v>34</v>
      </c>
      <c r="Q727" s="7" t="s">
        <v>35</v>
      </c>
      <c r="R727" s="15" t="s">
        <v>22</v>
      </c>
      <c r="S727" s="10" t="s">
        <v>72</v>
      </c>
      <c r="T727" s="16" t="s">
        <v>36</v>
      </c>
      <c r="U727" s="17" t="s">
        <v>73</v>
      </c>
      <c r="V727" s="7" t="s">
        <v>38</v>
      </c>
    </row>
    <row r="728" s="3" customFormat="1" ht="66" spans="2:22">
      <c r="B728" s="7" t="str">
        <f t="shared" si="12"/>
        <v>VehicleSetting_726</v>
      </c>
      <c r="C728" s="7" t="s">
        <v>1804</v>
      </c>
      <c r="D728" s="7"/>
      <c r="E728" s="7" t="s">
        <v>1809</v>
      </c>
      <c r="F728" s="8" t="s">
        <v>27</v>
      </c>
      <c r="G728" s="8"/>
      <c r="H728" s="8"/>
      <c r="I728" s="8"/>
      <c r="J728" s="10" t="s">
        <v>1937</v>
      </c>
      <c r="K728" s="10" t="s">
        <v>1861</v>
      </c>
      <c r="L728" s="10" t="s">
        <v>1938</v>
      </c>
      <c r="M728" s="11" t="s">
        <v>738</v>
      </c>
      <c r="N728" s="7" t="s">
        <v>112</v>
      </c>
      <c r="O728" s="7" t="s">
        <v>33</v>
      </c>
      <c r="P728" s="7" t="s">
        <v>34</v>
      </c>
      <c r="Q728" s="7" t="s">
        <v>35</v>
      </c>
      <c r="R728" s="15" t="s">
        <v>19</v>
      </c>
      <c r="S728" s="10"/>
      <c r="T728" s="16" t="s">
        <v>36</v>
      </c>
      <c r="U728" s="17" t="s">
        <v>37</v>
      </c>
      <c r="V728" s="7" t="s">
        <v>38</v>
      </c>
    </row>
    <row r="729" s="3" customFormat="1" ht="66" spans="2:22">
      <c r="B729" s="7" t="str">
        <f t="shared" si="12"/>
        <v>VehicleSetting_727</v>
      </c>
      <c r="C729" s="7" t="s">
        <v>1804</v>
      </c>
      <c r="D729" s="7"/>
      <c r="E729" s="7" t="s">
        <v>1809</v>
      </c>
      <c r="F729" s="8" t="s">
        <v>27</v>
      </c>
      <c r="G729" s="8"/>
      <c r="H729" s="8"/>
      <c r="I729" s="8"/>
      <c r="J729" s="10" t="s">
        <v>1939</v>
      </c>
      <c r="K729" s="10" t="s">
        <v>1861</v>
      </c>
      <c r="L729" s="10" t="s">
        <v>1940</v>
      </c>
      <c r="M729" s="11" t="s">
        <v>1941</v>
      </c>
      <c r="N729" s="7" t="s">
        <v>42</v>
      </c>
      <c r="O729" s="7" t="s">
        <v>33</v>
      </c>
      <c r="P729" s="7" t="s">
        <v>34</v>
      </c>
      <c r="Q729" s="7" t="s">
        <v>35</v>
      </c>
      <c r="R729" s="15" t="s">
        <v>19</v>
      </c>
      <c r="S729" s="10"/>
      <c r="T729" s="16" t="s">
        <v>36</v>
      </c>
      <c r="U729" s="17" t="s">
        <v>37</v>
      </c>
      <c r="V729" s="7" t="s">
        <v>38</v>
      </c>
    </row>
    <row r="730" s="3" customFormat="1" ht="66" spans="2:22">
      <c r="B730" s="7" t="str">
        <f t="shared" si="12"/>
        <v>VehicleSetting_728</v>
      </c>
      <c r="C730" s="7" t="s">
        <v>1804</v>
      </c>
      <c r="D730" s="7"/>
      <c r="E730" s="7" t="s">
        <v>1809</v>
      </c>
      <c r="F730" s="8" t="s">
        <v>27</v>
      </c>
      <c r="G730" s="8"/>
      <c r="H730" s="8"/>
      <c r="I730" s="8"/>
      <c r="J730" s="10" t="s">
        <v>1942</v>
      </c>
      <c r="K730" s="10" t="s">
        <v>1861</v>
      </c>
      <c r="L730" s="10" t="s">
        <v>1943</v>
      </c>
      <c r="M730" s="11" t="s">
        <v>1944</v>
      </c>
      <c r="N730" s="7" t="s">
        <v>42</v>
      </c>
      <c r="O730" s="7" t="s">
        <v>33</v>
      </c>
      <c r="P730" s="7" t="s">
        <v>34</v>
      </c>
      <c r="Q730" s="7" t="s">
        <v>35</v>
      </c>
      <c r="R730" s="15" t="s">
        <v>19</v>
      </c>
      <c r="S730" s="10"/>
      <c r="T730" s="16" t="s">
        <v>36</v>
      </c>
      <c r="U730" s="17" t="s">
        <v>37</v>
      </c>
      <c r="V730" s="7" t="s">
        <v>38</v>
      </c>
    </row>
    <row r="731" s="3" customFormat="1" ht="66" spans="2:22">
      <c r="B731" s="7" t="str">
        <f t="shared" si="12"/>
        <v>VehicleSetting_729</v>
      </c>
      <c r="C731" s="7" t="s">
        <v>1945</v>
      </c>
      <c r="D731" s="7"/>
      <c r="E731" s="7" t="s">
        <v>1946</v>
      </c>
      <c r="F731" s="8" t="s">
        <v>27</v>
      </c>
      <c r="G731" s="8"/>
      <c r="H731" s="8"/>
      <c r="I731" s="8"/>
      <c r="J731" s="10" t="s">
        <v>1947</v>
      </c>
      <c r="K731" s="10" t="s">
        <v>29</v>
      </c>
      <c r="L731" s="10" t="s">
        <v>1948</v>
      </c>
      <c r="M731" s="11" t="s">
        <v>1949</v>
      </c>
      <c r="N731" s="7" t="s">
        <v>218</v>
      </c>
      <c r="O731" s="7" t="s">
        <v>33</v>
      </c>
      <c r="P731" s="7" t="s">
        <v>34</v>
      </c>
      <c r="Q731" s="7" t="s">
        <v>35</v>
      </c>
      <c r="R731" s="15" t="s">
        <v>19</v>
      </c>
      <c r="S731" s="10"/>
      <c r="T731" s="16" t="s">
        <v>36</v>
      </c>
      <c r="U731" s="17" t="s">
        <v>37</v>
      </c>
      <c r="V731" s="7" t="s">
        <v>38</v>
      </c>
    </row>
    <row r="732" s="3" customFormat="1" ht="66" spans="2:22">
      <c r="B732" s="7" t="str">
        <f t="shared" si="12"/>
        <v>VehicleSetting_730</v>
      </c>
      <c r="C732" s="7" t="s">
        <v>1945</v>
      </c>
      <c r="D732" s="7"/>
      <c r="E732" s="7" t="s">
        <v>1946</v>
      </c>
      <c r="F732" s="8" t="s">
        <v>27</v>
      </c>
      <c r="G732" s="8"/>
      <c r="H732" s="8"/>
      <c r="I732" s="8"/>
      <c r="J732" s="10" t="s">
        <v>1950</v>
      </c>
      <c r="K732" s="10" t="s">
        <v>29</v>
      </c>
      <c r="L732" s="10" t="s">
        <v>1951</v>
      </c>
      <c r="M732" s="11" t="s">
        <v>1952</v>
      </c>
      <c r="N732" s="7" t="s">
        <v>32</v>
      </c>
      <c r="O732" s="7" t="s">
        <v>33</v>
      </c>
      <c r="P732" s="7" t="s">
        <v>34</v>
      </c>
      <c r="Q732" s="7" t="s">
        <v>35</v>
      </c>
      <c r="R732" s="15" t="s">
        <v>19</v>
      </c>
      <c r="S732" s="10"/>
      <c r="T732" s="16" t="s">
        <v>36</v>
      </c>
      <c r="U732" s="17" t="s">
        <v>37</v>
      </c>
      <c r="V732" s="7" t="s">
        <v>38</v>
      </c>
    </row>
    <row r="733" s="3" customFormat="1" ht="66" spans="2:22">
      <c r="B733" s="7" t="str">
        <f t="shared" si="12"/>
        <v>VehicleSetting_731</v>
      </c>
      <c r="C733" s="7" t="s">
        <v>1945</v>
      </c>
      <c r="D733" s="7"/>
      <c r="E733" s="7" t="s">
        <v>1946</v>
      </c>
      <c r="F733" s="8" t="s">
        <v>27</v>
      </c>
      <c r="G733" s="8"/>
      <c r="H733" s="8"/>
      <c r="I733" s="8"/>
      <c r="J733" s="10" t="s">
        <v>1953</v>
      </c>
      <c r="K733" s="10" t="s">
        <v>29</v>
      </c>
      <c r="L733" s="10" t="s">
        <v>1954</v>
      </c>
      <c r="M733" s="11" t="s">
        <v>1955</v>
      </c>
      <c r="N733" s="7" t="s">
        <v>32</v>
      </c>
      <c r="O733" s="7" t="s">
        <v>33</v>
      </c>
      <c r="P733" s="7" t="s">
        <v>34</v>
      </c>
      <c r="Q733" s="7" t="s">
        <v>35</v>
      </c>
      <c r="R733" s="15" t="s">
        <v>19</v>
      </c>
      <c r="S733" s="10"/>
      <c r="T733" s="16" t="s">
        <v>36</v>
      </c>
      <c r="U733" s="17" t="s">
        <v>37</v>
      </c>
      <c r="V733" s="7" t="s">
        <v>38</v>
      </c>
    </row>
    <row r="734" s="3" customFormat="1" ht="66" spans="2:22">
      <c r="B734" s="7" t="str">
        <f t="shared" si="12"/>
        <v>VehicleSetting_732</v>
      </c>
      <c r="C734" s="7" t="s">
        <v>1945</v>
      </c>
      <c r="D734" s="7"/>
      <c r="E734" s="7" t="s">
        <v>1946</v>
      </c>
      <c r="F734" s="8" t="s">
        <v>27</v>
      </c>
      <c r="G734" s="8"/>
      <c r="H734" s="8"/>
      <c r="I734" s="8"/>
      <c r="J734" s="10" t="s">
        <v>1956</v>
      </c>
      <c r="K734" s="10" t="s">
        <v>1957</v>
      </c>
      <c r="L734" s="10" t="s">
        <v>1958</v>
      </c>
      <c r="M734" s="11" t="s">
        <v>60</v>
      </c>
      <c r="N734" s="7" t="s">
        <v>218</v>
      </c>
      <c r="O734" s="7" t="s">
        <v>33</v>
      </c>
      <c r="P734" s="7" t="s">
        <v>34</v>
      </c>
      <c r="Q734" s="7" t="s">
        <v>35</v>
      </c>
      <c r="R734" s="15" t="s">
        <v>19</v>
      </c>
      <c r="S734" s="10"/>
      <c r="T734" s="16" t="s">
        <v>36</v>
      </c>
      <c r="U734" s="17" t="s">
        <v>37</v>
      </c>
      <c r="V734" s="7" t="s">
        <v>38</v>
      </c>
    </row>
    <row r="735" s="3" customFormat="1" ht="66" spans="2:22">
      <c r="B735" s="7" t="str">
        <f t="shared" si="12"/>
        <v>VehicleSetting_733</v>
      </c>
      <c r="C735" s="7" t="s">
        <v>1945</v>
      </c>
      <c r="D735" s="7"/>
      <c r="E735" s="7" t="s">
        <v>1946</v>
      </c>
      <c r="F735" s="8" t="s">
        <v>27</v>
      </c>
      <c r="G735" s="8"/>
      <c r="H735" s="8"/>
      <c r="I735" s="8"/>
      <c r="J735" s="10" t="s">
        <v>1959</v>
      </c>
      <c r="K735" s="10" t="s">
        <v>1957</v>
      </c>
      <c r="L735" s="10" t="s">
        <v>1960</v>
      </c>
      <c r="M735" s="11" t="s">
        <v>63</v>
      </c>
      <c r="N735" s="7" t="s">
        <v>218</v>
      </c>
      <c r="O735" s="7" t="s">
        <v>33</v>
      </c>
      <c r="P735" s="7" t="s">
        <v>34</v>
      </c>
      <c r="Q735" s="7" t="s">
        <v>35</v>
      </c>
      <c r="R735" s="15" t="s">
        <v>19</v>
      </c>
      <c r="S735" s="10"/>
      <c r="T735" s="16" t="s">
        <v>36</v>
      </c>
      <c r="U735" s="17" t="s">
        <v>37</v>
      </c>
      <c r="V735" s="7" t="s">
        <v>38</v>
      </c>
    </row>
    <row r="736" s="3" customFormat="1" ht="66" spans="2:22">
      <c r="B736" s="7" t="str">
        <f t="shared" si="12"/>
        <v>VehicleSetting_734</v>
      </c>
      <c r="C736" s="7" t="s">
        <v>1945</v>
      </c>
      <c r="D736" s="7"/>
      <c r="E736" s="7" t="s">
        <v>1946</v>
      </c>
      <c r="F736" s="8" t="s">
        <v>27</v>
      </c>
      <c r="G736" s="8"/>
      <c r="H736" s="8"/>
      <c r="I736" s="8"/>
      <c r="J736" s="10" t="s">
        <v>1961</v>
      </c>
      <c r="K736" s="10" t="s">
        <v>1957</v>
      </c>
      <c r="L736" s="10" t="s">
        <v>1962</v>
      </c>
      <c r="M736" s="11" t="s">
        <v>415</v>
      </c>
      <c r="N736" s="7" t="s">
        <v>218</v>
      </c>
      <c r="O736" s="7" t="s">
        <v>33</v>
      </c>
      <c r="P736" s="7" t="s">
        <v>34</v>
      </c>
      <c r="Q736" s="7" t="s">
        <v>35</v>
      </c>
      <c r="R736" s="15" t="s">
        <v>19</v>
      </c>
      <c r="S736" s="10"/>
      <c r="T736" s="16" t="s">
        <v>36</v>
      </c>
      <c r="U736" s="17" t="s">
        <v>37</v>
      </c>
      <c r="V736" s="7" t="s">
        <v>38</v>
      </c>
    </row>
    <row r="737" s="3" customFormat="1" ht="66" spans="2:22">
      <c r="B737" s="7" t="str">
        <f t="shared" si="12"/>
        <v>VehicleSetting_735</v>
      </c>
      <c r="C737" s="7" t="s">
        <v>1945</v>
      </c>
      <c r="D737" s="7"/>
      <c r="E737" s="7" t="s">
        <v>1946</v>
      </c>
      <c r="F737" s="8" t="s">
        <v>27</v>
      </c>
      <c r="G737" s="8"/>
      <c r="H737" s="8"/>
      <c r="I737" s="8"/>
      <c r="J737" s="10" t="s">
        <v>1963</v>
      </c>
      <c r="K737" s="10" t="s">
        <v>1957</v>
      </c>
      <c r="L737" s="10" t="s">
        <v>1964</v>
      </c>
      <c r="M737" s="11" t="s">
        <v>418</v>
      </c>
      <c r="N737" s="7" t="s">
        <v>218</v>
      </c>
      <c r="O737" s="7" t="s">
        <v>33</v>
      </c>
      <c r="P737" s="7" t="s">
        <v>34</v>
      </c>
      <c r="Q737" s="7" t="s">
        <v>35</v>
      </c>
      <c r="R737" s="15" t="s">
        <v>19</v>
      </c>
      <c r="S737" s="10"/>
      <c r="T737" s="16" t="s">
        <v>36</v>
      </c>
      <c r="U737" s="17" t="s">
        <v>37</v>
      </c>
      <c r="V737" s="7" t="s">
        <v>38</v>
      </c>
    </row>
    <row r="738" s="3" customFormat="1" ht="99" spans="2:22">
      <c r="B738" s="7" t="str">
        <f t="shared" si="12"/>
        <v>VehicleSetting_736</v>
      </c>
      <c r="C738" s="7" t="s">
        <v>1945</v>
      </c>
      <c r="D738" s="7"/>
      <c r="E738" s="7" t="s">
        <v>1946</v>
      </c>
      <c r="F738" s="8" t="s">
        <v>27</v>
      </c>
      <c r="G738" s="8"/>
      <c r="H738" s="8"/>
      <c r="I738" s="8"/>
      <c r="J738" s="10" t="s">
        <v>1965</v>
      </c>
      <c r="K738" s="10" t="s">
        <v>1957</v>
      </c>
      <c r="L738" s="10" t="s">
        <v>71</v>
      </c>
      <c r="M738" s="11"/>
      <c r="N738" s="7" t="s">
        <v>112</v>
      </c>
      <c r="O738" s="7" t="s">
        <v>33</v>
      </c>
      <c r="P738" s="7" t="s">
        <v>34</v>
      </c>
      <c r="Q738" s="7" t="s">
        <v>35</v>
      </c>
      <c r="R738" s="15" t="s">
        <v>22</v>
      </c>
      <c r="S738" s="10" t="s">
        <v>72</v>
      </c>
      <c r="T738" s="16" t="s">
        <v>36</v>
      </c>
      <c r="U738" s="17" t="s">
        <v>73</v>
      </c>
      <c r="V738" s="7" t="s">
        <v>38</v>
      </c>
    </row>
    <row r="739" s="3" customFormat="1" ht="66" spans="2:22">
      <c r="B739" s="7" t="str">
        <f t="shared" si="12"/>
        <v>VehicleSetting_737</v>
      </c>
      <c r="C739" s="7" t="s">
        <v>1945</v>
      </c>
      <c r="D739" s="7"/>
      <c r="E739" s="7" t="s">
        <v>1946</v>
      </c>
      <c r="F739" s="8" t="s">
        <v>27</v>
      </c>
      <c r="G739" s="8"/>
      <c r="H739" s="8"/>
      <c r="I739" s="8"/>
      <c r="J739" s="10" t="s">
        <v>1966</v>
      </c>
      <c r="K739" s="10" t="s">
        <v>1957</v>
      </c>
      <c r="L739" s="10" t="s">
        <v>1967</v>
      </c>
      <c r="M739" s="11" t="s">
        <v>738</v>
      </c>
      <c r="N739" s="7" t="s">
        <v>112</v>
      </c>
      <c r="O739" s="7" t="s">
        <v>33</v>
      </c>
      <c r="P739" s="7" t="s">
        <v>34</v>
      </c>
      <c r="Q739" s="7" t="s">
        <v>35</v>
      </c>
      <c r="R739" s="15" t="s">
        <v>19</v>
      </c>
      <c r="S739" s="10"/>
      <c r="T739" s="16" t="s">
        <v>36</v>
      </c>
      <c r="U739" s="17" t="s">
        <v>37</v>
      </c>
      <c r="V739" s="7" t="s">
        <v>38</v>
      </c>
    </row>
    <row r="740" s="3" customFormat="1" ht="66" spans="2:22">
      <c r="B740" s="7" t="str">
        <f t="shared" si="12"/>
        <v>VehicleSetting_738</v>
      </c>
      <c r="C740" s="7" t="s">
        <v>1945</v>
      </c>
      <c r="D740" s="7"/>
      <c r="E740" s="7" t="s">
        <v>1946</v>
      </c>
      <c r="F740" s="8" t="s">
        <v>27</v>
      </c>
      <c r="G740" s="8"/>
      <c r="H740" s="8"/>
      <c r="I740" s="8"/>
      <c r="J740" s="10" t="s">
        <v>1968</v>
      </c>
      <c r="K740" s="10" t="s">
        <v>1957</v>
      </c>
      <c r="L740" s="10" t="s">
        <v>121</v>
      </c>
      <c r="M740" s="11" t="s">
        <v>1969</v>
      </c>
      <c r="N740" s="7" t="s">
        <v>42</v>
      </c>
      <c r="O740" s="7" t="s">
        <v>33</v>
      </c>
      <c r="P740" s="7" t="s">
        <v>34</v>
      </c>
      <c r="Q740" s="7" t="s">
        <v>35</v>
      </c>
      <c r="R740" s="15" t="s">
        <v>19</v>
      </c>
      <c r="S740" s="10"/>
      <c r="T740" s="16" t="s">
        <v>36</v>
      </c>
      <c r="U740" s="17" t="s">
        <v>37</v>
      </c>
      <c r="V740" s="7" t="s">
        <v>38</v>
      </c>
    </row>
    <row r="741" s="3" customFormat="1" ht="66" spans="2:22">
      <c r="B741" s="7" t="str">
        <f t="shared" si="12"/>
        <v>VehicleSetting_739</v>
      </c>
      <c r="C741" s="7" t="s">
        <v>1945</v>
      </c>
      <c r="D741" s="7"/>
      <c r="E741" s="7" t="s">
        <v>1946</v>
      </c>
      <c r="F741" s="8" t="s">
        <v>27</v>
      </c>
      <c r="G741" s="8"/>
      <c r="H741" s="8"/>
      <c r="I741" s="8"/>
      <c r="J741" s="10" t="s">
        <v>1970</v>
      </c>
      <c r="K741" s="10" t="s">
        <v>1957</v>
      </c>
      <c r="L741" s="10" t="s">
        <v>124</v>
      </c>
      <c r="M741" s="11" t="s">
        <v>1971</v>
      </c>
      <c r="N741" s="7" t="s">
        <v>42</v>
      </c>
      <c r="O741" s="7" t="s">
        <v>33</v>
      </c>
      <c r="P741" s="7" t="s">
        <v>34</v>
      </c>
      <c r="Q741" s="7" t="s">
        <v>35</v>
      </c>
      <c r="R741" s="15" t="s">
        <v>19</v>
      </c>
      <c r="S741" s="10"/>
      <c r="T741" s="16" t="s">
        <v>36</v>
      </c>
      <c r="U741" s="17" t="s">
        <v>37</v>
      </c>
      <c r="V741" s="7" t="s">
        <v>38</v>
      </c>
    </row>
    <row r="742" s="3" customFormat="1" ht="66" spans="2:22">
      <c r="B742" s="7" t="str">
        <f t="shared" si="12"/>
        <v>VehicleSetting_740</v>
      </c>
      <c r="C742" s="7" t="s">
        <v>1945</v>
      </c>
      <c r="D742" s="7"/>
      <c r="E742" s="7" t="s">
        <v>1946</v>
      </c>
      <c r="F742" s="8" t="s">
        <v>27</v>
      </c>
      <c r="G742" s="8"/>
      <c r="H742" s="8"/>
      <c r="I742" s="8"/>
      <c r="J742" s="10" t="s">
        <v>1972</v>
      </c>
      <c r="K742" s="10" t="s">
        <v>1957</v>
      </c>
      <c r="L742" s="10" t="s">
        <v>1973</v>
      </c>
      <c r="M742" s="11" t="s">
        <v>60</v>
      </c>
      <c r="N742" s="7" t="s">
        <v>218</v>
      </c>
      <c r="O742" s="7" t="s">
        <v>33</v>
      </c>
      <c r="P742" s="7" t="s">
        <v>34</v>
      </c>
      <c r="Q742" s="7" t="s">
        <v>35</v>
      </c>
      <c r="R742" s="15" t="s">
        <v>19</v>
      </c>
      <c r="S742" s="10"/>
      <c r="T742" s="16" t="s">
        <v>36</v>
      </c>
      <c r="U742" s="17" t="s">
        <v>37</v>
      </c>
      <c r="V742" s="7" t="s">
        <v>38</v>
      </c>
    </row>
    <row r="743" s="3" customFormat="1" ht="66" spans="2:22">
      <c r="B743" s="7" t="str">
        <f t="shared" si="12"/>
        <v>VehicleSetting_741</v>
      </c>
      <c r="C743" s="7" t="s">
        <v>1945</v>
      </c>
      <c r="D743" s="7"/>
      <c r="E743" s="7" t="s">
        <v>1946</v>
      </c>
      <c r="F743" s="8" t="s">
        <v>27</v>
      </c>
      <c r="G743" s="8"/>
      <c r="H743" s="8"/>
      <c r="I743" s="8"/>
      <c r="J743" s="10" t="s">
        <v>1974</v>
      </c>
      <c r="K743" s="10" t="s">
        <v>1957</v>
      </c>
      <c r="L743" s="10" t="s">
        <v>1975</v>
      </c>
      <c r="M743" s="11" t="s">
        <v>63</v>
      </c>
      <c r="N743" s="7" t="s">
        <v>218</v>
      </c>
      <c r="O743" s="7" t="s">
        <v>33</v>
      </c>
      <c r="P743" s="7" t="s">
        <v>34</v>
      </c>
      <c r="Q743" s="7" t="s">
        <v>35</v>
      </c>
      <c r="R743" s="15" t="s">
        <v>19</v>
      </c>
      <c r="S743" s="10"/>
      <c r="T743" s="16" t="s">
        <v>36</v>
      </c>
      <c r="U743" s="17" t="s">
        <v>37</v>
      </c>
      <c r="V743" s="7" t="s">
        <v>38</v>
      </c>
    </row>
    <row r="744" s="3" customFormat="1" ht="66" spans="2:22">
      <c r="B744" s="7" t="str">
        <f t="shared" si="12"/>
        <v>VehicleSetting_742</v>
      </c>
      <c r="C744" s="7" t="s">
        <v>1945</v>
      </c>
      <c r="D744" s="7"/>
      <c r="E744" s="7" t="s">
        <v>1946</v>
      </c>
      <c r="F744" s="8" t="s">
        <v>27</v>
      </c>
      <c r="G744" s="8"/>
      <c r="H744" s="8"/>
      <c r="I744" s="8"/>
      <c r="J744" s="10" t="s">
        <v>1976</v>
      </c>
      <c r="K744" s="10" t="s">
        <v>1957</v>
      </c>
      <c r="L744" s="10" t="s">
        <v>1977</v>
      </c>
      <c r="M744" s="11" t="s">
        <v>1978</v>
      </c>
      <c r="N744" s="7" t="s">
        <v>218</v>
      </c>
      <c r="O744" s="7" t="s">
        <v>33</v>
      </c>
      <c r="P744" s="7" t="s">
        <v>34</v>
      </c>
      <c r="Q744" s="7" t="s">
        <v>35</v>
      </c>
      <c r="R744" s="15" t="s">
        <v>19</v>
      </c>
      <c r="S744" s="10"/>
      <c r="T744" s="16" t="s">
        <v>36</v>
      </c>
      <c r="U744" s="17" t="s">
        <v>37</v>
      </c>
      <c r="V744" s="7" t="s">
        <v>38</v>
      </c>
    </row>
    <row r="745" s="3" customFormat="1" ht="66" spans="2:22">
      <c r="B745" s="7" t="str">
        <f t="shared" si="12"/>
        <v>VehicleSetting_743</v>
      </c>
      <c r="C745" s="7" t="s">
        <v>1945</v>
      </c>
      <c r="D745" s="7"/>
      <c r="E745" s="7" t="s">
        <v>1946</v>
      </c>
      <c r="F745" s="8" t="s">
        <v>27</v>
      </c>
      <c r="G745" s="8"/>
      <c r="H745" s="8"/>
      <c r="I745" s="8"/>
      <c r="J745" s="10" t="s">
        <v>1979</v>
      </c>
      <c r="K745" s="10" t="s">
        <v>1957</v>
      </c>
      <c r="L745" s="10" t="s">
        <v>1980</v>
      </c>
      <c r="M745" s="11" t="s">
        <v>1978</v>
      </c>
      <c r="N745" s="7" t="s">
        <v>218</v>
      </c>
      <c r="O745" s="7" t="s">
        <v>33</v>
      </c>
      <c r="P745" s="7" t="s">
        <v>34</v>
      </c>
      <c r="Q745" s="7" t="s">
        <v>35</v>
      </c>
      <c r="R745" s="15" t="s">
        <v>19</v>
      </c>
      <c r="S745" s="10"/>
      <c r="T745" s="16" t="s">
        <v>36</v>
      </c>
      <c r="U745" s="17" t="s">
        <v>37</v>
      </c>
      <c r="V745" s="7" t="s">
        <v>38</v>
      </c>
    </row>
    <row r="746" s="3" customFormat="1" ht="99" spans="2:22">
      <c r="B746" s="7" t="str">
        <f t="shared" si="12"/>
        <v>VehicleSetting_744</v>
      </c>
      <c r="C746" s="7" t="s">
        <v>1945</v>
      </c>
      <c r="D746" s="7"/>
      <c r="E746" s="7" t="s">
        <v>1946</v>
      </c>
      <c r="F746" s="8" t="s">
        <v>27</v>
      </c>
      <c r="G746" s="8"/>
      <c r="H746" s="8"/>
      <c r="I746" s="8"/>
      <c r="J746" s="10" t="s">
        <v>1981</v>
      </c>
      <c r="K746" s="10" t="s">
        <v>1957</v>
      </c>
      <c r="L746" s="10" t="s">
        <v>71</v>
      </c>
      <c r="M746" s="11"/>
      <c r="N746" s="7" t="s">
        <v>112</v>
      </c>
      <c r="O746" s="7" t="s">
        <v>33</v>
      </c>
      <c r="P746" s="7" t="s">
        <v>34</v>
      </c>
      <c r="Q746" s="7" t="s">
        <v>35</v>
      </c>
      <c r="R746" s="15" t="s">
        <v>22</v>
      </c>
      <c r="S746" s="10" t="s">
        <v>72</v>
      </c>
      <c r="T746" s="16" t="s">
        <v>36</v>
      </c>
      <c r="U746" s="17" t="s">
        <v>73</v>
      </c>
      <c r="V746" s="7" t="s">
        <v>38</v>
      </c>
    </row>
    <row r="747" s="3" customFormat="1" ht="66" spans="2:22">
      <c r="B747" s="7" t="str">
        <f t="shared" si="12"/>
        <v>VehicleSetting_745</v>
      </c>
      <c r="C747" s="7" t="s">
        <v>1945</v>
      </c>
      <c r="D747" s="7"/>
      <c r="E747" s="7" t="s">
        <v>1946</v>
      </c>
      <c r="F747" s="8" t="s">
        <v>27</v>
      </c>
      <c r="G747" s="8"/>
      <c r="H747" s="8"/>
      <c r="I747" s="8"/>
      <c r="J747" s="10" t="s">
        <v>1982</v>
      </c>
      <c r="K747" s="10" t="s">
        <v>1957</v>
      </c>
      <c r="L747" s="10" t="s">
        <v>1983</v>
      </c>
      <c r="M747" s="11" t="s">
        <v>738</v>
      </c>
      <c r="N747" s="7" t="s">
        <v>112</v>
      </c>
      <c r="O747" s="7" t="s">
        <v>33</v>
      </c>
      <c r="P747" s="7" t="s">
        <v>34</v>
      </c>
      <c r="Q747" s="7" t="s">
        <v>35</v>
      </c>
      <c r="R747" s="15" t="s">
        <v>19</v>
      </c>
      <c r="S747" s="10"/>
      <c r="T747" s="16" t="s">
        <v>36</v>
      </c>
      <c r="U747" s="17" t="s">
        <v>37</v>
      </c>
      <c r="V747" s="7" t="s">
        <v>38</v>
      </c>
    </row>
    <row r="748" s="3" customFormat="1" ht="66" spans="2:22">
      <c r="B748" s="7" t="str">
        <f t="shared" si="12"/>
        <v>VehicleSetting_746</v>
      </c>
      <c r="C748" s="7" t="s">
        <v>1945</v>
      </c>
      <c r="D748" s="7"/>
      <c r="E748" s="7" t="s">
        <v>1946</v>
      </c>
      <c r="F748" s="8" t="s">
        <v>27</v>
      </c>
      <c r="G748" s="8"/>
      <c r="H748" s="8"/>
      <c r="I748" s="8"/>
      <c r="J748" s="10" t="s">
        <v>1984</v>
      </c>
      <c r="K748" s="10" t="s">
        <v>1957</v>
      </c>
      <c r="L748" s="10" t="s">
        <v>121</v>
      </c>
      <c r="M748" s="11" t="s">
        <v>1985</v>
      </c>
      <c r="N748" s="7" t="s">
        <v>42</v>
      </c>
      <c r="O748" s="7" t="s">
        <v>33</v>
      </c>
      <c r="P748" s="7" t="s">
        <v>34</v>
      </c>
      <c r="Q748" s="7" t="s">
        <v>35</v>
      </c>
      <c r="R748" s="15" t="s">
        <v>19</v>
      </c>
      <c r="S748" s="10"/>
      <c r="T748" s="16" t="s">
        <v>36</v>
      </c>
      <c r="U748" s="17" t="s">
        <v>37</v>
      </c>
      <c r="V748" s="7" t="s">
        <v>38</v>
      </c>
    </row>
    <row r="749" s="3" customFormat="1" ht="66" spans="2:22">
      <c r="B749" s="7" t="str">
        <f t="shared" si="12"/>
        <v>VehicleSetting_747</v>
      </c>
      <c r="C749" s="7" t="s">
        <v>1945</v>
      </c>
      <c r="D749" s="7"/>
      <c r="E749" s="7" t="s">
        <v>1946</v>
      </c>
      <c r="F749" s="8" t="s">
        <v>27</v>
      </c>
      <c r="G749" s="8"/>
      <c r="H749" s="8"/>
      <c r="I749" s="8"/>
      <c r="J749" s="10" t="s">
        <v>1986</v>
      </c>
      <c r="K749" s="10" t="s">
        <v>1957</v>
      </c>
      <c r="L749" s="10" t="s">
        <v>124</v>
      </c>
      <c r="M749" s="11" t="s">
        <v>1987</v>
      </c>
      <c r="N749" s="7" t="s">
        <v>42</v>
      </c>
      <c r="O749" s="7" t="s">
        <v>33</v>
      </c>
      <c r="P749" s="7" t="s">
        <v>34</v>
      </c>
      <c r="Q749" s="7" t="s">
        <v>35</v>
      </c>
      <c r="R749" s="15" t="s">
        <v>19</v>
      </c>
      <c r="S749" s="10"/>
      <c r="T749" s="16" t="s">
        <v>36</v>
      </c>
      <c r="U749" s="17" t="s">
        <v>37</v>
      </c>
      <c r="V749" s="7" t="s">
        <v>38</v>
      </c>
    </row>
    <row r="750" s="3" customFormat="1" ht="66" spans="2:22">
      <c r="B750" s="7" t="str">
        <f t="shared" si="12"/>
        <v>VehicleSetting_748</v>
      </c>
      <c r="C750" s="7" t="s">
        <v>1945</v>
      </c>
      <c r="D750" s="7"/>
      <c r="E750" s="7" t="s">
        <v>1946</v>
      </c>
      <c r="F750" s="8" t="s">
        <v>27</v>
      </c>
      <c r="G750" s="8"/>
      <c r="H750" s="8"/>
      <c r="I750" s="8"/>
      <c r="J750" s="10" t="s">
        <v>1988</v>
      </c>
      <c r="K750" s="10" t="s">
        <v>29</v>
      </c>
      <c r="L750" s="10" t="s">
        <v>1989</v>
      </c>
      <c r="M750" s="11" t="s">
        <v>1990</v>
      </c>
      <c r="N750" s="7" t="s">
        <v>32</v>
      </c>
      <c r="O750" s="7" t="s">
        <v>33</v>
      </c>
      <c r="P750" s="7" t="s">
        <v>34</v>
      </c>
      <c r="Q750" s="7" t="s">
        <v>35</v>
      </c>
      <c r="R750" s="15" t="s">
        <v>19</v>
      </c>
      <c r="S750" s="10"/>
      <c r="T750" s="16" t="s">
        <v>36</v>
      </c>
      <c r="U750" s="17" t="s">
        <v>37</v>
      </c>
      <c r="V750" s="7" t="s">
        <v>38</v>
      </c>
    </row>
    <row r="751" s="3" customFormat="1" ht="66" spans="2:22">
      <c r="B751" s="7" t="str">
        <f t="shared" si="12"/>
        <v>VehicleSetting_749</v>
      </c>
      <c r="C751" s="7" t="s">
        <v>1945</v>
      </c>
      <c r="D751" s="7"/>
      <c r="E751" s="7" t="s">
        <v>1946</v>
      </c>
      <c r="F751" s="8" t="s">
        <v>27</v>
      </c>
      <c r="G751" s="8"/>
      <c r="H751" s="8"/>
      <c r="I751" s="8"/>
      <c r="J751" s="10" t="s">
        <v>1991</v>
      </c>
      <c r="K751" s="10" t="s">
        <v>29</v>
      </c>
      <c r="L751" s="10" t="s">
        <v>1992</v>
      </c>
      <c r="M751" s="11" t="s">
        <v>1993</v>
      </c>
      <c r="N751" s="7" t="s">
        <v>32</v>
      </c>
      <c r="O751" s="7" t="s">
        <v>33</v>
      </c>
      <c r="P751" s="7" t="s">
        <v>34</v>
      </c>
      <c r="Q751" s="7" t="s">
        <v>35</v>
      </c>
      <c r="R751" s="15" t="s">
        <v>19</v>
      </c>
      <c r="S751" s="10"/>
      <c r="T751" s="16" t="s">
        <v>36</v>
      </c>
      <c r="U751" s="17" t="s">
        <v>37</v>
      </c>
      <c r="V751" s="7" t="s">
        <v>38</v>
      </c>
    </row>
    <row r="752" s="3" customFormat="1" ht="66" spans="2:22">
      <c r="B752" s="7" t="str">
        <f t="shared" si="12"/>
        <v>VehicleSetting_750</v>
      </c>
      <c r="C752" s="7" t="s">
        <v>1994</v>
      </c>
      <c r="D752" s="7"/>
      <c r="E752" s="7" t="s">
        <v>1995</v>
      </c>
      <c r="F752" s="8" t="s">
        <v>27</v>
      </c>
      <c r="G752" s="8"/>
      <c r="H752" s="8"/>
      <c r="I752" s="8"/>
      <c r="J752" s="10" t="s">
        <v>1996</v>
      </c>
      <c r="K752" s="10" t="s">
        <v>29</v>
      </c>
      <c r="L752" s="10" t="s">
        <v>1997</v>
      </c>
      <c r="M752" s="11" t="s">
        <v>1998</v>
      </c>
      <c r="N752" s="7" t="s">
        <v>32</v>
      </c>
      <c r="O752" s="7" t="s">
        <v>33</v>
      </c>
      <c r="P752" s="7" t="s">
        <v>34</v>
      </c>
      <c r="Q752" s="7" t="s">
        <v>35</v>
      </c>
      <c r="R752" s="15" t="s">
        <v>19</v>
      </c>
      <c r="S752" s="10"/>
      <c r="T752" s="16" t="s">
        <v>36</v>
      </c>
      <c r="U752" s="17" t="s">
        <v>73</v>
      </c>
      <c r="V752" s="7" t="s">
        <v>38</v>
      </c>
    </row>
    <row r="753" s="3" customFormat="1" ht="66" spans="2:22">
      <c r="B753" s="7" t="str">
        <f t="shared" si="12"/>
        <v>VehicleSetting_751</v>
      </c>
      <c r="C753" s="7" t="s">
        <v>1994</v>
      </c>
      <c r="D753" s="7"/>
      <c r="E753" s="7" t="s">
        <v>1995</v>
      </c>
      <c r="F753" s="8" t="s">
        <v>27</v>
      </c>
      <c r="G753" s="8"/>
      <c r="H753" s="8"/>
      <c r="I753" s="8"/>
      <c r="J753" s="10" t="s">
        <v>1999</v>
      </c>
      <c r="K753" s="10" t="s">
        <v>29</v>
      </c>
      <c r="L753" s="10" t="s">
        <v>2000</v>
      </c>
      <c r="M753" s="11" t="s">
        <v>2001</v>
      </c>
      <c r="N753" s="7" t="s">
        <v>32</v>
      </c>
      <c r="O753" s="7" t="s">
        <v>33</v>
      </c>
      <c r="P753" s="7" t="s">
        <v>34</v>
      </c>
      <c r="Q753" s="7" t="s">
        <v>35</v>
      </c>
      <c r="R753" s="15" t="s">
        <v>19</v>
      </c>
      <c r="S753" s="10"/>
      <c r="T753" s="16" t="s">
        <v>36</v>
      </c>
      <c r="U753" s="17" t="s">
        <v>73</v>
      </c>
      <c r="V753" s="7" t="s">
        <v>38</v>
      </c>
    </row>
    <row r="754" s="3" customFormat="1" ht="66" spans="2:22">
      <c r="B754" s="7" t="str">
        <f t="shared" si="12"/>
        <v>VehicleSetting_752</v>
      </c>
      <c r="C754" s="7" t="s">
        <v>1994</v>
      </c>
      <c r="D754" s="7"/>
      <c r="E754" s="7" t="s">
        <v>2002</v>
      </c>
      <c r="F754" s="8" t="s">
        <v>27</v>
      </c>
      <c r="G754" s="8"/>
      <c r="H754" s="8"/>
      <c r="I754" s="8"/>
      <c r="J754" s="10" t="s">
        <v>2003</v>
      </c>
      <c r="K754" s="10" t="s">
        <v>29</v>
      </c>
      <c r="L754" s="10" t="s">
        <v>2004</v>
      </c>
      <c r="M754" s="11" t="s">
        <v>2005</v>
      </c>
      <c r="N754" s="7" t="s">
        <v>32</v>
      </c>
      <c r="O754" s="7" t="s">
        <v>33</v>
      </c>
      <c r="P754" s="7" t="s">
        <v>34</v>
      </c>
      <c r="Q754" s="7" t="s">
        <v>35</v>
      </c>
      <c r="R754" s="15" t="s">
        <v>19</v>
      </c>
      <c r="S754" s="10"/>
      <c r="T754" s="16" t="s">
        <v>36</v>
      </c>
      <c r="U754" s="17" t="s">
        <v>73</v>
      </c>
      <c r="V754" s="7" t="s">
        <v>38</v>
      </c>
    </row>
    <row r="755" s="3" customFormat="1" ht="99" spans="2:22">
      <c r="B755" s="7" t="str">
        <f t="shared" si="12"/>
        <v>VehicleSetting_753</v>
      </c>
      <c r="C755" s="7" t="s">
        <v>1994</v>
      </c>
      <c r="D755" s="7"/>
      <c r="E755" s="7" t="s">
        <v>1995</v>
      </c>
      <c r="F755" s="8" t="s">
        <v>27</v>
      </c>
      <c r="G755" s="8"/>
      <c r="H755" s="8"/>
      <c r="I755" s="8"/>
      <c r="J755" s="10" t="s">
        <v>2006</v>
      </c>
      <c r="K755" s="10" t="s">
        <v>58</v>
      </c>
      <c r="L755" s="10" t="s">
        <v>2007</v>
      </c>
      <c r="M755" s="11" t="s">
        <v>50</v>
      </c>
      <c r="N755" s="7" t="s">
        <v>218</v>
      </c>
      <c r="O755" s="7" t="s">
        <v>33</v>
      </c>
      <c r="P755" s="7" t="s">
        <v>34</v>
      </c>
      <c r="Q755" s="7" t="s">
        <v>35</v>
      </c>
      <c r="R755" s="15" t="s">
        <v>19</v>
      </c>
      <c r="S755" s="10"/>
      <c r="T755" s="16" t="s">
        <v>36</v>
      </c>
      <c r="U755" s="17" t="s">
        <v>73</v>
      </c>
      <c r="V755" s="7" t="s">
        <v>38</v>
      </c>
    </row>
    <row r="756" s="3" customFormat="1" ht="99" spans="2:22">
      <c r="B756" s="7" t="str">
        <f t="shared" si="12"/>
        <v>VehicleSetting_754</v>
      </c>
      <c r="C756" s="7" t="s">
        <v>1994</v>
      </c>
      <c r="D756" s="7"/>
      <c r="E756" s="7" t="s">
        <v>1995</v>
      </c>
      <c r="F756" s="8" t="s">
        <v>27</v>
      </c>
      <c r="G756" s="8"/>
      <c r="H756" s="8"/>
      <c r="I756" s="8"/>
      <c r="J756" s="10" t="s">
        <v>2008</v>
      </c>
      <c r="K756" s="10" t="s">
        <v>58</v>
      </c>
      <c r="L756" s="10" t="s">
        <v>2009</v>
      </c>
      <c r="M756" s="11" t="s">
        <v>2010</v>
      </c>
      <c r="N756" s="7" t="s">
        <v>218</v>
      </c>
      <c r="O756" s="7" t="s">
        <v>33</v>
      </c>
      <c r="P756" s="7" t="s">
        <v>34</v>
      </c>
      <c r="Q756" s="7" t="s">
        <v>35</v>
      </c>
      <c r="R756" s="15" t="s">
        <v>19</v>
      </c>
      <c r="S756" s="10"/>
      <c r="T756" s="16" t="s">
        <v>36</v>
      </c>
      <c r="U756" s="17" t="s">
        <v>73</v>
      </c>
      <c r="V756" s="7" t="s">
        <v>38</v>
      </c>
    </row>
    <row r="757" s="3" customFormat="1" ht="115.5" spans="2:22">
      <c r="B757" s="7" t="str">
        <f t="shared" si="12"/>
        <v>VehicleSetting_755</v>
      </c>
      <c r="C757" s="7" t="s">
        <v>1994</v>
      </c>
      <c r="D757" s="7"/>
      <c r="E757" s="7" t="s">
        <v>1995</v>
      </c>
      <c r="F757" s="8" t="s">
        <v>27</v>
      </c>
      <c r="G757" s="8"/>
      <c r="H757" s="8"/>
      <c r="I757" s="8"/>
      <c r="J757" s="10" t="s">
        <v>2011</v>
      </c>
      <c r="K757" s="10" t="s">
        <v>58</v>
      </c>
      <c r="L757" s="10" t="s">
        <v>2012</v>
      </c>
      <c r="M757" s="11" t="s">
        <v>60</v>
      </c>
      <c r="N757" s="7" t="s">
        <v>218</v>
      </c>
      <c r="O757" s="7" t="s">
        <v>33</v>
      </c>
      <c r="P757" s="7" t="s">
        <v>34</v>
      </c>
      <c r="Q757" s="7" t="s">
        <v>35</v>
      </c>
      <c r="R757" s="15" t="s">
        <v>19</v>
      </c>
      <c r="S757" s="10"/>
      <c r="T757" s="16" t="s">
        <v>36</v>
      </c>
      <c r="U757" s="17" t="s">
        <v>73</v>
      </c>
      <c r="V757" s="7" t="s">
        <v>38</v>
      </c>
    </row>
    <row r="758" s="3" customFormat="1" ht="115.5" spans="2:22">
      <c r="B758" s="7" t="str">
        <f t="shared" si="12"/>
        <v>VehicleSetting_756</v>
      </c>
      <c r="C758" s="7" t="s">
        <v>1994</v>
      </c>
      <c r="D758" s="7"/>
      <c r="E758" s="7" t="s">
        <v>1995</v>
      </c>
      <c r="F758" s="8" t="s">
        <v>27</v>
      </c>
      <c r="G758" s="8"/>
      <c r="H758" s="8"/>
      <c r="I758" s="8"/>
      <c r="J758" s="10" t="s">
        <v>2013</v>
      </c>
      <c r="K758" s="10" t="s">
        <v>58</v>
      </c>
      <c r="L758" s="10" t="s">
        <v>2014</v>
      </c>
      <c r="M758" s="11" t="s">
        <v>63</v>
      </c>
      <c r="N758" s="7" t="s">
        <v>218</v>
      </c>
      <c r="O758" s="7" t="s">
        <v>33</v>
      </c>
      <c r="P758" s="7" t="s">
        <v>34</v>
      </c>
      <c r="Q758" s="7" t="s">
        <v>35</v>
      </c>
      <c r="R758" s="15" t="s">
        <v>19</v>
      </c>
      <c r="S758" s="10"/>
      <c r="T758" s="16" t="s">
        <v>36</v>
      </c>
      <c r="U758" s="17" t="s">
        <v>73</v>
      </c>
      <c r="V758" s="7" t="s">
        <v>38</v>
      </c>
    </row>
    <row r="759" s="3" customFormat="1" ht="66" spans="2:22">
      <c r="B759" s="7" t="str">
        <f t="shared" si="12"/>
        <v>VehicleSetting_757</v>
      </c>
      <c r="C759" s="7" t="s">
        <v>1994</v>
      </c>
      <c r="D759" s="7"/>
      <c r="E759" s="7" t="s">
        <v>1995</v>
      </c>
      <c r="F759" s="8" t="s">
        <v>27</v>
      </c>
      <c r="G759" s="8"/>
      <c r="H759" s="8"/>
      <c r="I759" s="8"/>
      <c r="J759" s="10" t="s">
        <v>2015</v>
      </c>
      <c r="K759" s="10" t="s">
        <v>58</v>
      </c>
      <c r="L759" s="10" t="s">
        <v>2016</v>
      </c>
      <c r="M759" s="11" t="s">
        <v>415</v>
      </c>
      <c r="N759" s="7" t="s">
        <v>32</v>
      </c>
      <c r="O759" s="7" t="s">
        <v>33</v>
      </c>
      <c r="P759" s="7" t="s">
        <v>34</v>
      </c>
      <c r="Q759" s="7" t="s">
        <v>35</v>
      </c>
      <c r="R759" s="15" t="s">
        <v>19</v>
      </c>
      <c r="S759" s="10"/>
      <c r="T759" s="16" t="s">
        <v>36</v>
      </c>
      <c r="U759" s="17" t="s">
        <v>73</v>
      </c>
      <c r="V759" s="7" t="s">
        <v>38</v>
      </c>
    </row>
    <row r="760" s="3" customFormat="1" ht="66" spans="2:22">
      <c r="B760" s="7" t="str">
        <f t="shared" si="12"/>
        <v>VehicleSetting_758</v>
      </c>
      <c r="C760" s="7" t="s">
        <v>1994</v>
      </c>
      <c r="D760" s="7"/>
      <c r="E760" s="7" t="s">
        <v>1995</v>
      </c>
      <c r="F760" s="8" t="s">
        <v>27</v>
      </c>
      <c r="G760" s="8"/>
      <c r="H760" s="8"/>
      <c r="I760" s="8"/>
      <c r="J760" s="10" t="s">
        <v>2017</v>
      </c>
      <c r="K760" s="10" t="s">
        <v>58</v>
      </c>
      <c r="L760" s="10" t="s">
        <v>2018</v>
      </c>
      <c r="M760" s="11" t="s">
        <v>418</v>
      </c>
      <c r="N760" s="7" t="s">
        <v>32</v>
      </c>
      <c r="O760" s="7" t="s">
        <v>33</v>
      </c>
      <c r="P760" s="7" t="s">
        <v>34</v>
      </c>
      <c r="Q760" s="7" t="s">
        <v>35</v>
      </c>
      <c r="R760" s="15" t="s">
        <v>19</v>
      </c>
      <c r="S760" s="10"/>
      <c r="T760" s="16" t="s">
        <v>36</v>
      </c>
      <c r="U760" s="17" t="s">
        <v>73</v>
      </c>
      <c r="V760" s="7" t="s">
        <v>38</v>
      </c>
    </row>
    <row r="761" s="3" customFormat="1" ht="99" spans="2:22">
      <c r="B761" s="7" t="str">
        <f t="shared" si="12"/>
        <v>VehicleSetting_759</v>
      </c>
      <c r="C761" s="7" t="s">
        <v>1994</v>
      </c>
      <c r="D761" s="7"/>
      <c r="E761" s="7" t="s">
        <v>1995</v>
      </c>
      <c r="F761" s="8" t="s">
        <v>27</v>
      </c>
      <c r="G761" s="8"/>
      <c r="H761" s="8"/>
      <c r="I761" s="8"/>
      <c r="J761" s="10" t="s">
        <v>2019</v>
      </c>
      <c r="K761" s="10" t="s">
        <v>58</v>
      </c>
      <c r="L761" s="10" t="s">
        <v>71</v>
      </c>
      <c r="M761" s="11"/>
      <c r="N761" s="7" t="s">
        <v>42</v>
      </c>
      <c r="O761" s="7" t="s">
        <v>33</v>
      </c>
      <c r="P761" s="7" t="s">
        <v>34</v>
      </c>
      <c r="Q761" s="7" t="s">
        <v>35</v>
      </c>
      <c r="R761" s="15" t="s">
        <v>22</v>
      </c>
      <c r="S761" s="10" t="s">
        <v>72</v>
      </c>
      <c r="T761" s="16" t="s">
        <v>36</v>
      </c>
      <c r="U761" s="17" t="s">
        <v>73</v>
      </c>
      <c r="V761" s="7" t="s">
        <v>38</v>
      </c>
    </row>
    <row r="762" s="3" customFormat="1" ht="66" spans="2:22">
      <c r="B762" s="7" t="str">
        <f t="shared" si="12"/>
        <v>VehicleSetting_760</v>
      </c>
      <c r="C762" s="7" t="s">
        <v>1994</v>
      </c>
      <c r="D762" s="7"/>
      <c r="E762" s="7" t="s">
        <v>1995</v>
      </c>
      <c r="F762" s="8" t="s">
        <v>27</v>
      </c>
      <c r="G762" s="8"/>
      <c r="H762" s="8"/>
      <c r="I762" s="8"/>
      <c r="J762" s="10" t="s">
        <v>2020</v>
      </c>
      <c r="K762" s="10" t="s">
        <v>58</v>
      </c>
      <c r="L762" s="10" t="s">
        <v>2021</v>
      </c>
      <c r="M762" s="11" t="s">
        <v>738</v>
      </c>
      <c r="N762" s="7" t="s">
        <v>42</v>
      </c>
      <c r="O762" s="7" t="s">
        <v>33</v>
      </c>
      <c r="P762" s="7" t="s">
        <v>34</v>
      </c>
      <c r="Q762" s="7" t="s">
        <v>35</v>
      </c>
      <c r="R762" s="15" t="s">
        <v>19</v>
      </c>
      <c r="S762" s="10"/>
      <c r="T762" s="16" t="s">
        <v>36</v>
      </c>
      <c r="U762" s="17" t="s">
        <v>73</v>
      </c>
      <c r="V762" s="7" t="s">
        <v>38</v>
      </c>
    </row>
    <row r="763" s="3" customFormat="1" ht="66" spans="2:22">
      <c r="B763" s="7" t="str">
        <f t="shared" si="12"/>
        <v>VehicleSetting_761</v>
      </c>
      <c r="C763" s="7" t="s">
        <v>1994</v>
      </c>
      <c r="D763" s="7"/>
      <c r="E763" s="7" t="s">
        <v>1995</v>
      </c>
      <c r="F763" s="8" t="s">
        <v>27</v>
      </c>
      <c r="G763" s="8"/>
      <c r="H763" s="8"/>
      <c r="I763" s="8"/>
      <c r="J763" s="10" t="s">
        <v>2022</v>
      </c>
      <c r="K763" s="10" t="s">
        <v>58</v>
      </c>
      <c r="L763" s="10" t="s">
        <v>121</v>
      </c>
      <c r="M763" s="11" t="s">
        <v>122</v>
      </c>
      <c r="N763" s="7" t="s">
        <v>112</v>
      </c>
      <c r="O763" s="7" t="s">
        <v>33</v>
      </c>
      <c r="P763" s="7" t="s">
        <v>34</v>
      </c>
      <c r="Q763" s="7" t="s">
        <v>35</v>
      </c>
      <c r="R763" s="15" t="s">
        <v>19</v>
      </c>
      <c r="S763" s="10"/>
      <c r="T763" s="16" t="s">
        <v>36</v>
      </c>
      <c r="U763" s="17" t="s">
        <v>73</v>
      </c>
      <c r="V763" s="7" t="s">
        <v>38</v>
      </c>
    </row>
    <row r="764" s="3" customFormat="1" ht="66" spans="2:22">
      <c r="B764" s="7" t="str">
        <f t="shared" si="12"/>
        <v>VehicleSetting_762</v>
      </c>
      <c r="C764" s="7" t="s">
        <v>1994</v>
      </c>
      <c r="D764" s="7"/>
      <c r="E764" s="7" t="s">
        <v>1995</v>
      </c>
      <c r="F764" s="8" t="s">
        <v>27</v>
      </c>
      <c r="G764" s="8"/>
      <c r="H764" s="8"/>
      <c r="I764" s="8"/>
      <c r="J764" s="10" t="s">
        <v>2023</v>
      </c>
      <c r="K764" s="10" t="s">
        <v>58</v>
      </c>
      <c r="L764" s="10" t="s">
        <v>124</v>
      </c>
      <c r="M764" s="11" t="s">
        <v>125</v>
      </c>
      <c r="N764" s="7" t="s">
        <v>112</v>
      </c>
      <c r="O764" s="7" t="s">
        <v>33</v>
      </c>
      <c r="P764" s="7" t="s">
        <v>34</v>
      </c>
      <c r="Q764" s="7" t="s">
        <v>35</v>
      </c>
      <c r="R764" s="15" t="s">
        <v>19</v>
      </c>
      <c r="S764" s="10"/>
      <c r="T764" s="16" t="s">
        <v>36</v>
      </c>
      <c r="U764" s="17" t="s">
        <v>73</v>
      </c>
      <c r="V764" s="7" t="s">
        <v>38</v>
      </c>
    </row>
    <row r="765" s="3" customFormat="1" ht="99" spans="2:22">
      <c r="B765" s="7" t="str">
        <f t="shared" si="12"/>
        <v>VehicleSetting_763</v>
      </c>
      <c r="C765" s="7" t="s">
        <v>1994</v>
      </c>
      <c r="D765" s="7"/>
      <c r="E765" s="7" t="s">
        <v>1995</v>
      </c>
      <c r="F765" s="8" t="s">
        <v>27</v>
      </c>
      <c r="G765" s="8"/>
      <c r="H765" s="8"/>
      <c r="I765" s="8"/>
      <c r="J765" s="10" t="s">
        <v>2024</v>
      </c>
      <c r="K765" s="10" t="s">
        <v>58</v>
      </c>
      <c r="L765" s="10" t="s">
        <v>2025</v>
      </c>
      <c r="M765" s="11" t="s">
        <v>2026</v>
      </c>
      <c r="N765" s="7" t="s">
        <v>218</v>
      </c>
      <c r="O765" s="7" t="s">
        <v>33</v>
      </c>
      <c r="P765" s="7" t="s">
        <v>34</v>
      </c>
      <c r="Q765" s="7" t="s">
        <v>35</v>
      </c>
      <c r="R765" s="15" t="s">
        <v>19</v>
      </c>
      <c r="S765" s="10"/>
      <c r="T765" s="16" t="s">
        <v>36</v>
      </c>
      <c r="U765" s="17" t="s">
        <v>73</v>
      </c>
      <c r="V765" s="7" t="s">
        <v>38</v>
      </c>
    </row>
    <row r="766" s="3" customFormat="1" ht="99" spans="2:22">
      <c r="B766" s="7" t="str">
        <f t="shared" si="12"/>
        <v>VehicleSetting_764</v>
      </c>
      <c r="C766" s="7" t="s">
        <v>1994</v>
      </c>
      <c r="D766" s="7"/>
      <c r="E766" s="7" t="s">
        <v>1995</v>
      </c>
      <c r="F766" s="8" t="s">
        <v>27</v>
      </c>
      <c r="G766" s="8"/>
      <c r="H766" s="8"/>
      <c r="I766" s="8"/>
      <c r="J766" s="10" t="s">
        <v>2027</v>
      </c>
      <c r="K766" s="10" t="s">
        <v>58</v>
      </c>
      <c r="L766" s="10" t="s">
        <v>2028</v>
      </c>
      <c r="M766" s="11" t="s">
        <v>2029</v>
      </c>
      <c r="N766" s="7" t="s">
        <v>218</v>
      </c>
      <c r="O766" s="7" t="s">
        <v>33</v>
      </c>
      <c r="P766" s="7" t="s">
        <v>34</v>
      </c>
      <c r="Q766" s="7" t="s">
        <v>35</v>
      </c>
      <c r="R766" s="15" t="s">
        <v>19</v>
      </c>
      <c r="S766" s="10"/>
      <c r="T766" s="16" t="s">
        <v>36</v>
      </c>
      <c r="U766" s="17" t="s">
        <v>73</v>
      </c>
      <c r="V766" s="7" t="s">
        <v>38</v>
      </c>
    </row>
    <row r="767" s="3" customFormat="1" ht="115.5" spans="2:22">
      <c r="B767" s="7" t="str">
        <f t="shared" si="12"/>
        <v>VehicleSetting_765</v>
      </c>
      <c r="C767" s="7" t="s">
        <v>1994</v>
      </c>
      <c r="D767" s="7"/>
      <c r="E767" s="7" t="s">
        <v>1995</v>
      </c>
      <c r="F767" s="8" t="s">
        <v>27</v>
      </c>
      <c r="G767" s="8"/>
      <c r="H767" s="8"/>
      <c r="I767" s="8"/>
      <c r="J767" s="10" t="s">
        <v>2030</v>
      </c>
      <c r="K767" s="10" t="s">
        <v>58</v>
      </c>
      <c r="L767" s="10" t="s">
        <v>2031</v>
      </c>
      <c r="M767" s="11" t="s">
        <v>60</v>
      </c>
      <c r="N767" s="7" t="s">
        <v>218</v>
      </c>
      <c r="O767" s="7" t="s">
        <v>33</v>
      </c>
      <c r="P767" s="7" t="s">
        <v>34</v>
      </c>
      <c r="Q767" s="7" t="s">
        <v>35</v>
      </c>
      <c r="R767" s="15" t="s">
        <v>19</v>
      </c>
      <c r="S767" s="10"/>
      <c r="T767" s="16" t="s">
        <v>36</v>
      </c>
      <c r="U767" s="17" t="s">
        <v>73</v>
      </c>
      <c r="V767" s="7" t="s">
        <v>38</v>
      </c>
    </row>
    <row r="768" s="3" customFormat="1" ht="115.5" spans="2:22">
      <c r="B768" s="7" t="str">
        <f t="shared" si="12"/>
        <v>VehicleSetting_766</v>
      </c>
      <c r="C768" s="7" t="s">
        <v>1994</v>
      </c>
      <c r="D768" s="7"/>
      <c r="E768" s="7" t="s">
        <v>1995</v>
      </c>
      <c r="F768" s="8" t="s">
        <v>27</v>
      </c>
      <c r="G768" s="8"/>
      <c r="H768" s="8"/>
      <c r="I768" s="8"/>
      <c r="J768" s="10" t="s">
        <v>2032</v>
      </c>
      <c r="K768" s="10" t="s">
        <v>58</v>
      </c>
      <c r="L768" s="10" t="s">
        <v>2033</v>
      </c>
      <c r="M768" s="11" t="s">
        <v>63</v>
      </c>
      <c r="N768" s="7" t="s">
        <v>218</v>
      </c>
      <c r="O768" s="7" t="s">
        <v>33</v>
      </c>
      <c r="P768" s="7" t="s">
        <v>34</v>
      </c>
      <c r="Q768" s="7" t="s">
        <v>35</v>
      </c>
      <c r="R768" s="15" t="s">
        <v>19</v>
      </c>
      <c r="S768" s="10"/>
      <c r="T768" s="16" t="s">
        <v>36</v>
      </c>
      <c r="U768" s="17" t="s">
        <v>73</v>
      </c>
      <c r="V768" s="7" t="s">
        <v>38</v>
      </c>
    </row>
    <row r="769" s="3" customFormat="1" ht="66" spans="2:22">
      <c r="B769" s="7" t="str">
        <f t="shared" si="12"/>
        <v>VehicleSetting_767</v>
      </c>
      <c r="C769" s="7" t="s">
        <v>1994</v>
      </c>
      <c r="D769" s="7"/>
      <c r="E769" s="7" t="s">
        <v>1995</v>
      </c>
      <c r="F769" s="8" t="s">
        <v>27</v>
      </c>
      <c r="G769" s="8"/>
      <c r="H769" s="8"/>
      <c r="I769" s="8"/>
      <c r="J769" s="10" t="s">
        <v>2034</v>
      </c>
      <c r="K769" s="10" t="s">
        <v>58</v>
      </c>
      <c r="L769" s="10" t="s">
        <v>2035</v>
      </c>
      <c r="M769" s="11" t="s">
        <v>415</v>
      </c>
      <c r="N769" s="7" t="s">
        <v>32</v>
      </c>
      <c r="O769" s="7" t="s">
        <v>33</v>
      </c>
      <c r="P769" s="7" t="s">
        <v>34</v>
      </c>
      <c r="Q769" s="7" t="s">
        <v>35</v>
      </c>
      <c r="R769" s="15" t="s">
        <v>19</v>
      </c>
      <c r="S769" s="10"/>
      <c r="T769" s="16" t="s">
        <v>36</v>
      </c>
      <c r="U769" s="17" t="s">
        <v>73</v>
      </c>
      <c r="V769" s="7" t="s">
        <v>38</v>
      </c>
    </row>
    <row r="770" s="3" customFormat="1" ht="66" spans="2:22">
      <c r="B770" s="7" t="str">
        <f t="shared" si="12"/>
        <v>VehicleSetting_768</v>
      </c>
      <c r="C770" s="7" t="s">
        <v>1994</v>
      </c>
      <c r="D770" s="7"/>
      <c r="E770" s="7" t="s">
        <v>1995</v>
      </c>
      <c r="F770" s="8" t="s">
        <v>27</v>
      </c>
      <c r="G770" s="8"/>
      <c r="H770" s="8"/>
      <c r="I770" s="8"/>
      <c r="J770" s="10" t="s">
        <v>2036</v>
      </c>
      <c r="K770" s="10" t="s">
        <v>58</v>
      </c>
      <c r="L770" s="10" t="s">
        <v>2037</v>
      </c>
      <c r="M770" s="11" t="s">
        <v>418</v>
      </c>
      <c r="N770" s="7" t="s">
        <v>32</v>
      </c>
      <c r="O770" s="7" t="s">
        <v>33</v>
      </c>
      <c r="P770" s="7" t="s">
        <v>34</v>
      </c>
      <c r="Q770" s="7" t="s">
        <v>35</v>
      </c>
      <c r="R770" s="15" t="s">
        <v>19</v>
      </c>
      <c r="S770" s="10"/>
      <c r="T770" s="16" t="s">
        <v>36</v>
      </c>
      <c r="U770" s="17" t="s">
        <v>73</v>
      </c>
      <c r="V770" s="7" t="s">
        <v>38</v>
      </c>
    </row>
    <row r="771" s="3" customFormat="1" ht="99" spans="2:22">
      <c r="B771" s="7" t="str">
        <f t="shared" si="12"/>
        <v>VehicleSetting_769</v>
      </c>
      <c r="C771" s="7" t="s">
        <v>1994</v>
      </c>
      <c r="D771" s="7"/>
      <c r="E771" s="7" t="s">
        <v>1995</v>
      </c>
      <c r="F771" s="8" t="s">
        <v>27</v>
      </c>
      <c r="G771" s="8"/>
      <c r="H771" s="8"/>
      <c r="I771" s="8"/>
      <c r="J771" s="10" t="s">
        <v>2038</v>
      </c>
      <c r="K771" s="10" t="s">
        <v>58</v>
      </c>
      <c r="L771" s="10" t="s">
        <v>71</v>
      </c>
      <c r="M771" s="11"/>
      <c r="N771" s="7" t="s">
        <v>42</v>
      </c>
      <c r="O771" s="7" t="s">
        <v>33</v>
      </c>
      <c r="P771" s="7" t="s">
        <v>34</v>
      </c>
      <c r="Q771" s="7" t="s">
        <v>35</v>
      </c>
      <c r="R771" s="15" t="s">
        <v>22</v>
      </c>
      <c r="S771" s="10" t="s">
        <v>72</v>
      </c>
      <c r="T771" s="16" t="s">
        <v>36</v>
      </c>
      <c r="U771" s="17" t="s">
        <v>73</v>
      </c>
      <c r="V771" s="7" t="s">
        <v>38</v>
      </c>
    </row>
    <row r="772" s="3" customFormat="1" ht="66" spans="2:22">
      <c r="B772" s="7" t="str">
        <f t="shared" ref="B772:B799" si="13">"VehicleSetting_"&amp;ROW()-2</f>
        <v>VehicleSetting_770</v>
      </c>
      <c r="C772" s="7" t="s">
        <v>1994</v>
      </c>
      <c r="D772" s="7"/>
      <c r="E772" s="7" t="s">
        <v>1995</v>
      </c>
      <c r="F772" s="8" t="s">
        <v>27</v>
      </c>
      <c r="G772" s="8"/>
      <c r="H772" s="8"/>
      <c r="I772" s="8"/>
      <c r="J772" s="10" t="s">
        <v>2039</v>
      </c>
      <c r="K772" s="10" t="s">
        <v>58</v>
      </c>
      <c r="L772" s="10" t="s">
        <v>2040</v>
      </c>
      <c r="M772" s="11" t="s">
        <v>738</v>
      </c>
      <c r="N772" s="7" t="s">
        <v>42</v>
      </c>
      <c r="O772" s="7" t="s">
        <v>33</v>
      </c>
      <c r="P772" s="7" t="s">
        <v>34</v>
      </c>
      <c r="Q772" s="7" t="s">
        <v>35</v>
      </c>
      <c r="R772" s="15" t="s">
        <v>19</v>
      </c>
      <c r="S772" s="10"/>
      <c r="T772" s="16" t="s">
        <v>36</v>
      </c>
      <c r="U772" s="17" t="s">
        <v>73</v>
      </c>
      <c r="V772" s="7" t="s">
        <v>38</v>
      </c>
    </row>
    <row r="773" s="3" customFormat="1" ht="66" spans="2:22">
      <c r="B773" s="7" t="str">
        <f t="shared" si="13"/>
        <v>VehicleSetting_771</v>
      </c>
      <c r="C773" s="7" t="s">
        <v>1994</v>
      </c>
      <c r="D773" s="7"/>
      <c r="E773" s="7" t="s">
        <v>1995</v>
      </c>
      <c r="F773" s="8" t="s">
        <v>27</v>
      </c>
      <c r="G773" s="8"/>
      <c r="H773" s="8"/>
      <c r="I773" s="8"/>
      <c r="J773" s="10" t="s">
        <v>2041</v>
      </c>
      <c r="K773" s="10" t="s">
        <v>58</v>
      </c>
      <c r="L773" s="10" t="s">
        <v>121</v>
      </c>
      <c r="M773" s="11" t="s">
        <v>122</v>
      </c>
      <c r="N773" s="7" t="s">
        <v>112</v>
      </c>
      <c r="O773" s="7" t="s">
        <v>33</v>
      </c>
      <c r="P773" s="7" t="s">
        <v>34</v>
      </c>
      <c r="Q773" s="7" t="s">
        <v>35</v>
      </c>
      <c r="R773" s="15" t="s">
        <v>19</v>
      </c>
      <c r="S773" s="10"/>
      <c r="T773" s="16" t="s">
        <v>36</v>
      </c>
      <c r="U773" s="17" t="s">
        <v>73</v>
      </c>
      <c r="V773" s="7" t="s">
        <v>38</v>
      </c>
    </row>
    <row r="774" s="3" customFormat="1" ht="66" spans="2:22">
      <c r="B774" s="7" t="str">
        <f t="shared" si="13"/>
        <v>VehicleSetting_772</v>
      </c>
      <c r="C774" s="7" t="s">
        <v>1994</v>
      </c>
      <c r="D774" s="7"/>
      <c r="E774" s="7" t="s">
        <v>1995</v>
      </c>
      <c r="F774" s="8" t="s">
        <v>27</v>
      </c>
      <c r="G774" s="8"/>
      <c r="H774" s="8"/>
      <c r="I774" s="8"/>
      <c r="J774" s="10" t="s">
        <v>2042</v>
      </c>
      <c r="K774" s="10" t="s">
        <v>58</v>
      </c>
      <c r="L774" s="10" t="s">
        <v>124</v>
      </c>
      <c r="M774" s="11" t="s">
        <v>125</v>
      </c>
      <c r="N774" s="7" t="s">
        <v>112</v>
      </c>
      <c r="O774" s="7" t="s">
        <v>33</v>
      </c>
      <c r="P774" s="7" t="s">
        <v>34</v>
      </c>
      <c r="Q774" s="7" t="s">
        <v>35</v>
      </c>
      <c r="R774" s="15" t="s">
        <v>19</v>
      </c>
      <c r="S774" s="10"/>
      <c r="T774" s="16" t="s">
        <v>36</v>
      </c>
      <c r="U774" s="17" t="s">
        <v>73</v>
      </c>
      <c r="V774" s="7" t="s">
        <v>38</v>
      </c>
    </row>
    <row r="775" s="3" customFormat="1" ht="99" spans="2:22">
      <c r="B775" s="7" t="str">
        <f t="shared" si="13"/>
        <v>VehicleSetting_773</v>
      </c>
      <c r="C775" s="7" t="s">
        <v>1994</v>
      </c>
      <c r="D775" s="7"/>
      <c r="E775" s="7" t="s">
        <v>1995</v>
      </c>
      <c r="F775" s="8" t="s">
        <v>27</v>
      </c>
      <c r="G775" s="8"/>
      <c r="H775" s="8"/>
      <c r="I775" s="8"/>
      <c r="J775" s="10" t="s">
        <v>2043</v>
      </c>
      <c r="K775" s="10" t="s">
        <v>58</v>
      </c>
      <c r="L775" s="10" t="s">
        <v>2044</v>
      </c>
      <c r="M775" s="11" t="s">
        <v>2045</v>
      </c>
      <c r="N775" s="7" t="s">
        <v>218</v>
      </c>
      <c r="O775" s="7" t="s">
        <v>33</v>
      </c>
      <c r="P775" s="7" t="s">
        <v>34</v>
      </c>
      <c r="Q775" s="7" t="s">
        <v>35</v>
      </c>
      <c r="R775" s="15" t="s">
        <v>19</v>
      </c>
      <c r="S775" s="10"/>
      <c r="T775" s="16" t="s">
        <v>36</v>
      </c>
      <c r="U775" s="17" t="s">
        <v>73</v>
      </c>
      <c r="V775" s="7" t="s">
        <v>38</v>
      </c>
    </row>
    <row r="776" s="3" customFormat="1" ht="99" spans="2:22">
      <c r="B776" s="7" t="str">
        <f t="shared" si="13"/>
        <v>VehicleSetting_774</v>
      </c>
      <c r="C776" s="7" t="s">
        <v>1994</v>
      </c>
      <c r="D776" s="7"/>
      <c r="E776" s="7" t="s">
        <v>1995</v>
      </c>
      <c r="F776" s="8" t="s">
        <v>27</v>
      </c>
      <c r="G776" s="8"/>
      <c r="H776" s="8"/>
      <c r="I776" s="8"/>
      <c r="J776" s="10" t="s">
        <v>2046</v>
      </c>
      <c r="K776" s="10" t="s">
        <v>58</v>
      </c>
      <c r="L776" s="10" t="s">
        <v>2047</v>
      </c>
      <c r="M776" s="11" t="s">
        <v>2048</v>
      </c>
      <c r="N776" s="7" t="s">
        <v>218</v>
      </c>
      <c r="O776" s="7" t="s">
        <v>33</v>
      </c>
      <c r="P776" s="7" t="s">
        <v>34</v>
      </c>
      <c r="Q776" s="7" t="s">
        <v>35</v>
      </c>
      <c r="R776" s="15" t="s">
        <v>19</v>
      </c>
      <c r="S776" s="10"/>
      <c r="T776" s="16" t="s">
        <v>36</v>
      </c>
      <c r="U776" s="17" t="s">
        <v>73</v>
      </c>
      <c r="V776" s="7" t="s">
        <v>38</v>
      </c>
    </row>
    <row r="777" s="3" customFormat="1" ht="115.5" spans="2:22">
      <c r="B777" s="7" t="str">
        <f t="shared" si="13"/>
        <v>VehicleSetting_775</v>
      </c>
      <c r="C777" s="7" t="s">
        <v>1994</v>
      </c>
      <c r="D777" s="7"/>
      <c r="E777" s="7" t="s">
        <v>1995</v>
      </c>
      <c r="F777" s="8" t="s">
        <v>27</v>
      </c>
      <c r="G777" s="8"/>
      <c r="H777" s="8"/>
      <c r="I777" s="8"/>
      <c r="J777" s="10" t="s">
        <v>2049</v>
      </c>
      <c r="K777" s="10" t="s">
        <v>58</v>
      </c>
      <c r="L777" s="10" t="s">
        <v>2050</v>
      </c>
      <c r="M777" s="11" t="s">
        <v>60</v>
      </c>
      <c r="N777" s="7" t="s">
        <v>218</v>
      </c>
      <c r="O777" s="7" t="s">
        <v>33</v>
      </c>
      <c r="P777" s="7" t="s">
        <v>34</v>
      </c>
      <c r="Q777" s="7" t="s">
        <v>35</v>
      </c>
      <c r="R777" s="15" t="s">
        <v>19</v>
      </c>
      <c r="S777" s="10"/>
      <c r="T777" s="16" t="s">
        <v>36</v>
      </c>
      <c r="U777" s="17" t="s">
        <v>73</v>
      </c>
      <c r="V777" s="7" t="s">
        <v>38</v>
      </c>
    </row>
    <row r="778" s="3" customFormat="1" ht="115.5" spans="2:22">
      <c r="B778" s="7" t="str">
        <f t="shared" si="13"/>
        <v>VehicleSetting_776</v>
      </c>
      <c r="C778" s="7" t="s">
        <v>1994</v>
      </c>
      <c r="D778" s="7"/>
      <c r="E778" s="7" t="s">
        <v>1995</v>
      </c>
      <c r="F778" s="8" t="s">
        <v>27</v>
      </c>
      <c r="G778" s="8"/>
      <c r="H778" s="8"/>
      <c r="I778" s="8"/>
      <c r="J778" s="10" t="s">
        <v>2051</v>
      </c>
      <c r="K778" s="10" t="s">
        <v>58</v>
      </c>
      <c r="L778" s="10" t="s">
        <v>2052</v>
      </c>
      <c r="M778" s="11" t="s">
        <v>63</v>
      </c>
      <c r="N778" s="7" t="s">
        <v>218</v>
      </c>
      <c r="O778" s="7" t="s">
        <v>33</v>
      </c>
      <c r="P778" s="7" t="s">
        <v>34</v>
      </c>
      <c r="Q778" s="7" t="s">
        <v>35</v>
      </c>
      <c r="R778" s="15" t="s">
        <v>19</v>
      </c>
      <c r="S778" s="10"/>
      <c r="T778" s="16" t="s">
        <v>36</v>
      </c>
      <c r="U778" s="17" t="s">
        <v>73</v>
      </c>
      <c r="V778" s="7" t="s">
        <v>38</v>
      </c>
    </row>
    <row r="779" s="3" customFormat="1" ht="66" spans="2:22">
      <c r="B779" s="7" t="str">
        <f t="shared" si="13"/>
        <v>VehicleSetting_777</v>
      </c>
      <c r="C779" s="7" t="s">
        <v>1994</v>
      </c>
      <c r="D779" s="7"/>
      <c r="E779" s="7" t="s">
        <v>1995</v>
      </c>
      <c r="F779" s="8" t="s">
        <v>27</v>
      </c>
      <c r="G779" s="8"/>
      <c r="H779" s="8"/>
      <c r="I779" s="8"/>
      <c r="J779" s="10" t="s">
        <v>2053</v>
      </c>
      <c r="K779" s="10" t="s">
        <v>58</v>
      </c>
      <c r="L779" s="10" t="s">
        <v>2054</v>
      </c>
      <c r="M779" s="11" t="s">
        <v>415</v>
      </c>
      <c r="N779" s="7" t="s">
        <v>32</v>
      </c>
      <c r="O779" s="7" t="s">
        <v>33</v>
      </c>
      <c r="P779" s="7" t="s">
        <v>34</v>
      </c>
      <c r="Q779" s="7" t="s">
        <v>35</v>
      </c>
      <c r="R779" s="15" t="s">
        <v>19</v>
      </c>
      <c r="S779" s="10"/>
      <c r="T779" s="16" t="s">
        <v>36</v>
      </c>
      <c r="U779" s="17" t="s">
        <v>73</v>
      </c>
      <c r="V779" s="7" t="s">
        <v>38</v>
      </c>
    </row>
    <row r="780" s="3" customFormat="1" ht="66" spans="2:22">
      <c r="B780" s="7" t="str">
        <f t="shared" si="13"/>
        <v>VehicleSetting_778</v>
      </c>
      <c r="C780" s="7" t="s">
        <v>1994</v>
      </c>
      <c r="D780" s="7"/>
      <c r="E780" s="7" t="s">
        <v>1995</v>
      </c>
      <c r="F780" s="8" t="s">
        <v>27</v>
      </c>
      <c r="G780" s="8"/>
      <c r="H780" s="8"/>
      <c r="I780" s="8"/>
      <c r="J780" s="10" t="s">
        <v>2055</v>
      </c>
      <c r="K780" s="10" t="s">
        <v>58</v>
      </c>
      <c r="L780" s="10" t="s">
        <v>2056</v>
      </c>
      <c r="M780" s="11" t="s">
        <v>418</v>
      </c>
      <c r="N780" s="7" t="s">
        <v>32</v>
      </c>
      <c r="O780" s="7" t="s">
        <v>33</v>
      </c>
      <c r="P780" s="7" t="s">
        <v>34</v>
      </c>
      <c r="Q780" s="7" t="s">
        <v>35</v>
      </c>
      <c r="R780" s="15" t="s">
        <v>19</v>
      </c>
      <c r="S780" s="10"/>
      <c r="T780" s="16" t="s">
        <v>36</v>
      </c>
      <c r="U780" s="17" t="s">
        <v>73</v>
      </c>
      <c r="V780" s="7" t="s">
        <v>38</v>
      </c>
    </row>
    <row r="781" s="3" customFormat="1" ht="99" spans="2:22">
      <c r="B781" s="7" t="str">
        <f t="shared" si="13"/>
        <v>VehicleSetting_779</v>
      </c>
      <c r="C781" s="7" t="s">
        <v>1994</v>
      </c>
      <c r="D781" s="7"/>
      <c r="E781" s="7" t="s">
        <v>1995</v>
      </c>
      <c r="F781" s="8" t="s">
        <v>27</v>
      </c>
      <c r="G781" s="8"/>
      <c r="H781" s="8"/>
      <c r="I781" s="8"/>
      <c r="J781" s="10" t="s">
        <v>2057</v>
      </c>
      <c r="K781" s="10" t="s">
        <v>58</v>
      </c>
      <c r="L781" s="10" t="s">
        <v>71</v>
      </c>
      <c r="M781" s="11"/>
      <c r="N781" s="7" t="s">
        <v>42</v>
      </c>
      <c r="O781" s="7" t="s">
        <v>33</v>
      </c>
      <c r="P781" s="7" t="s">
        <v>34</v>
      </c>
      <c r="Q781" s="7" t="s">
        <v>35</v>
      </c>
      <c r="R781" s="15" t="s">
        <v>22</v>
      </c>
      <c r="S781" s="10" t="s">
        <v>72</v>
      </c>
      <c r="T781" s="16" t="s">
        <v>36</v>
      </c>
      <c r="U781" s="17" t="s">
        <v>73</v>
      </c>
      <c r="V781" s="7" t="s">
        <v>38</v>
      </c>
    </row>
    <row r="782" s="3" customFormat="1" ht="66" spans="2:22">
      <c r="B782" s="7" t="str">
        <f t="shared" si="13"/>
        <v>VehicleSetting_780</v>
      </c>
      <c r="C782" s="7" t="s">
        <v>1994</v>
      </c>
      <c r="D782" s="7"/>
      <c r="E782" s="7" t="s">
        <v>1995</v>
      </c>
      <c r="F782" s="8" t="s">
        <v>27</v>
      </c>
      <c r="G782" s="8"/>
      <c r="H782" s="8"/>
      <c r="I782" s="8"/>
      <c r="J782" s="10" t="s">
        <v>2058</v>
      </c>
      <c r="K782" s="10" t="s">
        <v>58</v>
      </c>
      <c r="L782" s="10" t="s">
        <v>2059</v>
      </c>
      <c r="M782" s="11" t="s">
        <v>738</v>
      </c>
      <c r="N782" s="7" t="s">
        <v>42</v>
      </c>
      <c r="O782" s="7" t="s">
        <v>33</v>
      </c>
      <c r="P782" s="7" t="s">
        <v>34</v>
      </c>
      <c r="Q782" s="7" t="s">
        <v>35</v>
      </c>
      <c r="R782" s="15" t="s">
        <v>19</v>
      </c>
      <c r="S782" s="10"/>
      <c r="T782" s="16" t="s">
        <v>36</v>
      </c>
      <c r="U782" s="17" t="s">
        <v>73</v>
      </c>
      <c r="V782" s="7" t="s">
        <v>38</v>
      </c>
    </row>
    <row r="783" s="3" customFormat="1" ht="66" spans="2:22">
      <c r="B783" s="7" t="str">
        <f t="shared" si="13"/>
        <v>VehicleSetting_781</v>
      </c>
      <c r="C783" s="7" t="s">
        <v>1994</v>
      </c>
      <c r="D783" s="7"/>
      <c r="E783" s="7" t="s">
        <v>1995</v>
      </c>
      <c r="F783" s="8" t="s">
        <v>27</v>
      </c>
      <c r="G783" s="8"/>
      <c r="H783" s="8"/>
      <c r="I783" s="8"/>
      <c r="J783" s="10" t="s">
        <v>2060</v>
      </c>
      <c r="K783" s="10" t="s">
        <v>58</v>
      </c>
      <c r="L783" s="10" t="s">
        <v>121</v>
      </c>
      <c r="M783" s="11" t="s">
        <v>122</v>
      </c>
      <c r="N783" s="7" t="s">
        <v>112</v>
      </c>
      <c r="O783" s="7" t="s">
        <v>33</v>
      </c>
      <c r="P783" s="7" t="s">
        <v>34</v>
      </c>
      <c r="Q783" s="7" t="s">
        <v>35</v>
      </c>
      <c r="R783" s="15" t="s">
        <v>19</v>
      </c>
      <c r="S783" s="10"/>
      <c r="T783" s="16" t="s">
        <v>36</v>
      </c>
      <c r="U783" s="17" t="s">
        <v>73</v>
      </c>
      <c r="V783" s="7" t="s">
        <v>38</v>
      </c>
    </row>
    <row r="784" s="3" customFormat="1" ht="66" spans="2:22">
      <c r="B784" s="7" t="str">
        <f t="shared" si="13"/>
        <v>VehicleSetting_782</v>
      </c>
      <c r="C784" s="7" t="s">
        <v>1994</v>
      </c>
      <c r="D784" s="7"/>
      <c r="E784" s="7" t="s">
        <v>1995</v>
      </c>
      <c r="F784" s="8" t="s">
        <v>27</v>
      </c>
      <c r="G784" s="8"/>
      <c r="H784" s="8"/>
      <c r="I784" s="8"/>
      <c r="J784" s="10" t="s">
        <v>2061</v>
      </c>
      <c r="K784" s="10" t="s">
        <v>58</v>
      </c>
      <c r="L784" s="10" t="s">
        <v>124</v>
      </c>
      <c r="M784" s="11" t="s">
        <v>125</v>
      </c>
      <c r="N784" s="7" t="s">
        <v>112</v>
      </c>
      <c r="O784" s="7" t="s">
        <v>33</v>
      </c>
      <c r="P784" s="7" t="s">
        <v>34</v>
      </c>
      <c r="Q784" s="7" t="s">
        <v>35</v>
      </c>
      <c r="R784" s="15" t="s">
        <v>19</v>
      </c>
      <c r="S784" s="10"/>
      <c r="T784" s="16" t="s">
        <v>36</v>
      </c>
      <c r="U784" s="17" t="s">
        <v>73</v>
      </c>
      <c r="V784" s="7" t="s">
        <v>38</v>
      </c>
    </row>
    <row r="785" s="3" customFormat="1" ht="66" spans="2:22">
      <c r="B785" s="7" t="str">
        <f t="shared" si="13"/>
        <v>VehicleSetting_783</v>
      </c>
      <c r="C785" s="7" t="s">
        <v>1994</v>
      </c>
      <c r="D785" s="7"/>
      <c r="E785" s="7" t="s">
        <v>2062</v>
      </c>
      <c r="F785" s="8" t="s">
        <v>27</v>
      </c>
      <c r="G785" s="8"/>
      <c r="H785" s="8"/>
      <c r="I785" s="8"/>
      <c r="J785" s="10" t="s">
        <v>2063</v>
      </c>
      <c r="K785" s="10" t="s">
        <v>29</v>
      </c>
      <c r="L785" s="10" t="s">
        <v>2064</v>
      </c>
      <c r="M785" s="11" t="s">
        <v>2065</v>
      </c>
      <c r="N785" s="7" t="s">
        <v>32</v>
      </c>
      <c r="O785" s="7" t="s">
        <v>33</v>
      </c>
      <c r="P785" s="7" t="s">
        <v>34</v>
      </c>
      <c r="Q785" s="7" t="s">
        <v>35</v>
      </c>
      <c r="R785" s="15" t="s">
        <v>19</v>
      </c>
      <c r="S785" s="10"/>
      <c r="T785" s="16" t="s">
        <v>36</v>
      </c>
      <c r="U785" s="17" t="s">
        <v>73</v>
      </c>
      <c r="V785" s="7" t="s">
        <v>38</v>
      </c>
    </row>
    <row r="786" s="3" customFormat="1" ht="66" spans="2:22">
      <c r="B786" s="7" t="str">
        <f t="shared" si="13"/>
        <v>VehicleSetting_784</v>
      </c>
      <c r="C786" s="7" t="s">
        <v>1994</v>
      </c>
      <c r="D786" s="7"/>
      <c r="E786" s="7" t="s">
        <v>2066</v>
      </c>
      <c r="F786" s="8" t="s">
        <v>27</v>
      </c>
      <c r="G786" s="8"/>
      <c r="H786" s="8"/>
      <c r="I786" s="8"/>
      <c r="J786" s="10" t="s">
        <v>2067</v>
      </c>
      <c r="K786" s="10" t="s">
        <v>29</v>
      </c>
      <c r="L786" s="10" t="s">
        <v>2068</v>
      </c>
      <c r="M786" s="11" t="s">
        <v>2069</v>
      </c>
      <c r="N786" s="7" t="s">
        <v>32</v>
      </c>
      <c r="O786" s="7" t="s">
        <v>33</v>
      </c>
      <c r="P786" s="7" t="s">
        <v>34</v>
      </c>
      <c r="Q786" s="7" t="s">
        <v>35</v>
      </c>
      <c r="R786" s="15" t="s">
        <v>19</v>
      </c>
      <c r="S786" s="10"/>
      <c r="T786" s="16" t="s">
        <v>36</v>
      </c>
      <c r="U786" s="17" t="s">
        <v>73</v>
      </c>
      <c r="V786" s="7" t="s">
        <v>38</v>
      </c>
    </row>
    <row r="787" s="3" customFormat="1" ht="66" spans="2:22">
      <c r="B787" s="7" t="str">
        <f t="shared" si="13"/>
        <v>VehicleSetting_785</v>
      </c>
      <c r="C787" s="7" t="s">
        <v>1994</v>
      </c>
      <c r="D787" s="7"/>
      <c r="E787" s="7" t="s">
        <v>2070</v>
      </c>
      <c r="F787" s="8" t="s">
        <v>27</v>
      </c>
      <c r="G787" s="8"/>
      <c r="H787" s="8"/>
      <c r="I787" s="8"/>
      <c r="J787" s="10" t="s">
        <v>2071</v>
      </c>
      <c r="K787" s="10" t="s">
        <v>29</v>
      </c>
      <c r="L787" s="10" t="s">
        <v>2072</v>
      </c>
      <c r="M787" s="11" t="s">
        <v>2073</v>
      </c>
      <c r="N787" s="7" t="s">
        <v>32</v>
      </c>
      <c r="O787" s="7" t="s">
        <v>33</v>
      </c>
      <c r="P787" s="7" t="s">
        <v>34</v>
      </c>
      <c r="Q787" s="7" t="s">
        <v>35</v>
      </c>
      <c r="R787" s="15" t="s">
        <v>19</v>
      </c>
      <c r="S787" s="10"/>
      <c r="T787" s="16" t="s">
        <v>36</v>
      </c>
      <c r="U787" s="17" t="s">
        <v>73</v>
      </c>
      <c r="V787" s="7" t="s">
        <v>38</v>
      </c>
    </row>
    <row r="788" s="3" customFormat="1" ht="99" spans="2:22">
      <c r="B788" s="7" t="str">
        <f t="shared" si="13"/>
        <v>VehicleSetting_786</v>
      </c>
      <c r="C788" s="7" t="s">
        <v>2074</v>
      </c>
      <c r="D788" s="7"/>
      <c r="E788" s="7" t="s">
        <v>2075</v>
      </c>
      <c r="F788" s="8" t="s">
        <v>27</v>
      </c>
      <c r="G788" s="8"/>
      <c r="H788" s="8"/>
      <c r="I788" s="8"/>
      <c r="J788" s="10" t="s">
        <v>2076</v>
      </c>
      <c r="K788" s="10" t="s">
        <v>938</v>
      </c>
      <c r="L788" s="10" t="s">
        <v>2077</v>
      </c>
      <c r="M788" s="11" t="s">
        <v>2078</v>
      </c>
      <c r="N788" s="7" t="s">
        <v>218</v>
      </c>
      <c r="O788" s="7" t="s">
        <v>33</v>
      </c>
      <c r="P788" s="7" t="s">
        <v>34</v>
      </c>
      <c r="Q788" s="7" t="s">
        <v>35</v>
      </c>
      <c r="R788" s="15" t="s">
        <v>19</v>
      </c>
      <c r="S788" s="10"/>
      <c r="T788" s="16" t="s">
        <v>36</v>
      </c>
      <c r="U788" s="17" t="s">
        <v>73</v>
      </c>
      <c r="V788" s="7" t="s">
        <v>38</v>
      </c>
    </row>
    <row r="789" s="3" customFormat="1" ht="99" spans="2:22">
      <c r="B789" s="7" t="str">
        <f t="shared" si="13"/>
        <v>VehicleSetting_787</v>
      </c>
      <c r="C789" s="7" t="s">
        <v>2074</v>
      </c>
      <c r="D789" s="7"/>
      <c r="E789" s="7" t="s">
        <v>2075</v>
      </c>
      <c r="F789" s="8" t="s">
        <v>27</v>
      </c>
      <c r="G789" s="8"/>
      <c r="H789" s="8"/>
      <c r="I789" s="8"/>
      <c r="J789" s="10" t="s">
        <v>2079</v>
      </c>
      <c r="K789" s="10" t="s">
        <v>938</v>
      </c>
      <c r="L789" s="10" t="s">
        <v>2080</v>
      </c>
      <c r="M789" s="11" t="s">
        <v>2081</v>
      </c>
      <c r="N789" s="7" t="s">
        <v>218</v>
      </c>
      <c r="O789" s="7" t="s">
        <v>33</v>
      </c>
      <c r="P789" s="7" t="s">
        <v>34</v>
      </c>
      <c r="Q789" s="7" t="s">
        <v>35</v>
      </c>
      <c r="R789" s="15" t="s">
        <v>19</v>
      </c>
      <c r="S789" s="10"/>
      <c r="T789" s="16" t="s">
        <v>36</v>
      </c>
      <c r="U789" s="17" t="s">
        <v>73</v>
      </c>
      <c r="V789" s="7" t="s">
        <v>38</v>
      </c>
    </row>
    <row r="790" s="3" customFormat="1" ht="115.5" spans="2:22">
      <c r="B790" s="7" t="str">
        <f t="shared" si="13"/>
        <v>VehicleSetting_788</v>
      </c>
      <c r="C790" s="7" t="s">
        <v>2074</v>
      </c>
      <c r="D790" s="7"/>
      <c r="E790" s="7" t="s">
        <v>2075</v>
      </c>
      <c r="F790" s="8" t="s">
        <v>27</v>
      </c>
      <c r="G790" s="8"/>
      <c r="H790" s="8"/>
      <c r="I790" s="8"/>
      <c r="J790" s="10" t="s">
        <v>2082</v>
      </c>
      <c r="K790" s="10" t="s">
        <v>2083</v>
      </c>
      <c r="L790" s="10" t="s">
        <v>2084</v>
      </c>
      <c r="M790" s="11" t="s">
        <v>2085</v>
      </c>
      <c r="N790" s="7" t="s">
        <v>218</v>
      </c>
      <c r="O790" s="7" t="s">
        <v>33</v>
      </c>
      <c r="P790" s="7" t="s">
        <v>34</v>
      </c>
      <c r="Q790" s="7" t="s">
        <v>35</v>
      </c>
      <c r="R790" s="15" t="s">
        <v>19</v>
      </c>
      <c r="S790" s="10"/>
      <c r="T790" s="16" t="s">
        <v>36</v>
      </c>
      <c r="U790" s="17" t="s">
        <v>73</v>
      </c>
      <c r="V790" s="7" t="s">
        <v>38</v>
      </c>
    </row>
    <row r="791" s="3" customFormat="1" ht="115.5" spans="2:22">
      <c r="B791" s="7" t="str">
        <f t="shared" si="13"/>
        <v>VehicleSetting_789</v>
      </c>
      <c r="C791" s="7" t="s">
        <v>2074</v>
      </c>
      <c r="D791" s="7"/>
      <c r="E791" s="7" t="s">
        <v>2075</v>
      </c>
      <c r="F791" s="8" t="s">
        <v>27</v>
      </c>
      <c r="G791" s="8"/>
      <c r="H791" s="8"/>
      <c r="I791" s="8"/>
      <c r="J791" s="10" t="s">
        <v>2086</v>
      </c>
      <c r="K791" s="10" t="s">
        <v>2083</v>
      </c>
      <c r="L791" s="10" t="s">
        <v>2087</v>
      </c>
      <c r="M791" s="11" t="s">
        <v>2088</v>
      </c>
      <c r="N791" s="7" t="s">
        <v>218</v>
      </c>
      <c r="O791" s="7" t="s">
        <v>33</v>
      </c>
      <c r="P791" s="7" t="s">
        <v>34</v>
      </c>
      <c r="Q791" s="7" t="s">
        <v>35</v>
      </c>
      <c r="R791" s="15" t="s">
        <v>19</v>
      </c>
      <c r="S791" s="10"/>
      <c r="T791" s="16" t="s">
        <v>36</v>
      </c>
      <c r="U791" s="17" t="s">
        <v>73</v>
      </c>
      <c r="V791" s="7" t="s">
        <v>38</v>
      </c>
    </row>
    <row r="792" s="3" customFormat="1" ht="82.5" spans="2:22">
      <c r="B792" s="7" t="str">
        <f t="shared" si="13"/>
        <v>VehicleSetting_790</v>
      </c>
      <c r="C792" s="7" t="s">
        <v>2074</v>
      </c>
      <c r="D792" s="7"/>
      <c r="E792" s="7" t="s">
        <v>2075</v>
      </c>
      <c r="F792" s="8" t="s">
        <v>27</v>
      </c>
      <c r="G792" s="8"/>
      <c r="H792" s="8"/>
      <c r="I792" s="8"/>
      <c r="J792" s="10" t="s">
        <v>2089</v>
      </c>
      <c r="K792" s="10" t="s">
        <v>2083</v>
      </c>
      <c r="L792" s="10" t="s">
        <v>2090</v>
      </c>
      <c r="M792" s="11" t="s">
        <v>2091</v>
      </c>
      <c r="N792" s="7" t="s">
        <v>218</v>
      </c>
      <c r="O792" s="7" t="s">
        <v>33</v>
      </c>
      <c r="P792" s="7" t="s">
        <v>34</v>
      </c>
      <c r="Q792" s="7" t="s">
        <v>35</v>
      </c>
      <c r="R792" s="15" t="s">
        <v>19</v>
      </c>
      <c r="S792" s="10"/>
      <c r="T792" s="16" t="s">
        <v>36</v>
      </c>
      <c r="U792" s="17" t="s">
        <v>73</v>
      </c>
      <c r="V792" s="7" t="s">
        <v>38</v>
      </c>
    </row>
    <row r="793" s="3" customFormat="1" ht="82.5" spans="2:22">
      <c r="B793" s="7" t="str">
        <f t="shared" si="13"/>
        <v>VehicleSetting_791</v>
      </c>
      <c r="C793" s="7" t="s">
        <v>2074</v>
      </c>
      <c r="D793" s="7"/>
      <c r="E793" s="7" t="s">
        <v>2075</v>
      </c>
      <c r="F793" s="8" t="s">
        <v>27</v>
      </c>
      <c r="G793" s="8"/>
      <c r="H793" s="8"/>
      <c r="I793" s="8"/>
      <c r="J793" s="10" t="s">
        <v>2092</v>
      </c>
      <c r="K793" s="10" t="s">
        <v>2083</v>
      </c>
      <c r="L793" s="10" t="s">
        <v>2093</v>
      </c>
      <c r="M793" s="11" t="s">
        <v>2094</v>
      </c>
      <c r="N793" s="7" t="s">
        <v>218</v>
      </c>
      <c r="O793" s="7" t="s">
        <v>33</v>
      </c>
      <c r="P793" s="7" t="s">
        <v>34</v>
      </c>
      <c r="Q793" s="7" t="s">
        <v>35</v>
      </c>
      <c r="R793" s="15" t="s">
        <v>19</v>
      </c>
      <c r="S793" s="10"/>
      <c r="T793" s="16" t="s">
        <v>36</v>
      </c>
      <c r="U793" s="17" t="s">
        <v>73</v>
      </c>
      <c r="V793" s="7" t="s">
        <v>38</v>
      </c>
    </row>
    <row r="794" s="3" customFormat="1" ht="99" spans="2:22">
      <c r="B794" s="7" t="str">
        <f t="shared" si="13"/>
        <v>VehicleSetting_792</v>
      </c>
      <c r="C794" s="7" t="s">
        <v>2074</v>
      </c>
      <c r="D794" s="7"/>
      <c r="E794" s="7" t="s">
        <v>2075</v>
      </c>
      <c r="F794" s="8" t="s">
        <v>27</v>
      </c>
      <c r="G794" s="8"/>
      <c r="H794" s="8"/>
      <c r="I794" s="8"/>
      <c r="J794" s="10" t="s">
        <v>2095</v>
      </c>
      <c r="K794" s="10" t="s">
        <v>2083</v>
      </c>
      <c r="L794" s="10" t="s">
        <v>71</v>
      </c>
      <c r="M794" s="11"/>
      <c r="N794" s="7" t="s">
        <v>42</v>
      </c>
      <c r="O794" s="7" t="s">
        <v>33</v>
      </c>
      <c r="P794" s="7" t="s">
        <v>34</v>
      </c>
      <c r="Q794" s="7" t="s">
        <v>35</v>
      </c>
      <c r="R794" s="15" t="s">
        <v>22</v>
      </c>
      <c r="S794" s="10" t="s">
        <v>72</v>
      </c>
      <c r="T794" s="16" t="s">
        <v>36</v>
      </c>
      <c r="U794" s="17" t="s">
        <v>73</v>
      </c>
      <c r="V794" s="7" t="s">
        <v>38</v>
      </c>
    </row>
    <row r="795" s="3" customFormat="1" ht="66" spans="2:22">
      <c r="B795" s="7" t="str">
        <f t="shared" si="13"/>
        <v>VehicleSetting_793</v>
      </c>
      <c r="C795" s="7" t="s">
        <v>2074</v>
      </c>
      <c r="D795" s="7"/>
      <c r="E795" s="7" t="s">
        <v>2075</v>
      </c>
      <c r="F795" s="8" t="s">
        <v>27</v>
      </c>
      <c r="G795" s="8"/>
      <c r="H795" s="8"/>
      <c r="I795" s="8"/>
      <c r="J795" s="10" t="s">
        <v>2096</v>
      </c>
      <c r="K795" s="10" t="s">
        <v>2083</v>
      </c>
      <c r="L795" s="10" t="s">
        <v>2097</v>
      </c>
      <c r="M795" s="11" t="s">
        <v>738</v>
      </c>
      <c r="N795" s="7" t="s">
        <v>42</v>
      </c>
      <c r="O795" s="7" t="s">
        <v>33</v>
      </c>
      <c r="P795" s="7" t="s">
        <v>34</v>
      </c>
      <c r="Q795" s="7" t="s">
        <v>35</v>
      </c>
      <c r="R795" s="15" t="s">
        <v>19</v>
      </c>
      <c r="S795" s="10"/>
      <c r="T795" s="16" t="s">
        <v>36</v>
      </c>
      <c r="U795" s="17" t="s">
        <v>73</v>
      </c>
      <c r="V795" s="7" t="s">
        <v>38</v>
      </c>
    </row>
    <row r="796" s="3" customFormat="1" ht="66" spans="2:22">
      <c r="B796" s="7" t="str">
        <f t="shared" si="13"/>
        <v>VehicleSetting_794</v>
      </c>
      <c r="C796" s="7" t="s">
        <v>2074</v>
      </c>
      <c r="D796" s="7"/>
      <c r="E796" s="7" t="s">
        <v>2075</v>
      </c>
      <c r="F796" s="8" t="s">
        <v>27</v>
      </c>
      <c r="G796" s="8"/>
      <c r="H796" s="8"/>
      <c r="I796" s="8"/>
      <c r="J796" s="10" t="s">
        <v>2098</v>
      </c>
      <c r="K796" s="10" t="s">
        <v>2083</v>
      </c>
      <c r="L796" s="10" t="s">
        <v>2099</v>
      </c>
      <c r="M796" s="11" t="s">
        <v>122</v>
      </c>
      <c r="N796" s="7" t="s">
        <v>112</v>
      </c>
      <c r="O796" s="7" t="s">
        <v>33</v>
      </c>
      <c r="P796" s="7" t="s">
        <v>34</v>
      </c>
      <c r="Q796" s="7" t="s">
        <v>35</v>
      </c>
      <c r="R796" s="15" t="s">
        <v>19</v>
      </c>
      <c r="S796" s="10"/>
      <c r="T796" s="16" t="s">
        <v>36</v>
      </c>
      <c r="U796" s="17" t="s">
        <v>73</v>
      </c>
      <c r="V796" s="7" t="s">
        <v>38</v>
      </c>
    </row>
    <row r="797" s="3" customFormat="1" ht="66" spans="2:22">
      <c r="B797" s="7" t="str">
        <f t="shared" si="13"/>
        <v>VehicleSetting_795</v>
      </c>
      <c r="C797" s="7" t="s">
        <v>2074</v>
      </c>
      <c r="D797" s="7"/>
      <c r="E797" s="7" t="s">
        <v>2075</v>
      </c>
      <c r="F797" s="8" t="s">
        <v>27</v>
      </c>
      <c r="G797" s="8"/>
      <c r="H797" s="8"/>
      <c r="I797" s="8"/>
      <c r="J797" s="10" t="s">
        <v>2100</v>
      </c>
      <c r="K797" s="10" t="s">
        <v>2083</v>
      </c>
      <c r="L797" s="10" t="s">
        <v>2101</v>
      </c>
      <c r="M797" s="11" t="s">
        <v>125</v>
      </c>
      <c r="N797" s="7" t="s">
        <v>112</v>
      </c>
      <c r="O797" s="7" t="s">
        <v>33</v>
      </c>
      <c r="P797" s="7" t="s">
        <v>34</v>
      </c>
      <c r="Q797" s="7" t="s">
        <v>35</v>
      </c>
      <c r="R797" s="15" t="s">
        <v>19</v>
      </c>
      <c r="S797" s="10"/>
      <c r="T797" s="16" t="s">
        <v>36</v>
      </c>
      <c r="U797" s="17" t="s">
        <v>73</v>
      </c>
      <c r="V797" s="7" t="s">
        <v>38</v>
      </c>
    </row>
    <row r="798" s="3" customFormat="1" ht="66" spans="2:22">
      <c r="B798" s="7" t="str">
        <f t="shared" si="13"/>
        <v>VehicleSetting_796</v>
      </c>
      <c r="C798" s="7" t="s">
        <v>2074</v>
      </c>
      <c r="D798" s="7"/>
      <c r="E798" s="7" t="s">
        <v>2075</v>
      </c>
      <c r="F798" s="8" t="s">
        <v>27</v>
      </c>
      <c r="G798" s="8"/>
      <c r="H798" s="8"/>
      <c r="I798" s="8"/>
      <c r="J798" s="10" t="s">
        <v>2102</v>
      </c>
      <c r="K798" s="10" t="s">
        <v>2083</v>
      </c>
      <c r="L798" s="10" t="s">
        <v>2103</v>
      </c>
      <c r="M798" s="11" t="s">
        <v>2104</v>
      </c>
      <c r="N798" s="7" t="s">
        <v>32</v>
      </c>
      <c r="O798" s="7" t="s">
        <v>33</v>
      </c>
      <c r="P798" s="7" t="s">
        <v>34</v>
      </c>
      <c r="Q798" s="7" t="s">
        <v>35</v>
      </c>
      <c r="R798" s="15" t="s">
        <v>19</v>
      </c>
      <c r="S798" s="10"/>
      <c r="T798" s="16" t="s">
        <v>36</v>
      </c>
      <c r="U798" s="17" t="s">
        <v>73</v>
      </c>
      <c r="V798" s="7" t="s">
        <v>38</v>
      </c>
    </row>
    <row r="799" s="3" customFormat="1" ht="66" spans="2:22">
      <c r="B799" s="7" t="str">
        <f t="shared" si="13"/>
        <v>VehicleSetting_797</v>
      </c>
      <c r="C799" s="7" t="s">
        <v>2074</v>
      </c>
      <c r="D799" s="7"/>
      <c r="E799" s="7" t="s">
        <v>2105</v>
      </c>
      <c r="F799" s="8" t="s">
        <v>27</v>
      </c>
      <c r="G799" s="8"/>
      <c r="H799" s="8"/>
      <c r="I799" s="8"/>
      <c r="J799" s="10" t="s">
        <v>2106</v>
      </c>
      <c r="K799" s="10" t="s">
        <v>2083</v>
      </c>
      <c r="L799" s="10" t="s">
        <v>2107</v>
      </c>
      <c r="M799" s="11" t="s">
        <v>2108</v>
      </c>
      <c r="N799" s="7" t="s">
        <v>32</v>
      </c>
      <c r="O799" s="7" t="s">
        <v>33</v>
      </c>
      <c r="P799" s="7" t="s">
        <v>34</v>
      </c>
      <c r="Q799" s="7" t="s">
        <v>35</v>
      </c>
      <c r="R799" s="15" t="s">
        <v>19</v>
      </c>
      <c r="S799" s="10"/>
      <c r="T799" s="16" t="s">
        <v>36</v>
      </c>
      <c r="U799" s="17" t="s">
        <v>73</v>
      </c>
      <c r="V799" s="7" t="s">
        <v>38</v>
      </c>
    </row>
    <row r="800" s="3" customFormat="1" ht="99" spans="2:22">
      <c r="B800" s="7" t="str">
        <f t="shared" ref="B800:B833" si="14">"VehicleSetting_"&amp;ROW()-2</f>
        <v>VehicleSetting_798</v>
      </c>
      <c r="C800" s="7" t="s">
        <v>2109</v>
      </c>
      <c r="D800" s="7" t="s">
        <v>2110</v>
      </c>
      <c r="E800" s="7" t="s">
        <v>2111</v>
      </c>
      <c r="F800" s="8" t="s">
        <v>27</v>
      </c>
      <c r="G800" s="8"/>
      <c r="H800" s="8"/>
      <c r="I800" s="8"/>
      <c r="J800" s="10" t="s">
        <v>2112</v>
      </c>
      <c r="K800" s="10" t="s">
        <v>2113</v>
      </c>
      <c r="L800" s="10" t="s">
        <v>2114</v>
      </c>
      <c r="M800" s="11" t="s">
        <v>2115</v>
      </c>
      <c r="N800" s="7" t="s">
        <v>218</v>
      </c>
      <c r="O800" s="7" t="s">
        <v>33</v>
      </c>
      <c r="P800" s="7" t="s">
        <v>34</v>
      </c>
      <c r="Q800" s="7" t="s">
        <v>35</v>
      </c>
      <c r="R800" s="15" t="s">
        <v>19</v>
      </c>
      <c r="S800" s="10"/>
      <c r="T800" s="16" t="s">
        <v>36</v>
      </c>
      <c r="U800" s="17" t="s">
        <v>37</v>
      </c>
      <c r="V800" s="7" t="s">
        <v>38</v>
      </c>
    </row>
    <row r="801" s="3" customFormat="1" ht="99" spans="2:22">
      <c r="B801" s="7" t="str">
        <f t="shared" si="14"/>
        <v>VehicleSetting_799</v>
      </c>
      <c r="C801" s="7" t="s">
        <v>2109</v>
      </c>
      <c r="D801" s="7" t="s">
        <v>2110</v>
      </c>
      <c r="E801" s="7" t="s">
        <v>2111</v>
      </c>
      <c r="F801" s="8" t="s">
        <v>27</v>
      </c>
      <c r="G801" s="8"/>
      <c r="H801" s="8"/>
      <c r="I801" s="8"/>
      <c r="J801" s="10" t="s">
        <v>2116</v>
      </c>
      <c r="K801" s="10" t="s">
        <v>2113</v>
      </c>
      <c r="L801" s="10" t="s">
        <v>2117</v>
      </c>
      <c r="M801" s="11" t="s">
        <v>2118</v>
      </c>
      <c r="N801" s="7" t="s">
        <v>218</v>
      </c>
      <c r="O801" s="7" t="s">
        <v>33</v>
      </c>
      <c r="P801" s="7" t="s">
        <v>34</v>
      </c>
      <c r="Q801" s="7" t="s">
        <v>35</v>
      </c>
      <c r="R801" s="15" t="s">
        <v>19</v>
      </c>
      <c r="S801" s="10"/>
      <c r="T801" s="16" t="s">
        <v>36</v>
      </c>
      <c r="U801" s="17" t="s">
        <v>37</v>
      </c>
      <c r="V801" s="7" t="s">
        <v>38</v>
      </c>
    </row>
    <row r="802" s="3" customFormat="1" ht="66" spans="2:22">
      <c r="B802" s="7" t="str">
        <f t="shared" si="14"/>
        <v>VehicleSetting_800</v>
      </c>
      <c r="C802" s="7" t="s">
        <v>2109</v>
      </c>
      <c r="D802" s="7" t="s">
        <v>2110</v>
      </c>
      <c r="E802" s="7" t="s">
        <v>2111</v>
      </c>
      <c r="F802" s="8" t="s">
        <v>27</v>
      </c>
      <c r="G802" s="8"/>
      <c r="H802" s="8"/>
      <c r="I802" s="8"/>
      <c r="J802" s="10" t="s">
        <v>2119</v>
      </c>
      <c r="K802" s="10" t="s">
        <v>2120</v>
      </c>
      <c r="L802" s="11" t="s">
        <v>2121</v>
      </c>
      <c r="M802" s="11" t="s">
        <v>60</v>
      </c>
      <c r="N802" s="7" t="s">
        <v>218</v>
      </c>
      <c r="O802" s="7" t="s">
        <v>33</v>
      </c>
      <c r="P802" s="7" t="s">
        <v>34</v>
      </c>
      <c r="Q802" s="7" t="s">
        <v>35</v>
      </c>
      <c r="R802" s="15" t="s">
        <v>19</v>
      </c>
      <c r="S802" s="10"/>
      <c r="T802" s="16" t="s">
        <v>36</v>
      </c>
      <c r="U802" s="17" t="s">
        <v>37</v>
      </c>
      <c r="V802" s="7" t="s">
        <v>38</v>
      </c>
    </row>
    <row r="803" s="3" customFormat="1" ht="66" spans="2:22">
      <c r="B803" s="7" t="str">
        <f t="shared" si="14"/>
        <v>VehicleSetting_801</v>
      </c>
      <c r="C803" s="7" t="s">
        <v>2109</v>
      </c>
      <c r="D803" s="7" t="s">
        <v>2110</v>
      </c>
      <c r="E803" s="7" t="s">
        <v>2111</v>
      </c>
      <c r="F803" s="8" t="s">
        <v>27</v>
      </c>
      <c r="G803" s="8"/>
      <c r="H803" s="8"/>
      <c r="I803" s="8"/>
      <c r="J803" s="10" t="s">
        <v>2122</v>
      </c>
      <c r="K803" s="10" t="s">
        <v>2120</v>
      </c>
      <c r="L803" s="11" t="s">
        <v>2123</v>
      </c>
      <c r="M803" s="11" t="s">
        <v>63</v>
      </c>
      <c r="N803" s="7" t="s">
        <v>218</v>
      </c>
      <c r="O803" s="7" t="s">
        <v>33</v>
      </c>
      <c r="P803" s="7" t="s">
        <v>34</v>
      </c>
      <c r="Q803" s="7" t="s">
        <v>35</v>
      </c>
      <c r="R803" s="15" t="s">
        <v>19</v>
      </c>
      <c r="S803" s="10"/>
      <c r="T803" s="16" t="s">
        <v>36</v>
      </c>
      <c r="U803" s="17" t="s">
        <v>37</v>
      </c>
      <c r="V803" s="7" t="s">
        <v>38</v>
      </c>
    </row>
    <row r="804" s="3" customFormat="1" ht="66" spans="2:22">
      <c r="B804" s="7" t="str">
        <f t="shared" si="14"/>
        <v>VehicleSetting_802</v>
      </c>
      <c r="C804" s="7" t="s">
        <v>2109</v>
      </c>
      <c r="D804" s="7" t="s">
        <v>2110</v>
      </c>
      <c r="E804" s="7" t="s">
        <v>2111</v>
      </c>
      <c r="F804" s="8" t="s">
        <v>27</v>
      </c>
      <c r="G804" s="8"/>
      <c r="H804" s="8"/>
      <c r="I804" s="8"/>
      <c r="J804" s="10" t="s">
        <v>2124</v>
      </c>
      <c r="K804" s="10" t="s">
        <v>2120</v>
      </c>
      <c r="L804" s="11" t="s">
        <v>2125</v>
      </c>
      <c r="M804" s="11" t="s">
        <v>415</v>
      </c>
      <c r="N804" s="7" t="s">
        <v>218</v>
      </c>
      <c r="O804" s="7" t="s">
        <v>33</v>
      </c>
      <c r="P804" s="7" t="s">
        <v>34</v>
      </c>
      <c r="Q804" s="7" t="s">
        <v>35</v>
      </c>
      <c r="R804" s="15" t="s">
        <v>19</v>
      </c>
      <c r="S804" s="10"/>
      <c r="T804" s="16" t="s">
        <v>36</v>
      </c>
      <c r="U804" s="17" t="s">
        <v>37</v>
      </c>
      <c r="V804" s="7" t="s">
        <v>38</v>
      </c>
    </row>
    <row r="805" s="3" customFormat="1" ht="66" spans="2:22">
      <c r="B805" s="7" t="str">
        <f t="shared" si="14"/>
        <v>VehicleSetting_803</v>
      </c>
      <c r="C805" s="7" t="s">
        <v>2109</v>
      </c>
      <c r="D805" s="7" t="s">
        <v>2110</v>
      </c>
      <c r="E805" s="7" t="s">
        <v>2111</v>
      </c>
      <c r="F805" s="8" t="s">
        <v>27</v>
      </c>
      <c r="G805" s="8"/>
      <c r="H805" s="8"/>
      <c r="I805" s="8"/>
      <c r="J805" s="10" t="s">
        <v>2126</v>
      </c>
      <c r="K805" s="10" t="s">
        <v>2120</v>
      </c>
      <c r="L805" s="11" t="s">
        <v>2127</v>
      </c>
      <c r="M805" s="11" t="s">
        <v>418</v>
      </c>
      <c r="N805" s="7" t="s">
        <v>32</v>
      </c>
      <c r="O805" s="7" t="s">
        <v>33</v>
      </c>
      <c r="P805" s="7" t="s">
        <v>34</v>
      </c>
      <c r="Q805" s="7" t="s">
        <v>35</v>
      </c>
      <c r="R805" s="15" t="s">
        <v>19</v>
      </c>
      <c r="S805" s="10"/>
      <c r="T805" s="16" t="s">
        <v>36</v>
      </c>
      <c r="U805" s="17" t="s">
        <v>37</v>
      </c>
      <c r="V805" s="7" t="s">
        <v>38</v>
      </c>
    </row>
    <row r="806" s="3" customFormat="1" ht="99" spans="2:22">
      <c r="B806" s="7" t="str">
        <f t="shared" si="14"/>
        <v>VehicleSetting_804</v>
      </c>
      <c r="C806" s="7" t="s">
        <v>2109</v>
      </c>
      <c r="D806" s="7" t="s">
        <v>2110</v>
      </c>
      <c r="E806" s="7" t="s">
        <v>2111</v>
      </c>
      <c r="F806" s="8" t="s">
        <v>27</v>
      </c>
      <c r="G806" s="8"/>
      <c r="H806" s="8"/>
      <c r="I806" s="8"/>
      <c r="J806" s="10" t="s">
        <v>2128</v>
      </c>
      <c r="K806" s="10" t="s">
        <v>2120</v>
      </c>
      <c r="L806" s="11" t="s">
        <v>71</v>
      </c>
      <c r="M806" s="11"/>
      <c r="N806" s="7" t="s">
        <v>32</v>
      </c>
      <c r="O806" s="7" t="s">
        <v>33</v>
      </c>
      <c r="P806" s="7" t="s">
        <v>34</v>
      </c>
      <c r="Q806" s="7" t="s">
        <v>35</v>
      </c>
      <c r="R806" s="15" t="s">
        <v>22</v>
      </c>
      <c r="S806" s="10" t="s">
        <v>72</v>
      </c>
      <c r="T806" s="16" t="s">
        <v>36</v>
      </c>
      <c r="U806" s="17" t="s">
        <v>73</v>
      </c>
      <c r="V806" s="7" t="s">
        <v>38</v>
      </c>
    </row>
    <row r="807" s="3" customFormat="1" ht="66" spans="2:22">
      <c r="B807" s="7" t="str">
        <f t="shared" si="14"/>
        <v>VehicleSetting_805</v>
      </c>
      <c r="C807" s="7" t="s">
        <v>2109</v>
      </c>
      <c r="D807" s="7" t="s">
        <v>2110</v>
      </c>
      <c r="E807" s="7" t="s">
        <v>2111</v>
      </c>
      <c r="F807" s="8" t="s">
        <v>27</v>
      </c>
      <c r="G807" s="8"/>
      <c r="H807" s="8"/>
      <c r="I807" s="8"/>
      <c r="J807" s="10" t="s">
        <v>2129</v>
      </c>
      <c r="K807" s="10" t="s">
        <v>2120</v>
      </c>
      <c r="L807" s="11" t="s">
        <v>2130</v>
      </c>
      <c r="M807" s="11" t="s">
        <v>738</v>
      </c>
      <c r="N807" s="7" t="s">
        <v>32</v>
      </c>
      <c r="O807" s="7" t="s">
        <v>33</v>
      </c>
      <c r="P807" s="7" t="s">
        <v>34</v>
      </c>
      <c r="Q807" s="7" t="s">
        <v>35</v>
      </c>
      <c r="R807" s="15" t="s">
        <v>19</v>
      </c>
      <c r="S807" s="10"/>
      <c r="T807" s="16" t="s">
        <v>36</v>
      </c>
      <c r="U807" s="17" t="s">
        <v>37</v>
      </c>
      <c r="V807" s="7" t="s">
        <v>38</v>
      </c>
    </row>
    <row r="808" s="3" customFormat="1" ht="66" spans="2:22">
      <c r="B808" s="7" t="str">
        <f t="shared" si="14"/>
        <v>VehicleSetting_806</v>
      </c>
      <c r="C808" s="7" t="s">
        <v>2109</v>
      </c>
      <c r="D808" s="7" t="s">
        <v>2110</v>
      </c>
      <c r="E808" s="7" t="s">
        <v>2111</v>
      </c>
      <c r="F808" s="8" t="s">
        <v>27</v>
      </c>
      <c r="G808" s="8"/>
      <c r="H808" s="8"/>
      <c r="I808" s="8"/>
      <c r="J808" s="10" t="s">
        <v>2131</v>
      </c>
      <c r="K808" s="10" t="s">
        <v>2120</v>
      </c>
      <c r="L808" s="11" t="s">
        <v>2132</v>
      </c>
      <c r="M808" s="11" t="s">
        <v>2133</v>
      </c>
      <c r="N808" s="7" t="s">
        <v>32</v>
      </c>
      <c r="O808" s="7" t="s">
        <v>33</v>
      </c>
      <c r="P808" s="7" t="s">
        <v>34</v>
      </c>
      <c r="Q808" s="7" t="s">
        <v>35</v>
      </c>
      <c r="R808" s="15" t="s">
        <v>19</v>
      </c>
      <c r="S808" s="10"/>
      <c r="T808" s="16" t="s">
        <v>36</v>
      </c>
      <c r="U808" s="17" t="s">
        <v>37</v>
      </c>
      <c r="V808" s="7" t="s">
        <v>38</v>
      </c>
    </row>
    <row r="809" s="3" customFormat="1" ht="66" spans="2:22">
      <c r="B809" s="7" t="str">
        <f t="shared" si="14"/>
        <v>VehicleSetting_807</v>
      </c>
      <c r="C809" s="7" t="s">
        <v>2109</v>
      </c>
      <c r="D809" s="7" t="s">
        <v>2110</v>
      </c>
      <c r="E809" s="7" t="s">
        <v>2111</v>
      </c>
      <c r="F809" s="8" t="s">
        <v>27</v>
      </c>
      <c r="G809" s="8"/>
      <c r="H809" s="8"/>
      <c r="I809" s="8"/>
      <c r="J809" s="10" t="s">
        <v>2134</v>
      </c>
      <c r="K809" s="10" t="s">
        <v>2120</v>
      </c>
      <c r="L809" s="11" t="s">
        <v>2135</v>
      </c>
      <c r="M809" s="11" t="s">
        <v>2136</v>
      </c>
      <c r="N809" s="7" t="s">
        <v>32</v>
      </c>
      <c r="O809" s="7" t="s">
        <v>33</v>
      </c>
      <c r="P809" s="7" t="s">
        <v>34</v>
      </c>
      <c r="Q809" s="7" t="s">
        <v>35</v>
      </c>
      <c r="R809" s="15" t="s">
        <v>19</v>
      </c>
      <c r="S809" s="10"/>
      <c r="T809" s="16" t="s">
        <v>36</v>
      </c>
      <c r="U809" s="17" t="s">
        <v>37</v>
      </c>
      <c r="V809" s="7" t="s">
        <v>38</v>
      </c>
    </row>
    <row r="810" s="3" customFormat="1" ht="165" spans="2:22">
      <c r="B810" s="7" t="str">
        <f t="shared" si="14"/>
        <v>VehicleSetting_808</v>
      </c>
      <c r="C810" s="7" t="s">
        <v>1177</v>
      </c>
      <c r="D810" s="7" t="s">
        <v>2137</v>
      </c>
      <c r="E810" s="7" t="s">
        <v>2138</v>
      </c>
      <c r="F810" s="8" t="s">
        <v>27</v>
      </c>
      <c r="G810" s="8"/>
      <c r="H810" s="8"/>
      <c r="I810" s="8"/>
      <c r="J810" s="10" t="s">
        <v>2139</v>
      </c>
      <c r="K810" s="10" t="s">
        <v>29</v>
      </c>
      <c r="L810" s="10" t="s">
        <v>2140</v>
      </c>
      <c r="M810" s="11" t="s">
        <v>2141</v>
      </c>
      <c r="N810" s="7" t="s">
        <v>218</v>
      </c>
      <c r="O810" s="7" t="s">
        <v>33</v>
      </c>
      <c r="P810" s="7" t="s">
        <v>34</v>
      </c>
      <c r="Q810" s="7" t="s">
        <v>35</v>
      </c>
      <c r="R810" s="15" t="s">
        <v>20</v>
      </c>
      <c r="S810" s="10" t="s">
        <v>2142</v>
      </c>
      <c r="T810" s="16" t="s">
        <v>36</v>
      </c>
      <c r="U810" s="17" t="s">
        <v>37</v>
      </c>
      <c r="V810" s="7" t="s">
        <v>38</v>
      </c>
    </row>
    <row r="811" s="3" customFormat="1" ht="66" spans="2:22">
      <c r="B811" s="7" t="str">
        <f t="shared" si="14"/>
        <v>VehicleSetting_809</v>
      </c>
      <c r="C811" s="7" t="s">
        <v>1177</v>
      </c>
      <c r="D811" s="7" t="s">
        <v>2137</v>
      </c>
      <c r="E811" s="7" t="s">
        <v>2138</v>
      </c>
      <c r="F811" s="8" t="s">
        <v>27</v>
      </c>
      <c r="G811" s="8"/>
      <c r="H811" s="8"/>
      <c r="I811" s="8"/>
      <c r="J811" s="10" t="s">
        <v>2143</v>
      </c>
      <c r="K811" s="10" t="s">
        <v>29</v>
      </c>
      <c r="L811" s="10" t="s">
        <v>2144</v>
      </c>
      <c r="M811" s="11" t="s">
        <v>2145</v>
      </c>
      <c r="N811" s="7" t="s">
        <v>218</v>
      </c>
      <c r="O811" s="7" t="s">
        <v>33</v>
      </c>
      <c r="P811" s="7" t="s">
        <v>34</v>
      </c>
      <c r="Q811" s="7" t="s">
        <v>35</v>
      </c>
      <c r="R811" s="15" t="s">
        <v>19</v>
      </c>
      <c r="S811" s="10"/>
      <c r="T811" s="16" t="s">
        <v>36</v>
      </c>
      <c r="U811" s="17" t="s">
        <v>37</v>
      </c>
      <c r="V811" s="7" t="s">
        <v>38</v>
      </c>
    </row>
    <row r="812" s="3" customFormat="1" ht="66" spans="2:22">
      <c r="B812" s="7" t="str">
        <f t="shared" si="14"/>
        <v>VehicleSetting_810</v>
      </c>
      <c r="C812" s="7" t="s">
        <v>1177</v>
      </c>
      <c r="D812" s="7" t="s">
        <v>2137</v>
      </c>
      <c r="E812" s="7" t="s">
        <v>2138</v>
      </c>
      <c r="F812" s="8" t="s">
        <v>27</v>
      </c>
      <c r="G812" s="8"/>
      <c r="H812" s="8"/>
      <c r="I812" s="8"/>
      <c r="J812" s="10" t="s">
        <v>2146</v>
      </c>
      <c r="K812" s="10" t="s">
        <v>29</v>
      </c>
      <c r="L812" s="10" t="s">
        <v>2144</v>
      </c>
      <c r="M812" s="11" t="s">
        <v>2147</v>
      </c>
      <c r="N812" s="7" t="s">
        <v>32</v>
      </c>
      <c r="O812" s="7" t="s">
        <v>33</v>
      </c>
      <c r="P812" s="7" t="s">
        <v>34</v>
      </c>
      <c r="Q812" s="7" t="s">
        <v>35</v>
      </c>
      <c r="R812" s="15" t="s">
        <v>19</v>
      </c>
      <c r="S812" s="10"/>
      <c r="T812" s="16" t="s">
        <v>36</v>
      </c>
      <c r="U812" s="17" t="s">
        <v>37</v>
      </c>
      <c r="V812" s="7" t="s">
        <v>38</v>
      </c>
    </row>
    <row r="813" s="3" customFormat="1" ht="66" spans="2:22">
      <c r="B813" s="7" t="str">
        <f t="shared" si="14"/>
        <v>VehicleSetting_811</v>
      </c>
      <c r="C813" s="7" t="s">
        <v>1177</v>
      </c>
      <c r="D813" s="7" t="s">
        <v>2137</v>
      </c>
      <c r="E813" s="7" t="s">
        <v>2138</v>
      </c>
      <c r="F813" s="8" t="s">
        <v>27</v>
      </c>
      <c r="G813" s="8"/>
      <c r="H813" s="8"/>
      <c r="I813" s="8"/>
      <c r="J813" s="10" t="s">
        <v>2148</v>
      </c>
      <c r="K813" s="10" t="s">
        <v>29</v>
      </c>
      <c r="L813" s="10" t="s">
        <v>2149</v>
      </c>
      <c r="M813" s="11" t="s">
        <v>2150</v>
      </c>
      <c r="N813" s="7" t="s">
        <v>218</v>
      </c>
      <c r="O813" s="7" t="s">
        <v>33</v>
      </c>
      <c r="P813" s="7" t="s">
        <v>34</v>
      </c>
      <c r="Q813" s="7" t="s">
        <v>35</v>
      </c>
      <c r="R813" s="15" t="s">
        <v>19</v>
      </c>
      <c r="S813" s="10"/>
      <c r="T813" s="16" t="s">
        <v>36</v>
      </c>
      <c r="U813" s="17" t="s">
        <v>37</v>
      </c>
      <c r="V813" s="7" t="s">
        <v>38</v>
      </c>
    </row>
    <row r="814" s="3" customFormat="1" ht="82.5" spans="2:22">
      <c r="B814" s="7" t="str">
        <f t="shared" si="14"/>
        <v>VehicleSetting_812</v>
      </c>
      <c r="C814" s="7" t="s">
        <v>1177</v>
      </c>
      <c r="D814" s="7" t="s">
        <v>2151</v>
      </c>
      <c r="E814" s="7" t="s">
        <v>2152</v>
      </c>
      <c r="F814" s="8" t="s">
        <v>27</v>
      </c>
      <c r="G814" s="8"/>
      <c r="H814" s="8"/>
      <c r="I814" s="8"/>
      <c r="J814" s="10" t="s">
        <v>2153</v>
      </c>
      <c r="K814" s="10" t="s">
        <v>29</v>
      </c>
      <c r="L814" s="10" t="s">
        <v>2154</v>
      </c>
      <c r="M814" s="11" t="s">
        <v>2155</v>
      </c>
      <c r="N814" s="7" t="s">
        <v>32</v>
      </c>
      <c r="O814" s="7" t="s">
        <v>33</v>
      </c>
      <c r="P814" s="7" t="s">
        <v>34</v>
      </c>
      <c r="Q814" s="7" t="s">
        <v>35</v>
      </c>
      <c r="R814" s="15" t="s">
        <v>21</v>
      </c>
      <c r="S814" s="10" t="s">
        <v>2156</v>
      </c>
      <c r="T814" s="16" t="s">
        <v>36</v>
      </c>
      <c r="U814" s="17" t="s">
        <v>37</v>
      </c>
      <c r="V814" s="7" t="s">
        <v>38</v>
      </c>
    </row>
    <row r="815" s="3" customFormat="1" ht="82.5" spans="2:22">
      <c r="B815" s="7" t="str">
        <f t="shared" si="14"/>
        <v>VehicleSetting_813</v>
      </c>
      <c r="C815" s="7" t="s">
        <v>1177</v>
      </c>
      <c r="D815" s="7" t="s">
        <v>2151</v>
      </c>
      <c r="E815" s="7" t="s">
        <v>2157</v>
      </c>
      <c r="F815" s="8" t="s">
        <v>27</v>
      </c>
      <c r="G815" s="8"/>
      <c r="H815" s="8"/>
      <c r="I815" s="8"/>
      <c r="J815" s="10" t="s">
        <v>2158</v>
      </c>
      <c r="K815" s="10" t="s">
        <v>29</v>
      </c>
      <c r="L815" s="10" t="s">
        <v>2159</v>
      </c>
      <c r="M815" s="11" t="s">
        <v>2160</v>
      </c>
      <c r="N815" s="7" t="s">
        <v>32</v>
      </c>
      <c r="O815" s="7" t="s">
        <v>33</v>
      </c>
      <c r="P815" s="7" t="s">
        <v>34</v>
      </c>
      <c r="Q815" s="7" t="s">
        <v>35</v>
      </c>
      <c r="R815" s="15" t="s">
        <v>21</v>
      </c>
      <c r="S815" s="10" t="s">
        <v>2156</v>
      </c>
      <c r="T815" s="16" t="s">
        <v>36</v>
      </c>
      <c r="U815" s="17" t="s">
        <v>37</v>
      </c>
      <c r="V815" s="7" t="s">
        <v>38</v>
      </c>
    </row>
    <row r="816" s="3" customFormat="1" ht="82.5" spans="2:22">
      <c r="B816" s="7" t="str">
        <f t="shared" si="14"/>
        <v>VehicleSetting_814</v>
      </c>
      <c r="C816" s="7" t="s">
        <v>1177</v>
      </c>
      <c r="D816" s="7" t="s">
        <v>2151</v>
      </c>
      <c r="E816" s="7" t="s">
        <v>2152</v>
      </c>
      <c r="F816" s="8" t="s">
        <v>27</v>
      </c>
      <c r="G816" s="8"/>
      <c r="H816" s="8"/>
      <c r="I816" s="8"/>
      <c r="J816" s="10" t="s">
        <v>2161</v>
      </c>
      <c r="K816" s="10" t="s">
        <v>58</v>
      </c>
      <c r="L816" s="10" t="s">
        <v>2162</v>
      </c>
      <c r="M816" s="11" t="s">
        <v>965</v>
      </c>
      <c r="N816" s="7" t="s">
        <v>218</v>
      </c>
      <c r="O816" s="7" t="s">
        <v>33</v>
      </c>
      <c r="P816" s="7" t="s">
        <v>34</v>
      </c>
      <c r="Q816" s="7" t="s">
        <v>35</v>
      </c>
      <c r="R816" s="15" t="s">
        <v>21</v>
      </c>
      <c r="S816" s="10" t="s">
        <v>2156</v>
      </c>
      <c r="T816" s="16" t="s">
        <v>36</v>
      </c>
      <c r="U816" s="17" t="s">
        <v>37</v>
      </c>
      <c r="V816" s="7" t="s">
        <v>38</v>
      </c>
    </row>
    <row r="817" s="3" customFormat="1" ht="82.5" spans="2:22">
      <c r="B817" s="7" t="str">
        <f t="shared" si="14"/>
        <v>VehicleSetting_815</v>
      </c>
      <c r="C817" s="7" t="s">
        <v>1177</v>
      </c>
      <c r="D817" s="7" t="s">
        <v>2151</v>
      </c>
      <c r="E817" s="7" t="s">
        <v>2152</v>
      </c>
      <c r="F817" s="8" t="s">
        <v>27</v>
      </c>
      <c r="G817" s="8"/>
      <c r="H817" s="8"/>
      <c r="I817" s="8"/>
      <c r="J817" s="10" t="s">
        <v>2163</v>
      </c>
      <c r="K817" s="10" t="s">
        <v>58</v>
      </c>
      <c r="L817" s="10" t="s">
        <v>2164</v>
      </c>
      <c r="M817" s="11" t="s">
        <v>2165</v>
      </c>
      <c r="N817" s="7" t="s">
        <v>218</v>
      </c>
      <c r="O817" s="7" t="s">
        <v>33</v>
      </c>
      <c r="P817" s="7" t="s">
        <v>34</v>
      </c>
      <c r="Q817" s="7" t="s">
        <v>35</v>
      </c>
      <c r="R817" s="15" t="s">
        <v>21</v>
      </c>
      <c r="S817" s="10" t="s">
        <v>2156</v>
      </c>
      <c r="T817" s="16" t="s">
        <v>36</v>
      </c>
      <c r="U817" s="17" t="s">
        <v>37</v>
      </c>
      <c r="V817" s="7" t="s">
        <v>38</v>
      </c>
    </row>
    <row r="818" s="3" customFormat="1" ht="82.5" spans="2:22">
      <c r="B818" s="7" t="str">
        <f t="shared" si="14"/>
        <v>VehicleSetting_816</v>
      </c>
      <c r="C818" s="7" t="s">
        <v>1177</v>
      </c>
      <c r="D818" s="7" t="s">
        <v>2151</v>
      </c>
      <c r="E818" s="7" t="s">
        <v>2152</v>
      </c>
      <c r="F818" s="8" t="s">
        <v>27</v>
      </c>
      <c r="G818" s="8"/>
      <c r="H818" s="8"/>
      <c r="I818" s="8"/>
      <c r="J818" s="10" t="s">
        <v>2166</v>
      </c>
      <c r="K818" s="10" t="s">
        <v>58</v>
      </c>
      <c r="L818" s="10" t="s">
        <v>2167</v>
      </c>
      <c r="M818" s="11" t="s">
        <v>2168</v>
      </c>
      <c r="N818" s="7" t="s">
        <v>32</v>
      </c>
      <c r="O818" s="7" t="s">
        <v>33</v>
      </c>
      <c r="P818" s="7" t="s">
        <v>34</v>
      </c>
      <c r="Q818" s="7" t="s">
        <v>35</v>
      </c>
      <c r="R818" s="15" t="s">
        <v>21</v>
      </c>
      <c r="S818" s="10" t="s">
        <v>2156</v>
      </c>
      <c r="T818" s="16" t="s">
        <v>36</v>
      </c>
      <c r="U818" s="17" t="s">
        <v>37</v>
      </c>
      <c r="V818" s="7" t="s">
        <v>38</v>
      </c>
    </row>
    <row r="819" s="3" customFormat="1" ht="82.5" spans="2:22">
      <c r="B819" s="7" t="str">
        <f t="shared" si="14"/>
        <v>VehicleSetting_817</v>
      </c>
      <c r="C819" s="7" t="s">
        <v>1177</v>
      </c>
      <c r="D819" s="7" t="s">
        <v>2151</v>
      </c>
      <c r="E819" s="7" t="s">
        <v>2152</v>
      </c>
      <c r="F819" s="8" t="s">
        <v>27</v>
      </c>
      <c r="G819" s="8"/>
      <c r="H819" s="8"/>
      <c r="I819" s="8"/>
      <c r="J819" s="10" t="s">
        <v>2169</v>
      </c>
      <c r="K819" s="10" t="s">
        <v>58</v>
      </c>
      <c r="L819" s="10" t="s">
        <v>2170</v>
      </c>
      <c r="M819" s="11" t="s">
        <v>2165</v>
      </c>
      <c r="N819" s="7" t="s">
        <v>218</v>
      </c>
      <c r="O819" s="7" t="s">
        <v>33</v>
      </c>
      <c r="P819" s="7" t="s">
        <v>34</v>
      </c>
      <c r="Q819" s="7" t="s">
        <v>35</v>
      </c>
      <c r="R819" s="15" t="s">
        <v>21</v>
      </c>
      <c r="S819" s="10" t="s">
        <v>2156</v>
      </c>
      <c r="T819" s="16" t="s">
        <v>36</v>
      </c>
      <c r="U819" s="17" t="s">
        <v>37</v>
      </c>
      <c r="V819" s="7" t="s">
        <v>38</v>
      </c>
    </row>
    <row r="820" s="3" customFormat="1" ht="99" spans="2:22">
      <c r="B820" s="7" t="str">
        <f t="shared" si="14"/>
        <v>VehicleSetting_818</v>
      </c>
      <c r="C820" s="7" t="s">
        <v>1177</v>
      </c>
      <c r="D820" s="7" t="s">
        <v>2151</v>
      </c>
      <c r="E820" s="7" t="s">
        <v>2152</v>
      </c>
      <c r="F820" s="8" t="s">
        <v>27</v>
      </c>
      <c r="G820" s="8"/>
      <c r="H820" s="8"/>
      <c r="I820" s="8"/>
      <c r="J820" s="10" t="s">
        <v>2171</v>
      </c>
      <c r="K820" s="10" t="s">
        <v>58</v>
      </c>
      <c r="L820" s="10" t="s">
        <v>2172</v>
      </c>
      <c r="M820" s="11" t="s">
        <v>2173</v>
      </c>
      <c r="N820" s="7" t="s">
        <v>42</v>
      </c>
      <c r="O820" s="7" t="s">
        <v>33</v>
      </c>
      <c r="P820" s="7" t="s">
        <v>34</v>
      </c>
      <c r="Q820" s="7" t="s">
        <v>35</v>
      </c>
      <c r="R820" s="15" t="s">
        <v>22</v>
      </c>
      <c r="S820" s="10" t="s">
        <v>72</v>
      </c>
      <c r="T820" s="16" t="s">
        <v>36</v>
      </c>
      <c r="U820" s="17" t="s">
        <v>73</v>
      </c>
      <c r="V820" s="7" t="s">
        <v>38</v>
      </c>
    </row>
    <row r="821" s="3" customFormat="1" ht="82.5" spans="2:22">
      <c r="B821" s="7" t="str">
        <f t="shared" si="14"/>
        <v>VehicleSetting_819</v>
      </c>
      <c r="C821" s="7" t="s">
        <v>1177</v>
      </c>
      <c r="D821" s="7" t="s">
        <v>2151</v>
      </c>
      <c r="E821" s="7" t="s">
        <v>2152</v>
      </c>
      <c r="F821" s="8" t="s">
        <v>27</v>
      </c>
      <c r="G821" s="8"/>
      <c r="H821" s="8"/>
      <c r="I821" s="8"/>
      <c r="J821" s="10" t="s">
        <v>2174</v>
      </c>
      <c r="K821" s="10" t="s">
        <v>58</v>
      </c>
      <c r="L821" s="10" t="s">
        <v>2175</v>
      </c>
      <c r="M821" s="11" t="s">
        <v>738</v>
      </c>
      <c r="N821" s="7" t="s">
        <v>42</v>
      </c>
      <c r="O821" s="7" t="s">
        <v>33</v>
      </c>
      <c r="P821" s="7" t="s">
        <v>34</v>
      </c>
      <c r="Q821" s="7" t="s">
        <v>35</v>
      </c>
      <c r="R821" s="15" t="s">
        <v>21</v>
      </c>
      <c r="S821" s="10" t="s">
        <v>2156</v>
      </c>
      <c r="T821" s="16" t="s">
        <v>36</v>
      </c>
      <c r="U821" s="17" t="s">
        <v>37</v>
      </c>
      <c r="V821" s="7" t="s">
        <v>38</v>
      </c>
    </row>
    <row r="822" s="3" customFormat="1" ht="82.5" spans="2:22">
      <c r="B822" s="7" t="str">
        <f t="shared" si="14"/>
        <v>VehicleSetting_820</v>
      </c>
      <c r="C822" s="7" t="s">
        <v>2176</v>
      </c>
      <c r="D822" s="7" t="s">
        <v>2177</v>
      </c>
      <c r="E822" s="7" t="s">
        <v>2178</v>
      </c>
      <c r="F822" s="8" t="s">
        <v>27</v>
      </c>
      <c r="G822" s="8"/>
      <c r="H822" s="8"/>
      <c r="I822" s="8"/>
      <c r="J822" s="10" t="s">
        <v>2179</v>
      </c>
      <c r="K822" s="10" t="s">
        <v>58</v>
      </c>
      <c r="L822" s="10" t="s">
        <v>2180</v>
      </c>
      <c r="M822" s="11" t="s">
        <v>2181</v>
      </c>
      <c r="N822" s="7" t="s">
        <v>42</v>
      </c>
      <c r="O822" s="7" t="s">
        <v>33</v>
      </c>
      <c r="P822" s="7" t="s">
        <v>34</v>
      </c>
      <c r="Q822" s="7" t="s">
        <v>35</v>
      </c>
      <c r="R822" s="15" t="s">
        <v>21</v>
      </c>
      <c r="S822" s="10" t="s">
        <v>2156</v>
      </c>
      <c r="T822" s="16" t="s">
        <v>36</v>
      </c>
      <c r="U822" s="17" t="s">
        <v>37</v>
      </c>
      <c r="V822" s="7" t="s">
        <v>38</v>
      </c>
    </row>
    <row r="823" s="3" customFormat="1" ht="82.5" spans="2:22">
      <c r="B823" s="7" t="str">
        <f t="shared" si="14"/>
        <v>VehicleSetting_821</v>
      </c>
      <c r="C823" s="7" t="s">
        <v>2176</v>
      </c>
      <c r="D823" s="7" t="s">
        <v>2177</v>
      </c>
      <c r="E823" s="7" t="s">
        <v>2178</v>
      </c>
      <c r="F823" s="8" t="s">
        <v>27</v>
      </c>
      <c r="G823" s="8"/>
      <c r="H823" s="8"/>
      <c r="I823" s="8"/>
      <c r="J823" s="10" t="s">
        <v>2182</v>
      </c>
      <c r="K823" s="10" t="s">
        <v>58</v>
      </c>
      <c r="L823" s="10" t="s">
        <v>2183</v>
      </c>
      <c r="M823" s="11" t="s">
        <v>2184</v>
      </c>
      <c r="N823" s="7" t="s">
        <v>32</v>
      </c>
      <c r="O823" s="7" t="s">
        <v>33</v>
      </c>
      <c r="P823" s="7" t="s">
        <v>34</v>
      </c>
      <c r="Q823" s="7" t="s">
        <v>35</v>
      </c>
      <c r="R823" s="15" t="s">
        <v>21</v>
      </c>
      <c r="S823" s="10" t="s">
        <v>2156</v>
      </c>
      <c r="T823" s="16" t="s">
        <v>36</v>
      </c>
      <c r="U823" s="17" t="s">
        <v>37</v>
      </c>
      <c r="V823" s="7" t="s">
        <v>38</v>
      </c>
    </row>
    <row r="824" s="3" customFormat="1" ht="82.5" spans="2:22">
      <c r="B824" s="7" t="str">
        <f t="shared" si="14"/>
        <v>VehicleSetting_822</v>
      </c>
      <c r="C824" s="7" t="s">
        <v>2176</v>
      </c>
      <c r="D824" s="7" t="s">
        <v>2177</v>
      </c>
      <c r="E824" s="7" t="s">
        <v>2178</v>
      </c>
      <c r="F824" s="8" t="s">
        <v>27</v>
      </c>
      <c r="G824" s="8"/>
      <c r="H824" s="8"/>
      <c r="I824" s="8"/>
      <c r="J824" s="10" t="s">
        <v>2185</v>
      </c>
      <c r="K824" s="10" t="s">
        <v>58</v>
      </c>
      <c r="L824" s="10" t="s">
        <v>2186</v>
      </c>
      <c r="M824" s="11" t="s">
        <v>2187</v>
      </c>
      <c r="N824" s="7" t="s">
        <v>32</v>
      </c>
      <c r="O824" s="7" t="s">
        <v>33</v>
      </c>
      <c r="P824" s="7" t="s">
        <v>34</v>
      </c>
      <c r="Q824" s="7" t="s">
        <v>35</v>
      </c>
      <c r="R824" s="15" t="s">
        <v>21</v>
      </c>
      <c r="S824" s="10" t="s">
        <v>2156</v>
      </c>
      <c r="T824" s="16" t="s">
        <v>36</v>
      </c>
      <c r="U824" s="17" t="s">
        <v>37</v>
      </c>
      <c r="V824" s="7" t="s">
        <v>38</v>
      </c>
    </row>
    <row r="825" s="3" customFormat="1" ht="82.5" spans="2:22">
      <c r="B825" s="7" t="str">
        <f t="shared" si="14"/>
        <v>VehicleSetting_823</v>
      </c>
      <c r="C825" s="7" t="s">
        <v>2176</v>
      </c>
      <c r="D825" s="7" t="s">
        <v>2177</v>
      </c>
      <c r="E825" s="7" t="s">
        <v>2178</v>
      </c>
      <c r="F825" s="8" t="s">
        <v>27</v>
      </c>
      <c r="G825" s="8"/>
      <c r="H825" s="8"/>
      <c r="I825" s="8"/>
      <c r="J825" s="10" t="s">
        <v>2188</v>
      </c>
      <c r="K825" s="10" t="s">
        <v>29</v>
      </c>
      <c r="L825" s="10" t="s">
        <v>2189</v>
      </c>
      <c r="M825" s="11" t="s">
        <v>2190</v>
      </c>
      <c r="N825" s="7" t="s">
        <v>32</v>
      </c>
      <c r="O825" s="7" t="s">
        <v>33</v>
      </c>
      <c r="P825" s="7" t="s">
        <v>34</v>
      </c>
      <c r="Q825" s="7" t="s">
        <v>35</v>
      </c>
      <c r="R825" s="15" t="s">
        <v>21</v>
      </c>
      <c r="S825" s="10" t="s">
        <v>2156</v>
      </c>
      <c r="T825" s="16" t="s">
        <v>36</v>
      </c>
      <c r="U825" s="17" t="s">
        <v>37</v>
      </c>
      <c r="V825" s="7" t="s">
        <v>38</v>
      </c>
    </row>
    <row r="826" s="3" customFormat="1" ht="82.5" spans="2:22">
      <c r="B826" s="7" t="str">
        <f t="shared" si="14"/>
        <v>VehicleSetting_824</v>
      </c>
      <c r="C826" s="7" t="s">
        <v>2176</v>
      </c>
      <c r="D826" s="7" t="s">
        <v>2177</v>
      </c>
      <c r="E826" s="7" t="s">
        <v>2191</v>
      </c>
      <c r="F826" s="8" t="s">
        <v>27</v>
      </c>
      <c r="G826" s="8"/>
      <c r="H826" s="8"/>
      <c r="I826" s="8"/>
      <c r="J826" s="10" t="s">
        <v>2192</v>
      </c>
      <c r="K826" s="10" t="s">
        <v>29</v>
      </c>
      <c r="L826" s="10" t="s">
        <v>2193</v>
      </c>
      <c r="M826" s="11" t="s">
        <v>2194</v>
      </c>
      <c r="N826" s="7" t="s">
        <v>32</v>
      </c>
      <c r="O826" s="7" t="s">
        <v>33</v>
      </c>
      <c r="P826" s="7" t="s">
        <v>34</v>
      </c>
      <c r="Q826" s="7" t="s">
        <v>35</v>
      </c>
      <c r="R826" s="15" t="s">
        <v>21</v>
      </c>
      <c r="S826" s="10" t="s">
        <v>2156</v>
      </c>
      <c r="T826" s="16" t="s">
        <v>36</v>
      </c>
      <c r="U826" s="17" t="s">
        <v>37</v>
      </c>
      <c r="V826" s="7" t="s">
        <v>38</v>
      </c>
    </row>
    <row r="827" s="3" customFormat="1" ht="82.5" spans="2:22">
      <c r="B827" s="7" t="str">
        <f t="shared" si="14"/>
        <v>VehicleSetting_825</v>
      </c>
      <c r="C827" s="7" t="s">
        <v>2176</v>
      </c>
      <c r="D827" s="7" t="s">
        <v>2177</v>
      </c>
      <c r="E827" s="7" t="s">
        <v>2178</v>
      </c>
      <c r="F827" s="8" t="s">
        <v>27</v>
      </c>
      <c r="G827" s="8"/>
      <c r="H827" s="8"/>
      <c r="I827" s="8"/>
      <c r="J827" s="10" t="s">
        <v>2195</v>
      </c>
      <c r="K827" s="10" t="s">
        <v>29</v>
      </c>
      <c r="L827" s="10" t="s">
        <v>2162</v>
      </c>
      <c r="M827" s="11" t="s">
        <v>965</v>
      </c>
      <c r="N827" s="7" t="s">
        <v>218</v>
      </c>
      <c r="O827" s="7" t="s">
        <v>33</v>
      </c>
      <c r="P827" s="7" t="s">
        <v>34</v>
      </c>
      <c r="Q827" s="7" t="s">
        <v>35</v>
      </c>
      <c r="R827" s="15" t="s">
        <v>21</v>
      </c>
      <c r="S827" s="10" t="s">
        <v>2156</v>
      </c>
      <c r="T827" s="16" t="s">
        <v>36</v>
      </c>
      <c r="U827" s="17" t="s">
        <v>37</v>
      </c>
      <c r="V827" s="7" t="s">
        <v>38</v>
      </c>
    </row>
    <row r="828" s="3" customFormat="1" ht="82.5" spans="2:22">
      <c r="B828" s="7" t="str">
        <f t="shared" si="14"/>
        <v>VehicleSetting_826</v>
      </c>
      <c r="C828" s="7" t="s">
        <v>2176</v>
      </c>
      <c r="D828" s="7" t="s">
        <v>2177</v>
      </c>
      <c r="E828" s="7" t="s">
        <v>2178</v>
      </c>
      <c r="F828" s="8" t="s">
        <v>27</v>
      </c>
      <c r="G828" s="8"/>
      <c r="H828" s="8"/>
      <c r="I828" s="8"/>
      <c r="J828" s="10" t="s">
        <v>2196</v>
      </c>
      <c r="K828" s="10" t="s">
        <v>29</v>
      </c>
      <c r="L828" s="10" t="s">
        <v>2164</v>
      </c>
      <c r="M828" s="11" t="s">
        <v>2197</v>
      </c>
      <c r="N828" s="7" t="s">
        <v>218</v>
      </c>
      <c r="O828" s="7" t="s">
        <v>33</v>
      </c>
      <c r="P828" s="7" t="s">
        <v>34</v>
      </c>
      <c r="Q828" s="7" t="s">
        <v>35</v>
      </c>
      <c r="R828" s="15" t="s">
        <v>21</v>
      </c>
      <c r="S828" s="10" t="s">
        <v>2156</v>
      </c>
      <c r="T828" s="16" t="s">
        <v>36</v>
      </c>
      <c r="U828" s="17" t="s">
        <v>37</v>
      </c>
      <c r="V828" s="7" t="s">
        <v>38</v>
      </c>
    </row>
    <row r="829" s="3" customFormat="1" ht="82.5" spans="2:22">
      <c r="B829" s="7" t="str">
        <f t="shared" si="14"/>
        <v>VehicleSetting_827</v>
      </c>
      <c r="C829" s="7" t="s">
        <v>2176</v>
      </c>
      <c r="D829" s="7" t="s">
        <v>2177</v>
      </c>
      <c r="E829" s="7" t="s">
        <v>2178</v>
      </c>
      <c r="F829" s="8" t="s">
        <v>27</v>
      </c>
      <c r="G829" s="8"/>
      <c r="H829" s="8"/>
      <c r="I829" s="8"/>
      <c r="J829" s="10" t="s">
        <v>2198</v>
      </c>
      <c r="K829" s="10" t="s">
        <v>29</v>
      </c>
      <c r="L829" s="10" t="s">
        <v>2199</v>
      </c>
      <c r="M829" s="11" t="s">
        <v>2200</v>
      </c>
      <c r="N829" s="7" t="s">
        <v>218</v>
      </c>
      <c r="O829" s="7" t="s">
        <v>33</v>
      </c>
      <c r="P829" s="7" t="s">
        <v>34</v>
      </c>
      <c r="Q829" s="7" t="s">
        <v>35</v>
      </c>
      <c r="R829" s="15" t="s">
        <v>21</v>
      </c>
      <c r="S829" s="10" t="s">
        <v>2156</v>
      </c>
      <c r="T829" s="16" t="s">
        <v>36</v>
      </c>
      <c r="U829" s="17" t="s">
        <v>37</v>
      </c>
      <c r="V829" s="7" t="s">
        <v>38</v>
      </c>
    </row>
    <row r="830" s="3" customFormat="1" ht="82.5" spans="2:22">
      <c r="B830" s="7" t="str">
        <f t="shared" si="14"/>
        <v>VehicleSetting_828</v>
      </c>
      <c r="C830" s="7" t="s">
        <v>2176</v>
      </c>
      <c r="D830" s="7" t="s">
        <v>2177</v>
      </c>
      <c r="E830" s="7" t="s">
        <v>2178</v>
      </c>
      <c r="F830" s="8" t="s">
        <v>27</v>
      </c>
      <c r="G830" s="8"/>
      <c r="H830" s="8"/>
      <c r="I830" s="8"/>
      <c r="J830" s="10" t="s">
        <v>2201</v>
      </c>
      <c r="K830" s="10" t="s">
        <v>29</v>
      </c>
      <c r="L830" s="10" t="s">
        <v>2202</v>
      </c>
      <c r="M830" s="11" t="s">
        <v>2203</v>
      </c>
      <c r="N830" s="7" t="s">
        <v>218</v>
      </c>
      <c r="O830" s="7" t="s">
        <v>33</v>
      </c>
      <c r="P830" s="7" t="s">
        <v>34</v>
      </c>
      <c r="Q830" s="7" t="s">
        <v>35</v>
      </c>
      <c r="R830" s="15" t="s">
        <v>21</v>
      </c>
      <c r="S830" s="10" t="s">
        <v>2156</v>
      </c>
      <c r="T830" s="16" t="s">
        <v>36</v>
      </c>
      <c r="U830" s="17" t="s">
        <v>37</v>
      </c>
      <c r="V830" s="7" t="s">
        <v>38</v>
      </c>
    </row>
    <row r="831" s="3" customFormat="1" ht="82.5" spans="2:22">
      <c r="B831" s="7" t="str">
        <f t="shared" si="14"/>
        <v>VehicleSetting_829</v>
      </c>
      <c r="C831" s="7" t="s">
        <v>2176</v>
      </c>
      <c r="D831" s="7" t="s">
        <v>2177</v>
      </c>
      <c r="E831" s="7" t="s">
        <v>2178</v>
      </c>
      <c r="F831" s="8" t="s">
        <v>27</v>
      </c>
      <c r="G831" s="8"/>
      <c r="H831" s="8"/>
      <c r="I831" s="8"/>
      <c r="J831" s="10" t="s">
        <v>2204</v>
      </c>
      <c r="K831" s="10" t="s">
        <v>58</v>
      </c>
      <c r="L831" s="10" t="s">
        <v>2205</v>
      </c>
      <c r="M831" s="11" t="s">
        <v>2206</v>
      </c>
      <c r="N831" s="7" t="s">
        <v>42</v>
      </c>
      <c r="O831" s="7" t="s">
        <v>33</v>
      </c>
      <c r="P831" s="7" t="s">
        <v>34</v>
      </c>
      <c r="Q831" s="7" t="s">
        <v>35</v>
      </c>
      <c r="R831" s="15" t="s">
        <v>21</v>
      </c>
      <c r="S831" s="10" t="s">
        <v>2156</v>
      </c>
      <c r="T831" s="16" t="s">
        <v>36</v>
      </c>
      <c r="U831" s="17" t="s">
        <v>37</v>
      </c>
      <c r="V831" s="7" t="s">
        <v>38</v>
      </c>
    </row>
    <row r="832" s="3" customFormat="1" ht="82.5" spans="2:22">
      <c r="B832" s="7" t="str">
        <f t="shared" si="14"/>
        <v>VehicleSetting_830</v>
      </c>
      <c r="C832" s="7" t="s">
        <v>2176</v>
      </c>
      <c r="D832" s="7" t="s">
        <v>2177</v>
      </c>
      <c r="E832" s="7" t="s">
        <v>2178</v>
      </c>
      <c r="F832" s="8" t="s">
        <v>27</v>
      </c>
      <c r="G832" s="8"/>
      <c r="H832" s="8"/>
      <c r="I832" s="8"/>
      <c r="J832" s="10" t="s">
        <v>2207</v>
      </c>
      <c r="K832" s="10" t="s">
        <v>58</v>
      </c>
      <c r="L832" s="10" t="s">
        <v>2208</v>
      </c>
      <c r="M832" s="11" t="s">
        <v>2209</v>
      </c>
      <c r="N832" s="7" t="s">
        <v>42</v>
      </c>
      <c r="O832" s="7" t="s">
        <v>33</v>
      </c>
      <c r="P832" s="7" t="s">
        <v>34</v>
      </c>
      <c r="Q832" s="7" t="s">
        <v>35</v>
      </c>
      <c r="R832" s="15" t="s">
        <v>21</v>
      </c>
      <c r="S832" s="10" t="s">
        <v>2156</v>
      </c>
      <c r="T832" s="16" t="s">
        <v>36</v>
      </c>
      <c r="U832" s="17" t="s">
        <v>37</v>
      </c>
      <c r="V832" s="7" t="s">
        <v>38</v>
      </c>
    </row>
    <row r="833" s="3" customFormat="1" ht="82.5" spans="2:22">
      <c r="B833" s="7" t="str">
        <f t="shared" si="14"/>
        <v>VehicleSetting_831</v>
      </c>
      <c r="C833" s="7" t="s">
        <v>1177</v>
      </c>
      <c r="D833" s="7" t="s">
        <v>2137</v>
      </c>
      <c r="E833" s="7" t="s">
        <v>2210</v>
      </c>
      <c r="F833" s="8" t="s">
        <v>27</v>
      </c>
      <c r="G833" s="8"/>
      <c r="H833" s="8"/>
      <c r="I833" s="8"/>
      <c r="J833" s="10" t="s">
        <v>2211</v>
      </c>
      <c r="K833" s="10" t="s">
        <v>29</v>
      </c>
      <c r="L833" s="10" t="s">
        <v>2212</v>
      </c>
      <c r="M833" s="11" t="s">
        <v>2213</v>
      </c>
      <c r="N833" s="7" t="s">
        <v>32</v>
      </c>
      <c r="O833" s="7" t="s">
        <v>33</v>
      </c>
      <c r="P833" s="7" t="s">
        <v>34</v>
      </c>
      <c r="Q833" s="7" t="s">
        <v>35</v>
      </c>
      <c r="R833" s="15" t="s">
        <v>21</v>
      </c>
      <c r="S833" s="10" t="s">
        <v>2156</v>
      </c>
      <c r="T833" s="16" t="s">
        <v>36</v>
      </c>
      <c r="U833" s="17" t="s">
        <v>37</v>
      </c>
      <c r="V833" s="7" t="s">
        <v>38</v>
      </c>
    </row>
    <row r="834" s="3" customFormat="1" ht="82.5" spans="2:22">
      <c r="B834" s="7" t="str">
        <f t="shared" ref="B834:B848" si="15">"VehicleSetting_"&amp;ROW()-2</f>
        <v>VehicleSetting_832</v>
      </c>
      <c r="C834" s="7" t="s">
        <v>1177</v>
      </c>
      <c r="D834" s="7" t="s">
        <v>2137</v>
      </c>
      <c r="E834" s="7" t="s">
        <v>2214</v>
      </c>
      <c r="F834" s="8" t="s">
        <v>27</v>
      </c>
      <c r="G834" s="8"/>
      <c r="H834" s="8"/>
      <c r="I834" s="8"/>
      <c r="J834" s="10" t="s">
        <v>2215</v>
      </c>
      <c r="K834" s="10" t="s">
        <v>29</v>
      </c>
      <c r="L834" s="10" t="s">
        <v>2216</v>
      </c>
      <c r="M834" s="11" t="s">
        <v>2217</v>
      </c>
      <c r="N834" s="7" t="s">
        <v>32</v>
      </c>
      <c r="O834" s="7" t="s">
        <v>33</v>
      </c>
      <c r="P834" s="7" t="s">
        <v>34</v>
      </c>
      <c r="Q834" s="7" t="s">
        <v>35</v>
      </c>
      <c r="R834" s="15" t="s">
        <v>21</v>
      </c>
      <c r="S834" s="10" t="s">
        <v>2156</v>
      </c>
      <c r="T834" s="16" t="s">
        <v>36</v>
      </c>
      <c r="U834" s="17" t="s">
        <v>37</v>
      </c>
      <c r="V834" s="7" t="s">
        <v>38</v>
      </c>
    </row>
    <row r="835" s="3" customFormat="1" ht="82.5" spans="2:22">
      <c r="B835" s="7" t="str">
        <f t="shared" si="15"/>
        <v>VehicleSetting_833</v>
      </c>
      <c r="C835" s="7" t="s">
        <v>1177</v>
      </c>
      <c r="D835" s="7" t="s">
        <v>2137</v>
      </c>
      <c r="E835" s="7" t="s">
        <v>2210</v>
      </c>
      <c r="F835" s="8" t="s">
        <v>27</v>
      </c>
      <c r="G835" s="8"/>
      <c r="H835" s="8"/>
      <c r="I835" s="8"/>
      <c r="J835" s="10" t="s">
        <v>2218</v>
      </c>
      <c r="K835" s="10" t="s">
        <v>58</v>
      </c>
      <c r="L835" s="10" t="s">
        <v>2162</v>
      </c>
      <c r="M835" s="11" t="s">
        <v>965</v>
      </c>
      <c r="N835" s="7" t="s">
        <v>218</v>
      </c>
      <c r="O835" s="7" t="s">
        <v>33</v>
      </c>
      <c r="P835" s="7" t="s">
        <v>34</v>
      </c>
      <c r="Q835" s="7" t="s">
        <v>35</v>
      </c>
      <c r="R835" s="15" t="s">
        <v>21</v>
      </c>
      <c r="S835" s="10" t="s">
        <v>2156</v>
      </c>
      <c r="T835" s="16" t="s">
        <v>36</v>
      </c>
      <c r="U835" s="17" t="s">
        <v>37</v>
      </c>
      <c r="V835" s="7" t="s">
        <v>38</v>
      </c>
    </row>
    <row r="836" s="3" customFormat="1" ht="82.5" spans="2:22">
      <c r="B836" s="7" t="str">
        <f t="shared" si="15"/>
        <v>VehicleSetting_834</v>
      </c>
      <c r="C836" s="7" t="s">
        <v>1177</v>
      </c>
      <c r="D836" s="7" t="s">
        <v>2137</v>
      </c>
      <c r="E836" s="7" t="s">
        <v>2210</v>
      </c>
      <c r="F836" s="8" t="s">
        <v>27</v>
      </c>
      <c r="G836" s="8"/>
      <c r="H836" s="8"/>
      <c r="I836" s="8"/>
      <c r="J836" s="10" t="s">
        <v>2219</v>
      </c>
      <c r="K836" s="10" t="s">
        <v>58</v>
      </c>
      <c r="L836" s="10" t="s">
        <v>2164</v>
      </c>
      <c r="M836" s="11" t="s">
        <v>875</v>
      </c>
      <c r="N836" s="7" t="s">
        <v>218</v>
      </c>
      <c r="O836" s="7" t="s">
        <v>33</v>
      </c>
      <c r="P836" s="7" t="s">
        <v>34</v>
      </c>
      <c r="Q836" s="7" t="s">
        <v>35</v>
      </c>
      <c r="R836" s="15" t="s">
        <v>21</v>
      </c>
      <c r="S836" s="10" t="s">
        <v>2156</v>
      </c>
      <c r="T836" s="16" t="s">
        <v>36</v>
      </c>
      <c r="U836" s="17" t="s">
        <v>37</v>
      </c>
      <c r="V836" s="7" t="s">
        <v>38</v>
      </c>
    </row>
    <row r="837" s="3" customFormat="1" ht="82.5" spans="2:22">
      <c r="B837" s="7" t="str">
        <f t="shared" si="15"/>
        <v>VehicleSetting_835</v>
      </c>
      <c r="C837" s="7" t="s">
        <v>1177</v>
      </c>
      <c r="D837" s="7" t="s">
        <v>2137</v>
      </c>
      <c r="E837" s="7" t="s">
        <v>2210</v>
      </c>
      <c r="F837" s="8" t="s">
        <v>27</v>
      </c>
      <c r="G837" s="8"/>
      <c r="H837" s="8"/>
      <c r="I837" s="8"/>
      <c r="J837" s="10" t="s">
        <v>2220</v>
      </c>
      <c r="K837" s="10" t="s">
        <v>58</v>
      </c>
      <c r="L837" s="10" t="s">
        <v>2199</v>
      </c>
      <c r="M837" s="11" t="s">
        <v>2200</v>
      </c>
      <c r="N837" s="7" t="s">
        <v>218</v>
      </c>
      <c r="O837" s="7" t="s">
        <v>33</v>
      </c>
      <c r="P837" s="7" t="s">
        <v>34</v>
      </c>
      <c r="Q837" s="7" t="s">
        <v>35</v>
      </c>
      <c r="R837" s="15" t="s">
        <v>21</v>
      </c>
      <c r="S837" s="10" t="s">
        <v>2156</v>
      </c>
      <c r="T837" s="16" t="s">
        <v>36</v>
      </c>
      <c r="U837" s="17" t="s">
        <v>37</v>
      </c>
      <c r="V837" s="7" t="s">
        <v>38</v>
      </c>
    </row>
    <row r="838" s="3" customFormat="1" ht="82.5" spans="2:22">
      <c r="B838" s="7" t="str">
        <f t="shared" si="15"/>
        <v>VehicleSetting_836</v>
      </c>
      <c r="C838" s="7" t="s">
        <v>1177</v>
      </c>
      <c r="D838" s="7" t="s">
        <v>2137</v>
      </c>
      <c r="E838" s="7" t="s">
        <v>2210</v>
      </c>
      <c r="F838" s="8" t="s">
        <v>27</v>
      </c>
      <c r="G838" s="8"/>
      <c r="H838" s="8"/>
      <c r="I838" s="8"/>
      <c r="J838" s="10" t="s">
        <v>2221</v>
      </c>
      <c r="K838" s="10" t="s">
        <v>58</v>
      </c>
      <c r="L838" s="10" t="s">
        <v>2202</v>
      </c>
      <c r="M838" s="11" t="s">
        <v>875</v>
      </c>
      <c r="N838" s="7" t="s">
        <v>218</v>
      </c>
      <c r="O838" s="7" t="s">
        <v>33</v>
      </c>
      <c r="P838" s="7" t="s">
        <v>34</v>
      </c>
      <c r="Q838" s="7" t="s">
        <v>35</v>
      </c>
      <c r="R838" s="15" t="s">
        <v>21</v>
      </c>
      <c r="S838" s="10" t="s">
        <v>2156</v>
      </c>
      <c r="T838" s="16" t="s">
        <v>36</v>
      </c>
      <c r="U838" s="17" t="s">
        <v>37</v>
      </c>
      <c r="V838" s="7" t="s">
        <v>38</v>
      </c>
    </row>
    <row r="839" s="3" customFormat="1" ht="82.5" spans="2:22">
      <c r="B839" s="7" t="str">
        <f t="shared" si="15"/>
        <v>VehicleSetting_837</v>
      </c>
      <c r="C839" s="7" t="s">
        <v>1177</v>
      </c>
      <c r="D839" s="7" t="s">
        <v>2137</v>
      </c>
      <c r="E839" s="7" t="s">
        <v>2222</v>
      </c>
      <c r="F839" s="8" t="s">
        <v>27</v>
      </c>
      <c r="G839" s="8"/>
      <c r="H839" s="8"/>
      <c r="I839" s="8"/>
      <c r="J839" s="10" t="s">
        <v>2223</v>
      </c>
      <c r="K839" s="10" t="s">
        <v>29</v>
      </c>
      <c r="L839" s="10" t="s">
        <v>2224</v>
      </c>
      <c r="M839" s="11" t="s">
        <v>2225</v>
      </c>
      <c r="N839" s="7" t="s">
        <v>32</v>
      </c>
      <c r="O839" s="7" t="s">
        <v>33</v>
      </c>
      <c r="P839" s="7" t="s">
        <v>34</v>
      </c>
      <c r="Q839" s="7" t="s">
        <v>35</v>
      </c>
      <c r="R839" s="15" t="s">
        <v>21</v>
      </c>
      <c r="S839" s="10" t="s">
        <v>2156</v>
      </c>
      <c r="T839" s="16" t="s">
        <v>36</v>
      </c>
      <c r="U839" s="17" t="s">
        <v>37</v>
      </c>
      <c r="V839" s="7" t="s">
        <v>38</v>
      </c>
    </row>
    <row r="840" s="3" customFormat="1" ht="82.5" spans="2:22">
      <c r="B840" s="7" t="str">
        <f t="shared" si="15"/>
        <v>VehicleSetting_838</v>
      </c>
      <c r="C840" s="7" t="s">
        <v>1177</v>
      </c>
      <c r="D840" s="7" t="s">
        <v>2137</v>
      </c>
      <c r="E840" s="7" t="s">
        <v>2226</v>
      </c>
      <c r="F840" s="8" t="s">
        <v>27</v>
      </c>
      <c r="G840" s="8"/>
      <c r="H840" s="8"/>
      <c r="I840" s="8"/>
      <c r="J840" s="10" t="s">
        <v>2227</v>
      </c>
      <c r="K840" s="10" t="s">
        <v>29</v>
      </c>
      <c r="L840" s="10" t="s">
        <v>2228</v>
      </c>
      <c r="M840" s="11" t="s">
        <v>2229</v>
      </c>
      <c r="N840" s="7" t="s">
        <v>32</v>
      </c>
      <c r="O840" s="7" t="s">
        <v>33</v>
      </c>
      <c r="P840" s="7" t="s">
        <v>34</v>
      </c>
      <c r="Q840" s="7" t="s">
        <v>35</v>
      </c>
      <c r="R840" s="15" t="s">
        <v>21</v>
      </c>
      <c r="S840" s="10" t="s">
        <v>2156</v>
      </c>
      <c r="T840" s="16" t="s">
        <v>36</v>
      </c>
      <c r="U840" s="17" t="s">
        <v>37</v>
      </c>
      <c r="V840" s="7" t="s">
        <v>38</v>
      </c>
    </row>
    <row r="841" s="3" customFormat="1" ht="82.5" spans="2:22">
      <c r="B841" s="7" t="str">
        <f t="shared" si="15"/>
        <v>VehicleSetting_839</v>
      </c>
      <c r="C841" s="7" t="s">
        <v>1177</v>
      </c>
      <c r="D841" s="7" t="s">
        <v>2137</v>
      </c>
      <c r="E841" s="7" t="s">
        <v>2222</v>
      </c>
      <c r="F841" s="8" t="s">
        <v>27</v>
      </c>
      <c r="G841" s="8"/>
      <c r="H841" s="8"/>
      <c r="I841" s="8"/>
      <c r="J841" s="10" t="s">
        <v>2230</v>
      </c>
      <c r="K841" s="10" t="s">
        <v>58</v>
      </c>
      <c r="L841" s="10" t="s">
        <v>2231</v>
      </c>
      <c r="M841" s="11" t="s">
        <v>2232</v>
      </c>
      <c r="N841" s="7" t="s">
        <v>218</v>
      </c>
      <c r="O841" s="7" t="s">
        <v>33</v>
      </c>
      <c r="P841" s="7" t="s">
        <v>34</v>
      </c>
      <c r="Q841" s="7" t="s">
        <v>35</v>
      </c>
      <c r="R841" s="15" t="s">
        <v>21</v>
      </c>
      <c r="S841" s="10" t="s">
        <v>2156</v>
      </c>
      <c r="T841" s="16" t="s">
        <v>36</v>
      </c>
      <c r="U841" s="17" t="s">
        <v>37</v>
      </c>
      <c r="V841" s="7" t="s">
        <v>38</v>
      </c>
    </row>
    <row r="842" s="3" customFormat="1" ht="82.5" spans="2:22">
      <c r="B842" s="7" t="str">
        <f t="shared" si="15"/>
        <v>VehicleSetting_840</v>
      </c>
      <c r="C842" s="7" t="s">
        <v>1177</v>
      </c>
      <c r="D842" s="7" t="s">
        <v>2137</v>
      </c>
      <c r="E842" s="7" t="s">
        <v>2222</v>
      </c>
      <c r="F842" s="8" t="s">
        <v>27</v>
      </c>
      <c r="G842" s="8"/>
      <c r="H842" s="8"/>
      <c r="I842" s="8"/>
      <c r="J842" s="10" t="s">
        <v>2233</v>
      </c>
      <c r="K842" s="10" t="s">
        <v>58</v>
      </c>
      <c r="L842" s="10" t="s">
        <v>2234</v>
      </c>
      <c r="M842" s="11" t="s">
        <v>2235</v>
      </c>
      <c r="N842" s="7" t="s">
        <v>218</v>
      </c>
      <c r="O842" s="7" t="s">
        <v>33</v>
      </c>
      <c r="P842" s="7" t="s">
        <v>34</v>
      </c>
      <c r="Q842" s="7" t="s">
        <v>35</v>
      </c>
      <c r="R842" s="15" t="s">
        <v>21</v>
      </c>
      <c r="S842" s="10" t="s">
        <v>2156</v>
      </c>
      <c r="T842" s="16" t="s">
        <v>36</v>
      </c>
      <c r="U842" s="17" t="s">
        <v>37</v>
      </c>
      <c r="V842" s="7" t="s">
        <v>38</v>
      </c>
    </row>
    <row r="843" s="3" customFormat="1" ht="82.5" spans="2:22">
      <c r="B843" s="7" t="str">
        <f t="shared" si="15"/>
        <v>VehicleSetting_841</v>
      </c>
      <c r="C843" s="7" t="s">
        <v>1177</v>
      </c>
      <c r="D843" s="7" t="s">
        <v>2137</v>
      </c>
      <c r="E843" s="7" t="s">
        <v>2222</v>
      </c>
      <c r="F843" s="8" t="s">
        <v>27</v>
      </c>
      <c r="G843" s="8"/>
      <c r="H843" s="8"/>
      <c r="I843" s="8"/>
      <c r="J843" s="10" t="s">
        <v>2236</v>
      </c>
      <c r="K843" s="10" t="s">
        <v>58</v>
      </c>
      <c r="L843" s="10" t="s">
        <v>2237</v>
      </c>
      <c r="M843" s="11" t="s">
        <v>2238</v>
      </c>
      <c r="N843" s="7" t="s">
        <v>218</v>
      </c>
      <c r="O843" s="7" t="s">
        <v>33</v>
      </c>
      <c r="P843" s="7" t="s">
        <v>34</v>
      </c>
      <c r="Q843" s="7" t="s">
        <v>35</v>
      </c>
      <c r="R843" s="15" t="s">
        <v>21</v>
      </c>
      <c r="S843" s="10" t="s">
        <v>2156</v>
      </c>
      <c r="T843" s="16" t="s">
        <v>36</v>
      </c>
      <c r="U843" s="17" t="s">
        <v>37</v>
      </c>
      <c r="V843" s="7" t="s">
        <v>38</v>
      </c>
    </row>
    <row r="844" s="3" customFormat="1" ht="82.5" spans="2:22">
      <c r="B844" s="7" t="str">
        <f t="shared" si="15"/>
        <v>VehicleSetting_842</v>
      </c>
      <c r="C844" s="7" t="s">
        <v>1177</v>
      </c>
      <c r="D844" s="7" t="s">
        <v>2137</v>
      </c>
      <c r="E844" s="7" t="s">
        <v>2222</v>
      </c>
      <c r="F844" s="8" t="s">
        <v>27</v>
      </c>
      <c r="G844" s="8"/>
      <c r="H844" s="8"/>
      <c r="I844" s="8"/>
      <c r="J844" s="10" t="s">
        <v>2239</v>
      </c>
      <c r="K844" s="10" t="s">
        <v>58</v>
      </c>
      <c r="L844" s="10" t="s">
        <v>2240</v>
      </c>
      <c r="M844" s="11" t="s">
        <v>2241</v>
      </c>
      <c r="N844" s="7" t="s">
        <v>32</v>
      </c>
      <c r="O844" s="7" t="s">
        <v>33</v>
      </c>
      <c r="P844" s="7" t="s">
        <v>34</v>
      </c>
      <c r="Q844" s="7" t="s">
        <v>35</v>
      </c>
      <c r="R844" s="15" t="s">
        <v>21</v>
      </c>
      <c r="S844" s="10" t="s">
        <v>2156</v>
      </c>
      <c r="T844" s="16" t="s">
        <v>36</v>
      </c>
      <c r="U844" s="17" t="s">
        <v>37</v>
      </c>
      <c r="V844" s="7" t="s">
        <v>38</v>
      </c>
    </row>
    <row r="845" s="3" customFormat="1" ht="82.5" spans="2:22">
      <c r="B845" s="7" t="str">
        <f t="shared" si="15"/>
        <v>VehicleSetting_843</v>
      </c>
      <c r="C845" s="7" t="s">
        <v>1177</v>
      </c>
      <c r="D845" s="7" t="s">
        <v>2137</v>
      </c>
      <c r="E845" s="7" t="s">
        <v>2222</v>
      </c>
      <c r="F845" s="8" t="s">
        <v>27</v>
      </c>
      <c r="G845" s="8"/>
      <c r="H845" s="8"/>
      <c r="I845" s="8"/>
      <c r="J845" s="10" t="s">
        <v>2242</v>
      </c>
      <c r="K845" s="10" t="s">
        <v>58</v>
      </c>
      <c r="L845" s="10" t="s">
        <v>2243</v>
      </c>
      <c r="M845" s="11" t="s">
        <v>2244</v>
      </c>
      <c r="N845" s="7" t="s">
        <v>32</v>
      </c>
      <c r="O845" s="7" t="s">
        <v>33</v>
      </c>
      <c r="P845" s="7" t="s">
        <v>34</v>
      </c>
      <c r="Q845" s="7" t="s">
        <v>35</v>
      </c>
      <c r="R845" s="15" t="s">
        <v>21</v>
      </c>
      <c r="S845" s="10" t="s">
        <v>2156</v>
      </c>
      <c r="T845" s="16" t="s">
        <v>36</v>
      </c>
      <c r="U845" s="17" t="s">
        <v>37</v>
      </c>
      <c r="V845" s="7" t="s">
        <v>38</v>
      </c>
    </row>
    <row r="846" s="3" customFormat="1" ht="82.5" spans="2:22">
      <c r="B846" s="7" t="str">
        <f t="shared" si="15"/>
        <v>VehicleSetting_844</v>
      </c>
      <c r="C846" s="7" t="s">
        <v>1177</v>
      </c>
      <c r="D846" s="7" t="s">
        <v>2137</v>
      </c>
      <c r="E846" s="7" t="s">
        <v>2222</v>
      </c>
      <c r="F846" s="8" t="s">
        <v>27</v>
      </c>
      <c r="G846" s="8"/>
      <c r="H846" s="8"/>
      <c r="I846" s="8"/>
      <c r="J846" s="10" t="s">
        <v>2245</v>
      </c>
      <c r="K846" s="10" t="s">
        <v>58</v>
      </c>
      <c r="L846" s="10" t="s">
        <v>2246</v>
      </c>
      <c r="M846" s="11" t="s">
        <v>2247</v>
      </c>
      <c r="N846" s="7" t="s">
        <v>32</v>
      </c>
      <c r="O846" s="7" t="s">
        <v>33</v>
      </c>
      <c r="P846" s="7" t="s">
        <v>34</v>
      </c>
      <c r="Q846" s="7" t="s">
        <v>35</v>
      </c>
      <c r="R846" s="15" t="s">
        <v>21</v>
      </c>
      <c r="S846" s="10" t="s">
        <v>2156</v>
      </c>
      <c r="T846" s="16" t="s">
        <v>36</v>
      </c>
      <c r="U846" s="17" t="s">
        <v>37</v>
      </c>
      <c r="V846" s="7" t="s">
        <v>38</v>
      </c>
    </row>
    <row r="847" s="3" customFormat="1" ht="66" spans="2:22">
      <c r="B847" s="7" t="str">
        <f t="shared" si="15"/>
        <v>VehicleSetting_845</v>
      </c>
      <c r="C847" s="7" t="s">
        <v>1177</v>
      </c>
      <c r="D847" s="7" t="s">
        <v>2137</v>
      </c>
      <c r="E847" s="7" t="s">
        <v>2248</v>
      </c>
      <c r="F847" s="8" t="s">
        <v>27</v>
      </c>
      <c r="G847" s="8"/>
      <c r="H847" s="8"/>
      <c r="I847" s="8"/>
      <c r="J847" s="10" t="s">
        <v>2249</v>
      </c>
      <c r="K847" s="10" t="s">
        <v>2250</v>
      </c>
      <c r="L847" s="10" t="s">
        <v>2251</v>
      </c>
      <c r="M847" s="11" t="s">
        <v>2252</v>
      </c>
      <c r="N847" s="7" t="s">
        <v>32</v>
      </c>
      <c r="O847" s="7" t="s">
        <v>33</v>
      </c>
      <c r="P847" s="7"/>
      <c r="Q847" s="7" t="s">
        <v>35</v>
      </c>
      <c r="R847" s="15" t="s">
        <v>19</v>
      </c>
      <c r="S847" s="10"/>
      <c r="T847" s="16" t="s">
        <v>36</v>
      </c>
      <c r="U847" s="17" t="s">
        <v>37</v>
      </c>
      <c r="V847" s="7" t="s">
        <v>38</v>
      </c>
    </row>
    <row r="848" s="3" customFormat="1" ht="66" spans="2:22">
      <c r="B848" s="7" t="str">
        <f t="shared" si="15"/>
        <v>VehicleSetting_846</v>
      </c>
      <c r="C848" s="7" t="s">
        <v>1177</v>
      </c>
      <c r="D848" s="7" t="s">
        <v>2137</v>
      </c>
      <c r="E848" s="7" t="s">
        <v>2248</v>
      </c>
      <c r="F848" s="8" t="s">
        <v>27</v>
      </c>
      <c r="G848" s="8"/>
      <c r="H848" s="8"/>
      <c r="I848" s="8"/>
      <c r="J848" s="10" t="s">
        <v>2253</v>
      </c>
      <c r="K848" s="10" t="s">
        <v>2254</v>
      </c>
      <c r="L848" s="10" t="s">
        <v>2251</v>
      </c>
      <c r="M848" s="11" t="s">
        <v>2252</v>
      </c>
      <c r="N848" s="7" t="s">
        <v>32</v>
      </c>
      <c r="O848" s="7" t="s">
        <v>33</v>
      </c>
      <c r="P848" s="7"/>
      <c r="Q848" s="7" t="s">
        <v>35</v>
      </c>
      <c r="R848" s="15" t="s">
        <v>19</v>
      </c>
      <c r="S848" s="10"/>
      <c r="T848" s="16" t="s">
        <v>36</v>
      </c>
      <c r="U848" s="17" t="s">
        <v>37</v>
      </c>
      <c r="V848" s="7" t="s">
        <v>38</v>
      </c>
    </row>
  </sheetData>
  <mergeCells count="18">
    <mergeCell ref="F1:I1"/>
    <mergeCell ref="B1:B2"/>
    <mergeCell ref="C1:C2"/>
    <mergeCell ref="D1:D2"/>
    <mergeCell ref="E1:E2"/>
    <mergeCell ref="J1:J2"/>
    <mergeCell ref="K1:K2"/>
    <mergeCell ref="L1:L2"/>
    <mergeCell ref="M1:M2"/>
    <mergeCell ref="N1:N2"/>
    <mergeCell ref="O1:O2"/>
    <mergeCell ref="P1:P2"/>
    <mergeCell ref="Q1:Q2"/>
    <mergeCell ref="R1:R2"/>
    <mergeCell ref="S1:S2"/>
    <mergeCell ref="T1:T2"/>
    <mergeCell ref="U1:U2"/>
    <mergeCell ref="V1:V2"/>
  </mergeCells>
  <conditionalFormatting sqref="R7">
    <cfRule type="cellIs" dxfId="0" priority="4" operator="equal">
      <formula>"Pass"</formula>
    </cfRule>
    <cfRule type="cellIs" dxfId="1" priority="3" operator="equal">
      <formula>"Fail"</formula>
    </cfRule>
    <cfRule type="cellIs" dxfId="2" priority="2" operator="equal">
      <formula>"Block"</formula>
    </cfRule>
    <cfRule type="cellIs" dxfId="3" priority="1" operator="equal">
      <formula>"NA"</formula>
    </cfRule>
  </conditionalFormatting>
  <conditionalFormatting sqref="R73">
    <cfRule type="cellIs" dxfId="3" priority="65" operator="equal">
      <formula>"NA"</formula>
    </cfRule>
    <cfRule type="cellIs" dxfId="2" priority="66" operator="equal">
      <formula>"Block"</formula>
    </cfRule>
    <cfRule type="cellIs" dxfId="1" priority="67" operator="equal">
      <formula>"Fail"</formula>
    </cfRule>
    <cfRule type="cellIs" dxfId="0" priority="68" operator="equal">
      <formula>"Pass"</formula>
    </cfRule>
  </conditionalFormatting>
  <conditionalFormatting sqref="R217">
    <cfRule type="cellIs" dxfId="3" priority="85" operator="equal">
      <formula>"NA"</formula>
    </cfRule>
    <cfRule type="cellIs" dxfId="2" priority="86" operator="equal">
      <formula>"Block"</formula>
    </cfRule>
    <cfRule type="cellIs" dxfId="1" priority="87" operator="equal">
      <formula>"Fail"</formula>
    </cfRule>
    <cfRule type="cellIs" dxfId="0" priority="88" operator="equal">
      <formula>"Pass"</formula>
    </cfRule>
  </conditionalFormatting>
  <conditionalFormatting sqref="R258">
    <cfRule type="cellIs" dxfId="3" priority="121" operator="equal">
      <formula>"NA"</formula>
    </cfRule>
    <cfRule type="cellIs" dxfId="2" priority="122" operator="equal">
      <formula>"Block"</formula>
    </cfRule>
    <cfRule type="cellIs" dxfId="1" priority="123" operator="equal">
      <formula>"Fail"</formula>
    </cfRule>
    <cfRule type="cellIs" dxfId="0" priority="124" operator="equal">
      <formula>"Pass"</formula>
    </cfRule>
  </conditionalFormatting>
  <conditionalFormatting sqref="R274">
    <cfRule type="cellIs" dxfId="3" priority="117" operator="equal">
      <formula>"NA"</formula>
    </cfRule>
    <cfRule type="cellIs" dxfId="2" priority="118" operator="equal">
      <formula>"Block"</formula>
    </cfRule>
    <cfRule type="cellIs" dxfId="1" priority="119" operator="equal">
      <formula>"Fail"</formula>
    </cfRule>
    <cfRule type="cellIs" dxfId="0" priority="120" operator="equal">
      <formula>"Pass"</formula>
    </cfRule>
  </conditionalFormatting>
  <conditionalFormatting sqref="R287">
    <cfRule type="cellIs" dxfId="3" priority="113" operator="equal">
      <formula>"NA"</formula>
    </cfRule>
    <cfRule type="cellIs" dxfId="2" priority="114" operator="equal">
      <formula>"Block"</formula>
    </cfRule>
    <cfRule type="cellIs" dxfId="1" priority="115" operator="equal">
      <formula>"Fail"</formula>
    </cfRule>
    <cfRule type="cellIs" dxfId="0" priority="116" operator="equal">
      <formula>"Pass"</formula>
    </cfRule>
  </conditionalFormatting>
  <conditionalFormatting sqref="R302">
    <cfRule type="cellIs" dxfId="3" priority="109" operator="equal">
      <formula>"NA"</formula>
    </cfRule>
    <cfRule type="cellIs" dxfId="2" priority="110" operator="equal">
      <formula>"Block"</formula>
    </cfRule>
    <cfRule type="cellIs" dxfId="1" priority="111" operator="equal">
      <formula>"Fail"</formula>
    </cfRule>
    <cfRule type="cellIs" dxfId="0" priority="112" operator="equal">
      <formula>"Pass"</formula>
    </cfRule>
  </conditionalFormatting>
  <conditionalFormatting sqref="R314">
    <cfRule type="cellIs" dxfId="3" priority="105" operator="equal">
      <formula>"NA"</formula>
    </cfRule>
    <cfRule type="cellIs" dxfId="2" priority="106" operator="equal">
      <formula>"Block"</formula>
    </cfRule>
    <cfRule type="cellIs" dxfId="1" priority="107" operator="equal">
      <formula>"Fail"</formula>
    </cfRule>
    <cfRule type="cellIs" dxfId="0" priority="108" operator="equal">
      <formula>"Pass"</formula>
    </cfRule>
  </conditionalFormatting>
  <conditionalFormatting sqref="R372">
    <cfRule type="cellIs" dxfId="3" priority="45" operator="equal">
      <formula>"NA"</formula>
    </cfRule>
    <cfRule type="cellIs" dxfId="2" priority="46" operator="equal">
      <formula>"Block"</formula>
    </cfRule>
    <cfRule type="cellIs" dxfId="1" priority="47" operator="equal">
      <formula>"Fail"</formula>
    </cfRule>
    <cfRule type="cellIs" dxfId="0" priority="48" operator="equal">
      <formula>"Pass"</formula>
    </cfRule>
  </conditionalFormatting>
  <conditionalFormatting sqref="R382">
    <cfRule type="cellIs" dxfId="3" priority="49" operator="equal">
      <formula>"NA"</formula>
    </cfRule>
    <cfRule type="cellIs" dxfId="2" priority="50" operator="equal">
      <formula>"Block"</formula>
    </cfRule>
    <cfRule type="cellIs" dxfId="1" priority="51" operator="equal">
      <formula>"Fail"</formula>
    </cfRule>
    <cfRule type="cellIs" dxfId="0" priority="52" operator="equal">
      <formula>"Pass"</formula>
    </cfRule>
  </conditionalFormatting>
  <conditionalFormatting sqref="R467:R468">
    <cfRule type="cellIs" dxfId="3" priority="13" operator="equal">
      <formula>"NA"</formula>
    </cfRule>
    <cfRule type="cellIs" dxfId="2" priority="14" operator="equal">
      <formula>"Block"</formula>
    </cfRule>
    <cfRule type="cellIs" dxfId="1" priority="15" operator="equal">
      <formula>"Fail"</formula>
    </cfRule>
    <cfRule type="cellIs" dxfId="0" priority="16" operator="equal">
      <formula>"Pass"</formula>
    </cfRule>
  </conditionalFormatting>
  <conditionalFormatting sqref="R491:R492">
    <cfRule type="cellIs" dxfId="3" priority="21" operator="equal">
      <formula>"NA"</formula>
    </cfRule>
    <cfRule type="cellIs" dxfId="2" priority="22" operator="equal">
      <formula>"Block"</formula>
    </cfRule>
    <cfRule type="cellIs" dxfId="1" priority="23" operator="equal">
      <formula>"Fail"</formula>
    </cfRule>
    <cfRule type="cellIs" dxfId="0" priority="24" operator="equal">
      <formula>"Pass"</formula>
    </cfRule>
  </conditionalFormatting>
  <conditionalFormatting sqref="R515:R516">
    <cfRule type="cellIs" dxfId="3" priority="17" operator="equal">
      <formula>"NA"</formula>
    </cfRule>
    <cfRule type="cellIs" dxfId="2" priority="18" operator="equal">
      <formula>"Block"</formula>
    </cfRule>
    <cfRule type="cellIs" dxfId="1" priority="19" operator="equal">
      <formula>"Fail"</formula>
    </cfRule>
    <cfRule type="cellIs" dxfId="0" priority="20" operator="equal">
      <formula>"Pass"</formula>
    </cfRule>
  </conditionalFormatting>
  <conditionalFormatting sqref="R810:R813">
    <cfRule type="cellIs" dxfId="3" priority="33" operator="equal">
      <formula>"NA"</formula>
    </cfRule>
    <cfRule type="cellIs" dxfId="2" priority="34" operator="equal">
      <formula>"Block"</formula>
    </cfRule>
    <cfRule type="cellIs" dxfId="1" priority="35" operator="equal">
      <formula>"Fail"</formula>
    </cfRule>
    <cfRule type="cellIs" dxfId="0" priority="36" operator="equal">
      <formula>"Pass"</formula>
    </cfRule>
  </conditionalFormatting>
  <conditionalFormatting sqref="R847:R848">
    <cfRule type="cellIs" dxfId="3" priority="29" operator="equal">
      <formula>"NA"</formula>
    </cfRule>
    <cfRule type="cellIs" dxfId="2" priority="30" operator="equal">
      <formula>"Block"</formula>
    </cfRule>
    <cfRule type="cellIs" dxfId="1" priority="31" operator="equal">
      <formula>"Fail"</formula>
    </cfRule>
    <cfRule type="cellIs" dxfId="0" priority="32" operator="equal">
      <formula>"Pass"</formula>
    </cfRule>
  </conditionalFormatting>
  <conditionalFormatting sqref="R3:R6 R8:R12 R14">
    <cfRule type="cellIs" dxfId="3" priority="5" operator="equal">
      <formula>"NA"</formula>
    </cfRule>
    <cfRule type="cellIs" dxfId="2" priority="6" operator="equal">
      <formula>"Block"</formula>
    </cfRule>
    <cfRule type="cellIs" dxfId="1" priority="7" operator="equal">
      <formula>"Fail"</formula>
    </cfRule>
    <cfRule type="cellIs" dxfId="0" priority="8" operator="equal">
      <formula>"Pass"</formula>
    </cfRule>
  </conditionalFormatting>
  <conditionalFormatting sqref="R13 R814:R846 R355:R356 R806 R667 R794 R781 R771 R761 R746 R738 R727 R719 R710 R698 R683 R674 R654 R387 R437 R428 R414 R405 R379 R363 R340 R331 R321 R309 R294 R281 R270 R249 R237 R220 R209 R198 R189 R177 R166 R155 R144 R133 R122 R106 R95 R84 R72 R52 R43 R34 R25">
    <cfRule type="cellIs" dxfId="3" priority="97" operator="equal">
      <formula>"NT"</formula>
    </cfRule>
    <cfRule type="cellIs" dxfId="2" priority="98" operator="equal">
      <formula>"Block"</formula>
    </cfRule>
    <cfRule type="cellIs" dxfId="1" priority="99" operator="equal">
      <formula>"Fail"</formula>
    </cfRule>
    <cfRule type="cellIs" dxfId="0" priority="100" operator="equal">
      <formula>"Pass"</formula>
    </cfRule>
  </conditionalFormatting>
  <conditionalFormatting sqref="R15:R24 R53:R71 R44:R51 R35:R42 R26:R33">
    <cfRule type="cellIs" dxfId="3" priority="89" operator="equal">
      <formula>"NA"</formula>
    </cfRule>
    <cfRule type="cellIs" dxfId="2" priority="90" operator="equal">
      <formula>"Block"</formula>
    </cfRule>
    <cfRule type="cellIs" dxfId="1" priority="91" operator="equal">
      <formula>"Fail"</formula>
    </cfRule>
    <cfRule type="cellIs" dxfId="0" priority="92" operator="equal">
      <formula>"Pass"</formula>
    </cfRule>
  </conditionalFormatting>
  <conditionalFormatting sqref="R74:R83 R795:R799 R788:R793 R221:R224 R218:R219 R210:R216 R199:R208 R190:R197 R178:R188 R167:R176 R156:R165 R145:R154 R134:R143 R123:R132 R107:R121 R96:R105 R85:R94">
    <cfRule type="cellIs" dxfId="3" priority="93" operator="equal">
      <formula>"NA"</formula>
    </cfRule>
    <cfRule type="cellIs" dxfId="2" priority="94" operator="equal">
      <formula>"Block"</formula>
    </cfRule>
    <cfRule type="cellIs" dxfId="1" priority="95" operator="equal">
      <formula>"Fail"</formula>
    </cfRule>
    <cfRule type="cellIs" dxfId="0" priority="96" operator="equal">
      <formula>"Pass"</formula>
    </cfRule>
  </conditionalFormatting>
  <conditionalFormatting sqref="R225:R236 R238">
    <cfRule type="cellIs" dxfId="3" priority="81" operator="equal">
      <formula>"NA"</formula>
    </cfRule>
    <cfRule type="cellIs" dxfId="2" priority="82" operator="equal">
      <formula>"Block"</formula>
    </cfRule>
    <cfRule type="cellIs" dxfId="1" priority="83" operator="equal">
      <formula>"Fail"</formula>
    </cfRule>
    <cfRule type="cellIs" dxfId="0" priority="84" operator="equal">
      <formula>"Pass"</formula>
    </cfRule>
  </conditionalFormatting>
  <conditionalFormatting sqref="R239:R248 R322 R310:R313 R295:R301 R282:R286 R271:R273 R250:R257 R315:R320 R303:R308 R288:R293 R275:R280 R259:R269">
    <cfRule type="cellIs" dxfId="3" priority="125" operator="equal">
      <formula>"NA"</formula>
    </cfRule>
    <cfRule type="cellIs" dxfId="2" priority="126" operator="equal">
      <formula>"Block"</formula>
    </cfRule>
    <cfRule type="cellIs" dxfId="1" priority="127" operator="equal">
      <formula>"Fail"</formula>
    </cfRule>
    <cfRule type="cellIs" dxfId="0" priority="128" operator="equal">
      <formula>"Pass"</formula>
    </cfRule>
  </conditionalFormatting>
  <conditionalFormatting sqref="R323:R330 R341:R344 R332:R339">
    <cfRule type="cellIs" dxfId="3" priority="73" operator="equal">
      <formula>"NA"</formula>
    </cfRule>
    <cfRule type="cellIs" dxfId="2" priority="74" operator="equal">
      <formula>"Block"</formula>
    </cfRule>
    <cfRule type="cellIs" dxfId="1" priority="75" operator="equal">
      <formula>"Fail"</formula>
    </cfRule>
    <cfRule type="cellIs" dxfId="0" priority="76" operator="equal">
      <formula>"Pass"</formula>
    </cfRule>
  </conditionalFormatting>
  <conditionalFormatting sqref="R345:R354 R357:R362 R364:R366">
    <cfRule type="cellIs" dxfId="3" priority="61" operator="equal">
      <formula>"NA"</formula>
    </cfRule>
    <cfRule type="cellIs" dxfId="2" priority="62" operator="equal">
      <formula>"Block"</formula>
    </cfRule>
    <cfRule type="cellIs" dxfId="1" priority="63" operator="equal">
      <formula>"Fail"</formula>
    </cfRule>
    <cfRule type="cellIs" dxfId="0" priority="64" operator="equal">
      <formula>"Pass"</formula>
    </cfRule>
  </conditionalFormatting>
  <conditionalFormatting sqref="R367:R371 R380:R381 R383:R386 R388:R390 R373:R378">
    <cfRule type="cellIs" dxfId="3" priority="69" operator="equal">
      <formula>"NA"</formula>
    </cfRule>
    <cfRule type="cellIs" dxfId="2" priority="70" operator="equal">
      <formula>"Block"</formula>
    </cfRule>
    <cfRule type="cellIs" dxfId="1" priority="71" operator="equal">
      <formula>"Fail"</formula>
    </cfRule>
    <cfRule type="cellIs" dxfId="0" priority="72" operator="equal">
      <formula>"Pass"</formula>
    </cfRule>
  </conditionalFormatting>
  <conditionalFormatting sqref="R391:R404 R415 R406:R413">
    <cfRule type="cellIs" dxfId="3" priority="57" operator="equal">
      <formula>"NA"</formula>
    </cfRule>
    <cfRule type="cellIs" dxfId="2" priority="58" operator="equal">
      <formula>"Block"</formula>
    </cfRule>
    <cfRule type="cellIs" dxfId="1" priority="59" operator="equal">
      <formula>"Fail"</formula>
    </cfRule>
    <cfRule type="cellIs" dxfId="0" priority="60" operator="equal">
      <formula>"Pass"</formula>
    </cfRule>
  </conditionalFormatting>
  <conditionalFormatting sqref="R416:R427 R429">
    <cfRule type="cellIs" dxfId="3" priority="53" operator="equal">
      <formula>"NA"</formula>
    </cfRule>
    <cfRule type="cellIs" dxfId="2" priority="54" operator="equal">
      <formula>"Block"</formula>
    </cfRule>
    <cfRule type="cellIs" dxfId="1" priority="55" operator="equal">
      <formula>"Fail"</formula>
    </cfRule>
    <cfRule type="cellIs" dxfId="0" priority="56" operator="equal">
      <formula>"Pass"</formula>
    </cfRule>
  </conditionalFormatting>
  <conditionalFormatting sqref="R430:R436 R438:R442">
    <cfRule type="cellIs" dxfId="3" priority="25" operator="equal">
      <formula>"NA"</formula>
    </cfRule>
    <cfRule type="cellIs" dxfId="2" priority="26" operator="equal">
      <formula>"Block"</formula>
    </cfRule>
    <cfRule type="cellIs" dxfId="1" priority="27" operator="equal">
      <formula>"Fail"</formula>
    </cfRule>
    <cfRule type="cellIs" dxfId="0" priority="28" operator="equal">
      <formula>"Pass"</formula>
    </cfRule>
  </conditionalFormatting>
  <conditionalFormatting sqref="R443:R466 R493:R514 R517:R639 R469:R490">
    <cfRule type="cellIs" dxfId="3" priority="41" operator="equal">
      <formula>"NA"</formula>
    </cfRule>
    <cfRule type="cellIs" dxfId="2" priority="42" operator="equal">
      <formula>"Block"</formula>
    </cfRule>
    <cfRule type="cellIs" dxfId="1" priority="43" operator="equal">
      <formula>"Fail"</formula>
    </cfRule>
    <cfRule type="cellIs" dxfId="0" priority="44" operator="equal">
      <formula>"Pass"</formula>
    </cfRule>
  </conditionalFormatting>
  <conditionalFormatting sqref="R640:R653 R655">
    <cfRule type="cellIs" dxfId="3" priority="77" operator="equal">
      <formula>"NA"</formula>
    </cfRule>
    <cfRule type="cellIs" dxfId="2" priority="78" operator="equal">
      <formula>"Block"</formula>
    </cfRule>
    <cfRule type="cellIs" dxfId="1" priority="79" operator="equal">
      <formula>"Fail"</formula>
    </cfRule>
    <cfRule type="cellIs" dxfId="0" priority="80" operator="equal">
      <formula>"Pass"</formula>
    </cfRule>
  </conditionalFormatting>
  <conditionalFormatting sqref="R656:R666 R800:R805 R807:R809 R747:R751 R739:R745 R728:R737 R720:R726 R711:R718 R699:R709 R684:R697 R675:R682 R668:R673">
    <cfRule type="cellIs" dxfId="3" priority="9" operator="equal">
      <formula>"NA"</formula>
    </cfRule>
    <cfRule type="cellIs" dxfId="2" priority="10" operator="equal">
      <formula>"Block"</formula>
    </cfRule>
    <cfRule type="cellIs" dxfId="1" priority="11" operator="equal">
      <formula>"Fail"</formula>
    </cfRule>
    <cfRule type="cellIs" dxfId="0" priority="12" operator="equal">
      <formula>"Pass"</formula>
    </cfRule>
  </conditionalFormatting>
  <conditionalFormatting sqref="R752:R760 R782:R787 R772:R780 R762:R770">
    <cfRule type="cellIs" dxfId="3" priority="101" operator="equal">
      <formula>"NA"</formula>
    </cfRule>
    <cfRule type="cellIs" dxfId="2" priority="102" operator="equal">
      <formula>"Block"</formula>
    </cfRule>
    <cfRule type="cellIs" dxfId="1" priority="103" operator="equal">
      <formula>"Fail"</formula>
    </cfRule>
    <cfRule type="cellIs" dxfId="0" priority="104" operator="equal">
      <formula>"Pass"</formula>
    </cfRule>
  </conditionalFormatting>
  <dataValidations count="4">
    <dataValidation type="list" allowBlank="1" showInputMessage="1" showErrorMessage="1" sqref="P7 P3:P6 P8:P848">
      <formula1>"手动测试,脚本测试"</formula1>
    </dataValidation>
    <dataValidation type="list" allowBlank="1" showInputMessage="1" showErrorMessage="1" sqref="N731 N15:N73 N78:N79 N89:N90 N100:N101 N111:N112 N127:N128 N138:N139 N149:N150 N160:N161 N171:N172 N182:N183 N192:N193 N203:N204 N214:N215 N225:N238 N345:N390 N740:N741 N748:N787">
      <formula1>"P0,P1,P2,P3"</formula1>
    </dataValidation>
    <dataValidation type="list" allowBlank="1" showInputMessage="1" showErrorMessage="1" sqref="R7 R3:R6 R8:R848">
      <formula1>"Pass,Fail,Block,NA,NT"</formula1>
    </dataValidation>
    <dataValidation type="list" allowBlank="1" showInputMessage="1" showErrorMessage="1" sqref="O810:O848">
      <formula1>"接口,功能,交互,压力,性能,UI/UE,压力,兼容性,容错性"</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1</vt:i4>
      </vt:variant>
    </vt:vector>
  </HeadingPairs>
  <TitlesOfParts>
    <vt:vector size="1" baseType="lpstr">
      <vt:lpstr>车辆控制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 Chen</dc:creator>
  <cp:lastModifiedBy>赏味期限</cp:lastModifiedBy>
  <dcterms:created xsi:type="dcterms:W3CDTF">2015-04-01T02:06:00Z</dcterms:created>
  <dcterms:modified xsi:type="dcterms:W3CDTF">2021-11-17T02:47:45Z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2052-11.1.0.11045</vt:lpwstr>
  </property>
  <property fmtid="{D5CDD505-2E9C-101B-9397-08002B2CF9AE}" pid="3" name="ICV">
    <vt:lpwstr>1C1377B841404F54A02DDABF838DB248</vt:lpwstr>
  </property>
</Properties>
</file>