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312"/>
  <workbookPr/>
  <mc:AlternateContent xmlns:mc="http://schemas.openxmlformats.org/markup-compatibility/2006">
    <mc:Choice Requires="x15">
      <x15ac:absPath xmlns:x15ac="http://schemas.microsoft.com/office/spreadsheetml/2010/11/ac" url="/Users/lidandan08/Downloads/707 R08测试报告/"/>
    </mc:Choice>
  </mc:AlternateContent>
  <xr:revisionPtr revIDLastSave="0" documentId="13_ncr:1_{6B52DBFD-BC0D-124C-9321-E5CE9A476810}" xr6:coauthVersionLast="47" xr6:coauthVersionMax="47" xr10:uidLastSave="{00000000-0000-0000-0000-000000000000}"/>
  <bookViews>
    <workbookView xWindow="0" yWindow="500" windowWidth="28800" windowHeight="16400" activeTab="2" xr2:uid="{00000000-000D-0000-FFFF-FFFF00000000}"/>
  </bookViews>
  <sheets>
    <sheet name="用例更改记录" sheetId="1" r:id="rId1"/>
    <sheet name="Key-Items" sheetId="2" r:id="rId2"/>
    <sheet name="综合打分" sheetId="3" r:id="rId3"/>
    <sheet name="Response Time" sheetId="4" r:id="rId4"/>
    <sheet name="App Sources" sheetId="5" r:id="rId5"/>
    <sheet name="YF App" sheetId="6" state="hidden" r:id="rId6"/>
    <sheet name="Baidu App" sheetId="7" r:id="rId7"/>
    <sheet name="Partition Status" sheetId="8" r:id="rId8"/>
    <sheet name="内存图" sheetId="10" r:id="rId9"/>
  </sheets>
  <definedNames>
    <definedName name="_xlnm._FilterDatabase" localSheetId="4" hidden="1">'App Sources'!$A$1:$CO$198</definedName>
    <definedName name="_xlnm._FilterDatabase" localSheetId="3" hidden="1">'Response Time'!$A$1:$Y$200</definedName>
    <definedName name="_xlnm._FilterDatabase" localSheetId="8">综合打分!$A$1:$AA$156</definedName>
    <definedName name="_xlnm._FilterDatabase" localSheetId="2" hidden="1">综合打分!$A$1:$AA$156</definedName>
    <definedName name="_xlnm._FilterDatabase">综合打分!$A$1:$AA$156</definedName>
    <definedName name="Z_0EA55DCA_7FF2_4F36_8A7E_F0EACCC29DBE_.wvu.FilterData" localSheetId="8">'Response Time'!$A$1:$O$83</definedName>
    <definedName name="Z_0EA55DCA_7FF2_4F36_8A7E_F0EACCC29DBE_.wvu.FilterData">'Response Time'!$A$1:$O$83</definedName>
    <definedName name="Z_16A41CC9_C03A_4F0A_B03A_44E212E13660_.wvu.FilterData" localSheetId="4">'Response Time'!$A$1:$N$83</definedName>
    <definedName name="Z_16DC14A2_7903_4025_B903_380A1366D4B8_.wvu.FilterData" localSheetId="4">'Response Time'!$A$1:$N$83</definedName>
    <definedName name="Z_2A4FABCB_C3B4_4B1C_B5DB_0968E349E3E5_.wvu.Cols" localSheetId="4">'Response Time'!$F:$H</definedName>
    <definedName name="Z_2A4FABCB_C3B4_4B1C_B5DB_0968E349E3E5_.wvu.FilterData" localSheetId="4">'Response Time'!$A$1:$N$83</definedName>
    <definedName name="Z_2F5A4DEB_972B_44A6_8415_B3AF8AAB8DD1_.wvu.FilterData" localSheetId="4">'Response Time'!$A$1:$N$83</definedName>
    <definedName name="Z_4E56EFD8_82B0_433B_87B4_FAE95366C90A_.wvu.FilterData" localSheetId="4">'Response Time'!$A$1:$N$83</definedName>
    <definedName name="Z_50D2B5B7_80D0_4780_BB59_F4E52620A863_.wvu.FilterData" localSheetId="4">'Response Time'!#REF!</definedName>
    <definedName name="Z_5DF7DF2B_59CB_4835_ACC6_BFF42CC29E31_.wvu.Cols" localSheetId="4">'Response Time'!$F:$H</definedName>
    <definedName name="Z_5DF7DF2B_59CB_4835_ACC6_BFF42CC29E31_.wvu.FilterData" localSheetId="4">'Response Time'!$A$1:$N$83</definedName>
    <definedName name="Z_64728F9F_AAFE_4C17_A15F_C96F3AE04D0C_.wvu.FilterData" localSheetId="4">'Response Time'!$A$1:$N$83</definedName>
    <definedName name="Z_67627A8C_5C40_462C_B63D_E064A913FD1B_.wvu.FilterData" localSheetId="4">'Response Time'!$A$1:$N$83</definedName>
    <definedName name="Z_6A1708EE_78D5_4730_9EC1_32494DD84064_.wvu.FilterData" localSheetId="4">'Response Time'!$A$1:$N$83</definedName>
    <definedName name="Z_75A5D5D5_3DF6_4DF0_A35D_F3AEF19FA0C8_.wvu.FilterData" localSheetId="4">'Response Time'!#REF!</definedName>
    <definedName name="Z_81868EC3_D2C9_49E1_A7C4_56AD2CFDD907_.wvu.FilterData" localSheetId="4">'Response Time'!$A$1:$N$83</definedName>
    <definedName name="Z_82B7589E_14AC_4428_B990_D113B4B9C8B2_.wvu.FilterData" localSheetId="4">'Response Time'!$A$1:$N$83</definedName>
    <definedName name="Z_9905B039_5D9C_4BC1_BCAD_85093189CE48_.wvu.FilterData" localSheetId="4">'Response Time'!$A$1:$N$83</definedName>
    <definedName name="Z_A17A2F87_19DB_4AF8_AC37_28F784855FD7_.wvu.FilterData" localSheetId="4">'Response Time'!$A$1:$N$83</definedName>
    <definedName name="Z_A1C2E0EA_0798_4EE9_BA53_3DA16A20F391_.wvu.FilterData" localSheetId="4">'Response Time'!$A$1:$N$83</definedName>
    <definedName name="Z_B0B1D487_08B5_4EE3_B1A5_0E537BA44F6F_.wvu.FilterData" localSheetId="4">'Response Time'!#REF!</definedName>
    <definedName name="Z_B5D2B878_5867_45CF_B11F_45A1564167C2_.wvu.Cols" localSheetId="4">'Response Time'!$E:$H</definedName>
    <definedName name="Z_B5D2B878_5867_45CF_B11F_45A1564167C2_.wvu.FilterData" localSheetId="4">'Response Time'!$A$1:$N$83</definedName>
    <definedName name="Z_BFE5DC58_F040_475A_8F39_87308C22B1B1_.wvu.FilterData" localSheetId="4">'Response Time'!$A$1:$N$83</definedName>
    <definedName name="Z_C88AFADA_BEE4_42DA_8940_4B736B9F39D4_.wvu.Cols" localSheetId="4">'Response Time'!$E:$H</definedName>
    <definedName name="Z_C88AFADA_BEE4_42DA_8940_4B736B9F39D4_.wvu.FilterData" localSheetId="4">'Response Time'!$A$1:$N$83</definedName>
    <definedName name="Z_CB05707F_24A9_4357_8065_43BE4DD90B2D_.wvu.FilterData" localSheetId="4">'Response Time'!$A$1:$N$83</definedName>
    <definedName name="Z_CCD93499_75F8_45A7_B5CB_5B9935727470_.wvu.Cols" localSheetId="4">'Response Time'!$F:$H</definedName>
    <definedName name="Z_CCD93499_75F8_45A7_B5CB_5B9935727470_.wvu.FilterData" localSheetId="4">'Response Time'!$A$1:$N$83</definedName>
    <definedName name="Z_CE1C8A90_39F2_40DB_9797_BE22406C3947_.wvu.Cols" localSheetId="4">'Response Time'!$F:$H</definedName>
    <definedName name="Z_CE1C8A90_39F2_40DB_9797_BE22406C3947_.wvu.FilterData" localSheetId="4">'Response Time'!$A$1:$N$83</definedName>
    <definedName name="Z_E3F0DD2F_B4B7_440E_B6E2_120742CBE6C3_.wvu.FilterData" localSheetId="4">'Response Time'!$A$1:$N$83</definedName>
    <definedName name="Z_F2292B89_B249_407C_9F60_58BD83C5901D_.wvu.FilterData" localSheetId="4">'Response Time'!$A$1:$N$83</definedName>
    <definedName name="Z_F5DE3CB0_C52E_433A_B531_B98B1F605089_.wvu.FilterData" localSheetId="4">'Response Time'!$A$1:$N$83</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I83" i="4" l="1"/>
  <c r="I82"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K1" authorId="0" shapeId="0" xr:uid="{00000000-0006-0000-0200-000001000000}">
      <text>
        <r>
          <rPr>
            <sz val="10"/>
            <color rgb="FF000000"/>
            <rFont val="宋体"/>
            <family val="3"/>
            <charset val="134"/>
          </rPr>
          <t>[Threaded comment]
Your version of Excel allows you to read this threaded comment; however, any edits to it will get removed if the file is opened in a newer version of Excel. Learn more: https://go.microsoft.com/fwlink/?linkid=870924
Comment:
    1-1用户体验核心用例-自启动功能
1-2用户体验核心用例-点击启动功能
1-3用户体验核心用例-响应时间
1-4用户体验核心用例-其他
*-1-1领导重点关注指标
*-1性能优化的重中之重的指标
2-用户体验次要用例
3-性能技术指标</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C62" authorId="0" shapeId="0" xr:uid="{00000000-0006-0000-0300-000001000000}">
      <text>
        <r>
          <rPr>
            <sz val="10"/>
            <color rgb="FF000000"/>
            <rFont val="宋体"/>
            <family val="3"/>
            <charset val="134"/>
          </rPr>
          <t>[Threaded comment]
Your version of Excel allows you to read this threaded comment; however, any edits to it will get removed if the file is opened in a newer version of Excel. Learn more: https://go.microsoft.com/fwlink/?linkid=870924
Comment:
    主唤醒词最后一个字结束到VPA显示</t>
        </r>
      </text>
    </comment>
    <comment ref="C63" authorId="0" shapeId="0" xr:uid="{00000000-0006-0000-0300-000002000000}">
      <text>
        <r>
          <rPr>
            <sz val="10"/>
            <color rgb="FF000000"/>
            <rFont val="宋体"/>
            <family val="3"/>
            <charset val="134"/>
          </rPr>
          <t>[Threaded comment]
Your version of Excel allows you to read this threaded comment; however, any edits to it will get removed if the file is opened in a newer version of Excel. Learn more: https://go.microsoft.com/fwlink/?linkid=870924
Comment:
    在线场景下从query发音结束到文字完全上屏的时间</t>
        </r>
      </text>
    </comment>
    <comment ref="C64" authorId="0" shapeId="0" xr:uid="{00000000-0006-0000-0300-000003000000}">
      <text>
        <r>
          <rPr>
            <sz val="10"/>
            <color rgb="FF000000"/>
            <rFont val="宋体"/>
            <family val="3"/>
            <charset val="134"/>
          </rPr>
          <t>[Threaded comment]
Your version of Excel allows you to read this threaded comment; however, any edits to it will get removed if the file is opened in a newer version of Excel. Learn more: https://go.microsoft.com/fwlink/?linkid=870924
Comment:
    离线场景下从query发音结束到文字完全上屏的时间</t>
        </r>
      </text>
    </comment>
    <comment ref="C65" authorId="0" shapeId="0" xr:uid="{00000000-0006-0000-0300-000004000000}">
      <text>
        <r>
          <rPr>
            <sz val="10"/>
            <color rgb="FF000000"/>
            <rFont val="宋体"/>
            <family val="3"/>
            <charset val="134"/>
          </rPr>
          <t>[Threaded comment]
Your version of Excel allows you to read this threaded comment; however, any edits to it will get removed if the file is opened in a newer version of Excel. Learn more: https://go.microsoft.com/fwlink/?linkid=870924
Comment:
    在线指令最后一个字上屏结束至地图响应</t>
        </r>
      </text>
    </comment>
    <comment ref="C66" authorId="0" shapeId="0" xr:uid="{00000000-0006-0000-0300-000005000000}">
      <text>
        <r>
          <rPr>
            <sz val="10"/>
            <color rgb="FF000000"/>
            <rFont val="宋体"/>
            <family val="3"/>
            <charset val="134"/>
          </rPr>
          <t>[Threaded comment]
Your version of Excel allows you to read this threaded comment; however, any edits to it will get removed if the file is opened in a newer version of Excel. Learn more: https://go.microsoft.com/fwlink/?linkid=870924
Comment:
    离线指令最后一个字上屏结束至控制指令开始执行</t>
        </r>
      </text>
    </comment>
    <comment ref="C68" authorId="0" shapeId="0" xr:uid="{00000000-0006-0000-0300-000006000000}">
      <text>
        <r>
          <rPr>
            <sz val="10"/>
            <color rgb="FF000000"/>
            <rFont val="宋体"/>
            <family val="3"/>
            <charset val="134"/>
          </rPr>
          <t>[Threaded comment]
Your version of Excel allows you to read this threaded comment; however, any edits to it will get removed if the file is opened in a newer version of Excel. Learn more: https://go.microsoft.com/fwlink/?linkid=870924
Comment:
    最后一个字上屏到指令开始执行</t>
        </r>
      </text>
    </comment>
    <comment ref="C69" authorId="0" shapeId="0" xr:uid="{00000000-0006-0000-0300-000007000000}">
      <text>
        <r>
          <rPr>
            <sz val="10"/>
            <color rgb="FF000000"/>
            <rFont val="宋体"/>
            <family val="3"/>
            <charset val="134"/>
          </rPr>
          <t>[Threaded comment]
Your version of Excel allows you to read this threaded comment; however, any edits to it will get removed if the file is opened in a newer version of Excel. Learn more: https://go.microsoft.com/fwlink/?linkid=870924
Comment:
    最后一个字上屏到指令开始执行</t>
        </r>
      </text>
    </comment>
    <comment ref="C70" authorId="0" shapeId="0" xr:uid="{00000000-0006-0000-0300-000008000000}">
      <text>
        <r>
          <rPr>
            <sz val="10"/>
            <color rgb="FF000000"/>
            <rFont val="宋体"/>
            <family val="3"/>
            <charset val="134"/>
          </rPr>
          <t>[Threaded comment]
Your version of Excel allows you to read this threaded comment; however, any edits to it will get removed if the file is opened in a newer version of Excel. Learn more: https://go.microsoft.com/fwlink/?linkid=870924
Comment:
    最后一个字上屏到指令开始执行</t>
        </r>
      </text>
    </comment>
    <comment ref="C71" authorId="0" shapeId="0" xr:uid="{00000000-0006-0000-0300-000009000000}">
      <text>
        <r>
          <rPr>
            <sz val="10"/>
            <color rgb="FF000000"/>
            <rFont val="宋体"/>
            <family val="3"/>
            <charset val="134"/>
          </rPr>
          <t>[Threaded comment]
Your version of Excel allows you to read this threaded comment; however, any edits to it will get removed if the file is opened in a newer version of Excel. Learn more: https://go.microsoft.com/fwlink/?linkid=870924
Comment:
    可见即可说指令最后一个字上屏到指令执行</t>
        </r>
      </text>
    </comment>
    <comment ref="C72" authorId="0" shapeId="0" xr:uid="{00000000-0006-0000-0300-00000A000000}">
      <text>
        <r>
          <rPr>
            <sz val="10"/>
            <color rgb="FF000000"/>
            <rFont val="宋体"/>
            <family val="3"/>
            <charset val="134"/>
          </rPr>
          <t>[Threaded comment]
Your version of Excel allows you to read this threaded comment; however, any edits to it will get removed if the file is opened in a newer version of Excel. Learn more: https://go.microsoft.com/fwlink/?linkid=870924
Comment:
    在线语音指令从最后一个字上屏到指令执行完成（开始播报TTS或者开始执行期待的动作）</t>
        </r>
      </text>
    </comment>
    <comment ref="C73" authorId="0" shapeId="0" xr:uid="{00000000-0006-0000-0300-00000B000000}">
      <text>
        <r>
          <rPr>
            <sz val="10"/>
            <color rgb="FF000000"/>
            <rFont val="宋体"/>
            <family val="3"/>
            <charset val="134"/>
          </rPr>
          <t>[Threaded comment]
Your version of Excel allows you to read this threaded comment; however, any edits to it will get removed if the file is opened in a newer version of Excel. Learn more: https://go.microsoft.com/fwlink/?linkid=870924
Comment:
    离线语音指令从最后一个字上屏到指令执行完成（开始播报TTS或者开始执行期待的动作）</t>
        </r>
      </text>
    </comment>
    <comment ref="C74" authorId="0" shapeId="0" xr:uid="{00000000-0006-0000-0300-00000C000000}">
      <text>
        <r>
          <rPr>
            <sz val="10"/>
            <color rgb="FF000000"/>
            <rFont val="宋体"/>
            <family val="3"/>
            <charset val="134"/>
          </rPr>
          <t>[Threaded comment]
Your version of Excel allows you to read this threaded comment; however, any edits to it will get removed if the file is opened in a newer version of Excel. Learn more: https://go.microsoft.com/fwlink/?linkid=870924
Comment:
    说在线语音指令到首字上屏时间</t>
        </r>
      </text>
    </comment>
    <comment ref="C75" authorId="0" shapeId="0" xr:uid="{00000000-0006-0000-0300-00000D000000}">
      <text>
        <r>
          <rPr>
            <sz val="10"/>
            <color rgb="FF000000"/>
            <rFont val="宋体"/>
            <family val="3"/>
            <charset val="134"/>
          </rPr>
          <t>[Threaded comment]
Your version of Excel allows you to read this threaded comment; however, any edits to it will get removed if the file is opened in a newer version of Excel. Learn more: https://go.microsoft.com/fwlink/?linkid=870924
Comment:
    说离线语音指令到首字上屏时间</t>
        </r>
      </text>
    </comment>
    <comment ref="C131" authorId="0" shapeId="0" xr:uid="{00000000-0006-0000-0300-00000E000000}">
      <text>
        <r>
          <rPr>
            <sz val="10"/>
            <color rgb="FF000000"/>
            <rFont val="宋体"/>
            <family val="3"/>
            <charset val="134"/>
          </rPr>
          <t>[Threaded comment]
Your version of Excel allows you to read this threaded comment; however, any edits to it will get removed if the file is opened in a newer version of Excel. Learn more: https://go.microsoft.com/fwlink/?linkid=870924
Comment:
    对话流出现到对话流开始变大的时间</t>
        </r>
      </text>
    </comment>
    <comment ref="C132" authorId="0" shapeId="0" xr:uid="{00000000-0006-0000-0300-00000F000000}">
      <text>
        <r>
          <rPr>
            <sz val="10"/>
            <color rgb="FF000000"/>
            <rFont val="宋体"/>
            <family val="3"/>
            <charset val="134"/>
          </rPr>
          <t>[Threaded comment]
Your version of Excel allows you to read this threaded comment; however, any edits to it will get removed if the file is opened in a newer version of Excel. Learn more: https://go.microsoft.com/fwlink/?linkid=870924
Comment:
    手动点击VPA动画头像到显示VPA表情的时间</t>
        </r>
      </text>
    </comment>
    <comment ref="C133" authorId="0" shapeId="0" xr:uid="{00000000-0006-0000-0300-000010000000}">
      <text>
        <r>
          <rPr>
            <sz val="10"/>
            <color rgb="FF000000"/>
            <rFont val="宋体"/>
            <family val="3"/>
            <charset val="134"/>
          </rPr>
          <t>[Threaded comment]
Your version of Excel allows you to read this threaded comment; however, any edits to it will get removed if the file is opened in a newer version of Excel. Learn more: https://go.microsoft.com/fwlink/?linkid=870924
Comment:
    说语音指令后，onTTS回调到首字上屏时间</t>
        </r>
      </text>
    </comment>
    <comment ref="C134" authorId="0" shapeId="0" xr:uid="{00000000-0006-0000-0300-000011000000}">
      <text>
        <r>
          <rPr>
            <sz val="10"/>
            <color rgb="FF000000"/>
            <rFont val="宋体"/>
            <family val="3"/>
            <charset val="134"/>
          </rPr>
          <t>[Threaded comment]
Your version of Excel allows you to read this threaded comment; however, any edits to it will get removed if the file is opened in a newer version of Excel. Learn more: https://go.microsoft.com/fwlink/?linkid=870924
Comment:
    语音指令被执行后，处理结果回调到界面显示</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L2" authorId="0" shapeId="0" xr:uid="{00000000-0006-0000-0400-000001000000}">
      <text>
        <r>
          <rPr>
            <sz val="9"/>
            <color rgb="FF000000"/>
            <rFont val="宋体"/>
            <family val="3"/>
            <charset val="134"/>
          </rPr>
          <t xml:space="preserve">Hong Jinchao:
输入adb shell logcat -b events -s liblog，该命令会打印出各进程因Log打印超量而被丢弃的Log数量，对应的PID和丢弃数量
</t>
        </r>
      </text>
    </comment>
    <comment ref="W2" authorId="0" shapeId="0" xr:uid="{00000000-0006-0000-0400-000002000000}">
      <text>
        <r>
          <rPr>
            <sz val="9"/>
            <color rgb="FF000000"/>
            <rFont val="宋体"/>
            <family val="3"/>
            <charset val="134"/>
          </rPr>
          <t xml:space="preserve">Hong Jinchao:
输入adb shell logcat -b events -s liblog，该命令会打印出各进程因Log打印超量而被丢弃的Log数量，对应的PID和丢弃数量
</t>
        </r>
      </text>
    </comment>
    <comment ref="AH2" authorId="0" shapeId="0" xr:uid="{00000000-0006-0000-0400-000003000000}">
      <text>
        <r>
          <rPr>
            <sz val="9"/>
            <color rgb="FF000000"/>
            <rFont val="宋体"/>
            <family val="3"/>
            <charset val="134"/>
          </rPr>
          <t xml:space="preserve">Hong Jinchao:
输入adb shell logcat -b events -s liblog，该命令会打印出各进程因Log打印超量而被丢弃的Log数量，对应的PID和丢弃数量
</t>
        </r>
      </text>
    </comment>
    <comment ref="AS2" authorId="0" shapeId="0" xr:uid="{00000000-0006-0000-0400-000004000000}">
      <text>
        <r>
          <rPr>
            <sz val="9"/>
            <color rgb="FF000000"/>
            <rFont val="宋体"/>
            <family val="3"/>
            <charset val="134"/>
          </rPr>
          <t xml:space="preserve">Hong Jinchao:
输入adb shell logcat -b events -s liblog，该命令会打印出各进程因Log打印超量而被丢弃的Log数量，对应的PID和丢弃数量
</t>
        </r>
      </text>
    </comment>
    <comment ref="BD2" authorId="0" shapeId="0" xr:uid="{00000000-0006-0000-0400-000005000000}">
      <text>
        <r>
          <rPr>
            <sz val="9"/>
            <color rgb="FF000000"/>
            <rFont val="宋体"/>
            <family val="3"/>
            <charset val="134"/>
          </rPr>
          <t xml:space="preserve">Hong Jinchao:
输入adb shell logcat -b events -s liblog，该命令会打印出各进程因Log打印超量而被丢弃的Log数量，对应的PID和丢弃数量
</t>
        </r>
      </text>
    </comment>
    <comment ref="BO2" authorId="0" shapeId="0" xr:uid="{00000000-0006-0000-0400-000006000000}">
      <text>
        <r>
          <rPr>
            <sz val="9"/>
            <color rgb="FF000000"/>
            <rFont val="宋体"/>
            <family val="3"/>
            <charset val="134"/>
          </rPr>
          <t xml:space="preserve">Hong Jinchao:
输入adb shell logcat -b events -s liblog，该命令会打印出各进程因Log打印超量而被丢弃的Log数量，对应的PID和丢弃数量
</t>
        </r>
      </text>
    </comment>
    <comment ref="BZ2" authorId="0" shapeId="0" xr:uid="{00000000-0006-0000-0400-000007000000}">
      <text>
        <r>
          <rPr>
            <sz val="9"/>
            <color rgb="FF000000"/>
            <rFont val="宋体"/>
            <family val="3"/>
            <charset val="134"/>
          </rPr>
          <t xml:space="preserve">Hong Jinchao:
输入adb shell logcat -b events -s liblog，该命令会打印出各进程因Log打印超量而被丢弃的Log数量，对应的PID和丢弃数量
</t>
        </r>
      </text>
    </comment>
    <comment ref="CK2" authorId="0" shapeId="0" xr:uid="{00000000-0006-0000-0400-000008000000}">
      <text>
        <r>
          <rPr>
            <sz val="9"/>
            <color rgb="FF000000"/>
            <rFont val="宋体"/>
            <family val="3"/>
            <charset val="134"/>
          </rPr>
          <t xml:space="preserve">Hong Jinchao:
输入adb shell logcat -b events -s liblog，该命令会打印出各进程因Log打印超量而被丢弃的Log数量，对应的PID和丢弃数量
</t>
        </r>
      </text>
    </comment>
  </commentList>
</comments>
</file>

<file path=xl/sharedStrings.xml><?xml version="1.0" encoding="utf-8"?>
<sst xmlns="http://schemas.openxmlformats.org/spreadsheetml/2006/main" count="4707" uniqueCount="2154">
  <si>
    <t>用例更改记录</t>
  </si>
  <si>
    <t>变更条目</t>
  </si>
  <si>
    <t>变更原因</t>
  </si>
  <si>
    <t>变更时间</t>
  </si>
  <si>
    <t>删除了：Launcher显示到人脸识别失败，显示账号二维码时间</t>
  </si>
  <si>
    <t>导致人脸失败的原因有很多，响应时间时间也不同，FO建议删除</t>
  </si>
  <si>
    <t>删除了：快捷设置热启动</t>
  </si>
  <si>
    <t>和TS的同事确认快捷设置就是主界面的设置按钮</t>
  </si>
  <si>
    <t>删除了：林肯微界热启动</t>
  </si>
  <si>
    <t>和inhouse同事确认在R06以后的版本无林肯微界</t>
  </si>
  <si>
    <t>删除了：聚合支付冷热启动</t>
  </si>
  <si>
    <t>和Baidu同事确认不是一个单独的app，不存在冷热启动</t>
  </si>
  <si>
    <t>删除了：数字香氛热启动</t>
  </si>
  <si>
    <t>和TS同事确认不是一个单独的app，不存在冷热启动</t>
  </si>
  <si>
    <t>删除了：车家互联冷热启动</t>
  </si>
  <si>
    <t>和Baidu同事确认车家互联和智能家居是一个，所以删除了车家互联</t>
  </si>
  <si>
    <t>删除了：互联商城冷热启动</t>
  </si>
  <si>
    <t>Lulu确认过后面这个功能会拿掉</t>
  </si>
  <si>
    <t>Owner修改：Launcher显示到快捷菜单上点击空调按钮可用（TS-&gt;YF）</t>
  </si>
  <si>
    <t>在和TS同事确认R06.1Target时，确认“底部dock栏是YF负责部分，owner需要改成YF”</t>
  </si>
  <si>
    <t>Owner修改：稳定状态下个人中心热启动（TS-&gt;百度）</t>
  </si>
  <si>
    <t>在和TS同事确认R06.1Target时，确认“个人中心是百度负责，owner需要改成百度”</t>
  </si>
  <si>
    <t>Owner修改：智能安全管家冷/热启动（TS-&gt;百度）</t>
  </si>
  <si>
    <t>在和TS同事确认R06.1Target时，确认“智能安全管家是百度负责，owner需要改成百度”</t>
  </si>
  <si>
    <t>变更了：“Launcher显示到优先蓝牙重连完成”前提条件从“关机前不是处于蓝牙音乐播放的状态”变更为“关机前处于USB音源界面”</t>
  </si>
  <si>
    <t>之前前提条件是“关机前不是处于蓝牙音乐播放的状态”存在歧义</t>
  </si>
  <si>
    <t>变更了：所有音源恢复的测试计算手法改为声音出来为准</t>
  </si>
  <si>
    <t>站在用户角度，声音出来即可</t>
  </si>
  <si>
    <t>重点汇报项</t>
  </si>
  <si>
    <t>R06.1 Target/s</t>
  </si>
  <si>
    <t>R06 Test Result/s</t>
  </si>
  <si>
    <t>R06.1 Test Result/s</t>
  </si>
  <si>
    <t>R07 Test Result/s</t>
  </si>
  <si>
    <t>R08 Test Result/s</t>
  </si>
  <si>
    <t>R09 Test Result/s</t>
  </si>
  <si>
    <t>Comments</t>
  </si>
  <si>
    <t>Power on到Fast RVC显示</t>
  </si>
  <si>
    <t>Power on到第一帧动画播放</t>
  </si>
  <si>
    <t>Power on Launcher界面可见</t>
  </si>
  <si>
    <t>Launcher显示到QQ音乐首次启动</t>
  </si>
  <si>
    <t>Launcher显示到导航启动时间</t>
  </si>
  <si>
    <t>Launcher显示到导航界面点击输入框下拉框</t>
  </si>
  <si>
    <t>Launcher显示到语音可用</t>
  </si>
  <si>
    <t>Launcher显示到语音播放音乐</t>
  </si>
  <si>
    <t>Launcher显示到优先设备BT音源恢复</t>
  </si>
  <si>
    <t>Launhcer显示到QQ音乐恢复</t>
  </si>
  <si>
    <t>Launcher显示到账号自动登录</t>
  </si>
  <si>
    <t>Launcher显示到空调设置界面打开</t>
  </si>
  <si>
    <t>Launcher显示到语音导航</t>
  </si>
  <si>
    <t>系统稳定状态下导航首次启动</t>
  </si>
  <si>
    <t>系统稳定状态下导航界面点击输入框下拉框</t>
  </si>
  <si>
    <t>系统稳定状态下，语音导航搜索时间</t>
  </si>
  <si>
    <t>类别</t>
  </si>
  <si>
    <t>序号</t>
  </si>
  <si>
    <t>EE/CVPP</t>
  </si>
  <si>
    <t>影响因素</t>
  </si>
  <si>
    <t>权重</t>
  </si>
  <si>
    <t>Happy path</t>
  </si>
  <si>
    <t>Full</t>
  </si>
  <si>
    <t>Spec</t>
  </si>
  <si>
    <t>关键项</t>
  </si>
  <si>
    <t>偏差</t>
  </si>
  <si>
    <t>用例类型</t>
  </si>
  <si>
    <t>台架or实车</t>
  </si>
  <si>
    <t>测试状态</t>
  </si>
  <si>
    <t>测试前提条件</t>
  </si>
  <si>
    <t>测试步骤</t>
  </si>
  <si>
    <t>性能数据计算细则</t>
  </si>
  <si>
    <t>Owner</t>
  </si>
  <si>
    <t>模块</t>
  </si>
  <si>
    <t>Comment</t>
  </si>
  <si>
    <t>R06 Result</t>
  </si>
  <si>
    <t>R06.1</t>
  </si>
  <si>
    <t>R07</t>
  </si>
  <si>
    <t>R07.1</t>
  </si>
  <si>
    <t>R08</t>
  </si>
  <si>
    <t>R09</t>
  </si>
  <si>
    <t>R10</t>
  </si>
  <si>
    <t>R11</t>
  </si>
  <si>
    <t>响应时间</t>
  </si>
  <si>
    <t>EE</t>
  </si>
  <si>
    <t>Navigation热启动</t>
  </si>
  <si>
    <t>Y</t>
  </si>
  <si>
    <t>实车</t>
  </si>
  <si>
    <t>热启动</t>
  </si>
  <si>
    <t>系统稳定以后打开导航，输入目的地，完成路径规划后，再回到首页，再次打开导航应用</t>
  </si>
  <si>
    <t>计算第二次打开导航应用从手指抬起动作到导航界面稳定展示</t>
  </si>
  <si>
    <t>Baidu</t>
  </si>
  <si>
    <t>地图</t>
  </si>
  <si>
    <t>1.03s</t>
  </si>
  <si>
    <t>0.78s</t>
  </si>
  <si>
    <t>0.69s</t>
  </si>
  <si>
    <t>稳定态应用启动</t>
  </si>
  <si>
    <t>系统稳定状态下QQ音乐首次启动（默认未播放）</t>
  </si>
  <si>
    <t>1-3</t>
  </si>
  <si>
    <t>冷启动</t>
  </si>
  <si>
    <t>默认关机前未播放QQ音乐</t>
  </si>
  <si>
    <t>开机Launcher出来以后等待3分钟，点击Launcher随心听卡片</t>
  </si>
  <si>
    <t>计算从手指抬起动作到QQ音乐界面稳定展示</t>
  </si>
  <si>
    <t>随心听</t>
  </si>
  <si>
    <t>4.78s</t>
  </si>
  <si>
    <t>1.4s</t>
  </si>
  <si>
    <t>1.91s</t>
  </si>
  <si>
    <t>2.43s</t>
  </si>
  <si>
    <t>系统稳定状态下QQ音乐首次启动（默认播放）</t>
  </si>
  <si>
    <t>默认关机前播放QQ音乐</t>
  </si>
  <si>
    <t>计算从手指抬起动作到音乐界面暂停按钮切换到播放按钮</t>
  </si>
  <si>
    <t>3.95s</t>
  </si>
  <si>
    <t>2.52s</t>
  </si>
  <si>
    <t>2.13s</t>
  </si>
  <si>
    <t>1.24s</t>
  </si>
  <si>
    <t>0.98s</t>
  </si>
  <si>
    <t>系统稳定状态下QQ音乐选择歌单</t>
  </si>
  <si>
    <t>1-3-1</t>
  </si>
  <si>
    <t>1.开机Launcher出来以后等待3分钟点击随心听图标
2.切换到QQ音乐Tab页面
3.选择一个歌单</t>
  </si>
  <si>
    <t>计算从手部离开点击到歌单界面稳定展示</t>
  </si>
  <si>
    <t>1.64s</t>
  </si>
  <si>
    <t>1.16s</t>
  </si>
  <si>
    <t>1.49s</t>
  </si>
  <si>
    <t>1.13s</t>
  </si>
  <si>
    <t>1.50s</t>
  </si>
  <si>
    <t>系统稳定状态下QQ音乐选择歌曲</t>
  </si>
  <si>
    <t>1.开机Launcher出来以后等待3分钟点击随心听图标
2.切换到QQ音乐Tab页面
3.选择一个歌单
4.选择一首歌</t>
  </si>
  <si>
    <t>计算从手部离开点击到歌曲播放（播放按钮从暂停到播放状态）</t>
  </si>
  <si>
    <t>1.47s</t>
  </si>
  <si>
    <t>0.73s</t>
  </si>
  <si>
    <t>1.20s</t>
  </si>
  <si>
    <t>1.18s</t>
  </si>
  <si>
    <t>1.01s</t>
  </si>
  <si>
    <t>稳定状态下音量硬按键响应速度</t>
  </si>
  <si>
    <t>1-4</t>
  </si>
  <si>
    <t>1.系统启动，进入launcher后，等待3min
2.点击随心听
3.播放歌曲
4.硬按键加/减音量</t>
  </si>
  <si>
    <t>计算从手指按下动作到界面显示音量加/减界面</t>
  </si>
  <si>
    <t>/</t>
  </si>
  <si>
    <t>0.48s</t>
  </si>
  <si>
    <t>0.43s</t>
  </si>
  <si>
    <t>开机应用可用时间</t>
  </si>
  <si>
    <r>
      <rPr>
        <sz val="14"/>
        <color rgb="FF000000"/>
        <rFont val="Abadi"/>
        <family val="2"/>
        <charset val="1"/>
      </rPr>
      <t>Launcher</t>
    </r>
    <r>
      <rPr>
        <sz val="14"/>
        <color rgb="FF000000"/>
        <rFont val="微软雅黑"/>
        <family val="2"/>
        <charset val="134"/>
      </rPr>
      <t>显示到</t>
    </r>
    <r>
      <rPr>
        <sz val="14"/>
        <color rgb="FF000000"/>
        <rFont val="Abadi"/>
        <family val="2"/>
        <charset val="1"/>
      </rPr>
      <t>QQ</t>
    </r>
    <r>
      <rPr>
        <sz val="14"/>
        <color rgb="FF000000"/>
        <rFont val="微软雅黑"/>
        <family val="2"/>
        <charset val="134"/>
      </rPr>
      <t>音乐首次启动</t>
    </r>
    <r>
      <rPr>
        <sz val="14"/>
        <color rgb="FF000000"/>
        <rFont val="Abadi"/>
        <family val="2"/>
        <charset val="1"/>
      </rPr>
      <t>（默认未播放）</t>
    </r>
  </si>
  <si>
    <t>1-2-1-1</t>
  </si>
  <si>
    <t>1.IVI开机，发送adb reboot消息
2.Launcher显示后1s内，点击随心听卡片</t>
  </si>
  <si>
    <t>计算从手部离开点击到QQ音乐界面稳定展示</t>
  </si>
  <si>
    <t>10.52s</t>
  </si>
  <si>
    <t>6.68s</t>
  </si>
  <si>
    <t>5.56S</t>
  </si>
  <si>
    <t>3.74s</t>
  </si>
  <si>
    <t>6.36s</t>
  </si>
  <si>
    <r>
      <rPr>
        <sz val="14"/>
        <color rgb="FF000000"/>
        <rFont val="Abadi"/>
        <family val="2"/>
        <charset val="1"/>
      </rPr>
      <t>Launcher</t>
    </r>
    <r>
      <rPr>
        <sz val="14"/>
        <color rgb="FF000000"/>
        <rFont val="微软雅黑"/>
        <family val="2"/>
        <charset val="134"/>
      </rPr>
      <t>显示到</t>
    </r>
    <r>
      <rPr>
        <sz val="14"/>
        <color rgb="FF000000"/>
        <rFont val="Abadi"/>
        <family val="2"/>
        <charset val="1"/>
      </rPr>
      <t>QQ</t>
    </r>
    <r>
      <rPr>
        <sz val="14"/>
        <color rgb="FF000000"/>
        <rFont val="微软雅黑"/>
        <family val="2"/>
        <charset val="134"/>
      </rPr>
      <t>音乐首次启动</t>
    </r>
    <r>
      <rPr>
        <sz val="14"/>
        <color rgb="FF000000"/>
        <rFont val="Abadi"/>
        <family val="2"/>
        <charset val="1"/>
      </rPr>
      <t>（默认播放）</t>
    </r>
  </si>
  <si>
    <t>√</t>
  </si>
  <si>
    <t>计算从手部离开点击到QQ音乐播放按钮呈现播放状态</t>
  </si>
  <si>
    <t>9.28s</t>
  </si>
  <si>
    <t>6.05s</t>
  </si>
  <si>
    <t>5.23s</t>
  </si>
  <si>
    <t>5.95s</t>
  </si>
  <si>
    <t>Launcher显示到QQ音乐选择歌单</t>
  </si>
  <si>
    <t>1.IVI开机，发送adb reboot消息
2.Launcher显示后1s内，点击随心听图标
3.在QQ音乐界面显示1s内选择一个歌单</t>
  </si>
  <si>
    <t>2.85s</t>
  </si>
  <si>
    <t>1.48s</t>
  </si>
  <si>
    <t>1.42s</t>
  </si>
  <si>
    <t>1.33s</t>
  </si>
  <si>
    <t>0.91s</t>
  </si>
  <si>
    <r>
      <rPr>
        <sz val="14"/>
        <color rgb="FF000000"/>
        <rFont val="Abadi"/>
        <family val="2"/>
        <charset val="1"/>
      </rPr>
      <t>Launcher</t>
    </r>
    <r>
      <rPr>
        <sz val="14"/>
        <color rgb="FF000000"/>
        <rFont val="微软雅黑"/>
        <family val="2"/>
        <charset val="134"/>
      </rPr>
      <t>显示到</t>
    </r>
    <r>
      <rPr>
        <sz val="14"/>
        <color rgb="FF000000"/>
        <rFont val="Abadi"/>
        <family val="2"/>
        <charset val="1"/>
      </rPr>
      <t>QQ</t>
    </r>
    <r>
      <rPr>
        <sz val="14"/>
        <color rgb="FF000000"/>
        <rFont val="微软雅黑"/>
        <family val="2"/>
        <charset val="134"/>
      </rPr>
      <t>音乐选择歌曲</t>
    </r>
  </si>
  <si>
    <t>1.IVI开机，发送adb reboot消息
2.Launcher显示后1s内，点击随心听图标
3.在QQ音乐界面显示1s内选择一个歌单
4.在QQ音乐歌单界面显示1s内选择一首歌</t>
  </si>
  <si>
    <t>3.11s</t>
  </si>
  <si>
    <t>0.92s</t>
  </si>
  <si>
    <t>1.08s</t>
  </si>
  <si>
    <t>1.43s</t>
  </si>
  <si>
    <t>1.11s</t>
  </si>
  <si>
    <t>稳定状态下切换歌曲硬按键响应速度</t>
  </si>
  <si>
    <t>1.系统启动，进入launcher后，等待3min
2.点击随心听
3.播放歌曲
4.硬按键上一首/下一首</t>
  </si>
  <si>
    <t>计算从手指按下动作到音乐按钮从暂停到播放状态</t>
  </si>
  <si>
    <t>0.67s</t>
  </si>
  <si>
    <t>0.44s</t>
  </si>
  <si>
    <t>0.57s</t>
  </si>
  <si>
    <r>
      <rPr>
        <sz val="14"/>
        <color rgb="FF000000"/>
        <rFont val="Abadi"/>
        <family val="2"/>
        <charset val="1"/>
      </rPr>
      <t>Launcher</t>
    </r>
    <r>
      <rPr>
        <sz val="14"/>
        <color rgb="FF000000"/>
        <rFont val="微软雅黑"/>
        <family val="2"/>
        <charset val="134"/>
      </rPr>
      <t>显示到在线电台首次启动</t>
    </r>
  </si>
  <si>
    <t>1-2</t>
  </si>
  <si>
    <t>关机前是USB音乐</t>
  </si>
  <si>
    <t>1.IVI开机，发送adb reboot消息
2.Launcher显示后1s内，点击随心听卡片
3.切换到FM</t>
  </si>
  <si>
    <t>计算从手部离开点击到在线电台界面稳定展示</t>
  </si>
  <si>
    <t>6.66s</t>
  </si>
  <si>
    <t>1.78s</t>
  </si>
  <si>
    <t>2.14s</t>
  </si>
  <si>
    <t>2.80s</t>
  </si>
  <si>
    <r>
      <rPr>
        <sz val="14"/>
        <color rgb="FF000000"/>
        <rFont val="Abadi"/>
        <family val="2"/>
        <charset val="1"/>
      </rPr>
      <t>Launcher</t>
    </r>
    <r>
      <rPr>
        <sz val="14"/>
        <color rgb="FF000000"/>
        <rFont val="微软雅黑"/>
        <family val="2"/>
        <charset val="134"/>
      </rPr>
      <t>显示到导航启动时间</t>
    </r>
  </si>
  <si>
    <t>18.27Y</t>
  </si>
  <si>
    <t>1.IVI开机，发送adb reboot消息
2.Launcher显示后1s内，点击导航图标
3.整个测试过程中录屏</t>
  </si>
  <si>
    <t xml:space="preserve">
计算从手部离开点击开始第一帧到导航地图搜索框显示（并且此时地图概览已经显示，路况等细节不考虑）。</t>
  </si>
  <si>
    <t>11.46s</t>
  </si>
  <si>
    <t>7.13s</t>
  </si>
  <si>
    <t>5.2S</t>
  </si>
  <si>
    <t xml:space="preserve">3.85s </t>
  </si>
  <si>
    <r>
      <rPr>
        <sz val="14"/>
        <color rgb="FF000000"/>
        <rFont val="Abadi"/>
        <family val="2"/>
        <charset val="1"/>
      </rPr>
      <t>Launcher</t>
    </r>
    <r>
      <rPr>
        <sz val="14"/>
        <color rgb="FF000000"/>
        <rFont val="微软雅黑"/>
        <family val="2"/>
        <charset val="134"/>
      </rPr>
      <t>显示到导航界面点击输入框出现下拉框</t>
    </r>
  </si>
  <si>
    <t>1-3-1-1</t>
  </si>
  <si>
    <t>1.IVI开机，发送adb reboot消息
2.Launcher显示后1s内，点击导航图标
3.点击导航中的地址输入框</t>
  </si>
  <si>
    <t>计算从手部离开点击到下拉框（历史记录）稳定展示</t>
  </si>
  <si>
    <t>0.96s</t>
  </si>
  <si>
    <t>0.7s</t>
  </si>
  <si>
    <t>0.14S</t>
  </si>
  <si>
    <t>0.696s</t>
  </si>
  <si>
    <t>0.36s</t>
  </si>
  <si>
    <r>
      <rPr>
        <sz val="14"/>
        <color rgb="FF000000"/>
        <rFont val="Abadi"/>
        <family val="2"/>
        <charset val="1"/>
      </rPr>
      <t>Launcher</t>
    </r>
    <r>
      <rPr>
        <sz val="14"/>
        <color rgb="FF000000"/>
        <rFont val="微软雅黑"/>
        <family val="2"/>
        <charset val="134"/>
      </rPr>
      <t>显示到导航搜索地址完成</t>
    </r>
  </si>
  <si>
    <t>1.IVI开机，发送adb reboot消息
2.Launcher显示后1s内，点击导航图标
3.点击导航中的地址输入框，输入一个地址
4.点击搜索按钮</t>
  </si>
  <si>
    <t>计算从手部离开点击到搜索结果稳定展示</t>
  </si>
  <si>
    <t>4.74s</t>
  </si>
  <si>
    <t>1.81s</t>
  </si>
  <si>
    <t>1.19S</t>
  </si>
  <si>
    <t>1.96s</t>
  </si>
  <si>
    <t>2.08s</t>
  </si>
  <si>
    <r>
      <rPr>
        <sz val="14"/>
        <color rgb="FF000000"/>
        <rFont val="Abadi"/>
        <family val="2"/>
        <charset val="1"/>
      </rPr>
      <t>Launcher</t>
    </r>
    <r>
      <rPr>
        <sz val="14"/>
        <color rgb="FF000000"/>
        <rFont val="微软雅黑"/>
        <family val="2"/>
        <charset val="134"/>
      </rPr>
      <t>显示到选择目的地后路线规划完成</t>
    </r>
  </si>
  <si>
    <t>1.IVI开机，发送adb reboot消息
2.Launcher显示后1s内，点击导航图标
3.点击导航中的地址输入框，输入一个地址
4.点击搜索按钮
5.选择一个地址</t>
  </si>
  <si>
    <t>计算从手部离开点击到路线规划结果稳定展示</t>
  </si>
  <si>
    <t>2.57s</t>
  </si>
  <si>
    <t>1.92s</t>
  </si>
  <si>
    <t>1.436S</t>
  </si>
  <si>
    <t>1.173s</t>
  </si>
  <si>
    <r>
      <rPr>
        <sz val="14"/>
        <color rgb="FF000000"/>
        <rFont val="Abadi"/>
        <family val="2"/>
        <charset val="1"/>
      </rPr>
      <t>Launcher</t>
    </r>
    <r>
      <rPr>
        <sz val="14"/>
        <color rgb="FF000000"/>
        <rFont val="微软雅黑"/>
        <family val="2"/>
        <charset val="134"/>
      </rPr>
      <t>显示到</t>
    </r>
    <r>
      <rPr>
        <sz val="14"/>
        <color rgb="FF000000"/>
        <rFont val="Abadi"/>
        <family val="2"/>
        <charset val="1"/>
      </rPr>
      <t>PTT</t>
    </r>
    <r>
      <rPr>
        <sz val="14"/>
        <color rgb="FF000000"/>
        <rFont val="微软雅黑"/>
        <family val="2"/>
        <charset val="134"/>
      </rPr>
      <t>可用</t>
    </r>
  </si>
  <si>
    <t>1.IVI开机，发送adb reboot消息
2.Launcher显示后1s内，按下方向盘语音硬按键
3.若第一次无响应，间隔1s再次尝试</t>
  </si>
  <si>
    <t>计算从launcher界面启动第一帧到语音唤醒弹框的第一帧</t>
  </si>
  <si>
    <t>语音</t>
  </si>
  <si>
    <t>9.96s</t>
  </si>
  <si>
    <t>9.17s</t>
  </si>
  <si>
    <t>11.49S</t>
  </si>
  <si>
    <t>6.800s</t>
  </si>
  <si>
    <t>8.01s</t>
  </si>
  <si>
    <r>
      <rPr>
        <sz val="14"/>
        <color rgb="FF000000"/>
        <rFont val="Abadi"/>
        <family val="2"/>
        <charset val="1"/>
      </rPr>
      <t>Launcher</t>
    </r>
    <r>
      <rPr>
        <sz val="14"/>
        <color rgb="FF000000"/>
        <rFont val="微软雅黑"/>
        <family val="2"/>
        <charset val="134"/>
      </rPr>
      <t>显示到语音可用</t>
    </r>
  </si>
  <si>
    <t>1-1-1-1</t>
  </si>
  <si>
    <t>1.IVI开机，发送adb reboot消息
2.Launcher显示后1s内，尝试福特定制唤醒词唤醒
3.若第一次无响应，间隔1s再次尝试</t>
  </si>
  <si>
    <t>10.14s</t>
  </si>
  <si>
    <t>9.079s</t>
  </si>
  <si>
    <t>8.151s</t>
  </si>
  <si>
    <t>7.85s</t>
  </si>
  <si>
    <t>Launcher显示到语音导航规划完成</t>
  </si>
  <si>
    <t>1.IVI开机，发送adb reboot消息
2.Launcher显示后1s内，尝试福特定制唤醒词唤醒
3.语音"导航到xxx"
4.语音“第一条”</t>
  </si>
  <si>
    <t>计算从语音指令最后一个字到规划路径结果稳定展示</t>
  </si>
  <si>
    <t>4.445S</t>
  </si>
  <si>
    <t>4.241s</t>
  </si>
  <si>
    <t>4.06s</t>
  </si>
  <si>
    <t>1.IVI开机，发送adb reboot消息
2.Launcher显示后1s内，尝试福特定制唤醒词唤醒
3.语音"导航到xxx"</t>
  </si>
  <si>
    <t>计算从语音指令最后一个字到搜索结果稳定展示</t>
  </si>
  <si>
    <t>3.186S</t>
  </si>
  <si>
    <t>2.054s</t>
  </si>
  <si>
    <t>1.83s</t>
  </si>
  <si>
    <r>
      <rPr>
        <sz val="14"/>
        <color rgb="FF000000"/>
        <rFont val="Abadi"/>
        <family val="2"/>
        <charset val="1"/>
      </rPr>
      <t>Launcher</t>
    </r>
    <r>
      <rPr>
        <sz val="14"/>
        <color rgb="FF000000"/>
        <rFont val="微软雅黑"/>
        <family val="2"/>
        <charset val="134"/>
      </rPr>
      <t>显示到语音播放音乐</t>
    </r>
  </si>
  <si>
    <t>1.IVI开机，发送adb reboot消息
2.Launcher显示后1s内，尝试福特定制唤醒词唤醒
3.语音"播放xxx"</t>
  </si>
  <si>
    <t>计算从展示在上屏的最后一个字到反馈的第一个字结束</t>
  </si>
  <si>
    <t>3.81s</t>
  </si>
  <si>
    <t>1.09S</t>
  </si>
  <si>
    <t>1.621s</t>
  </si>
  <si>
    <t>1.55s</t>
  </si>
  <si>
    <t>系统稳定下，语音播放音乐</t>
  </si>
  <si>
    <t>强网</t>
  </si>
  <si>
    <t>开机Launcher出来以后等待3分钟，语音播放xxx</t>
  </si>
  <si>
    <t>计算从语音最后一个字上屏结束至音乐播放按钮播放状态</t>
  </si>
  <si>
    <t>6.61s</t>
  </si>
  <si>
    <t>6.31s</t>
  </si>
  <si>
    <t>6.04s</t>
  </si>
  <si>
    <t>5.34s</t>
  </si>
  <si>
    <t>5.37s</t>
  </si>
  <si>
    <t>Launcher显示到人脸识别时间</t>
  </si>
  <si>
    <t>强网，账号已登录，已开启人脸识别</t>
  </si>
  <si>
    <t>1.IVI开机，用Det先改休眠时间为五分钟，发送熄火can信号后等五分钟，彻底关机后，再发点火can信号
2.整个测试过程中录屏</t>
  </si>
  <si>
    <t>计算从launcher界面启动第一帧到人脸识别完成</t>
  </si>
  <si>
    <t>图像</t>
  </si>
  <si>
    <t>6.57s</t>
  </si>
  <si>
    <t>6.76s</t>
  </si>
  <si>
    <t>依赖实车</t>
  </si>
  <si>
    <t>Launcher显示到人脸识别成功，账号成功登录时间</t>
  </si>
  <si>
    <t>1-1</t>
  </si>
  <si>
    <t>计算从launcher界面启动第一帧到通过人脸识别完成账号登录完成</t>
  </si>
  <si>
    <t>实际结果需要有标定的环境测，目前台架无法让DSMC在规定时间实现识别【BLOCK 】</t>
  </si>
  <si>
    <t>开机启动</t>
  </si>
  <si>
    <t>Power on Telltales显示</t>
  </si>
  <si>
    <t>IVI开机，用Det先改休眠时间为五分钟，发送熄火can信号后等五分钟，彻底关机后，再发点火can信号</t>
  </si>
  <si>
    <t xml:space="preserve">
计算从发送点火信号到仪表界面第一个图表稳定展示</t>
  </si>
  <si>
    <t>YF</t>
  </si>
  <si>
    <t>28.37s</t>
  </si>
  <si>
    <t>2.4s</t>
  </si>
  <si>
    <t>Power on第一帧动画播放</t>
  </si>
  <si>
    <t>计算从发送点火信号到第一帧动画时间</t>
  </si>
  <si>
    <t>NA</t>
  </si>
  <si>
    <t>5.08s</t>
  </si>
  <si>
    <t xml:space="preserve">
计算从发送点火信号到launcher 第一帧稳定展示显示的时间</t>
  </si>
  <si>
    <t>28.02s</t>
  </si>
  <si>
    <t>20.55s</t>
  </si>
  <si>
    <t>1.IVI开机，挂R挡
2.用Det先改休眠时间为五分钟，发送熄火can信号后等五分钟，彻底关机后，再发点火can信号</t>
  </si>
  <si>
    <t xml:space="preserve">
计算从发送点火信号到界面稳定展示倒车界面</t>
  </si>
  <si>
    <t>4.3s</t>
  </si>
  <si>
    <t>Launcher显示到优先蓝牙重连完成</t>
  </si>
  <si>
    <t>1-1-1</t>
  </si>
  <si>
    <t>关机前是USB音源界面</t>
  </si>
  <si>
    <t>IVI开机，发送adb reboot消息，整个测试过程中录屏</t>
  </si>
  <si>
    <t>计算从launcher界面启动第一帧到homepage蓝牙图标展示完成</t>
  </si>
  <si>
    <t>17.26s</t>
  </si>
  <si>
    <t>2.68s</t>
  </si>
  <si>
    <r>
      <rPr>
        <sz val="14"/>
        <color rgb="FF000000"/>
        <rFont val="Abadi"/>
        <family val="2"/>
        <charset val="1"/>
      </rPr>
      <t>Launcher</t>
    </r>
    <r>
      <rPr>
        <sz val="14"/>
        <color rgb="FF000000"/>
        <rFont val="微软雅黑"/>
        <family val="2"/>
        <charset val="134"/>
      </rPr>
      <t>显示到主菜单打开</t>
    </r>
  </si>
  <si>
    <t>1.IVI开机，发送adb reboot消息
2.Launcher显示后1s内，点击主菜单按钮</t>
  </si>
  <si>
    <t>计算从手部离开点击到主菜单界面稳定展示</t>
  </si>
  <si>
    <t>TS</t>
  </si>
  <si>
    <t>1.8s</t>
  </si>
  <si>
    <t>音源恢复</t>
  </si>
  <si>
    <r>
      <rPr>
        <sz val="14"/>
        <color rgb="FF000000"/>
        <rFont val="Abadi"/>
        <family val="2"/>
        <charset val="1"/>
      </rPr>
      <t>Launcher</t>
    </r>
    <r>
      <rPr>
        <sz val="14"/>
        <color rgb="FF000000"/>
        <rFont val="微软雅黑"/>
        <family val="2"/>
        <charset val="134"/>
      </rPr>
      <t>显示到</t>
    </r>
    <r>
      <rPr>
        <sz val="14"/>
        <color rgb="FF000000"/>
        <rFont val="Abadi"/>
        <family val="2"/>
        <charset val="1"/>
      </rPr>
      <t>QQ</t>
    </r>
    <r>
      <rPr>
        <sz val="14"/>
        <color rgb="FF000000"/>
        <rFont val="微软雅黑"/>
        <family val="2"/>
        <charset val="134"/>
      </rPr>
      <t>音源恢复</t>
    </r>
  </si>
  <si>
    <t>1.强网
2.车机播放QQ音乐</t>
  </si>
  <si>
    <t>计算从Launcher第一帧至QQ音乐播放（声音出来）</t>
  </si>
  <si>
    <t>12.06s</t>
  </si>
  <si>
    <t>4.58s</t>
  </si>
  <si>
    <t>4.53S</t>
  </si>
  <si>
    <t>7.57s</t>
  </si>
  <si>
    <t>5.69s</t>
  </si>
  <si>
    <r>
      <rPr>
        <sz val="14"/>
        <color rgb="FF000000"/>
        <rFont val="Abadi"/>
        <family val="2"/>
        <charset val="1"/>
      </rPr>
      <t>Launcher</t>
    </r>
    <r>
      <rPr>
        <sz val="14"/>
        <color rgb="FF000000"/>
        <rFont val="微软雅黑"/>
        <family val="2"/>
        <charset val="134"/>
      </rPr>
      <t>显示到蓝牙音乐首次启动</t>
    </r>
  </si>
  <si>
    <t>1-2-1</t>
  </si>
  <si>
    <t>1.IVI开机，发送adb reboot消息
2.Launcher显示后1s内，点击随心听卡片
3.切换到蓝牙音乐</t>
  </si>
  <si>
    <t>计算从手部离开点击到蓝牙音乐界面稳定展示</t>
  </si>
  <si>
    <t>2.06s</t>
  </si>
  <si>
    <t>1.94s</t>
  </si>
  <si>
    <t>网络时间同步</t>
  </si>
  <si>
    <t>CVPP</t>
  </si>
  <si>
    <r>
      <rPr>
        <sz val="14"/>
        <color rgb="FF000000"/>
        <rFont val="Abadi"/>
        <family val="2"/>
        <charset val="1"/>
      </rPr>
      <t>Launcher</t>
    </r>
    <r>
      <rPr>
        <sz val="14"/>
        <color rgb="FF000000"/>
        <rFont val="微软雅黑"/>
        <family val="2"/>
        <charset val="134"/>
      </rPr>
      <t>显示到车机网络时间同步完成</t>
    </r>
  </si>
  <si>
    <t>1.IVI开机，用Det先改休眠时间为五分钟，发送熄火can信号后等五分钟，彻底关机后，再发点火can信号</t>
  </si>
  <si>
    <t>计算发送点火信号后至车机网络连接，通过ifconfig查看网卡建立情况</t>
  </si>
  <si>
    <r>
      <rPr>
        <sz val="14"/>
        <color rgb="FF000000"/>
        <rFont val="Abadi"/>
        <family val="2"/>
        <charset val="1"/>
      </rPr>
      <t>Launcher</t>
    </r>
    <r>
      <rPr>
        <sz val="14"/>
        <color rgb="FF000000"/>
        <rFont val="微软雅黑"/>
        <family val="2"/>
        <charset val="134"/>
      </rPr>
      <t>显示到通讯录数据同步</t>
    </r>
  </si>
  <si>
    <t>30个联系人</t>
  </si>
  <si>
    <t>1.IVI开机，发送adb reboot消息
2.Launcher显示后1s内，点击蓝牙电话通讯录</t>
  </si>
  <si>
    <t>计算从手部离开点击通讯录到联系人全部稳定展示</t>
  </si>
  <si>
    <t>4.83s(30联系人)</t>
  </si>
  <si>
    <t>投屏功能</t>
  </si>
  <si>
    <r>
      <rPr>
        <sz val="14"/>
        <color rgb="FF000000"/>
        <rFont val="Abadi"/>
        <family val="2"/>
        <charset val="1"/>
      </rPr>
      <t>Launcher</t>
    </r>
    <r>
      <rPr>
        <sz val="14"/>
        <color rgb="FF000000"/>
        <rFont val="微软雅黑"/>
        <family val="2"/>
        <charset val="134"/>
      </rPr>
      <t>显示到投屏主屏启动</t>
    </r>
  </si>
  <si>
    <t xml:space="preserve">
计算从Controller显示第一帧开始到投屏主屏显示第一帧结束</t>
  </si>
  <si>
    <t>12.95s</t>
  </si>
  <si>
    <t>4.07s</t>
  </si>
  <si>
    <r>
      <rPr>
        <sz val="14"/>
        <color rgb="FF000000"/>
        <rFont val="Abadi"/>
        <family val="2"/>
        <charset val="1"/>
      </rPr>
      <t>Launcher</t>
    </r>
    <r>
      <rPr>
        <sz val="14"/>
        <color rgb="FF000000"/>
        <rFont val="微软雅黑"/>
        <family val="2"/>
        <charset val="134"/>
      </rPr>
      <t>显示到投屏副屏启动</t>
    </r>
  </si>
  <si>
    <t xml:space="preserve">
计算从Controller显示第一帧开始到投屏副屏显示第一帧结束</t>
  </si>
  <si>
    <t>12.88s</t>
  </si>
  <si>
    <t>3.34s</t>
  </si>
  <si>
    <r>
      <rPr>
        <sz val="14"/>
        <color rgb="FF000000"/>
        <rFont val="微软雅黑"/>
        <family val="2"/>
        <charset val="134"/>
      </rPr>
      <t>开机动画过程中到</t>
    </r>
    <r>
      <rPr>
        <sz val="14"/>
        <color rgb="FF000000"/>
        <rFont val="Abadi"/>
        <family val="2"/>
        <charset val="1"/>
      </rPr>
      <t>Fast RVC</t>
    </r>
    <r>
      <rPr>
        <sz val="14"/>
        <color rgb="FF000000"/>
        <rFont val="微软雅黑"/>
        <family val="2"/>
        <charset val="134"/>
      </rPr>
      <t>显示</t>
    </r>
  </si>
  <si>
    <t>1.IVI开机，用Det先改休眠时间为五分钟，发送熄火can信号后等五分钟，彻底关机后，再发点火can信号
2.开机动画过程中挂R挡</t>
  </si>
  <si>
    <t>计算从挂R档的消息灯亮至界面稳定显示倒车界面</t>
  </si>
  <si>
    <t>0.28s</t>
  </si>
  <si>
    <r>
      <rPr>
        <sz val="14"/>
        <color rgb="FF000000"/>
        <rFont val="Abadi"/>
        <family val="2"/>
        <charset val="1"/>
      </rPr>
      <t>Launcher</t>
    </r>
    <r>
      <rPr>
        <sz val="14"/>
        <color rgb="FF000000"/>
        <rFont val="微软雅黑"/>
        <family val="2"/>
        <charset val="134"/>
      </rPr>
      <t>启动后</t>
    </r>
    <r>
      <rPr>
        <sz val="14"/>
        <color rgb="FF000000"/>
        <rFont val="Abadi"/>
        <family val="2"/>
        <charset val="1"/>
      </rPr>
      <t>Fast RVC</t>
    </r>
    <r>
      <rPr>
        <sz val="14"/>
        <color rgb="FF000000"/>
        <rFont val="微软雅黑"/>
        <family val="2"/>
        <charset val="134"/>
      </rPr>
      <t>显示</t>
    </r>
  </si>
  <si>
    <t>1.IVI开机，发送adb reboot消息
2.Launcher显示后1s内，挂R挡
3.整个测试过程中录屏</t>
  </si>
  <si>
    <t>1.88s(台架测试)</t>
  </si>
  <si>
    <t>0.38s</t>
  </si>
  <si>
    <r>
      <rPr>
        <sz val="14"/>
        <color rgb="FF000000"/>
        <rFont val="Abadi"/>
        <family val="2"/>
        <charset val="1"/>
      </rPr>
      <t>Launcher</t>
    </r>
    <r>
      <rPr>
        <sz val="14"/>
        <color rgb="FF000000"/>
        <rFont val="微软雅黑"/>
        <family val="2"/>
        <charset val="134"/>
      </rPr>
      <t>显示到优先设备</t>
    </r>
    <r>
      <rPr>
        <sz val="14"/>
        <color rgb="FF000000"/>
        <rFont val="Abadi"/>
        <family val="2"/>
        <charset val="1"/>
      </rPr>
      <t>BT</t>
    </r>
    <r>
      <rPr>
        <sz val="14"/>
        <color rgb="FF000000"/>
        <rFont val="微软雅黑"/>
        <family val="2"/>
        <charset val="134"/>
      </rPr>
      <t>音源恢复</t>
    </r>
  </si>
  <si>
    <t>1.车机播放BT音乐
2.蓝牙音乐选择没有空白音，单曲循环</t>
  </si>
  <si>
    <t>1.IVI开机，发送adb reboot消息
2.整个测试过程中录屏</t>
  </si>
  <si>
    <t>计算从Launcher第一帧至蓝牙音乐播放（声音出来）</t>
  </si>
  <si>
    <t>17.78s</t>
  </si>
  <si>
    <t>4.29s</t>
  </si>
  <si>
    <r>
      <rPr>
        <sz val="14"/>
        <color rgb="FF000000"/>
        <rFont val="Abadi"/>
        <family val="2"/>
        <charset val="1"/>
      </rPr>
      <t>Launcher</t>
    </r>
    <r>
      <rPr>
        <sz val="14"/>
        <color rgb="FF000000"/>
        <rFont val="微软雅黑"/>
        <family val="2"/>
        <charset val="134"/>
      </rPr>
      <t>显示到在线电台音源恢复</t>
    </r>
  </si>
  <si>
    <t>车机播放Fm</t>
  </si>
  <si>
    <t>计算从Launcher第一帧至FM播放（声音出来）</t>
  </si>
  <si>
    <t>1.067s</t>
  </si>
  <si>
    <t>5.04s</t>
  </si>
  <si>
    <t>7.84s</t>
  </si>
  <si>
    <t>6.22s</t>
  </si>
  <si>
    <r>
      <rPr>
        <sz val="14"/>
        <color rgb="FF000000"/>
        <rFont val="Abadi"/>
        <family val="2"/>
        <charset val="1"/>
      </rPr>
      <t>Launcher</t>
    </r>
    <r>
      <rPr>
        <sz val="14"/>
        <color rgb="FF000000"/>
        <rFont val="微软雅黑"/>
        <family val="2"/>
        <charset val="134"/>
      </rPr>
      <t>显示到到根目录两首歌的</t>
    </r>
    <r>
      <rPr>
        <sz val="14"/>
        <color rgb="FF000000"/>
        <rFont val="Abadi"/>
        <family val="2"/>
        <charset val="1"/>
      </rPr>
      <t>USB</t>
    </r>
    <r>
      <rPr>
        <sz val="14"/>
        <color rgb="FF000000"/>
        <rFont val="微软雅黑"/>
        <family val="2"/>
        <charset val="134"/>
      </rPr>
      <t>音源恢复</t>
    </r>
  </si>
  <si>
    <t>1.1.U盘根目录存放两首歌曲
2.车机播放U盘音乐</t>
  </si>
  <si>
    <t>计算从Launcher第一帧至U盘音乐播放（声音出来）</t>
  </si>
  <si>
    <t>40.73s</t>
  </si>
  <si>
    <t>5.31s</t>
  </si>
  <si>
    <r>
      <rPr>
        <sz val="14"/>
        <color rgb="FF000000"/>
        <rFont val="Abadi"/>
        <family val="2"/>
        <charset val="1"/>
      </rPr>
      <t>Launcher</t>
    </r>
    <r>
      <rPr>
        <sz val="14"/>
        <color rgb="FF000000"/>
        <rFont val="微软雅黑"/>
        <family val="2"/>
        <charset val="134"/>
      </rPr>
      <t>显示到车辆设置界面打开</t>
    </r>
  </si>
  <si>
    <t>1.IVI开机，发送adb reboot消息
2.Launcher显示1s内，点击设置图标
3.整个测试过程中录屏</t>
  </si>
  <si>
    <t>点击设置至设置页面稳定展示</t>
  </si>
  <si>
    <t>3.12s</t>
  </si>
  <si>
    <r>
      <rPr>
        <sz val="14"/>
        <color rgb="FF000000"/>
        <rFont val="Abadi"/>
        <family val="2"/>
        <charset val="1"/>
      </rPr>
      <t>Launcher</t>
    </r>
    <r>
      <rPr>
        <sz val="14"/>
        <color rgb="FF000000"/>
        <rFont val="微软雅黑"/>
        <family val="2"/>
        <charset val="134"/>
      </rPr>
      <t>显示到空调设置界面打开</t>
    </r>
  </si>
  <si>
    <t>1.IVI开机，发送adb reboot消息
2.Launcher显示后1s内，点击空调快捷菜单按钮</t>
  </si>
  <si>
    <t>计算从手指抬起到快捷菜单界面稳定展示</t>
  </si>
  <si>
    <r>
      <rPr>
        <sz val="14"/>
        <color rgb="FF000000"/>
        <rFont val="Abadi"/>
        <family val="2"/>
        <charset val="1"/>
      </rPr>
      <t>Launcher</t>
    </r>
    <r>
      <rPr>
        <sz val="14"/>
        <color rgb="FF000000"/>
        <rFont val="微软雅黑"/>
        <family val="2"/>
        <charset val="134"/>
      </rPr>
      <t>显示到快捷菜单上点击空调按钮可用</t>
    </r>
  </si>
  <si>
    <t>1.IVI开机，发送adb reboot消息
2.Launcher显示后1s内，点击空调设置菜单
3.开/关空调按钮</t>
  </si>
  <si>
    <t>计算从手指抬起动作到空调按钮生效</t>
  </si>
  <si>
    <r>
      <rPr>
        <sz val="14"/>
        <color rgb="FF000000"/>
        <rFont val="Abadi"/>
        <family val="2"/>
        <charset val="1"/>
      </rPr>
      <t>Launcher</t>
    </r>
    <r>
      <rPr>
        <sz val="14"/>
        <color rgb="FF000000"/>
        <rFont val="微软雅黑"/>
        <family val="2"/>
        <charset val="134"/>
      </rPr>
      <t>显示到</t>
    </r>
    <r>
      <rPr>
        <sz val="14"/>
        <color rgb="FF000000"/>
        <rFont val="Abadi"/>
        <family val="2"/>
        <charset val="1"/>
      </rPr>
      <t>SDM</t>
    </r>
    <r>
      <rPr>
        <sz val="14"/>
        <color rgb="FF000000"/>
        <rFont val="微软雅黑"/>
        <family val="2"/>
        <charset val="134"/>
      </rPr>
      <t>可用</t>
    </r>
  </si>
  <si>
    <t>1. IVI开机，发送adb reboot消息
2.Launcher显示1s内，点击设置按钮，进入驾驶模式界面
3.整个测试过程中录屏</t>
  </si>
  <si>
    <t>计算从launcher第一帧到驾驶模式从置灰到可点击状态的第一帧</t>
  </si>
  <si>
    <t>0.199s</t>
  </si>
  <si>
    <t>驾驶模式切换</t>
  </si>
  <si>
    <t>SDM切换成功</t>
  </si>
  <si>
    <t>1. IVI开机，发送adb reboot消息
2.进入设置，驾驶模式
3.切换驾驶模式</t>
  </si>
  <si>
    <t>计算从点击切换按钮到切换成功的时间</t>
  </si>
  <si>
    <t>19.07s</t>
  </si>
  <si>
    <t>Launcher显示到账号自动登录时间</t>
  </si>
  <si>
    <t>强网，账号已登录，未开启人脸识别</t>
  </si>
  <si>
    <t>计算从launcher界面启动第一帧到账号登录完成</t>
  </si>
  <si>
    <t>1.35s</t>
  </si>
  <si>
    <t>16.487s</t>
  </si>
  <si>
    <t>Launcher显示到账号二维码出现时间</t>
  </si>
  <si>
    <t>强网，账号未登录，未开启人脸识别</t>
  </si>
  <si>
    <t>计算从launcher界面启动第一帧到显示账号二维码稳定展示</t>
  </si>
  <si>
    <t>9.53s</t>
  </si>
  <si>
    <t>17.30s</t>
  </si>
  <si>
    <t>Launcher显示到进入稳定运行阶段经过的时间</t>
  </si>
  <si>
    <t>开机后一直抓top数据，一直等到top降下来到200%（nice -n -10 top -d 5）</t>
  </si>
  <si>
    <t>计算从Launcher第一帧至cpu稳定到200%</t>
  </si>
  <si>
    <t>系统稳定状态下Setting首次启动</t>
  </si>
  <si>
    <t>开机Launcher出来以后等待3分钟，点击设置按钮</t>
  </si>
  <si>
    <t>计算从手指抬起动作到设置界面稳定展示</t>
  </si>
  <si>
    <t>系统稳定状态下新闻首次启动</t>
  </si>
  <si>
    <t>开机Launcher出来以后等待3分钟，打开新闻</t>
  </si>
  <si>
    <t>计算从手指抬起动作到新闻界面稳定展示，暂停按钮切换到播放按钮</t>
  </si>
  <si>
    <t>1.93s</t>
  </si>
  <si>
    <t>1.91S</t>
  </si>
  <si>
    <t>2.22s</t>
  </si>
  <si>
    <t>系统稳定状态下喜马拉雅首次启动</t>
  </si>
  <si>
    <t>开机Launcher出来以后等待3分钟，点击应用按钮</t>
  </si>
  <si>
    <t>计算从手指抬起动作到应用界面稳定展示</t>
  </si>
  <si>
    <t>2.92s</t>
  </si>
  <si>
    <t>1s</t>
  </si>
  <si>
    <t>2.01s</t>
  </si>
  <si>
    <t>系统稳定状态下主菜单首次启动</t>
  </si>
  <si>
    <t>开机Launcher出来以后等待3分钟，点击主菜单按钮</t>
  </si>
  <si>
    <t>计算从手指抬起动作到主菜单界面稳定展示</t>
  </si>
  <si>
    <t>系统稳定状态下Navigation首次启动</t>
  </si>
  <si>
    <t>开机Launcher出来以后等待3分钟，点击导航按钮</t>
  </si>
  <si>
    <t>计算从手部离开点击开始第一帧到导航地图搜索框显示</t>
  </si>
  <si>
    <t>3.32s</t>
  </si>
  <si>
    <t>2.5s</t>
  </si>
  <si>
    <t>1.16S</t>
  </si>
  <si>
    <t>1.245s</t>
  </si>
  <si>
    <t>1.71s</t>
  </si>
  <si>
    <t>系统稳定状态下导航界面点击输入框出现下拉框</t>
  </si>
  <si>
    <t>1.开机Launcher出来以后等待3分钟,点击导航图标
2.点击导航中的地址输入框</t>
  </si>
  <si>
    <t>计算从手部离开点击到下拉框稳定展示</t>
  </si>
  <si>
    <t>0.46s</t>
  </si>
  <si>
    <t>0.26S</t>
  </si>
  <si>
    <t>0.54s</t>
  </si>
  <si>
    <t>0.21s</t>
  </si>
  <si>
    <t>系统稳定状态下USB音乐首次启动</t>
  </si>
  <si>
    <t>关机前是QQ音乐</t>
  </si>
  <si>
    <t>开机Launcher出来以后等待3分钟，点击U盘音乐按钮</t>
  </si>
  <si>
    <t>计算从手指抬起动作到U盘音乐暂停按钮切换到播放按钮</t>
  </si>
  <si>
    <t>1.07s</t>
  </si>
  <si>
    <t>稳定状态下个人中心热启动</t>
  </si>
  <si>
    <t>1.系统启动，进入launcher后，等待3min
2.点击设置
3.点击个人中心
4.返回上一步，再次点击个人中心</t>
  </si>
  <si>
    <t>计算从手指抬起动作到个人中心界面稳定展示</t>
  </si>
  <si>
    <t>中台</t>
  </si>
  <si>
    <t>1.23s</t>
  </si>
  <si>
    <t>0.17s</t>
  </si>
  <si>
    <t>0.51s</t>
  </si>
  <si>
    <t>0.25s</t>
  </si>
  <si>
    <t>系统稳定状态下蓝牙音乐首次启动</t>
  </si>
  <si>
    <t>开机Launcher出来以后等待3分钟，打开蓝牙音乐</t>
  </si>
  <si>
    <t>计算从手指抬起动作到蓝牙音乐界面暂停按钮切换到播放按钮（蓝牙音乐页面歌曲列表不考虑）</t>
  </si>
  <si>
    <t>1.56s</t>
  </si>
  <si>
    <t>1.34s</t>
  </si>
  <si>
    <t>系统稳定状态下在线电台首次启动</t>
  </si>
  <si>
    <t>开机Launcher出来以后等待3分钟，打开电台</t>
  </si>
  <si>
    <t>计算从手指抬起动作到电台界面稳定展示，暂停按钮切换到播放按钮</t>
  </si>
  <si>
    <t>1.98s</t>
  </si>
  <si>
    <t>系统稳定状态下副驾随心听首次启动</t>
  </si>
  <si>
    <t>开机Launcher出来以后等待3分钟，点击副驾随心听按钮</t>
  </si>
  <si>
    <t>计算从手指抬起动作到随心听界面稳定展示</t>
  </si>
  <si>
    <t>1.87s</t>
  </si>
  <si>
    <t>3.06s
副驾随心听存在闪退bug，此结果为副驾QQ音乐测试</t>
  </si>
  <si>
    <t>稳定状态下Launcher热启动</t>
  </si>
  <si>
    <t>1.系统启动，进入launcher后，等待3min
2.点击导航
3.切换到主界面</t>
  </si>
  <si>
    <t>计算从手指抬起动作到主界面稳定展示</t>
  </si>
  <si>
    <t>QQ热启动</t>
  </si>
  <si>
    <t>系统稳定以后打开QQ音乐应用，再回到首页，再次打开QQ音乐</t>
  </si>
  <si>
    <t>计算第二次打开音乐应用从手指抬起动作到音乐界面稳定展示</t>
  </si>
  <si>
    <t>0.75s</t>
  </si>
  <si>
    <t>0.70s</t>
  </si>
  <si>
    <t>0.64s</t>
  </si>
  <si>
    <t>新闻热启动</t>
  </si>
  <si>
    <t>系统稳定以后打开新闻，再回到首页，再次打开新闻</t>
  </si>
  <si>
    <t>计算第二次打开新闻从手指抬起动作到新闻界面稳定展示</t>
  </si>
  <si>
    <t>0.66s</t>
  </si>
  <si>
    <t>0.72s</t>
  </si>
  <si>
    <t>喜马拉雅热启动</t>
  </si>
  <si>
    <t>系统稳定以后打开喜马拉雅，再回到首页，再次打开喜马拉雅</t>
  </si>
  <si>
    <t>计算第二次打开喜马拉雅应用从手指抬起动作到喜马拉雅界面稳定展示</t>
  </si>
  <si>
    <t>0.59s</t>
  </si>
  <si>
    <t>0.71s</t>
  </si>
  <si>
    <t>稳定状态下设置二级菜单切换速度</t>
  </si>
  <si>
    <t>1.系统启动，进入launcher后，等待3min
2.点击设置
3.切换设置中的Tab页</t>
  </si>
  <si>
    <t>计算从手指抬起动作到界面稳定展示（每隔Tab页切换为一个采样，取几个Tab切换的平均值）</t>
  </si>
  <si>
    <t>Setting热启动</t>
  </si>
  <si>
    <t>非首次进入setting界面
当前在launcher界面</t>
  </si>
  <si>
    <t>在launcher界面点击setting按钮</t>
  </si>
  <si>
    <t>0.13s</t>
  </si>
  <si>
    <t>USB音乐热启动</t>
  </si>
  <si>
    <t>非首次进入USB音乐界面
当前在随心听，FM播放界面</t>
  </si>
  <si>
    <t>在FM播放界面，点击TAB上的USB音乐按键</t>
  </si>
  <si>
    <t>计算从手指抬起动作到USB音乐界面稳定展示</t>
  </si>
  <si>
    <t>1.06s</t>
  </si>
  <si>
    <t>蓝牙音乐热启动</t>
  </si>
  <si>
    <t>非首次进入蓝牙音乐界面
当前在随心听，USB音乐播放界面</t>
  </si>
  <si>
    <t>在USB音乐播放界面，点击TAB上的蓝牙音乐按键</t>
  </si>
  <si>
    <t>计算从手指抬起动作到蓝牙音乐界面稳定展示</t>
  </si>
  <si>
    <t>稳定性</t>
  </si>
  <si>
    <t>24小时Monkey测试中的CPU Free</t>
  </si>
  <si>
    <t>台架</t>
  </si>
  <si>
    <t xml:space="preserve">1.操作间隔：500ms
2.覆盖应用：IVI所有应用
3.4G网络连接
4.保持车机登录状态，所有应用登录状态（音乐，视频）
</t>
  </si>
  <si>
    <t>monkey运行过程中，以5秒为间隔持续用top抓取CPU数据（nice -n -10 top -d 5）</t>
  </si>
  <si>
    <t>计算整个运行过程中 cpu的剩余值</t>
  </si>
  <si>
    <t>Baidu/YF/TS</t>
  </si>
  <si>
    <t>彧涵/有为</t>
  </si>
  <si>
    <t>24小时Monkey测试中的RAM Free</t>
  </si>
  <si>
    <t>600MB</t>
  </si>
  <si>
    <t>monkey运行过程中，以5分钟为间隔持续用dumsys meminfo抓取内存数据</t>
  </si>
  <si>
    <t>计算整个运行过程中 Ram的剩余值</t>
  </si>
  <si>
    <t>2,887,392K</t>
  </si>
  <si>
    <t>24小时Monkey测试中的GPU Free</t>
  </si>
  <si>
    <t>monkey运行过程中，以5s为间隔持续用cat /sys/class/kgsl//kgsl-3d0/gpu_busy_percentage抓取GPU数据</t>
  </si>
  <si>
    <t>计算整个运行过程中 GPU的剩余值</t>
  </si>
  <si>
    <t>24小时Monkey中的ANR次数</t>
  </si>
  <si>
    <t>monkey运行结束以后，搜集日志，分析ANR次数</t>
  </si>
  <si>
    <t>脚本分析日志中出现的ANR次数</t>
  </si>
  <si>
    <t>24小时Monkey中的Crash次数</t>
  </si>
  <si>
    <t>monkey运行结束以后，搜集日志，分析crash次数</t>
  </si>
  <si>
    <t>脚本分析日志中出现的crash次数</t>
  </si>
  <si>
    <t>24小时Monkey中内存泄露进程数</t>
  </si>
  <si>
    <t>脚本生成内存曲线图</t>
  </si>
  <si>
    <t>路测</t>
  </si>
  <si>
    <t>组合场景下的ANR次数</t>
  </si>
  <si>
    <t>路测运行结束以后，搜集日志，分析ANR次数</t>
  </si>
  <si>
    <t>江娜</t>
  </si>
  <si>
    <t>组合场景下的Crash次数</t>
  </si>
  <si>
    <t>路测运行结束以后，搜集日志，分析CRASH次数</t>
  </si>
  <si>
    <t>IVI路测常用场景1H后开启后倒车</t>
  </si>
  <si>
    <t>路测组合场景测试一小时以后，在常用场景下倒车</t>
  </si>
  <si>
    <t>计算从开启R挡至倒车界面稳定展示</t>
  </si>
  <si>
    <t>280实车360阻塞</t>
  </si>
  <si>
    <t>系统稳定状态下导航搜索</t>
  </si>
  <si>
    <t>开机Launcher出来以后等待3分钟，打开导航应用，输入目的地，点击搜索</t>
  </si>
  <si>
    <t>计算从点击搜索至界面稳定展示搜索结果</t>
  </si>
  <si>
    <t>2.77s</t>
  </si>
  <si>
    <t>1.65s</t>
  </si>
  <si>
    <t>1.324S</t>
  </si>
  <si>
    <t>1.713s</t>
  </si>
  <si>
    <t>2.33s</t>
  </si>
  <si>
    <t>系统稳定状态下导航路径规划</t>
  </si>
  <si>
    <t>开机Launcher出来以后等待3分钟，打开导航应用，输入目的地，点击搜索，出现搜索列表以后点击路径规划按钮</t>
  </si>
  <si>
    <t>计算从点击路径规划按钮至界面稳定展示路径搜索结果</t>
  </si>
  <si>
    <t>2.37s</t>
  </si>
  <si>
    <t>1.5s</t>
  </si>
  <si>
    <t>1.283S</t>
  </si>
  <si>
    <t>1.136s</t>
  </si>
  <si>
    <t>1.99s</t>
  </si>
  <si>
    <t>在线电台热启动</t>
  </si>
  <si>
    <t>非首次进入FM界面
当前在随心听，USB音乐播放界面</t>
  </si>
  <si>
    <t>在USB音乐播放界面，点击TAB上的FM按键</t>
  </si>
  <si>
    <t>计算从手指抬起动作到FM界面稳定展示</t>
  </si>
  <si>
    <t>系统稳定下，语音导航搜索时间</t>
  </si>
  <si>
    <t>开机Launcher出来以后等待3分钟，语音导航到xxx</t>
  </si>
  <si>
    <t>计算从语音最后一个字上屏结束至页面稳定展示搜索结果</t>
  </si>
  <si>
    <t>1.12s</t>
  </si>
  <si>
    <t>2.00s</t>
  </si>
  <si>
    <t>1.704s</t>
  </si>
  <si>
    <t>1.664s</t>
  </si>
  <si>
    <t>1.68s</t>
  </si>
  <si>
    <t>系统稳定状态下在线QQ音乐切歌</t>
  </si>
  <si>
    <t>开机Launcher出来以后等待3分钟，打开在线音乐应用，音乐播放以后，点击下一首</t>
  </si>
  <si>
    <t>计算从点击下一首至播放按钮从暂停到播放</t>
  </si>
  <si>
    <t>0.34s</t>
  </si>
  <si>
    <t>0.90s</t>
  </si>
  <si>
    <t>0.41s</t>
  </si>
  <si>
    <t>0.47s</t>
  </si>
  <si>
    <t>导航中，语音目的地切换搜索时间</t>
  </si>
  <si>
    <t>导航前台运行，并在导航中，语音导航到xxx</t>
  </si>
  <si>
    <t>0.52s</t>
  </si>
  <si>
    <t>2.73s</t>
  </si>
  <si>
    <t>2.14S</t>
  </si>
  <si>
    <t>导航中，语音目的地切换路径规划</t>
  </si>
  <si>
    <t>导航前台运行，并在导航中，语音导航到xxx，语音选中第一个</t>
  </si>
  <si>
    <t>计算从语音最后一个字上屏结束至页面稳定展示规划结果</t>
  </si>
  <si>
    <t>4.6s</t>
  </si>
  <si>
    <t>3.04s</t>
  </si>
  <si>
    <t>2.71S</t>
  </si>
  <si>
    <t>2.83s</t>
  </si>
  <si>
    <t>2s</t>
  </si>
  <si>
    <t>系统稳定状态下在线电台切换</t>
  </si>
  <si>
    <t>开机Launcher出来以后等待3分钟，打开电台应用，FM播放以后，点击下一首</t>
  </si>
  <si>
    <t>计算从点击下一首至电台成功切台</t>
  </si>
  <si>
    <t>0.23s</t>
  </si>
  <si>
    <t>系统稳定下，语音车控</t>
  </si>
  <si>
    <t>开机Launcher出来以后等待3分钟，语音打开天窗</t>
  </si>
  <si>
    <t>计算从语音最后一个字上屏结束至天窗开始开启</t>
  </si>
  <si>
    <t>1.05s</t>
  </si>
  <si>
    <t>系统稳定下，语音系统控制</t>
  </si>
  <si>
    <t>开机Launcher出来以后等待3分钟，语音屏幕亮一点</t>
  </si>
  <si>
    <t>计算从语音最后一个字上屏结束至操作生效</t>
  </si>
  <si>
    <t>系统稳定下，语音拨打电话</t>
  </si>
  <si>
    <t>开机Launcher出来以后等待3分钟，语音拨打电话xxx</t>
  </si>
  <si>
    <t>计算从语音最后一个字上屏结束至展示电话界面</t>
  </si>
  <si>
    <t>1.46s</t>
  </si>
  <si>
    <t>蓝牙电话冷启动时间</t>
  </si>
  <si>
    <t>2</t>
  </si>
  <si>
    <t>前提</t>
  </si>
  <si>
    <t>1.系统启动，进入launcher后，等待3min
2.进入到蓝牙电话</t>
  </si>
  <si>
    <t>计算从手指抬起动作到蓝牙电话界面稳定展示</t>
  </si>
  <si>
    <t>蓝牙电话热启动时间</t>
  </si>
  <si>
    <t>1.返回上一页
2.再次进入到蓝牙电话</t>
  </si>
  <si>
    <t>0.88s</t>
  </si>
  <si>
    <t>USB视频冷启动时间</t>
  </si>
  <si>
    <t>1.系统启动，进入launcher后，等待3min
2.进入到USB视频</t>
  </si>
  <si>
    <t>计算从手指抬起动作到USB视频界面稳定展示</t>
  </si>
  <si>
    <t>1.97s</t>
  </si>
  <si>
    <t>USB视频热启动时间</t>
  </si>
  <si>
    <t>1.返回上一页
2.再次进入到USB视频</t>
  </si>
  <si>
    <t>0.89s</t>
  </si>
  <si>
    <t>投屏冷启动时间</t>
  </si>
  <si>
    <t>1.系统启动，进入launcher后，等待3min
2.进入到投屏</t>
  </si>
  <si>
    <t>计算从手指抬起动作到投屏界面稳定展示</t>
  </si>
  <si>
    <t>投屏热启动时间</t>
  </si>
  <si>
    <t>1.返回上一页
2.再次进入到投屏</t>
  </si>
  <si>
    <t>0.56s</t>
  </si>
  <si>
    <t>道路救援冷启动时间</t>
  </si>
  <si>
    <t>1.系统启动，进入launcher后，等待3min
2.进入到道路救援</t>
  </si>
  <si>
    <t>计算从手指抬起动作到道路救援界面稳定展示</t>
  </si>
  <si>
    <t>0.93s</t>
  </si>
  <si>
    <t>道路救援热启动时间</t>
  </si>
  <si>
    <t>1.返回上一页
2.再次进入到道路救援</t>
  </si>
  <si>
    <t>0.22s</t>
  </si>
  <si>
    <r>
      <rPr>
        <sz val="14"/>
        <color rgb="FF000000"/>
        <rFont val="Verdana Pro"/>
        <family val="1"/>
        <charset val="1"/>
      </rPr>
      <t>8</t>
    </r>
    <r>
      <rPr>
        <sz val="14"/>
        <color rgb="FF000000"/>
        <rFont val="宋体"/>
        <family val="3"/>
        <charset val="134"/>
      </rPr>
      <t>小时</t>
    </r>
    <r>
      <rPr>
        <sz val="14"/>
        <color rgb="FF000000"/>
        <rFont val="Verdana Pro"/>
        <family val="1"/>
        <charset val="1"/>
      </rPr>
      <t>Monkey</t>
    </r>
    <r>
      <rPr>
        <sz val="14"/>
        <color rgb="FF000000"/>
        <rFont val="微软雅黑"/>
        <family val="2"/>
        <charset val="134"/>
      </rPr>
      <t>测试</t>
    </r>
    <r>
      <rPr>
        <sz val="14"/>
        <color rgb="FF000000"/>
        <rFont val="Verdana Pro"/>
        <family val="1"/>
        <charset val="1"/>
      </rPr>
      <t>-FM收音机</t>
    </r>
  </si>
  <si>
    <t>3</t>
  </si>
  <si>
    <r>
      <rPr>
        <sz val="14"/>
        <color rgb="FF000000"/>
        <rFont val="Verdana Pro"/>
        <family val="1"/>
        <charset val="1"/>
      </rPr>
      <t>8</t>
    </r>
    <r>
      <rPr>
        <sz val="14"/>
        <color rgb="FF000000"/>
        <rFont val="宋体"/>
        <family val="3"/>
        <charset val="134"/>
      </rPr>
      <t>小时</t>
    </r>
    <r>
      <rPr>
        <sz val="14"/>
        <color rgb="FF000000"/>
        <rFont val="Verdana Pro"/>
        <family val="1"/>
        <charset val="1"/>
      </rPr>
      <t>Monkey</t>
    </r>
    <r>
      <rPr>
        <sz val="14"/>
        <color rgb="FF000000"/>
        <rFont val="微软雅黑"/>
        <family val="2"/>
        <charset val="134"/>
      </rPr>
      <t>测试</t>
    </r>
    <r>
      <rPr>
        <sz val="14"/>
        <color rgb="FF000000"/>
        <rFont val="Verdana Pro"/>
        <family val="1"/>
        <charset val="1"/>
      </rPr>
      <t>-</t>
    </r>
    <r>
      <rPr>
        <sz val="14"/>
        <color rgb="FF000000"/>
        <rFont val="微软雅黑"/>
        <family val="2"/>
        <charset val="134"/>
      </rPr>
      <t>蓝牙音乐</t>
    </r>
  </si>
  <si>
    <r>
      <rPr>
        <sz val="14"/>
        <color rgb="FF000000"/>
        <rFont val="Verdana Pro"/>
        <family val="1"/>
        <charset val="1"/>
      </rPr>
      <t>8</t>
    </r>
    <r>
      <rPr>
        <sz val="14"/>
        <color rgb="FF000000"/>
        <rFont val="宋体"/>
        <family val="3"/>
        <charset val="134"/>
      </rPr>
      <t>小时</t>
    </r>
    <r>
      <rPr>
        <sz val="14"/>
        <color rgb="FF000000"/>
        <rFont val="Verdana Pro"/>
        <family val="1"/>
        <charset val="1"/>
      </rPr>
      <t>Monkey</t>
    </r>
    <r>
      <rPr>
        <sz val="14"/>
        <color rgb="FF000000"/>
        <rFont val="微软雅黑"/>
        <family val="2"/>
        <charset val="134"/>
      </rPr>
      <t>测试</t>
    </r>
    <r>
      <rPr>
        <sz val="14"/>
        <color rgb="FF000000"/>
        <rFont val="Verdana Pro"/>
        <family val="1"/>
        <charset val="1"/>
      </rPr>
      <t>-</t>
    </r>
    <r>
      <rPr>
        <sz val="14"/>
        <color rgb="FF000000"/>
        <rFont val="微软雅黑"/>
        <family val="2"/>
        <charset val="134"/>
      </rPr>
      <t>蓝牙电话</t>
    </r>
  </si>
  <si>
    <r>
      <rPr>
        <sz val="14"/>
        <color rgb="FF000000"/>
        <rFont val="Abadi"/>
        <family val="2"/>
        <charset val="1"/>
      </rPr>
      <t>8</t>
    </r>
    <r>
      <rPr>
        <sz val="14"/>
        <color rgb="FF000000"/>
        <rFont val="宋体"/>
        <family val="3"/>
        <charset val="134"/>
      </rPr>
      <t>小时</t>
    </r>
    <r>
      <rPr>
        <sz val="14"/>
        <color rgb="FF000000"/>
        <rFont val="Verdana Pro"/>
        <family val="1"/>
        <charset val="1"/>
      </rPr>
      <t>Monkey</t>
    </r>
    <r>
      <rPr>
        <sz val="14"/>
        <color rgb="FF000000"/>
        <rFont val="微软雅黑"/>
        <family val="2"/>
        <charset val="134"/>
      </rPr>
      <t>测试（其他所属应用）</t>
    </r>
  </si>
  <si>
    <t>爱奇艺冷启动时间</t>
  </si>
  <si>
    <t>计算从手指抬起动作到爱奇艺界面稳定展示</t>
  </si>
  <si>
    <t>随心看</t>
  </si>
  <si>
    <t>3.59S</t>
  </si>
  <si>
    <t>2.40S</t>
  </si>
  <si>
    <t>1.61S</t>
  </si>
  <si>
    <t>爱奇艺热启动时间</t>
  </si>
  <si>
    <t>0.49s</t>
  </si>
  <si>
    <t>0.47S</t>
  </si>
  <si>
    <t>0.54S</t>
  </si>
  <si>
    <t>0.82S</t>
  </si>
  <si>
    <t>在线收音机冷启动时间</t>
  </si>
  <si>
    <t>1.系统启动，进入launcher后，等待3min
2.进入到在线收音机</t>
  </si>
  <si>
    <t>计算从手指抬起动作到在线收音机界面稳定展示</t>
  </si>
  <si>
    <t>2.03s</t>
  </si>
  <si>
    <t>2.35s</t>
  </si>
  <si>
    <t>2.89s</t>
  </si>
  <si>
    <t>2.46s</t>
  </si>
  <si>
    <t>2.54s</t>
  </si>
  <si>
    <t>副驾随心听冷启动时间</t>
  </si>
  <si>
    <t>1.系统启动，进入launcher后，等待3min
2.进入到副驾随心听页面</t>
  </si>
  <si>
    <t>计算从手指抬起动作到副驾随心听界面稳定展示</t>
  </si>
  <si>
    <t>11.29s</t>
  </si>
  <si>
    <t>3.00s</t>
  </si>
  <si>
    <t>2.88s</t>
  </si>
  <si>
    <t>3.50s</t>
  </si>
  <si>
    <t>副驾随心听热启动时间</t>
  </si>
  <si>
    <t>1.返回上一页
2.再次进入到副驾随心听</t>
  </si>
  <si>
    <t>0.61s</t>
  </si>
  <si>
    <t>历史消息冷启动</t>
  </si>
  <si>
    <t>1.系统启动，进入launcher后，等待3min
2.进入到历史消息</t>
  </si>
  <si>
    <t>计算从手指抬起动作到历史消息界面稳定展示</t>
  </si>
  <si>
    <t>0.80s</t>
  </si>
  <si>
    <t>0.26s</t>
  </si>
  <si>
    <t>历史消息热启动</t>
  </si>
  <si>
    <t>1.返回上一页
2.再次进入到历史消息</t>
  </si>
  <si>
    <t>0.55s</t>
  </si>
  <si>
    <t>0.19s</t>
  </si>
  <si>
    <t>0.2s</t>
  </si>
  <si>
    <t>智能家居冷启动</t>
  </si>
  <si>
    <t>1.系统启动，进入launcher后，等待3min
2.进入到智能家居</t>
  </si>
  <si>
    <t>计算从手指抬起动作到智能家居界面稳定展示</t>
  </si>
  <si>
    <t>2.10s</t>
  </si>
  <si>
    <t>6.154s</t>
  </si>
  <si>
    <t>2.449s</t>
  </si>
  <si>
    <t>1.701s</t>
  </si>
  <si>
    <t>智能家居热启动</t>
  </si>
  <si>
    <t>1.返回上一页
2.再次进入到智能家居</t>
  </si>
  <si>
    <t>0.509s</t>
  </si>
  <si>
    <t>0.505s</t>
  </si>
  <si>
    <t>1.371s</t>
  </si>
  <si>
    <t>用户反馈冷启动时间</t>
  </si>
  <si>
    <t>1.系统启动，进入launcher后，等待3min
2.进入到用户反馈</t>
  </si>
  <si>
    <t>计算从手指抬起动作到用户反馈界面稳定展示</t>
  </si>
  <si>
    <t>Block</t>
  </si>
  <si>
    <t>0.872s</t>
  </si>
  <si>
    <t>0.784s</t>
  </si>
  <si>
    <t>0.97s</t>
  </si>
  <si>
    <t>用户反馈热启动时间</t>
  </si>
  <si>
    <t>1.返回上一页
2.再次进入到用户反馈</t>
  </si>
  <si>
    <t>0.554s</t>
  </si>
  <si>
    <t>0.513s</t>
  </si>
  <si>
    <t>0.77s</t>
  </si>
  <si>
    <t>消息中心冷启动时间</t>
  </si>
  <si>
    <t>1.系统启动，进入launcher后，等待3min
2.进入到消息中心</t>
  </si>
  <si>
    <t>计算从手指抬起动作到消息中心界面稳定展示</t>
  </si>
  <si>
    <t>0.16s</t>
  </si>
  <si>
    <t>0.15s</t>
  </si>
  <si>
    <t>消息中心热启动时间</t>
  </si>
  <si>
    <t>1.返回上一页
2.再次进入到消息中心</t>
  </si>
  <si>
    <t>0.134s</t>
  </si>
  <si>
    <t>0.14s</t>
  </si>
  <si>
    <t>宿主冷启动时间</t>
  </si>
  <si>
    <t>1.force-stop后，点击一个小程序</t>
  </si>
  <si>
    <t>计算从手指抬起动作到宿主界面稳定展示</t>
  </si>
  <si>
    <t>小程序</t>
  </si>
  <si>
    <t>11.0s</t>
  </si>
  <si>
    <t>5.79s</t>
  </si>
  <si>
    <t>3.5s</t>
  </si>
  <si>
    <t>2.78s</t>
  </si>
  <si>
    <t>宿主热启动时间</t>
  </si>
  <si>
    <t>1.返回上一页，再次点击一个小程序</t>
  </si>
  <si>
    <t>9.0s</t>
  </si>
  <si>
    <t>4.22s</t>
  </si>
  <si>
    <t>1.6s</t>
  </si>
  <si>
    <t>智能安全管家冷启动</t>
  </si>
  <si>
    <t>1.系统启动，进入launcher后，等待3min
2.进入到智能安全管家</t>
  </si>
  <si>
    <t>计算从手指抬起动作到智能安全管家稳定展示</t>
  </si>
  <si>
    <t>安全</t>
  </si>
  <si>
    <t>0.912S</t>
  </si>
  <si>
    <t>1.013s</t>
  </si>
  <si>
    <t>1.235s</t>
  </si>
  <si>
    <t>智能安全管家热启动</t>
  </si>
  <si>
    <t>1.返回上一页
2.再次进入到智能安全管家</t>
  </si>
  <si>
    <t>0.152S</t>
  </si>
  <si>
    <t>0.794s</t>
  </si>
  <si>
    <t>0.944s</t>
  </si>
  <si>
    <t>天气冷启动时间</t>
  </si>
  <si>
    <t>1.系统启动，进入launcher后，等待3min
2.进入到天气</t>
  </si>
  <si>
    <t>计算从手指抬起动作到天气界面稳定展示</t>
  </si>
  <si>
    <t>天气</t>
  </si>
  <si>
    <t>1.62s</t>
  </si>
  <si>
    <t xml:space="preserve"> 1.11S</t>
  </si>
  <si>
    <t>0.86s</t>
  </si>
  <si>
    <t>天气热启动时间</t>
  </si>
  <si>
    <t>1.返回上一页
2.再次进入到天气</t>
  </si>
  <si>
    <t>0.20s</t>
  </si>
  <si>
    <t>0.24s</t>
  </si>
  <si>
    <r>
      <rPr>
        <sz val="14"/>
        <color rgb="FF000000"/>
        <rFont val="Verdana Pro"/>
        <family val="1"/>
        <charset val="1"/>
      </rPr>
      <t>8</t>
    </r>
    <r>
      <rPr>
        <sz val="14"/>
        <color rgb="FF000000"/>
        <rFont val="宋体"/>
        <family val="3"/>
        <charset val="134"/>
      </rPr>
      <t>小时</t>
    </r>
    <r>
      <rPr>
        <sz val="14"/>
        <color rgb="FF000000"/>
        <rFont val="Verdana Pro"/>
        <family val="1"/>
        <charset val="1"/>
      </rPr>
      <t>Monkey</t>
    </r>
    <r>
      <rPr>
        <sz val="14"/>
        <color rgb="FF000000"/>
        <rFont val="微软雅黑"/>
        <family val="2"/>
        <charset val="134"/>
      </rPr>
      <t>测试</t>
    </r>
    <r>
      <rPr>
        <sz val="14"/>
        <color rgb="FF000000"/>
        <rFont val="Verdana Pro"/>
        <family val="1"/>
        <charset val="1"/>
      </rPr>
      <t>-地图</t>
    </r>
  </si>
  <si>
    <t>无ANR、CRASH</t>
  </si>
  <si>
    <t xml:space="preserve">1个crash,1个ANR </t>
  </si>
  <si>
    <t>无crush，1个anr</t>
  </si>
  <si>
    <t>无crash&amp;anr</t>
  </si>
  <si>
    <r>
      <rPr>
        <sz val="14"/>
        <color rgb="FF000000"/>
        <rFont val="Verdana Pro"/>
        <family val="1"/>
        <charset val="1"/>
      </rPr>
      <t>8</t>
    </r>
    <r>
      <rPr>
        <sz val="14"/>
        <color rgb="FF000000"/>
        <rFont val="宋体"/>
        <family val="3"/>
        <charset val="134"/>
      </rPr>
      <t>小时</t>
    </r>
    <r>
      <rPr>
        <sz val="14"/>
        <color rgb="FF000000"/>
        <rFont val="Verdana Pro"/>
        <family val="1"/>
        <charset val="1"/>
      </rPr>
      <t>Monkey</t>
    </r>
    <r>
      <rPr>
        <sz val="14"/>
        <color rgb="FF000000"/>
        <rFont val="微软雅黑"/>
        <family val="2"/>
        <charset val="134"/>
      </rPr>
      <t>测试</t>
    </r>
    <r>
      <rPr>
        <sz val="14"/>
        <color rgb="FF000000"/>
        <rFont val="Verdana Pro"/>
        <family val="1"/>
        <charset val="1"/>
      </rPr>
      <t>-天气</t>
    </r>
  </si>
  <si>
    <t>无crush，无anr</t>
  </si>
  <si>
    <r>
      <rPr>
        <sz val="14"/>
        <color rgb="FF000000"/>
        <rFont val="Verdana Pro"/>
        <family val="1"/>
        <charset val="1"/>
      </rPr>
      <t>8</t>
    </r>
    <r>
      <rPr>
        <sz val="14"/>
        <color rgb="FF000000"/>
        <rFont val="宋体"/>
        <family val="3"/>
        <charset val="134"/>
      </rPr>
      <t>小时</t>
    </r>
    <r>
      <rPr>
        <sz val="14"/>
        <color rgb="FF000000"/>
        <rFont val="Verdana Pro"/>
        <family val="1"/>
        <charset val="1"/>
      </rPr>
      <t>Monkey</t>
    </r>
    <r>
      <rPr>
        <sz val="14"/>
        <color rgb="FF000000"/>
        <rFont val="微软雅黑"/>
        <family val="2"/>
        <charset val="134"/>
      </rPr>
      <t>测试</t>
    </r>
    <r>
      <rPr>
        <sz val="14"/>
        <color rgb="FF000000"/>
        <rFont val="Verdana Pro"/>
        <family val="1"/>
        <charset val="1"/>
      </rPr>
      <t>-QQ音乐</t>
    </r>
  </si>
  <si>
    <t>有为/贺爽</t>
  </si>
  <si>
    <t>1个crash，无anr</t>
  </si>
  <si>
    <t>EMR空调冷启动时间</t>
  </si>
  <si>
    <t>1.系统启动，进入launcher后，等待3min
2.进入到EMR空调</t>
  </si>
  <si>
    <t>计算从手指抬起动作到EMR空调界面稳定展示</t>
  </si>
  <si>
    <t>1.39s</t>
  </si>
  <si>
    <t>2.91s</t>
  </si>
  <si>
    <t>EMR空调热启动时间</t>
  </si>
  <si>
    <t>1.返回上一页
2.再次进入到EMR空调</t>
  </si>
  <si>
    <t>1.327s</t>
  </si>
  <si>
    <t>车辆健康冷启动</t>
  </si>
  <si>
    <t>1.系统启动，进入launcher后，等待3min
2.进入到allapps界面
3.进入到车辆健康应用</t>
  </si>
  <si>
    <t>计算从手指抬起动作到车辆健康界面稳定展示</t>
  </si>
  <si>
    <t>3.2s</t>
  </si>
  <si>
    <t>车辆健康热启动</t>
  </si>
  <si>
    <t>1.返回上一页
2.再次进入到车辆健康应用</t>
  </si>
  <si>
    <t>0.85s</t>
  </si>
  <si>
    <t>Account热启动</t>
  </si>
  <si>
    <t>1.系统启动，进入launcher后，等待3min
2.点击用户头像或者用户信息，进入account界面
3.返回上一步，再次点击用户头像进去account界面</t>
  </si>
  <si>
    <t>计算从手指抬起动作到Account界面稳定展示</t>
  </si>
  <si>
    <t>0.585S</t>
  </si>
  <si>
    <t>自动泊车冷启动</t>
  </si>
  <si>
    <t>1.系统启动，进入launcher后，等待3min
2.按下Paking硬按键，界面弹出dialog
3.点击dialog中的自动泊车入口
4.进入到自动泊车界面</t>
  </si>
  <si>
    <t>计算从手指抬起动作到自动泊车界面稳定展示</t>
  </si>
  <si>
    <t>1.从packin至menu 6.02S
2.从meun至fullscreen4.23S</t>
  </si>
  <si>
    <t>1.launcehr-menu :11.133s
2.Menu-Apa:1.272s</t>
  </si>
  <si>
    <t>自动泊车热启动</t>
  </si>
  <si>
    <t>1.返回上一页
2.再次进入到自动泊车界面</t>
  </si>
  <si>
    <t>2.551s</t>
  </si>
  <si>
    <r>
      <rPr>
        <sz val="14"/>
        <color rgb="FF000000"/>
        <rFont val="Verdana Pro"/>
        <family val="1"/>
        <charset val="1"/>
      </rPr>
      <t>8</t>
    </r>
    <r>
      <rPr>
        <sz val="14"/>
        <color rgb="FF000000"/>
        <rFont val="宋体"/>
        <family val="3"/>
        <charset val="134"/>
      </rPr>
      <t>小时</t>
    </r>
    <r>
      <rPr>
        <sz val="14"/>
        <color rgb="FF000000"/>
        <rFont val="Verdana Pro"/>
        <family val="1"/>
        <charset val="1"/>
      </rPr>
      <t>Monkey</t>
    </r>
    <r>
      <rPr>
        <sz val="14"/>
        <color rgb="FF000000"/>
        <rFont val="微软雅黑"/>
        <family val="2"/>
        <charset val="134"/>
      </rPr>
      <t>测试</t>
    </r>
    <r>
      <rPr>
        <sz val="14"/>
        <color rgb="FF000000"/>
        <rFont val="Abadi"/>
        <family val="2"/>
        <charset val="1"/>
      </rPr>
      <t>-Launcher</t>
    </r>
  </si>
  <si>
    <r>
      <rPr>
        <sz val="14"/>
        <color rgb="FF000000"/>
        <rFont val="Verdana Pro"/>
        <family val="1"/>
        <charset val="1"/>
      </rPr>
      <t>8</t>
    </r>
    <r>
      <rPr>
        <sz val="14"/>
        <color rgb="FF000000"/>
        <rFont val="宋体"/>
        <family val="3"/>
        <charset val="134"/>
      </rPr>
      <t>小时</t>
    </r>
    <r>
      <rPr>
        <sz val="14"/>
        <color rgb="FF000000"/>
        <rFont val="Verdana Pro"/>
        <family val="1"/>
        <charset val="1"/>
      </rPr>
      <t>Monkey</t>
    </r>
    <r>
      <rPr>
        <sz val="14"/>
        <color rgb="FF000000"/>
        <rFont val="微软雅黑"/>
        <family val="2"/>
        <charset val="134"/>
      </rPr>
      <t>测试</t>
    </r>
    <r>
      <rPr>
        <sz val="14"/>
        <color rgb="FF000000"/>
        <rFont val="Abadi"/>
        <family val="2"/>
        <charset val="1"/>
      </rPr>
      <t>-Account</t>
    </r>
  </si>
  <si>
    <r>
      <rPr>
        <sz val="14"/>
        <color rgb="FF000000"/>
        <rFont val="Abadi"/>
        <family val="2"/>
        <charset val="1"/>
      </rPr>
      <t>8</t>
    </r>
    <r>
      <rPr>
        <sz val="14"/>
        <color rgb="FF000000"/>
        <rFont val="宋体"/>
        <family val="3"/>
        <charset val="134"/>
      </rPr>
      <t>小时</t>
    </r>
    <r>
      <rPr>
        <sz val="14"/>
        <color rgb="FF000000"/>
        <rFont val="Verdana Pro"/>
        <family val="1"/>
        <charset val="1"/>
      </rPr>
      <t>Monkey</t>
    </r>
    <r>
      <rPr>
        <sz val="14"/>
        <color rgb="FF000000"/>
        <rFont val="微软雅黑"/>
        <family val="2"/>
        <charset val="134"/>
      </rPr>
      <t>测试</t>
    </r>
    <r>
      <rPr>
        <sz val="14"/>
        <color rgb="FF000000"/>
        <rFont val="Abadi"/>
        <family val="2"/>
        <charset val="1"/>
      </rPr>
      <t>-设置</t>
    </r>
  </si>
  <si>
    <t>8小时Monkey测试-车辆健康（VHA）</t>
  </si>
  <si>
    <t>8小时Monkey测试-自动泊车（apa）</t>
  </si>
  <si>
    <t>8小时Monkey测试-空调</t>
  </si>
  <si>
    <t>VPA热启动时间</t>
  </si>
  <si>
    <t>Inhouse</t>
  </si>
  <si>
    <t>爱车探索冷启动时间</t>
  </si>
  <si>
    <t>1.系统启动，进入launcher后，等待3min
2.进入到爱车探索</t>
  </si>
  <si>
    <t>计算从手指抬起动作到爱车探索界面稳定展示</t>
  </si>
  <si>
    <t>爱车探索热启动时间</t>
  </si>
  <si>
    <t>1.返回上一页
2.再次进入到爱车探索</t>
  </si>
  <si>
    <t>电子手册冷启动时间</t>
  </si>
  <si>
    <t>1.系统启动，进入launcher后，等待3min
2.进入到电子手册</t>
  </si>
  <si>
    <t>计算从手指抬起动作到电子手册界面稳定展示</t>
  </si>
  <si>
    <t>电子手册热启动时间</t>
  </si>
  <si>
    <t>舒享时分冷启动时间</t>
  </si>
  <si>
    <t>1.系统启动，进入launcher后，等待3min
2.进入到舒享时分</t>
  </si>
  <si>
    <t>计算从手指抬起动作到舒享时分界面稳定展示</t>
  </si>
  <si>
    <t>舒享时分热启动时间</t>
  </si>
  <si>
    <t xml:space="preserve">1.返回上一页
2.再次进入到舒享时分
</t>
  </si>
  <si>
    <t>个人时光冷启动时间</t>
  </si>
  <si>
    <t>1.系统启动，进入launcher后，等待3min
2.进入到个人时光</t>
  </si>
  <si>
    <t>计算从手指抬起动作到个人时光界面稳定展示</t>
  </si>
  <si>
    <t>个人时光热启动时间</t>
  </si>
  <si>
    <t>1.返回上一页
2.再次进入到个人时光</t>
  </si>
  <si>
    <t>客人模式冷启动时间</t>
  </si>
  <si>
    <t>1.系统启动，进入launcher后，等待3min
2.进入到客人模式</t>
  </si>
  <si>
    <t>计算从手指抬起动作到客人模式界面稳定展示</t>
  </si>
  <si>
    <t>客人模式热启动时间</t>
  </si>
  <si>
    <t>1.返回上一页
2.再次进入到客人模式</t>
  </si>
  <si>
    <t>时空密信冷启动时间</t>
  </si>
  <si>
    <t>1.系统启动，进入launcher后，等待3min
2.进入到时空密信</t>
  </si>
  <si>
    <t>计算从手指抬起动作到时空密信界面稳定展示</t>
  </si>
  <si>
    <t>时空密信热启动时间</t>
  </si>
  <si>
    <t>1.返回上一页
2.再次进入到时空密信</t>
  </si>
  <si>
    <t>紧急救援冷启动时间</t>
  </si>
  <si>
    <t>1.系统启动，进入launcher后，等待3min
2.进入到紧急救援</t>
  </si>
  <si>
    <t>计算从手指抬起动作到紧急救援界面稳定展示</t>
  </si>
  <si>
    <t>紧急救援热启动时间</t>
  </si>
  <si>
    <t>1.返回上一页
2.再次进入到紧急救援</t>
  </si>
  <si>
    <t>智能行程冷启动</t>
  </si>
  <si>
    <t>智能行程热启动</t>
  </si>
  <si>
    <r>
      <rPr>
        <sz val="14"/>
        <color rgb="FF000000"/>
        <rFont val="Verdana Pro"/>
        <family val="1"/>
        <charset val="1"/>
      </rPr>
      <t>8</t>
    </r>
    <r>
      <rPr>
        <sz val="14"/>
        <color rgb="FF000000"/>
        <rFont val="宋体"/>
        <family val="3"/>
        <charset val="134"/>
      </rPr>
      <t>小时</t>
    </r>
    <r>
      <rPr>
        <sz val="14"/>
        <color rgb="FF000000"/>
        <rFont val="Verdana Pro"/>
        <family val="1"/>
        <charset val="1"/>
      </rPr>
      <t>Monkey</t>
    </r>
    <r>
      <rPr>
        <sz val="14"/>
        <color rgb="FF000000"/>
        <rFont val="微软雅黑"/>
        <family val="2"/>
        <charset val="134"/>
      </rPr>
      <t>测试</t>
    </r>
    <r>
      <rPr>
        <sz val="14"/>
        <color rgb="FF000000"/>
        <rFont val="Verdana Pro"/>
        <family val="1"/>
        <charset val="1"/>
      </rPr>
      <t>-电子手册</t>
    </r>
  </si>
  <si>
    <t>category</t>
  </si>
  <si>
    <t>Ford FO</t>
  </si>
  <si>
    <t>test item</t>
  </si>
  <si>
    <t>R10.1（）</t>
  </si>
  <si>
    <t>R04</t>
  </si>
  <si>
    <t>R05</t>
  </si>
  <si>
    <t>R06</t>
  </si>
  <si>
    <t>Test Result</t>
  </si>
  <si>
    <t>BUG ID</t>
  </si>
  <si>
    <t>SW Version</t>
  </si>
  <si>
    <t>R12</t>
  </si>
  <si>
    <t>系统设置</t>
  </si>
  <si>
    <t>冷启动进入时间（第一次进入Settings时间）</t>
  </si>
  <si>
    <t>4.12s</t>
  </si>
  <si>
    <t>1.21s</t>
  </si>
  <si>
    <t>热启动进入时间（从后台切换到前台）</t>
  </si>
  <si>
    <t>蓝牙开关时间</t>
  </si>
  <si>
    <t>蓝牙连接完成时间</t>
  </si>
  <si>
    <t>3.02s</t>
  </si>
  <si>
    <t>蓝牙断开完成时间</t>
  </si>
  <si>
    <t>蓝牙耳机开关时间</t>
  </si>
  <si>
    <t>3.3s</t>
  </si>
  <si>
    <t>3.1s</t>
  </si>
  <si>
    <t>蓝牙耳机连接完成时间</t>
  </si>
  <si>
    <t>11.89s</t>
  </si>
  <si>
    <t>2.86s</t>
  </si>
  <si>
    <t>蓝牙耳机断开完成时间</t>
  </si>
  <si>
    <t>1.86s</t>
  </si>
  <si>
    <t>车载热点开关时间</t>
  </si>
  <si>
    <t>需要TCU实车测试</t>
  </si>
  <si>
    <t>车载热点连接时间</t>
  </si>
  <si>
    <t>车载热点断开时间</t>
  </si>
  <si>
    <t>Wifi开关时间</t>
  </si>
  <si>
    <t>0.74s</t>
  </si>
  <si>
    <t>0.79s</t>
  </si>
  <si>
    <t>Wifi连接时间</t>
  </si>
  <si>
    <t>1.02s</t>
  </si>
  <si>
    <t>3.38s</t>
  </si>
  <si>
    <t>Wifi断开时间</t>
  </si>
  <si>
    <t>媒体投射开关时间</t>
  </si>
  <si>
    <t>媒体投射手机热点模式开关时间</t>
  </si>
  <si>
    <t>1.3s</t>
  </si>
  <si>
    <t>0.95s</t>
  </si>
  <si>
    <t>媒体投射手机热点模式连接时间</t>
  </si>
  <si>
    <t>3.77s</t>
  </si>
  <si>
    <t>3.53s</t>
  </si>
  <si>
    <t>媒体投射手机热点模式断开时间</t>
  </si>
  <si>
    <t>0.9s</t>
  </si>
  <si>
    <t>媒体投射车辆热点模式开关时间</t>
  </si>
  <si>
    <t>媒体投射车辆热点模式连接时间</t>
  </si>
  <si>
    <t>媒体投射车辆热点模式断开时间</t>
  </si>
  <si>
    <t>主题切换时间</t>
  </si>
  <si>
    <t>2.16s</t>
  </si>
  <si>
    <t>SystemUI</t>
  </si>
  <si>
    <t>SystemUI启动时间（从系统结束到SystemUI显示的时间）</t>
  </si>
  <si>
    <t>20.79s</t>
  </si>
  <si>
    <t>21.34s</t>
  </si>
  <si>
    <t>蓝牙电话</t>
  </si>
  <si>
    <t>联系人下载至加载完成的时间（最多一万条联系人）</t>
  </si>
  <si>
    <t>474.7s            （一万联系人）</t>
  </si>
  <si>
    <t>402.12s            （一万联系人）</t>
  </si>
  <si>
    <t>拨打电话接通时间（从拨打号码到接通的时间）</t>
  </si>
  <si>
    <t>6.82s</t>
  </si>
  <si>
    <t>5.46s</t>
  </si>
  <si>
    <t>USB音乐</t>
  </si>
  <si>
    <t>上一曲下一曲切曲时间</t>
  </si>
  <si>
    <t>优盘音乐加载时间</t>
  </si>
  <si>
    <t>2.51                （五首歌曲）</t>
  </si>
  <si>
    <t>0.83s
(12首歌曲)</t>
  </si>
  <si>
    <t>蓝牙音乐</t>
  </si>
  <si>
    <t>USB视频</t>
  </si>
  <si>
    <t>1.72s</t>
  </si>
  <si>
    <t>4.86                （22个视频）</t>
  </si>
  <si>
    <t>8.27s          （22个视频）</t>
  </si>
  <si>
    <t>1.53s</t>
  </si>
  <si>
    <t>地图冷启动打开导航设置</t>
  </si>
  <si>
    <t>750msec</t>
  </si>
  <si>
    <t>0.3s</t>
  </si>
  <si>
    <t>地图冷启动设置内操作界面</t>
  </si>
  <si>
    <t>480msec</t>
  </si>
  <si>
    <t>0.37s</t>
  </si>
  <si>
    <t>0.18s</t>
  </si>
  <si>
    <t>Worst case地图总内存占用</t>
  </si>
  <si>
    <t>不清楚场景</t>
  </si>
  <si>
    <t>场景不清楚</t>
  </si>
  <si>
    <t xml:space="preserve">平均刷图帧数 </t>
  </si>
  <si>
    <t>比例尺切换</t>
  </si>
  <si>
    <t>0.983s</t>
  </si>
  <si>
    <t>2,  3D 视图切换</t>
  </si>
  <si>
    <t>700msec</t>
  </si>
  <si>
    <t>0.11s</t>
  </si>
  <si>
    <t>周边搜索</t>
  </si>
  <si>
    <t>4.25s</t>
  </si>
  <si>
    <t>1.566s</t>
  </si>
  <si>
    <t>市内POI</t>
  </si>
  <si>
    <t>2.44s</t>
  </si>
  <si>
    <t xml:space="preserve">1.53s </t>
  </si>
  <si>
    <t>跨市POI</t>
  </si>
  <si>
    <t>3.25s</t>
  </si>
  <si>
    <t>跨省POI</t>
  </si>
  <si>
    <t>2.04s</t>
  </si>
  <si>
    <t>2.27s</t>
  </si>
  <si>
    <t>1.956s</t>
  </si>
  <si>
    <t>2.48s</t>
  </si>
  <si>
    <t>(单条路径计算) 路径距离  30km</t>
  </si>
  <si>
    <t>1.098S</t>
  </si>
  <si>
    <t>1.79s</t>
  </si>
  <si>
    <t>(单条路径计算) 路径距离  90km</t>
  </si>
  <si>
    <t>4.28s</t>
  </si>
  <si>
    <t>1.593S</t>
  </si>
  <si>
    <t>1.80s</t>
  </si>
  <si>
    <t>2.21s</t>
  </si>
  <si>
    <t>(单条路径计算) 路径距离  300km</t>
  </si>
  <si>
    <t>2.11s</t>
  </si>
  <si>
    <t>1.55S</t>
  </si>
  <si>
    <t>1.36s</t>
  </si>
  <si>
    <t>(单条路径计算) 路径距离  500km</t>
  </si>
  <si>
    <t>3.41s</t>
  </si>
  <si>
    <t>2.75s</t>
  </si>
  <si>
    <t>2.18s</t>
  </si>
  <si>
    <t>2.19s</t>
  </si>
  <si>
    <t>2.45s</t>
  </si>
  <si>
    <t>(单条路径计算) 路径距离  1500km</t>
  </si>
  <si>
    <t>4.79s</t>
  </si>
  <si>
    <t>(单条路径计算) 路径距离 100km（离线）</t>
  </si>
  <si>
    <t>1.133s</t>
  </si>
  <si>
    <t>多条路径（途径点）计算 路径距离 30km</t>
  </si>
  <si>
    <t>1.95s</t>
  </si>
  <si>
    <t>1.45s</t>
  </si>
  <si>
    <t>多条路径（途径点）计算路径距离 90km</t>
  </si>
  <si>
    <t>2.41s</t>
  </si>
  <si>
    <t>1.52s</t>
  </si>
  <si>
    <t>多条路径（途径点）计算路径距离 300km</t>
  </si>
  <si>
    <t>1.636s</t>
  </si>
  <si>
    <t>多条路径（途径点）计算路径距离 500km</t>
  </si>
  <si>
    <t>1.74s</t>
  </si>
  <si>
    <t>多条路径（途径点）计算路径距离 1500km</t>
  </si>
  <si>
    <t>1.77s</t>
  </si>
  <si>
    <t>2.47s</t>
  </si>
  <si>
    <t>1.85s</t>
  </si>
  <si>
    <t>偏航路径重算时间        距离 30km</t>
  </si>
  <si>
    <t>2.36s</t>
  </si>
  <si>
    <t>1.37s</t>
  </si>
  <si>
    <t>1.393s</t>
  </si>
  <si>
    <t>1.22s</t>
  </si>
  <si>
    <t>偏航路径重算时间        距离 90km</t>
  </si>
  <si>
    <t>1.653s</t>
  </si>
  <si>
    <t>偏航路径重算时间        距离 300km</t>
  </si>
  <si>
    <t>2.3s</t>
  </si>
  <si>
    <t>1.61s</t>
  </si>
  <si>
    <t>1.786s</t>
  </si>
  <si>
    <t>偏航路径重算时间        距离 500km</t>
  </si>
  <si>
    <t>3.13s</t>
  </si>
  <si>
    <t>偏航路径重算时间        距离 1500km</t>
  </si>
  <si>
    <t>4.1s</t>
  </si>
  <si>
    <t>3.14s</t>
  </si>
  <si>
    <t>2.963s</t>
  </si>
  <si>
    <t>百里误偏航次数/车标异常次数（GNSS 上报频率1HZ,GNSS信号时延＜2s,超过的数据范围小于1%)</t>
  </si>
  <si>
    <t>惯导还未标定完成</t>
  </si>
  <si>
    <t>车辆在地图上显示或语音提示的位置与车辆实际位置应一致,且错误概率应</t>
  </si>
  <si>
    <t>距离累计误差</t>
  </si>
  <si>
    <t>语音唤醒响应速度(到VUI出现时间)</t>
  </si>
  <si>
    <t>730MS</t>
  </si>
  <si>
    <t>0.873s</t>
  </si>
  <si>
    <t>0.642s</t>
  </si>
  <si>
    <t>0.58s</t>
  </si>
  <si>
    <t>ASR在线响应速度(显示出结果的时间)</t>
  </si>
  <si>
    <t>816MS</t>
  </si>
  <si>
    <t>0.578s</t>
  </si>
  <si>
    <t>0.563s</t>
  </si>
  <si>
    <t>0.82s</t>
  </si>
  <si>
    <t>ASR离线响应速度</t>
  </si>
  <si>
    <t>920MS</t>
  </si>
  <si>
    <t>0.544s</t>
  </si>
  <si>
    <t>0.606s</t>
  </si>
  <si>
    <t>0.517s</t>
  </si>
  <si>
    <t>0.94s</t>
  </si>
  <si>
    <t>在线地图指令响应时间</t>
  </si>
  <si>
    <t>662ms</t>
  </si>
  <si>
    <t>1.365s</t>
  </si>
  <si>
    <t>1.928s</t>
  </si>
  <si>
    <t>1.715s</t>
  </si>
  <si>
    <t>离线车控指令响应时间</t>
  </si>
  <si>
    <t>695ms</t>
  </si>
  <si>
    <t>0.712s</t>
  </si>
  <si>
    <t>0.566s</t>
  </si>
  <si>
    <t>免唤醒命令词响应速度</t>
  </si>
  <si>
    <t>537MS</t>
  </si>
  <si>
    <t>2.15s</t>
  </si>
  <si>
    <t>1.452s</t>
  </si>
  <si>
    <t>免唤醒命令词地图指令响应时间</t>
  </si>
  <si>
    <t>719MS</t>
  </si>
  <si>
    <t>0.844s</t>
  </si>
  <si>
    <t>免唤醒命令词多媒体指令响应时间</t>
  </si>
  <si>
    <t>746MS</t>
  </si>
  <si>
    <t>0.731s</t>
  </si>
  <si>
    <t>0.752s</t>
  </si>
  <si>
    <t>2.047s</t>
  </si>
  <si>
    <t>免唤醒命令词车控指令响应时间</t>
  </si>
  <si>
    <t>823MS</t>
  </si>
  <si>
    <t>可见即可说响应时间</t>
  </si>
  <si>
    <t>458ms</t>
  </si>
  <si>
    <t>0.434s</t>
  </si>
  <si>
    <t>0.445s</t>
  </si>
  <si>
    <t>在线指令端到端响应时间</t>
  </si>
  <si>
    <t>895ms</t>
  </si>
  <si>
    <t>1.348s</t>
  </si>
  <si>
    <t>1.331s</t>
  </si>
  <si>
    <t>离线指令端到端响应时间</t>
  </si>
  <si>
    <t>748ms</t>
  </si>
  <si>
    <t>0.631s</t>
  </si>
  <si>
    <t>0.456s</t>
  </si>
  <si>
    <t>在线语音指令到首字上屏时间</t>
  </si>
  <si>
    <t>307ms</t>
  </si>
  <si>
    <t>0.647s</t>
  </si>
  <si>
    <t>0.689s</t>
  </si>
  <si>
    <t>离线语音指令到首字上屏时间</t>
  </si>
  <si>
    <t>287ms</t>
  </si>
  <si>
    <t>0.733s</t>
  </si>
  <si>
    <t>0.884s</t>
  </si>
  <si>
    <t>多媒体</t>
  </si>
  <si>
    <r>
      <rPr>
        <sz val="11"/>
        <color rgb="FF000000"/>
        <rFont val="宋体"/>
        <family val="3"/>
        <charset val="134"/>
      </rPr>
      <t xml:space="preserve">随心听切歌响应时间 </t>
    </r>
    <r>
      <rPr>
        <sz val="11"/>
        <color rgb="FFFF0000"/>
        <rFont val="宋体"/>
        <family val="3"/>
        <charset val="134"/>
      </rPr>
      <t>(需要明确开始和结束时间点)</t>
    </r>
  </si>
  <si>
    <t>0.68s</t>
  </si>
  <si>
    <t>1.63s</t>
  </si>
  <si>
    <t>0.42s</t>
  </si>
  <si>
    <r>
      <rPr>
        <sz val="11"/>
        <color rgb="FF000000"/>
        <rFont val="宋体"/>
        <family val="3"/>
        <charset val="134"/>
      </rPr>
      <t xml:space="preserve">随心听切USB播放时间 </t>
    </r>
    <r>
      <rPr>
        <sz val="11"/>
        <color rgb="FFFF0000"/>
        <rFont val="宋体"/>
        <family val="3"/>
        <charset val="134"/>
      </rPr>
      <t>(需要明确开始和结束时间点)</t>
    </r>
  </si>
  <si>
    <t>0.45s</t>
  </si>
  <si>
    <t>电影票小程序</t>
  </si>
  <si>
    <t>搜索电影院时间</t>
  </si>
  <si>
    <t>1.54s</t>
  </si>
  <si>
    <t>搜索电影影片时间</t>
  </si>
  <si>
    <t>1.67s</t>
  </si>
  <si>
    <t>停车小程序</t>
  </si>
  <si>
    <t>搜索停车场的时间</t>
  </si>
  <si>
    <t>1.04s</t>
  </si>
  <si>
    <t>加油小程序</t>
  </si>
  <si>
    <t>搜索加油站的时间</t>
  </si>
  <si>
    <t>爱奇艺</t>
  </si>
  <si>
    <t>在线搜索影片时间（点击搜索到搜索结果内容展示出来的第一帧）</t>
  </si>
  <si>
    <t>1.42S</t>
  </si>
  <si>
    <t>0.27S</t>
  </si>
  <si>
    <t>0.9S</t>
  </si>
  <si>
    <t>0.7S</t>
  </si>
  <si>
    <t>1.57s</t>
  </si>
  <si>
    <t>在线视频播放加载时间（点击视频到搜索播放内容展示第一帧）</t>
  </si>
  <si>
    <t>3.69S</t>
  </si>
  <si>
    <t>2.03S</t>
  </si>
  <si>
    <t>0.67S</t>
  </si>
  <si>
    <t>1.44S</t>
  </si>
  <si>
    <t>4.32s</t>
  </si>
  <si>
    <t>WiFi</t>
  </si>
  <si>
    <t>5s</t>
  </si>
  <si>
    <t>7s</t>
  </si>
  <si>
    <t xml:space="preserve">200msec </t>
  </si>
  <si>
    <t>110ms</t>
  </si>
  <si>
    <t>4s</t>
  </si>
  <si>
    <t>6.67s</t>
  </si>
  <si>
    <t>3.20s</t>
  </si>
  <si>
    <t xml:space="preserve">4s </t>
  </si>
  <si>
    <t>4.35s</t>
  </si>
  <si>
    <t xml:space="preserve">6.22s </t>
  </si>
  <si>
    <t>APA</t>
  </si>
  <si>
    <t>Michael He</t>
  </si>
  <si>
    <t>&lt;750msec</t>
  </si>
  <si>
    <t>Parking-menu:666ms
menu到 FullScreen：1106ms</t>
  </si>
  <si>
    <t>Launcher</t>
  </si>
  <si>
    <t>29.39s</t>
  </si>
  <si>
    <t>22s</t>
  </si>
  <si>
    <r>
      <rPr>
        <sz val="11"/>
        <color rgb="FF000000"/>
        <rFont val="Calibri"/>
        <family val="2"/>
      </rPr>
      <t>Zhang, Renye(3D</t>
    </r>
    <r>
      <rPr>
        <sz val="11"/>
        <color rgb="FF000000"/>
        <rFont val="宋体"/>
        <family val="3"/>
        <charset val="134"/>
      </rPr>
      <t>车模</t>
    </r>
    <r>
      <rPr>
        <sz val="11"/>
        <color rgb="FF000000"/>
        <rFont val="Calibri"/>
        <family val="2"/>
      </rPr>
      <t>)</t>
    </r>
  </si>
  <si>
    <t>27.84s</t>
  </si>
  <si>
    <t>20s</t>
  </si>
  <si>
    <t>0.5s</t>
  </si>
  <si>
    <t>VehicleSetting</t>
  </si>
  <si>
    <t>Li,xuedong</t>
  </si>
  <si>
    <t>4.18s</t>
  </si>
  <si>
    <t>4.2S</t>
  </si>
  <si>
    <t>0.63s</t>
  </si>
  <si>
    <t>0.53S</t>
  </si>
  <si>
    <t>0.43S</t>
  </si>
  <si>
    <r>
      <rPr>
        <sz val="11"/>
        <color rgb="FF000000"/>
        <rFont val="Calibri"/>
        <family val="2"/>
      </rPr>
      <t>VCS</t>
    </r>
    <r>
      <rPr>
        <sz val="11"/>
        <color rgb="FF000000"/>
        <rFont val="宋体"/>
        <family val="3"/>
        <charset val="134"/>
      </rPr>
      <t>（</t>
    </r>
    <r>
      <rPr>
        <sz val="11"/>
        <color rgb="FF000000"/>
        <rFont val="Calibri"/>
        <family val="2"/>
      </rPr>
      <t>1</t>
    </r>
    <r>
      <rPr>
        <sz val="11"/>
        <color rgb="FF000000"/>
        <rFont val="宋体"/>
        <family val="3"/>
        <charset val="134"/>
      </rPr>
      <t>分钟</t>
    </r>
    <r>
      <rPr>
        <sz val="11"/>
        <color rgb="FF000000"/>
        <rFont val="Calibri"/>
        <family val="2"/>
      </rPr>
      <t>2</t>
    </r>
    <r>
      <rPr>
        <sz val="11"/>
        <color rgb="FF000000"/>
        <rFont val="宋体"/>
        <family val="3"/>
        <charset val="134"/>
      </rPr>
      <t>次语音指令识别中）</t>
    </r>
  </si>
  <si>
    <t>2.50s</t>
  </si>
  <si>
    <t>3.55s</t>
  </si>
  <si>
    <t>2.56s</t>
  </si>
  <si>
    <t>3,.178s</t>
  </si>
  <si>
    <t>2.53s</t>
  </si>
  <si>
    <t>3.20S</t>
  </si>
  <si>
    <t>HVAC&amp;EMR</t>
  </si>
  <si>
    <t>Will xie&amp;Wangwei</t>
  </si>
  <si>
    <t>0.35s</t>
  </si>
  <si>
    <t>0.01s</t>
  </si>
  <si>
    <t>0.07s</t>
  </si>
  <si>
    <t>0.10s</t>
  </si>
  <si>
    <t>0.31s</t>
  </si>
  <si>
    <t>0.32s</t>
  </si>
  <si>
    <t>0.08s</t>
  </si>
  <si>
    <t>1.003s</t>
  </si>
  <si>
    <t>FNV</t>
  </si>
  <si>
    <t>94.25s</t>
  </si>
  <si>
    <t>14170ms</t>
  </si>
  <si>
    <t>232.12s</t>
  </si>
  <si>
    <t>53435ms</t>
  </si>
  <si>
    <t>GNSS</t>
  </si>
  <si>
    <t>Yao,lan</t>
  </si>
  <si>
    <t>58.23s</t>
  </si>
  <si>
    <t>40s</t>
  </si>
  <si>
    <t>OTA</t>
  </si>
  <si>
    <t>jwang373</t>
  </si>
  <si>
    <t>香氛</t>
  </si>
  <si>
    <t>Ma,shuhan</t>
  </si>
  <si>
    <t>0.1352s</t>
  </si>
  <si>
    <t>0.6972s</t>
  </si>
  <si>
    <t>VHA</t>
  </si>
  <si>
    <t>Chen,wei</t>
  </si>
  <si>
    <t>1.1s</t>
  </si>
  <si>
    <t>0.225S</t>
  </si>
  <si>
    <t>0.135s</t>
  </si>
  <si>
    <t>0.104S</t>
  </si>
  <si>
    <t>AAR</t>
  </si>
  <si>
    <t>Shi, Stella</t>
  </si>
  <si>
    <t>Account</t>
  </si>
  <si>
    <t>Kan,Bing</t>
  </si>
  <si>
    <t>15.5s</t>
  </si>
  <si>
    <t>9.61S</t>
  </si>
  <si>
    <t>25.43s</t>
  </si>
  <si>
    <t>0.6S</t>
  </si>
  <si>
    <t>Audio</t>
  </si>
  <si>
    <t>Xia,meng</t>
  </si>
  <si>
    <t>Power</t>
  </si>
  <si>
    <t xml:space="preserve">Chen, James (J.) </t>
  </si>
  <si>
    <t>5.06s</t>
  </si>
  <si>
    <t>6.9s</t>
  </si>
  <si>
    <t>0.87s</t>
  </si>
  <si>
    <t>0.83s</t>
  </si>
  <si>
    <t>3.8s</t>
  </si>
  <si>
    <t>账号 &amp; FaceID</t>
  </si>
  <si>
    <t>InHouse</t>
  </si>
  <si>
    <t xml:space="preserve">1s </t>
  </si>
  <si>
    <t xml:space="preserve"> </t>
  </si>
  <si>
    <t>应用</t>
  </si>
  <si>
    <t>场景</t>
  </si>
  <si>
    <t>前台or后台</t>
  </si>
  <si>
    <t>Process</t>
  </si>
  <si>
    <t>CPU Usage Avg</t>
  </si>
  <si>
    <t>CPU Usage Max</t>
  </si>
  <si>
    <t>RAM PSS Avg</t>
  </si>
  <si>
    <t>RAM PSS Max</t>
  </si>
  <si>
    <t>GPU Avg</t>
  </si>
  <si>
    <t>GPU Max</t>
  </si>
  <si>
    <t>log打印量检查</t>
  </si>
  <si>
    <t>CPU Avg偏差超过20%的说明</t>
  </si>
  <si>
    <t>RAM Avg偏差超5%的说明</t>
  </si>
  <si>
    <t>CPU Avg偏差超过10%的说明</t>
  </si>
  <si>
    <t>是否常驻后台</t>
  </si>
  <si>
    <t>静置后台5分钟</t>
  </si>
  <si>
    <t>后台</t>
  </si>
  <si>
    <t>com.android.systemui</t>
  </si>
  <si>
    <t>静置前台5分钟</t>
  </si>
  <si>
    <t>前台</t>
  </si>
  <si>
    <t>77330 KB</t>
  </si>
  <si>
    <t>77568 KB</t>
  </si>
  <si>
    <t>使用应用5分钟（调节空调，进入Recent，下拉页面操作等）</t>
  </si>
  <si>
    <t>81229 KB</t>
  </si>
  <si>
    <t>82767 KB</t>
  </si>
  <si>
    <t>Settings</t>
  </si>
  <si>
    <t>com.yfve.settings</t>
  </si>
  <si>
    <t>108453 KB</t>
  </si>
  <si>
    <t>102330 KB</t>
  </si>
  <si>
    <t>115675 KB</t>
  </si>
  <si>
    <t>115929 KB</t>
  </si>
  <si>
    <t>使用应用5分钟（切换主题，连接断开蓝牙，Wifi等）</t>
  </si>
  <si>
    <t>200426 KB</t>
  </si>
  <si>
    <t>245485 KB</t>
  </si>
  <si>
    <t>com.baidu.iov.dueros.videoplayer</t>
  </si>
  <si>
    <t>使用应用5分钟（加载优盘视频，播放，投屏）</t>
  </si>
  <si>
    <t>USB/BT音乐</t>
  </si>
  <si>
    <t>com.baidu.car.radio</t>
  </si>
  <si>
    <t>150489 KB</t>
  </si>
  <si>
    <t>150880 KB</t>
  </si>
  <si>
    <t>169654 KB</t>
  </si>
  <si>
    <t>170892 KB</t>
  </si>
  <si>
    <t>使用应用5分钟（加载优盘音乐，连接蓝牙音乐，播放，切曲，USB Music和BT Music切换投屏）</t>
  </si>
  <si>
    <t>171170 KB</t>
  </si>
  <si>
    <t>175795 KB</t>
  </si>
  <si>
    <t>副驾USB音乐</t>
  </si>
  <si>
    <t>com.baidu.car.radio2</t>
  </si>
  <si>
    <t>使用应用5分钟（加载优盘音乐，连接蓝牙音乐，播放，切曲，投屏）</t>
  </si>
  <si>
    <t>DLNA应用</t>
  </si>
  <si>
    <t>com.yfve.dlna</t>
  </si>
  <si>
    <t>68872 KB</t>
  </si>
  <si>
    <t>69327 KB</t>
  </si>
  <si>
    <t>69644 KB</t>
  </si>
  <si>
    <t>69898 KB</t>
  </si>
  <si>
    <t>使用应用5分钟（DLNA 连接音乐，图片，视频，并进行播放，投屏等操作）</t>
  </si>
  <si>
    <t>78048 KB</t>
  </si>
  <si>
    <t>88655 KB</t>
  </si>
  <si>
    <t>DLNA服务</t>
  </si>
  <si>
    <t>com.yfve.upnpservice</t>
  </si>
  <si>
    <t>12277 KB</t>
  </si>
  <si>
    <t>12351 KB</t>
  </si>
  <si>
    <t>12935 KB</t>
  </si>
  <si>
    <t>13025 KB</t>
  </si>
  <si>
    <t>14030 KB</t>
  </si>
  <si>
    <t>16612 KB</t>
  </si>
  <si>
    <t>工程模式</t>
  </si>
  <si>
    <t>com.yfve.engineeringmode</t>
  </si>
  <si>
    <t>44147 KB</t>
  </si>
  <si>
    <t>44152 KB</t>
  </si>
  <si>
    <t>40542 KB</t>
  </si>
  <si>
    <t>40543 KB</t>
  </si>
  <si>
    <t>使用应用5分钟</t>
  </si>
  <si>
    <t>57809 KB</t>
  </si>
  <si>
    <t>71205 KB</t>
  </si>
  <si>
    <t>com.yfve.dialer</t>
  </si>
  <si>
    <t>101267 KB</t>
  </si>
  <si>
    <t>105278KB</t>
  </si>
  <si>
    <t>102216 KB</t>
  </si>
  <si>
    <t>106825 KB</t>
  </si>
  <si>
    <t>使用应用5分钟（连接两部手机，下载联系人，拨打电话）</t>
  </si>
  <si>
    <t>149328 KB</t>
  </si>
  <si>
    <t>182872 KB</t>
  </si>
  <si>
    <t>道路救援</t>
  </si>
  <si>
    <t>com.yfve.roadsideassitance</t>
  </si>
  <si>
    <t>58677 KB</t>
  </si>
  <si>
    <t>58893 KB</t>
  </si>
  <si>
    <t>57997 KB</t>
  </si>
  <si>
    <t>58172 KB</t>
  </si>
  <si>
    <t>使用应用5分钟（浏览救援条款，拨打电话）</t>
  </si>
  <si>
    <t>69566 KB</t>
  </si>
  <si>
    <t>70947KB</t>
  </si>
  <si>
    <t>Eol</t>
  </si>
  <si>
    <t>com.yfve.eol</t>
  </si>
  <si>
    <t>9215 KB</t>
  </si>
  <si>
    <t>9234 KB</t>
  </si>
  <si>
    <t>连续在线指令5min</t>
  </si>
  <si>
    <t>com.baidu.che.codriver</t>
  </si>
  <si>
    <t>342.95M</t>
  </si>
  <si>
    <t>373.09M</t>
  </si>
  <si>
    <t xml:space="preserve">336.36M </t>
  </si>
  <si>
    <t>346.35M</t>
  </si>
  <si>
    <t>70.89%</t>
  </si>
  <si>
    <t>183.0%</t>
  </si>
  <si>
    <t>338.27M</t>
  </si>
  <si>
    <t>352.48M</t>
  </si>
  <si>
    <t>连续离线指令5min</t>
  </si>
  <si>
    <t xml:space="preserve">338.25M </t>
  </si>
  <si>
    <t>356.84M</t>
  </si>
  <si>
    <t xml:space="preserve">342.8M </t>
  </si>
  <si>
    <t>360.4M</t>
  </si>
  <si>
    <t>71.94%</t>
  </si>
  <si>
    <t>176.0%</t>
  </si>
  <si>
    <t>355.01M</t>
  </si>
  <si>
    <t xml:space="preserve">376.53M </t>
  </si>
  <si>
    <t>唤醒词5min</t>
  </si>
  <si>
    <t>324.59M</t>
  </si>
  <si>
    <t>333.08M</t>
  </si>
  <si>
    <t xml:space="preserve">328.86M </t>
  </si>
  <si>
    <t>337.51M</t>
  </si>
  <si>
    <t>80.37%</t>
  </si>
  <si>
    <t>160.0%</t>
  </si>
  <si>
    <t>329.12M</t>
  </si>
  <si>
    <t>337.47M</t>
  </si>
  <si>
    <t>场景化命令词5min</t>
  </si>
  <si>
    <t xml:space="preserve">329.59M </t>
  </si>
  <si>
    <t xml:space="preserve">336.99M </t>
  </si>
  <si>
    <t>333.81M</t>
  </si>
  <si>
    <t>343.75M</t>
  </si>
  <si>
    <t>70.69%</t>
  </si>
  <si>
    <t xml:space="preserve">206.0% </t>
  </si>
  <si>
    <t>331.11M</t>
  </si>
  <si>
    <t>349.25M</t>
  </si>
  <si>
    <t>静置后台5min</t>
  </si>
  <si>
    <t>325.04M</t>
  </si>
  <si>
    <t>337.85M</t>
  </si>
  <si>
    <t>54.35%</t>
  </si>
  <si>
    <t>312.95M</t>
  </si>
  <si>
    <t xml:space="preserve">318.78M </t>
  </si>
  <si>
    <t>隐私列表页静置5min</t>
  </si>
  <si>
    <t>com.baidu.bodyguard</t>
  </si>
  <si>
    <t>72.48M</t>
  </si>
  <si>
    <t>171.37M</t>
  </si>
  <si>
    <t>81.26M</t>
  </si>
  <si>
    <t>81.45M</t>
  </si>
  <si>
    <t>165.17M</t>
  </si>
  <si>
    <t>165.18M</t>
  </si>
  <si>
    <t>静置前台5min</t>
  </si>
  <si>
    <t>164.96M</t>
  </si>
  <si>
    <t>167.18M</t>
  </si>
  <si>
    <t>218.91M</t>
  </si>
  <si>
    <t>218.92M</t>
  </si>
  <si>
    <t>176.33M</t>
  </si>
  <si>
    <t>使用应用5min</t>
  </si>
  <si>
    <t>212.23M</t>
  </si>
  <si>
    <t>298.83M</t>
  </si>
  <si>
    <t>218.74M</t>
  </si>
  <si>
    <t>293.79M</t>
  </si>
  <si>
    <t>271.58M</t>
  </si>
  <si>
    <t>283.98M</t>
  </si>
  <si>
    <t>191.71M</t>
  </si>
  <si>
    <t>113.01M</t>
  </si>
  <si>
    <t>113.05M</t>
  </si>
  <si>
    <t>113.96M</t>
  </si>
  <si>
    <t>113.97M</t>
  </si>
  <si>
    <t>消息中心</t>
  </si>
  <si>
    <t>com.baidu.xiaoduos.messageserver</t>
  </si>
  <si>
    <t>155.46M</t>
  </si>
  <si>
    <t xml:space="preserve">188.44M </t>
  </si>
  <si>
    <t>149.26M</t>
  </si>
  <si>
    <t>196.47M</t>
  </si>
  <si>
    <t>148.55M</t>
  </si>
  <si>
    <t>179.54M</t>
  </si>
  <si>
    <t>57.07M</t>
  </si>
  <si>
    <t>66.17M</t>
  </si>
  <si>
    <t>67.19M</t>
  </si>
  <si>
    <t>64.51M</t>
  </si>
  <si>
    <t>64.52M</t>
  </si>
  <si>
    <t>启动过程5min(冷启动)</t>
  </si>
  <si>
    <t>165.96M</t>
  </si>
  <si>
    <t>166.21M</t>
  </si>
  <si>
    <t>201.75M</t>
  </si>
  <si>
    <t>207.86M</t>
  </si>
  <si>
    <t>161.18M</t>
  </si>
  <si>
    <t>175.74M</t>
  </si>
  <si>
    <t>进入播放页面静置10mim</t>
  </si>
  <si>
    <t>21.13%</t>
  </si>
  <si>
    <t xml:space="preserve">86.2% </t>
  </si>
  <si>
    <t>355.49M</t>
  </si>
  <si>
    <t>363.92M</t>
  </si>
  <si>
    <t>299.54M</t>
  </si>
  <si>
    <t>304.24M</t>
  </si>
  <si>
    <t>357.49M</t>
  </si>
  <si>
    <t>363.36M</t>
  </si>
  <si>
    <t>播放页面切换视频10mim</t>
  </si>
  <si>
    <t>36.86%</t>
  </si>
  <si>
    <t>213</t>
  </si>
  <si>
    <t>371.48M</t>
  </si>
  <si>
    <t>414.81M</t>
  </si>
  <si>
    <t>369.97M</t>
  </si>
  <si>
    <t>383.49M</t>
  </si>
  <si>
    <t>381.4M</t>
  </si>
  <si>
    <t>414.25M</t>
  </si>
  <si>
    <t>使用应用5mim</t>
  </si>
  <si>
    <t>484.69M</t>
  </si>
  <si>
    <t>583.44M</t>
  </si>
  <si>
    <t>483.08M</t>
  </si>
  <si>
    <t>522.28M</t>
  </si>
  <si>
    <t>506.8M</t>
  </si>
  <si>
    <t>605.6M</t>
  </si>
  <si>
    <t>播放视频10mim</t>
  </si>
  <si>
    <t>532.09M</t>
  </si>
  <si>
    <t>534.86M</t>
  </si>
  <si>
    <t>545.8M</t>
  </si>
  <si>
    <t>601.21M</t>
  </si>
  <si>
    <t>323.44M</t>
  </si>
  <si>
    <t xml:space="preserve">338.32M </t>
  </si>
  <si>
    <t>0.97</t>
  </si>
  <si>
    <t>6.8</t>
  </si>
  <si>
    <t>166.83</t>
  </si>
  <si>
    <t>168.68M</t>
  </si>
  <si>
    <t>490.79M</t>
  </si>
  <si>
    <t>519.22M</t>
  </si>
  <si>
    <t>399.05M</t>
  </si>
  <si>
    <t>416.48M</t>
  </si>
  <si>
    <t>车家互联</t>
  </si>
  <si>
    <t>com.baidu.iov.dueros.car2home</t>
  </si>
  <si>
    <t>:378.16M</t>
  </si>
  <si>
    <t xml:space="preserve">380.14M </t>
  </si>
  <si>
    <t>379.44M</t>
  </si>
  <si>
    <t>384.23M</t>
  </si>
  <si>
    <t>379.71M</t>
  </si>
  <si>
    <t>390.22M</t>
  </si>
  <si>
    <t>设备页面5mim</t>
  </si>
  <si>
    <t>375.86M</t>
  </si>
  <si>
    <t>383.02M</t>
  </si>
  <si>
    <t>359.04M</t>
  </si>
  <si>
    <t>361.45M</t>
  </si>
  <si>
    <t>369.34M</t>
  </si>
  <si>
    <t>385.07M</t>
  </si>
  <si>
    <t>372.48M</t>
  </si>
  <si>
    <t>375.15M</t>
  </si>
  <si>
    <t>389.53M</t>
  </si>
  <si>
    <t>397.68M</t>
  </si>
  <si>
    <t>366.21M</t>
  </si>
  <si>
    <t>369.55M</t>
  </si>
  <si>
    <t>随心听（主驾）</t>
  </si>
  <si>
    <t>318.32M</t>
  </si>
  <si>
    <t>397.09M</t>
  </si>
  <si>
    <t>131.1M</t>
  </si>
  <si>
    <t>195.63M</t>
  </si>
  <si>
    <t>126.95M</t>
  </si>
  <si>
    <t>176.62M</t>
  </si>
  <si>
    <t>前台播放5min(播放页)</t>
  </si>
  <si>
    <t>192.15M</t>
  </si>
  <si>
    <t>195.96M</t>
  </si>
  <si>
    <t>139.18M</t>
  </si>
  <si>
    <t>149.52M</t>
  </si>
  <si>
    <t>161.73M</t>
  </si>
  <si>
    <t>187.27M</t>
  </si>
  <si>
    <t>后台播放5min(播放页面)</t>
  </si>
  <si>
    <t>200.22M</t>
  </si>
  <si>
    <t>227.11M</t>
  </si>
  <si>
    <t>160.79M</t>
  </si>
  <si>
    <t>169.79M</t>
  </si>
  <si>
    <t>136.18M</t>
  </si>
  <si>
    <t>140.64M</t>
  </si>
  <si>
    <t>播放页面切歌5min</t>
  </si>
  <si>
    <t>272.10M</t>
  </si>
  <si>
    <t>348.83M</t>
  </si>
  <si>
    <t>288.03M</t>
  </si>
  <si>
    <t>344.06M</t>
  </si>
  <si>
    <t>280.25M</t>
  </si>
  <si>
    <t>343.23M</t>
  </si>
  <si>
    <t>首页静置5min</t>
  </si>
  <si>
    <t>187.73M</t>
  </si>
  <si>
    <t>187.8M</t>
  </si>
  <si>
    <t>165.83M</t>
  </si>
  <si>
    <t>166.36M</t>
  </si>
  <si>
    <t>146.60M</t>
  </si>
  <si>
    <t>149.33M</t>
  </si>
  <si>
    <t>前台静置5min(播放页面)</t>
  </si>
  <si>
    <t>211.25M</t>
  </si>
  <si>
    <t>211.38M</t>
  </si>
  <si>
    <t>154.12M</t>
  </si>
  <si>
    <t>154.14M</t>
  </si>
  <si>
    <t>145.45M</t>
  </si>
  <si>
    <t>145.46M</t>
  </si>
  <si>
    <t>114.50M</t>
  </si>
  <si>
    <t>114.56M</t>
  </si>
  <si>
    <t>151.96M</t>
  </si>
  <si>
    <t>154.86M</t>
  </si>
  <si>
    <t>139.95M</t>
  </si>
  <si>
    <t>140.02M</t>
  </si>
  <si>
    <t>随心听（副驾）</t>
  </si>
  <si>
    <t>220.20M</t>
  </si>
  <si>
    <t>266.97M</t>
  </si>
  <si>
    <t>105.23M</t>
  </si>
  <si>
    <t>148.18M</t>
  </si>
  <si>
    <t>113.93M</t>
  </si>
  <si>
    <t>238.49M</t>
  </si>
  <si>
    <t>172.23M</t>
  </si>
  <si>
    <t>185.53M</t>
  </si>
  <si>
    <t>123.14M</t>
  </si>
  <si>
    <t>138.08M</t>
  </si>
  <si>
    <t>135.15M</t>
  </si>
  <si>
    <t>151.1M</t>
  </si>
  <si>
    <t>177.18M</t>
  </si>
  <si>
    <t>219.06M</t>
  </si>
  <si>
    <t>139.64M</t>
  </si>
  <si>
    <t>163.94M</t>
  </si>
  <si>
    <t xml:space="preserve">124.74M </t>
  </si>
  <si>
    <t>162.43M</t>
  </si>
  <si>
    <t>286.04M</t>
  </si>
  <si>
    <t>395.41M</t>
  </si>
  <si>
    <t>282.41M</t>
  </si>
  <si>
    <t>388.22M</t>
  </si>
  <si>
    <t>252.62M</t>
  </si>
  <si>
    <t>317.40M</t>
  </si>
  <si>
    <t>336.21M</t>
  </si>
  <si>
    <t>376.01M</t>
  </si>
  <si>
    <t>410.78M</t>
  </si>
  <si>
    <t>452.13M</t>
  </si>
  <si>
    <t>139.90M</t>
  </si>
  <si>
    <t>319.29M</t>
  </si>
  <si>
    <t>345.30M</t>
  </si>
  <si>
    <t>412.41M</t>
  </si>
  <si>
    <t>414.24M</t>
  </si>
  <si>
    <t>131.89M</t>
  </si>
  <si>
    <t>313.03M</t>
  </si>
  <si>
    <t>327.20M</t>
  </si>
  <si>
    <t>422.08M</t>
  </si>
  <si>
    <t>422.09M</t>
  </si>
  <si>
    <t>237.49M</t>
  </si>
  <si>
    <t>241.70M</t>
  </si>
  <si>
    <t>账号</t>
  </si>
  <si>
    <t>com.baidu.iov.faceos</t>
  </si>
  <si>
    <t>104.83M</t>
  </si>
  <si>
    <t>110.77M</t>
  </si>
  <si>
    <t>89.63M</t>
  </si>
  <si>
    <t>90.65M</t>
  </si>
  <si>
    <t>163.86M</t>
  </si>
  <si>
    <t xml:space="preserve">163.87M </t>
  </si>
  <si>
    <t>104.75M</t>
  </si>
  <si>
    <t>104.79M</t>
  </si>
  <si>
    <t>87.95M</t>
  </si>
  <si>
    <t>89.81M</t>
  </si>
  <si>
    <t>163.0M</t>
  </si>
  <si>
    <t xml:space="preserve">163.11M </t>
  </si>
  <si>
    <t>180.73M</t>
  </si>
  <si>
    <t>280.91M</t>
  </si>
  <si>
    <t>129.65M</t>
  </si>
  <si>
    <t>174.7M</t>
  </si>
  <si>
    <t>184.78M</t>
  </si>
  <si>
    <t>233.61M</t>
  </si>
  <si>
    <t>普通导航-中控屏
(关闭投屏)</t>
  </si>
  <si>
    <t>首页静置20min（关路况）</t>
  </si>
  <si>
    <t>com.baidu.naviauto</t>
  </si>
  <si>
    <t>351.39M</t>
  </si>
  <si>
    <t>364.64M</t>
  </si>
  <si>
    <t>397.06M</t>
  </si>
  <si>
    <t>399.69M</t>
  </si>
  <si>
    <t>466.11M</t>
  </si>
  <si>
    <t>485.95M</t>
  </si>
  <si>
    <t>373.26M</t>
  </si>
  <si>
    <t>388.69M</t>
  </si>
  <si>
    <t>后台空闲20min（关路况）</t>
  </si>
  <si>
    <t>273.12M</t>
  </si>
  <si>
    <t>289.39M</t>
  </si>
  <si>
    <t>189.88M</t>
  </si>
  <si>
    <t>192.13M</t>
  </si>
  <si>
    <t>436.59M</t>
  </si>
  <si>
    <t>455.8M</t>
  </si>
  <si>
    <t>372.64M</t>
  </si>
  <si>
    <t>374.25M</t>
  </si>
  <si>
    <t>底图缩放（关路况）</t>
  </si>
  <si>
    <t>394.76M</t>
  </si>
  <si>
    <t>416.09M</t>
  </si>
  <si>
    <t>465.39M</t>
  </si>
  <si>
    <t>497.85M</t>
  </si>
  <si>
    <t>638.71M</t>
  </si>
  <si>
    <t>702.85M</t>
  </si>
  <si>
    <t>615.75M</t>
  </si>
  <si>
    <t>622.82M</t>
  </si>
  <si>
    <t>底图拖拽（关路况）</t>
  </si>
  <si>
    <t>406.14M</t>
  </si>
  <si>
    <t>418.76M</t>
  </si>
  <si>
    <t>430.79M</t>
  </si>
  <si>
    <t>457.95M</t>
  </si>
  <si>
    <t>522.17M</t>
  </si>
  <si>
    <t xml:space="preserve">532.33M </t>
  </si>
  <si>
    <t>604.23M</t>
  </si>
  <si>
    <t>618.85M</t>
  </si>
  <si>
    <t>连续搜POI（关路况）</t>
  </si>
  <si>
    <t>416.24M</t>
  </si>
  <si>
    <t>425.66M</t>
  </si>
  <si>
    <t>490.35M</t>
  </si>
  <si>
    <t>505.92M</t>
  </si>
  <si>
    <t>667.76M</t>
  </si>
  <si>
    <t>682.21M</t>
  </si>
  <si>
    <t>474.89M</t>
  </si>
  <si>
    <t>493.28M</t>
  </si>
  <si>
    <t>单结果检索结果（关路况）</t>
  </si>
  <si>
    <t>366.34M</t>
  </si>
  <si>
    <t>430.94M</t>
  </si>
  <si>
    <t>509.46M</t>
  </si>
  <si>
    <t>534.09M</t>
  </si>
  <si>
    <t>675.11M</t>
  </si>
  <si>
    <t xml:space="preserve">690.29M </t>
  </si>
  <si>
    <t>468.91M</t>
  </si>
  <si>
    <t>470.6M</t>
  </si>
  <si>
    <t>发起算路（关路况）</t>
  </si>
  <si>
    <t>361.34M</t>
  </si>
  <si>
    <t xml:space="preserve">365.06M </t>
  </si>
  <si>
    <t>473.48M</t>
  </si>
  <si>
    <t>484.48M</t>
  </si>
  <si>
    <t>662.35M</t>
  </si>
  <si>
    <t>704.76M</t>
  </si>
  <si>
    <t>469.37M</t>
  </si>
  <si>
    <t>472.79M</t>
  </si>
  <si>
    <t>导航20min（关路况）</t>
  </si>
  <si>
    <t>381.46M</t>
  </si>
  <si>
    <t>423.63M</t>
  </si>
  <si>
    <t>651.23M</t>
  </si>
  <si>
    <t>684.54M</t>
  </si>
  <si>
    <t>577.48M</t>
  </si>
  <si>
    <t>610.88M</t>
  </si>
  <si>
    <t>769.9M</t>
  </si>
  <si>
    <t>791.44M</t>
  </si>
  <si>
    <t>导航20min（开路况）</t>
  </si>
  <si>
    <t>455.25M</t>
  </si>
  <si>
    <t>502.87M</t>
  </si>
  <si>
    <t>674.79M</t>
  </si>
  <si>
    <t xml:space="preserve">716.56M </t>
  </si>
  <si>
    <t>612.5M</t>
  </si>
  <si>
    <t>647.0M</t>
  </si>
  <si>
    <t>718.62M</t>
  </si>
  <si>
    <t>750.12M</t>
  </si>
  <si>
    <t>巡航20min（开路况）</t>
  </si>
  <si>
    <t>420.95M</t>
  </si>
  <si>
    <t>465.74M</t>
  </si>
  <si>
    <t>670.49M</t>
  </si>
  <si>
    <t>702.25M</t>
  </si>
  <si>
    <t>557.13M</t>
  </si>
  <si>
    <t>598.11M</t>
  </si>
  <si>
    <t>756.32M</t>
  </si>
  <si>
    <t>781.53M</t>
  </si>
  <si>
    <t>普通导航-pano投屏</t>
  </si>
  <si>
    <t>364.21M</t>
  </si>
  <si>
    <t>420.57M</t>
  </si>
  <si>
    <t>720.0M</t>
  </si>
  <si>
    <t>754.85M</t>
  </si>
  <si>
    <t>442.76M</t>
  </si>
  <si>
    <t>463.01M</t>
  </si>
  <si>
    <t>520.84M</t>
  </si>
  <si>
    <t>532.13M</t>
  </si>
  <si>
    <t>364.7M</t>
  </si>
  <si>
    <t>366.67M</t>
  </si>
  <si>
    <t>717.0M</t>
  </si>
  <si>
    <t>727.35M</t>
  </si>
  <si>
    <t>439.18M</t>
  </si>
  <si>
    <t>446.11M</t>
  </si>
  <si>
    <t>498.36M</t>
  </si>
  <si>
    <t>502.41M</t>
  </si>
  <si>
    <t>441.47M</t>
  </si>
  <si>
    <t>455.86M</t>
  </si>
  <si>
    <t>646.75M</t>
  </si>
  <si>
    <t xml:space="preserve">696.93M </t>
  </si>
  <si>
    <t>747.13M</t>
  </si>
  <si>
    <t xml:space="preserve">778.07M </t>
  </si>
  <si>
    <t>685.4M</t>
  </si>
  <si>
    <t>697.95M</t>
  </si>
  <si>
    <t>420.71M</t>
  </si>
  <si>
    <t>425.16M</t>
  </si>
  <si>
    <t>642.31M</t>
  </si>
  <si>
    <t xml:space="preserve">691.28M </t>
  </si>
  <si>
    <t>720.48M</t>
  </si>
  <si>
    <t>769.87M</t>
  </si>
  <si>
    <t xml:space="preserve">688.16M </t>
  </si>
  <si>
    <t>702.69M</t>
  </si>
  <si>
    <t>520.98M</t>
  </si>
  <si>
    <t>586.3M</t>
  </si>
  <si>
    <t>647.87M</t>
  </si>
  <si>
    <t>670.87M</t>
  </si>
  <si>
    <t>744.73M</t>
  </si>
  <si>
    <t xml:space="preserve">779.03M </t>
  </si>
  <si>
    <t>645.11M</t>
  </si>
  <si>
    <t>657.25M</t>
  </si>
  <si>
    <t>451.17M</t>
  </si>
  <si>
    <t>491.52M</t>
  </si>
  <si>
    <t>646.03M</t>
  </si>
  <si>
    <t>668.29M</t>
  </si>
  <si>
    <t>758.68M</t>
  </si>
  <si>
    <t>780.77M</t>
  </si>
  <si>
    <t>631.99M</t>
  </si>
  <si>
    <t>647.32M</t>
  </si>
  <si>
    <t>438.42M</t>
  </si>
  <si>
    <t>542.68M</t>
  </si>
  <si>
    <t>614.28M</t>
  </si>
  <si>
    <t>664.34M</t>
  </si>
  <si>
    <t>733.93M</t>
  </si>
  <si>
    <t>767.1M</t>
  </si>
  <si>
    <t>650.23M</t>
  </si>
  <si>
    <t>656.23M</t>
  </si>
  <si>
    <t>后台导航20min（关路况）</t>
  </si>
  <si>
    <t>523.91M</t>
  </si>
  <si>
    <t>572.22M</t>
  </si>
  <si>
    <t>783.63M</t>
  </si>
  <si>
    <t>812.45M</t>
  </si>
  <si>
    <t>584.72M</t>
  </si>
  <si>
    <t>608.23M</t>
  </si>
  <si>
    <t>641.27M</t>
  </si>
  <si>
    <t>669.33M</t>
  </si>
  <si>
    <t>541.33M</t>
  </si>
  <si>
    <t>582.8M</t>
  </si>
  <si>
    <t>788.38M</t>
  </si>
  <si>
    <t xml:space="preserve">815.75M </t>
  </si>
  <si>
    <t>605.89M</t>
  </si>
  <si>
    <t>641.04M</t>
  </si>
  <si>
    <t>673.85M</t>
  </si>
  <si>
    <t>709.05M</t>
  </si>
  <si>
    <t>631.26M</t>
  </si>
  <si>
    <t>673.77M</t>
  </si>
  <si>
    <t>823.71M</t>
  </si>
  <si>
    <t>865.66M</t>
  </si>
  <si>
    <t>631.03M</t>
  </si>
  <si>
    <t>655.35M</t>
  </si>
  <si>
    <t>684.14M</t>
  </si>
  <si>
    <t>718.44M</t>
  </si>
  <si>
    <t>532.74M</t>
  </si>
  <si>
    <t>569.55M</t>
  </si>
  <si>
    <t>821.21M</t>
  </si>
  <si>
    <t xml:space="preserve">850.44M </t>
  </si>
  <si>
    <t xml:space="preserve">475.84M </t>
  </si>
  <si>
    <t>495.87M</t>
  </si>
  <si>
    <t>679.74M</t>
  </si>
  <si>
    <t>703.37M</t>
  </si>
  <si>
    <t>AR导航-pano投屏</t>
  </si>
  <si>
    <t>导航-Cluster实景20min（关路况）</t>
  </si>
  <si>
    <t>691.14M</t>
  </si>
  <si>
    <t>737.03M</t>
  </si>
  <si>
    <t>714.79M</t>
  </si>
  <si>
    <t>759.54M</t>
  </si>
  <si>
    <t>787.25M</t>
  </si>
  <si>
    <t>745.42M</t>
  </si>
  <si>
    <t>791.92M</t>
  </si>
  <si>
    <t>导航-主驾实景20min（关路况）</t>
  </si>
  <si>
    <t>665.59M</t>
  </si>
  <si>
    <t>713.05M</t>
  </si>
  <si>
    <t>745.54M</t>
  </si>
  <si>
    <t>767.04M</t>
  </si>
  <si>
    <t>754.46M</t>
  </si>
  <si>
    <t>790.13M</t>
  </si>
  <si>
    <t>774.83M</t>
  </si>
  <si>
    <t>826.47M</t>
  </si>
  <si>
    <t>导航-Cluster实景20min（开路况）</t>
  </si>
  <si>
    <t>668.27M</t>
  </si>
  <si>
    <t>741.54M</t>
  </si>
  <si>
    <t>708.42M</t>
  </si>
  <si>
    <t>753.07M</t>
  </si>
  <si>
    <t>695.24M</t>
  </si>
  <si>
    <t>737.4M</t>
  </si>
  <si>
    <t>800.47M</t>
  </si>
  <si>
    <t>887.98M</t>
  </si>
  <si>
    <t>导航-主驾实景20min（开路况）</t>
  </si>
  <si>
    <t>742.59M</t>
  </si>
  <si>
    <t>806.27M</t>
  </si>
  <si>
    <t>775.44M</t>
  </si>
  <si>
    <t>794.41M</t>
  </si>
  <si>
    <t>767.61M</t>
  </si>
  <si>
    <t>800.21M</t>
  </si>
  <si>
    <t>831.79M</t>
  </si>
  <si>
    <t>881.71M</t>
  </si>
  <si>
    <t>输入法</t>
  </si>
  <si>
    <t>使用中</t>
  </si>
  <si>
    <t>com.baidu.car.input</t>
  </si>
  <si>
    <t>92.77M</t>
  </si>
  <si>
    <t>104.23M</t>
  </si>
  <si>
    <t>91.97M</t>
  </si>
  <si>
    <t>105.45M</t>
  </si>
  <si>
    <t>105.03M</t>
  </si>
  <si>
    <t>169.57M</t>
  </si>
  <si>
    <t>69.91M</t>
  </si>
  <si>
    <t>71.44M</t>
  </si>
  <si>
    <t xml:space="preserve">66.59M </t>
  </si>
  <si>
    <t>66.63M</t>
  </si>
  <si>
    <t xml:space="preserve">64.39M </t>
  </si>
  <si>
    <t>64.63M</t>
  </si>
  <si>
    <t>70.15M</t>
  </si>
  <si>
    <t>70.88M</t>
  </si>
  <si>
    <t xml:space="preserve">66.79M </t>
  </si>
  <si>
    <t>67.9M</t>
  </si>
  <si>
    <t xml:space="preserve">64.73M </t>
  </si>
  <si>
    <t>65.21M</t>
  </si>
  <si>
    <t>69.35M</t>
  </si>
  <si>
    <t>70.28M</t>
  </si>
  <si>
    <t xml:space="preserve">66.78M </t>
  </si>
  <si>
    <t>66.91M</t>
  </si>
  <si>
    <t xml:space="preserve">66.06M </t>
  </si>
  <si>
    <t>68.0M</t>
  </si>
  <si>
    <t>69.92M</t>
  </si>
  <si>
    <t>70.2M</t>
  </si>
  <si>
    <t xml:space="preserve">75.52M </t>
  </si>
  <si>
    <t>78.8M</t>
  </si>
  <si>
    <t xml:space="preserve">65.97M </t>
  </si>
  <si>
    <t>66.16M</t>
  </si>
  <si>
    <t>69.77M</t>
  </si>
  <si>
    <t>70.97M</t>
  </si>
  <si>
    <t xml:space="preserve">75.43M </t>
  </si>
  <si>
    <t>76.67M</t>
  </si>
  <si>
    <t xml:space="preserve">65.88M </t>
  </si>
  <si>
    <t>66.78M</t>
  </si>
  <si>
    <t>68.9M</t>
  </si>
  <si>
    <t>72.39M</t>
  </si>
  <si>
    <t>75.34M</t>
  </si>
  <si>
    <t xml:space="preserve">79.75M </t>
  </si>
  <si>
    <t xml:space="preserve">65.76M </t>
  </si>
  <si>
    <t>68.74M</t>
  </si>
  <si>
    <t>67.72M</t>
  </si>
  <si>
    <t>68.41M</t>
  </si>
  <si>
    <t xml:space="preserve">75.58M </t>
  </si>
  <si>
    <t>75.93M</t>
  </si>
  <si>
    <t xml:space="preserve">65.12M </t>
  </si>
  <si>
    <t xml:space="preserve">65.28M </t>
  </si>
  <si>
    <t>67.22M</t>
  </si>
  <si>
    <t xml:space="preserve">75.83M </t>
  </si>
  <si>
    <t>77.34M</t>
  </si>
  <si>
    <t xml:space="preserve">65.38M </t>
  </si>
  <si>
    <t xml:space="preserve">69.61M </t>
  </si>
  <si>
    <t>68.77M</t>
  </si>
  <si>
    <t>71.42M</t>
  </si>
  <si>
    <t>76.0M</t>
  </si>
  <si>
    <t xml:space="preserve">68.21M </t>
  </si>
  <si>
    <t>71.66M</t>
  </si>
  <si>
    <t>后台下载</t>
  </si>
  <si>
    <t>后台运行</t>
  </si>
  <si>
    <t>com.ford.sync.swuservice</t>
  </si>
  <si>
    <t>140060k</t>
  </si>
  <si>
    <t>211792K</t>
  </si>
  <si>
    <t>车辆中心</t>
  </si>
  <si>
    <t>前台运行</t>
  </si>
  <si>
    <t>659652K</t>
  </si>
  <si>
    <t>458240K</t>
  </si>
  <si>
    <t>629744K</t>
  </si>
  <si>
    <t>IOD</t>
  </si>
  <si>
    <t>语音打开天窗</t>
  </si>
  <si>
    <t>com.ford.sync.voicecontrolservice</t>
  </si>
  <si>
    <t>18999.4k</t>
  </si>
  <si>
    <t>19024K</t>
  </si>
  <si>
    <t>launcher</t>
  </si>
  <si>
    <t>编辑Widget</t>
  </si>
  <si>
    <t>com.ford.sync.controllerlauncher</t>
  </si>
  <si>
    <t>472117K</t>
  </si>
  <si>
    <t xml:space="preserve"> 531,244K</t>
  </si>
  <si>
    <t>Launcher后台</t>
  </si>
  <si>
    <t>504143K</t>
  </si>
  <si>
    <t>558,052K</t>
  </si>
  <si>
    <t>3D车模</t>
  </si>
  <si>
    <t>进入无操作</t>
  </si>
  <si>
    <t>519177K</t>
  </si>
  <si>
    <t>574412K</t>
  </si>
  <si>
    <t>操作放大缩小</t>
  </si>
  <si>
    <t>552828.5k</t>
  </si>
  <si>
    <t>608180K</t>
  </si>
  <si>
    <t>账号/EnhancedMemory</t>
  </si>
  <si>
    <t>com.ford.sync.account</t>
  </si>
  <si>
    <t>118533.5K</t>
  </si>
  <si>
    <t>221,088K</t>
  </si>
  <si>
    <t>119071.5K</t>
  </si>
  <si>
    <t>221,408K</t>
  </si>
  <si>
    <t>130,948.25K</t>
  </si>
  <si>
    <t>239,844K</t>
  </si>
  <si>
    <t>HVAC/EMR/AAR</t>
  </si>
  <si>
    <t>前台运行（调节操作）</t>
  </si>
  <si>
    <t>com.ford.sync.hvac</t>
  </si>
  <si>
    <t>391,490.5K</t>
  </si>
  <si>
    <t>451,812K</t>
  </si>
  <si>
    <t>前台运行（前台无操作）</t>
  </si>
  <si>
    <t>504817.5k</t>
  </si>
  <si>
    <t>569,204K</t>
  </si>
  <si>
    <t>后台运行（无操作）</t>
  </si>
  <si>
    <t>328,682.5K</t>
  </si>
  <si>
    <t xml:space="preserve"> 386,752K</t>
  </si>
  <si>
    <t>com.ford.sync.vha</t>
  </si>
  <si>
    <t>229699K</t>
  </si>
  <si>
    <t>289680K</t>
  </si>
  <si>
    <t>201013k</t>
  </si>
  <si>
    <t>264184K</t>
  </si>
  <si>
    <t>Car Input/Audio</t>
  </si>
  <si>
    <t>com.android.car</t>
  </si>
  <si>
    <t>50300.25k</t>
  </si>
  <si>
    <t>156,460K</t>
  </si>
  <si>
    <t>49104.5k</t>
  </si>
  <si>
    <t>154,512K</t>
  </si>
  <si>
    <t>爱车探索</t>
  </si>
  <si>
    <t>com.ford.sync.demomode</t>
  </si>
  <si>
    <t>193.7868M</t>
  </si>
  <si>
    <t>198.064M</t>
  </si>
  <si>
    <t>RelaxMode</t>
  </si>
  <si>
    <t>com.ford.sync.relaxmode</t>
  </si>
  <si>
    <t>时空秘信</t>
  </si>
  <si>
    <t>com.ford.sync.surprisemessage</t>
  </si>
  <si>
    <t>111.6546M</t>
  </si>
  <si>
    <t>129.8679M</t>
  </si>
  <si>
    <t>电子手册</t>
  </si>
  <si>
    <t>com.ford.sync.electronicmanual</t>
  </si>
  <si>
    <t>VPA</t>
  </si>
  <si>
    <t>com.ford.sync.vpa</t>
  </si>
  <si>
    <t>Lidget</t>
  </si>
  <si>
    <t>com.ford.sync.lidget</t>
  </si>
  <si>
    <t>智能推荐</t>
  </si>
  <si>
    <t>客人模式</t>
  </si>
  <si>
    <t>com.ford.sync.guestmode</t>
  </si>
  <si>
    <t>65.17947M</t>
  </si>
  <si>
    <t>69.85742M</t>
  </si>
  <si>
    <t>智能行程</t>
  </si>
  <si>
    <t>com.ford.sync.smartscene</t>
  </si>
  <si>
    <t>31.84756M</t>
  </si>
  <si>
    <t>33.30345M</t>
  </si>
  <si>
    <t>个人时光</t>
  </si>
  <si>
    <t>com.ford.sync.persontime</t>
  </si>
  <si>
    <t>62.36134M</t>
  </si>
  <si>
    <t>64.56233M</t>
  </si>
  <si>
    <t>158M</t>
  </si>
  <si>
    <t>164.95M</t>
  </si>
  <si>
    <t>所在目录</t>
  </si>
  <si>
    <t>App</t>
  </si>
  <si>
    <t>包名</t>
  </si>
  <si>
    <t>Size(M)</t>
  </si>
  <si>
    <t>/system/priv-app/</t>
  </si>
  <si>
    <t>FordCarSettings</t>
  </si>
  <si>
    <t>YFAudioPlayer</t>
  </si>
  <si>
    <t>YFAudioPlayer2</t>
  </si>
  <si>
    <t>YFVideoPlayer</t>
  </si>
  <si>
    <t>com.baidu.iov.dueros.videos</t>
  </si>
  <si>
    <t>YFDialer</t>
  </si>
  <si>
    <t>YFDlna</t>
  </si>
  <si>
    <t>YFSystemUI</t>
  </si>
  <si>
    <t>EngineeringMode</t>
  </si>
  <si>
    <t>UpnpService</t>
  </si>
  <si>
    <t>/system/app/</t>
  </si>
  <si>
    <t>RoadSideAssitance</t>
  </si>
  <si>
    <t>/system/priv-app</t>
  </si>
  <si>
    <t>/Account</t>
  </si>
  <si>
    <t>7.5M</t>
  </si>
  <si>
    <t>9.1M</t>
  </si>
  <si>
    <t>15M</t>
  </si>
  <si>
    <t>/BdPrivacy</t>
  </si>
  <si>
    <t>com.baidu.privacy</t>
  </si>
  <si>
    <t>8.3M</t>
  </si>
  <si>
    <t>7.3M</t>
  </si>
  <si>
    <t>6.3M</t>
  </si>
  <si>
    <t>/MessageServer</t>
  </si>
  <si>
    <t>13M</t>
  </si>
  <si>
    <t>11M</t>
  </si>
  <si>
    <t>/YFAudioPlayer</t>
  </si>
  <si>
    <t>71M</t>
  </si>
  <si>
    <t>53M</t>
  </si>
  <si>
    <t>44M</t>
  </si>
  <si>
    <t>37M</t>
  </si>
  <si>
    <t>40M</t>
  </si>
  <si>
    <t>/YFAudioPlayer2</t>
  </si>
  <si>
    <t>106M</t>
  </si>
  <si>
    <t>51M</t>
  </si>
  <si>
    <t>/vendor/app</t>
  </si>
  <si>
    <t>/YFVideoPlayer</t>
  </si>
  <si>
    <t>26M</t>
  </si>
  <si>
    <t>107M</t>
  </si>
  <si>
    <t>109M</t>
  </si>
  <si>
    <t xml:space="preserve">114M	
</t>
  </si>
  <si>
    <t>114M</t>
  </si>
  <si>
    <t>/system/app</t>
  </si>
  <si>
    <t>/BaiduInput</t>
  </si>
  <si>
    <t>5.2M</t>
  </si>
  <si>
    <t>25M</t>
  </si>
  <si>
    <t>24M</t>
  </si>
  <si>
    <t>/BaiduSyncService</t>
  </si>
  <si>
    <t>com.baidu.xiaoduos.syncservice</t>
  </si>
  <si>
    <t>649M</t>
  </si>
  <si>
    <t>7M</t>
  </si>
  <si>
    <t>8.2M</t>
  </si>
  <si>
    <t>6.5M</t>
  </si>
  <si>
    <t>/DuerOSAuto</t>
  </si>
  <si>
    <t>23M</t>
  </si>
  <si>
    <t>451M</t>
  </si>
  <si>
    <t>241M</t>
  </si>
  <si>
    <t>/FaceID</t>
  </si>
  <si>
    <t>com.baidu.iov.vision</t>
  </si>
  <si>
    <t>20M</t>
  </si>
  <si>
    <t>/FaceOS</t>
  </si>
  <si>
    <t>74M</t>
  </si>
  <si>
    <t>55M</t>
  </si>
  <si>
    <t>/Recommend</t>
  </si>
  <si>
    <t>com.baidu.xiaoduos.recommend</t>
  </si>
  <si>
    <t>12M</t>
  </si>
  <si>
    <t>9.2M</t>
  </si>
  <si>
    <t>/SecureApp</t>
  </si>
  <si>
    <t>14M</t>
  </si>
  <si>
    <t>/PKIApp</t>
  </si>
  <si>
    <t>com.baidu.pki</t>
  </si>
  <si>
    <t>5.7M</t>
  </si>
  <si>
    <t>5.5M</t>
  </si>
  <si>
    <t>4.3M</t>
  </si>
  <si>
    <t>/Weather</t>
  </si>
  <si>
    <t>com.baidu.xiaoduos.weather</t>
  </si>
  <si>
    <t>208M</t>
  </si>
  <si>
    <t>215M</t>
  </si>
  <si>
    <t>217M</t>
  </si>
  <si>
    <t>221M</t>
  </si>
  <si>
    <t>/AIApp</t>
  </si>
  <si>
    <t>com.baidu.iov.aiapps</t>
  </si>
  <si>
    <t>94M</t>
  </si>
  <si>
    <t>59M</t>
  </si>
  <si>
    <t>54M</t>
  </si>
  <si>
    <t>/BaiduMapAuto</t>
  </si>
  <si>
    <t>205M</t>
  </si>
  <si>
    <t>230M</t>
  </si>
  <si>
    <t>264M</t>
  </si>
  <si>
    <t>291M</t>
  </si>
  <si>
    <t>请用df -h查看分区信息</t>
  </si>
  <si>
    <t>例：R04</t>
  </si>
  <si>
    <t xml:space="preserve">Filesystem </t>
  </si>
  <si>
    <t>Size</t>
  </si>
  <si>
    <t>Used</t>
  </si>
  <si>
    <t>Avail</t>
  </si>
  <si>
    <t>Use%</t>
  </si>
  <si>
    <t>Mounted on</t>
  </si>
  <si>
    <t>/dev/root</t>
  </si>
  <si>
    <t>4.7G</t>
  </si>
  <si>
    <t>4.0G</t>
  </si>
  <si>
    <t>761M</t>
  </si>
  <si>
    <t>tmpfs</t>
  </si>
  <si>
    <t>3.7G</t>
  </si>
  <si>
    <t>744K</t>
  </si>
  <si>
    <t>/dev</t>
  </si>
  <si>
    <t>/dev/block/mmcblk0p21</t>
  </si>
  <si>
    <t>1.9G</t>
  </si>
  <si>
    <t>928M</t>
  </si>
  <si>
    <t>1.0G</t>
  </si>
  <si>
    <t>/vendor</t>
  </si>
  <si>
    <t>28K</t>
  </si>
  <si>
    <t>/mnt</t>
  </si>
  <si>
    <t>/dev/block/mmcblk0p59</t>
  </si>
  <si>
    <t>13G</t>
  </si>
  <si>
    <t>705M</t>
  </si>
  <si>
    <t>/data</t>
  </si>
  <si>
    <t>/dev/block/mmcblk0p31</t>
  </si>
  <si>
    <t>4.0M</t>
  </si>
  <si>
    <t>7.6M</t>
  </si>
  <si>
    <t>/dsp</t>
  </si>
  <si>
    <t>/dev/block/mmcblk0p29</t>
  </si>
  <si>
    <t>95M</t>
  </si>
  <si>
    <t>32M</t>
  </si>
  <si>
    <t>63M</t>
  </si>
  <si>
    <t>/firmware</t>
  </si>
  <si>
    <t>/dev/block/mmcblk0p42</t>
  </si>
  <si>
    <t>112K</t>
  </si>
  <si>
    <t>/bt_firmware</t>
  </si>
  <si>
    <t>/dev/block/mmcblk0p55</t>
  </si>
  <si>
    <t>524K</t>
  </si>
  <si>
    <t>/cert</t>
  </si>
  <si>
    <t>/dev/block/mmcblk0p57</t>
  </si>
  <si>
    <t>40K</t>
  </si>
  <si>
    <t>/sec_log</t>
  </si>
  <si>
    <t>/dev/block/mmcblk0p58</t>
  </si>
  <si>
    <t>29G</t>
  </si>
  <si>
    <t>7.5G</t>
  </si>
  <si>
    <t>22G</t>
  </si>
  <si>
    <t>/map</t>
  </si>
  <si>
    <t>/dev/block/mmcblk0p47</t>
  </si>
  <si>
    <t>27M</t>
  </si>
  <si>
    <t>152K</t>
  </si>
  <si>
    <t>/persist</t>
  </si>
  <si>
    <t>/data/media</t>
  </si>
  <si>
    <t>/mnt/runtime/default/emulated</t>
  </si>
  <si>
    <t>R04：</t>
  </si>
  <si>
    <t>R05：</t>
  </si>
  <si>
    <t>R06：</t>
  </si>
  <si>
    <t>R07：</t>
  </si>
  <si>
    <t>Filesystem       </t>
  </si>
  <si>
    <t xml:space="preserve">Size </t>
  </si>
  <si>
    <t xml:space="preserve">Avail </t>
  </si>
  <si>
    <t xml:space="preserve">Use% </t>
  </si>
  <si>
    <t>5.4G </t>
  </si>
  <si>
    <t xml:space="preserve">1.2M </t>
  </si>
  <si>
    <t>5.4G</t>
  </si>
  <si>
    <t xml:space="preserve">7.7M </t>
  </si>
  <si>
    <t>/dev/block/system</t>
  </si>
  <si>
    <t>3.8G </t>
  </si>
  <si>
    <t xml:space="preserve">2.7G </t>
  </si>
  <si>
    <t xml:space="preserve">1.1G </t>
  </si>
  <si>
    <t>/dev/block/vendor</t>
  </si>
  <si>
    <t>3.7G </t>
  </si>
  <si>
    <t>2.1G</t>
  </si>
  <si>
    <t xml:space="preserve"> 1.6G</t>
  </si>
  <si>
    <t>/apex</t>
  </si>
  <si>
    <t xml:space="preserve">264K </t>
  </si>
  <si>
    <t>/linkerconfig</t>
  </si>
  <si>
    <t>/dev/block/userdata</t>
  </si>
  <si>
    <t>124G </t>
  </si>
  <si>
    <t xml:space="preserve">1.2G </t>
  </si>
  <si>
    <t>123G</t>
  </si>
  <si>
    <t>/dev/block/persist</t>
  </si>
  <si>
    <t xml:space="preserve">27M </t>
  </si>
  <si>
    <t>360K</t>
  </si>
  <si>
    <t xml:space="preserve">   27M </t>
  </si>
  <si>
    <t>/mnt/vendor/persist</t>
  </si>
  <si>
    <t>/dev/block/map</t>
  </si>
  <si>
    <t>20G </t>
  </si>
  <si>
    <t>214M</t>
  </si>
  <si>
    <t> 19G</t>
  </si>
  <si>
    <t>/dev/block/config</t>
  </si>
  <si>
    <t>108M</t>
  </si>
  <si>
    <t xml:space="preserve">232K </t>
  </si>
  <si>
    <t>/configure</t>
  </si>
  <si>
    <t>/dev/block/log</t>
  </si>
  <si>
    <t>10G </t>
  </si>
  <si>
    <t xml:space="preserve"> 7.7G </t>
  </si>
  <si>
    <t>/log</t>
  </si>
  <si>
    <t>/dev/block/modem  </t>
  </si>
  <si>
    <t>180M</t>
  </si>
  <si>
    <t> 57M </t>
  </si>
  <si>
    <t xml:space="preserve">123M </t>
  </si>
  <si>
    <t>/vendor/firmware_mnt</t>
  </si>
  <si>
    <t>/dev/block/bluetooth</t>
  </si>
  <si>
    <t>64M </t>
  </si>
  <si>
    <t>656K</t>
  </si>
  <si>
    <t> 63M</t>
  </si>
  <si>
    <t>/vendor/bt_firmware</t>
  </si>
  <si>
    <t>/data_mirror</t>
  </si>
  <si>
    <t>222.255.255.1:/fota   </t>
  </si>
  <si>
    <t xml:space="preserve">30G </t>
  </si>
  <si>
    <t>984M</t>
  </si>
  <si>
    <t> 29G</t>
  </si>
  <si>
    <t>/fota</t>
  </si>
  <si>
    <t>222.255.255.1:/log_data</t>
  </si>
  <si>
    <t>3.0G </t>
  </si>
  <si>
    <t xml:space="preserve">0.9G </t>
  </si>
  <si>
    <t xml:space="preserve">2.0G </t>
  </si>
  <si>
    <t>/nfs_log</t>
  </si>
  <si>
    <t>222.255.255.1:/resource </t>
  </si>
  <si>
    <t xml:space="preserve">15G </t>
  </si>
  <si>
    <t>3.5G</t>
  </si>
  <si>
    <t> 11G </t>
  </si>
  <si>
    <t>/resource</t>
  </si>
  <si>
    <t>222.255.255.1:/var/log </t>
  </si>
  <si>
    <t xml:space="preserve">933M </t>
  </si>
  <si>
    <t xml:space="preserve">2.9G </t>
  </si>
  <si>
    <t>/qdumplog</t>
  </si>
  <si>
    <t>/dev/fuse</t>
  </si>
  <si>
    <t>124G</t>
  </si>
  <si>
    <t>/mnt/user/0/emulated</t>
  </si>
  <si>
    <t>R07.1：</t>
  </si>
  <si>
    <t>Filesystem      </t>
  </si>
  <si>
    <t xml:space="preserve"> Size </t>
  </si>
  <si>
    <t>Mounted</t>
  </si>
  <si>
    <t>         5.4G</t>
  </si>
  <si>
    <t xml:space="preserve"> 1.2M</t>
  </si>
  <si>
    <t xml:space="preserve"> 5.4G</t>
  </si>
  <si>
    <t>         5.4G </t>
  </si>
  <si>
    <t>7.4M</t>
  </si>
  <si>
    <t>   3.8G </t>
  </si>
  <si>
    <t xml:space="preserve">2.6G </t>
  </si>
  <si>
    <t>1.2G</t>
  </si>
  <si>
    <t>   3.7G </t>
  </si>
  <si>
    <t xml:space="preserve">2.2G </t>
  </si>
  <si>
    <t xml:space="preserve">1.5G </t>
  </si>
  <si>
    <t>  124G </t>
  </si>
  <si>
    <t xml:space="preserve">586M </t>
  </si>
  <si>
    <t>   27M </t>
  </si>
  <si>
    <t>500K</t>
  </si>
  <si>
    <t> 26M</t>
  </si>
  <si>
    <t>     20G </t>
  </si>
  <si>
    <t>   108M </t>
  </si>
  <si>
    <t xml:space="preserve">212K </t>
  </si>
  <si>
    <t>     10G </t>
  </si>
  <si>
    <t xml:space="preserve">5.0G </t>
  </si>
  <si>
    <t xml:space="preserve">4.7G </t>
  </si>
  <si>
    <t>/dev/block/modem    </t>
  </si>
  <si>
    <t>  64M </t>
  </si>
  <si>
    <t xml:space="preserve"> 63M</t>
  </si>
  <si>
    <t xml:space="preserve">1.7G </t>
  </si>
  <si>
    <t xml:space="preserve">3.8G </t>
  </si>
  <si>
    <t xml:space="preserve">219M </t>
  </si>
  <si>
    <t>3.6G</t>
  </si>
  <si>
    <t>       124G </t>
  </si>
  <si>
    <t>R09：</t>
  </si>
  <si>
    <t xml:space="preserve"> Used</t>
  </si>
  <si>
    <t xml:space="preserve"> 1.2M </t>
  </si>
  <si>
    <t xml:space="preserve">7.4M </t>
  </si>
  <si>
    <t xml:space="preserve">2.1G </t>
  </si>
  <si>
    <t xml:space="preserve"> 264K </t>
  </si>
  <si>
    <t xml:space="preserve">1.3G </t>
  </si>
  <si>
    <t>484K</t>
  </si>
  <si>
    <t> 27M</t>
  </si>
  <si>
    <t xml:space="preserve">292K </t>
  </si>
  <si>
    <t xml:space="preserve">7.9G </t>
  </si>
  <si>
    <t>   180M</t>
  </si>
  <si>
    <t>57M</t>
  </si>
  <si>
    <t xml:space="preserve"> 123M </t>
  </si>
  <si>
    <t>  5.4G</t>
  </si>
  <si>
    <t xml:space="preserve">1.6G </t>
  </si>
  <si>
    <t xml:space="preserve">992M </t>
  </si>
  <si>
    <t xml:space="preserve">2.8G </t>
  </si>
  <si>
    <t>R10：</t>
  </si>
  <si>
    <t>R11：</t>
  </si>
  <si>
    <t>5.6s</t>
    <phoneticPr fontId="6" type="noConversion"/>
  </si>
  <si>
    <t>R08 综合测试结果</t>
    <phoneticPr fontId="6" type="noConversion"/>
  </si>
  <si>
    <t>Pass</t>
    <phoneticPr fontId="6" type="noConversion"/>
  </si>
  <si>
    <r>
      <t>1.</t>
    </r>
    <r>
      <rPr>
        <sz val="14"/>
        <color rgb="FF000000"/>
        <rFont val="SimSun"/>
        <family val="3"/>
        <charset val="134"/>
      </rPr>
      <t xml:space="preserve">返回上一页
</t>
    </r>
    <r>
      <rPr>
        <sz val="14"/>
        <color rgb="FF000000"/>
        <rFont val="Abadi MT Condensed Light"/>
        <family val="2"/>
      </rPr>
      <t>2.</t>
    </r>
    <r>
      <rPr>
        <sz val="14"/>
        <color rgb="FF000000"/>
        <rFont val="SimSun"/>
        <family val="3"/>
        <charset val="134"/>
      </rPr>
      <t>再次进入到爱奇艺</t>
    </r>
    <phoneticPr fontId="6" type="noConversion"/>
  </si>
  <si>
    <r>
      <t>1.</t>
    </r>
    <r>
      <rPr>
        <sz val="14"/>
        <color rgb="FF000000"/>
        <rFont val="SimSun"/>
        <family val="3"/>
        <charset val="134"/>
      </rPr>
      <t>系统启动，进入</t>
    </r>
    <r>
      <rPr>
        <sz val="14"/>
        <color rgb="FF000000"/>
        <rFont val="Abadi MT Condensed Light"/>
        <family val="2"/>
      </rPr>
      <t>launcher</t>
    </r>
    <r>
      <rPr>
        <sz val="14"/>
        <color rgb="FF000000"/>
        <rFont val="SimSun"/>
        <family val="3"/>
        <charset val="134"/>
      </rPr>
      <t>后，等待</t>
    </r>
    <r>
      <rPr>
        <sz val="14"/>
        <color rgb="FF000000"/>
        <rFont val="Abadi MT Condensed Light"/>
        <family val="2"/>
      </rPr>
      <t>3min
2.</t>
    </r>
    <r>
      <rPr>
        <sz val="14"/>
        <color rgb="FF000000"/>
        <rFont val="SimSun"/>
        <family val="3"/>
        <charset val="134"/>
      </rPr>
      <t>进入到爱奇艺</t>
    </r>
    <phoneticPr fontId="6" type="noConversion"/>
  </si>
  <si>
    <t>5.33S（无影响，在widget状态下也有2S左右）</t>
    <phoneticPr fontId="6"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</si>
</sst>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76" formatCode="0.0_);[Red]\(0.0\)"/>
    <numFmt numFmtId="177" formatCode="0.0;[Red]0.0"/>
    <numFmt numFmtId="178" formatCode="0.000E+00"/>
    <numFmt numFmtId="179" formatCode="0.00_);[Red]\(0.00\)"/>
    <numFmt numFmtId="180" formatCode="h:mm;@"/>
    <numFmt numFmtId="181" formatCode="0;[Red]0"/>
  </numFmts>
  <fonts count="41">
    <font>
      <sz val="12"/>
      <name val="宋体"/>
      <charset val="134"/>
      <scheme val="minor"/>
    </font>
    <font>
      <sz val="12"/>
      <name val="宋体"/>
      <family val="3"/>
      <charset val="134"/>
      <scheme val="minor"/>
    </font>
    <font>
      <sz val="20"/>
      <color rgb="FFFF0000"/>
      <name val="宋体"/>
      <family val="3"/>
      <charset val="134"/>
    </font>
    <font>
      <sz val="11"/>
      <color rgb="FF000000"/>
      <name val="宋体"/>
      <family val="3"/>
      <charset val="134"/>
    </font>
    <font>
      <b/>
      <sz val="11"/>
      <color rgb="FF000000"/>
      <name val="宋体"/>
      <family val="3"/>
      <charset val="134"/>
    </font>
    <font>
      <sz val="9"/>
      <color rgb="FF000000"/>
      <name val="宋体"/>
      <family val="3"/>
      <charset val="134"/>
    </font>
    <font>
      <sz val="9"/>
      <name val="宋体"/>
      <family val="3"/>
      <charset val="134"/>
      <scheme val="minor"/>
    </font>
    <font>
      <sz val="11"/>
      <color rgb="FF000000"/>
      <name val="Helvetica Neue"/>
      <family val="2"/>
    </font>
    <font>
      <sz val="8"/>
      <color rgb="FF000000"/>
      <name val="Menlo"/>
      <family val="2"/>
    </font>
    <font>
      <sz val="11"/>
      <name val="宋体"/>
      <family val="3"/>
      <charset val="134"/>
    </font>
    <font>
      <b/>
      <sz val="11"/>
      <name val="宋体"/>
      <family val="3"/>
      <charset val="134"/>
    </font>
    <font>
      <sz val="10"/>
      <color rgb="FF000000"/>
      <name val="Calibri"/>
      <family val="2"/>
    </font>
    <font>
      <sz val="11"/>
      <color rgb="FF000000"/>
      <name val="Calibri"/>
      <family val="2"/>
    </font>
    <font>
      <sz val="11"/>
      <color rgb="FF000000"/>
      <name val="Segoe UI"/>
      <family val="2"/>
      <charset val="1"/>
    </font>
    <font>
      <b/>
      <sz val="14"/>
      <color rgb="FF000000"/>
      <name val="宋体"/>
      <family val="3"/>
      <charset val="134"/>
    </font>
    <font>
      <sz val="10"/>
      <color rgb="FF000000"/>
      <name val="微软雅黑"/>
      <family val="2"/>
      <charset val="134"/>
    </font>
    <font>
      <sz val="16"/>
      <color rgb="FF000000"/>
      <name val="宋体"/>
      <family val="3"/>
      <charset val="134"/>
    </font>
    <font>
      <sz val="11"/>
      <color rgb="FFFE2C23"/>
      <name val="宋体"/>
      <family val="3"/>
      <charset val="134"/>
    </font>
    <font>
      <sz val="11"/>
      <color rgb="FF0D0015"/>
      <name val="宋体"/>
      <family val="3"/>
      <charset val="134"/>
    </font>
    <font>
      <sz val="10.5"/>
      <color rgb="FF000000"/>
      <name val="宋体"/>
      <family val="3"/>
      <charset val="134"/>
    </font>
    <font>
      <sz val="11"/>
      <color rgb="FF1F2329"/>
      <name val="Calibri"/>
      <family val="2"/>
    </font>
    <font>
      <b/>
      <sz val="14"/>
      <color rgb="FF000000"/>
      <name val="Abadi"/>
      <family val="2"/>
      <charset val="1"/>
    </font>
    <font>
      <sz val="14"/>
      <color rgb="FF000000"/>
      <name val="Abadi"/>
      <family val="2"/>
      <charset val="1"/>
    </font>
    <font>
      <sz val="16"/>
      <color rgb="FF000000"/>
      <name val="KaiTi"/>
      <family val="3"/>
      <charset val="134"/>
    </font>
    <font>
      <sz val="14"/>
      <color rgb="FF000000"/>
      <name val="微软雅黑 Light"/>
      <family val="2"/>
      <charset val="134"/>
    </font>
    <font>
      <sz val="16"/>
      <color rgb="FF0D0015"/>
      <name val="宋体"/>
      <family val="3"/>
      <charset val="134"/>
    </font>
    <font>
      <sz val="16"/>
      <color rgb="FFFE2C23"/>
      <name val="宋体"/>
      <family val="3"/>
      <charset val="134"/>
    </font>
    <font>
      <sz val="14"/>
      <name val="宋体"/>
      <family val="3"/>
      <charset val="134"/>
      <scheme val="minor"/>
    </font>
    <font>
      <sz val="14"/>
      <color rgb="FF000000"/>
      <name val="楷体"/>
      <family val="3"/>
      <charset val="134"/>
    </font>
    <font>
      <sz val="16"/>
      <color rgb="FF000000"/>
      <name val="楷体"/>
      <family val="3"/>
      <charset val="134"/>
    </font>
    <font>
      <sz val="14"/>
      <color rgb="FF000000"/>
      <name val="KaiTi"/>
      <family val="3"/>
      <charset val="134"/>
    </font>
    <font>
      <sz val="11"/>
      <color rgb="FFFF0000"/>
      <name val="宋体"/>
      <family val="3"/>
      <charset val="134"/>
    </font>
    <font>
      <sz val="14"/>
      <color rgb="FF000000"/>
      <name val="微软雅黑"/>
      <family val="2"/>
      <charset val="134"/>
    </font>
    <font>
      <sz val="14"/>
      <color rgb="FF000000"/>
      <name val="Verdana Pro"/>
      <family val="1"/>
      <charset val="1"/>
    </font>
    <font>
      <sz val="14"/>
      <color rgb="FF000000"/>
      <name val="宋体"/>
      <family val="3"/>
      <charset val="134"/>
    </font>
    <font>
      <sz val="10"/>
      <color rgb="FF000000"/>
      <name val="宋体"/>
      <family val="3"/>
      <charset val="134"/>
    </font>
    <font>
      <sz val="16"/>
      <color theme="1"/>
      <name val="宋体"/>
      <family val="3"/>
      <charset val="134"/>
    </font>
    <font>
      <b/>
      <sz val="20"/>
      <color rgb="FF000000"/>
      <name val="Abadi"/>
    </font>
    <font>
      <b/>
      <sz val="20"/>
      <name val="宋体"/>
      <family val="3"/>
      <charset val="134"/>
      <scheme val="minor"/>
    </font>
    <font>
      <sz val="14"/>
      <color rgb="FF000000"/>
      <name val="SimSun"/>
      <family val="3"/>
      <charset val="134"/>
    </font>
    <font>
      <sz val="14"/>
      <color rgb="FF000000"/>
      <name val="Abadi MT Condensed Light"/>
      <family val="2"/>
    </font>
  </fonts>
  <fills count="12">
    <fill>
      <patternFill patternType="none"/>
    </fill>
    <fill>
      <patternFill patternType="gray125"/>
    </fill>
    <fill>
      <patternFill patternType="solid">
        <fgColor rgb="FF00B050"/>
        <bgColor indexed="64"/>
      </patternFill>
    </fill>
    <fill>
      <patternFill patternType="solid">
        <fgColor rgb="FF9CC2E5"/>
        <bgColor indexed="64"/>
      </patternFill>
    </fill>
    <fill>
      <patternFill patternType="solid">
        <fgColor rgb="FFFFF2CB"/>
        <bgColor indexed="64"/>
      </patternFill>
    </fill>
    <fill>
      <patternFill patternType="solid">
        <fgColor rgb="FFFFFFFF"/>
        <bgColor indexed="64"/>
      </patternFill>
    </fill>
    <fill>
      <patternFill patternType="solid">
        <fgColor rgb="FFFF9900"/>
        <bgColor indexed="64"/>
      </patternFill>
    </fill>
    <fill>
      <patternFill patternType="solid">
        <fgColor rgb="FFA5A5A5"/>
        <bgColor indexed="64"/>
      </patternFill>
    </fill>
    <fill>
      <patternFill patternType="solid">
        <fgColor rgb="FFFFFF00"/>
        <bgColor indexed="64"/>
      </patternFill>
    </fill>
    <fill>
      <patternFill patternType="solid">
        <fgColor rgb="FFFFD900"/>
        <bgColor indexed="64"/>
      </patternFill>
    </fill>
    <fill>
      <patternFill patternType="solid">
        <fgColor rgb="FFA3E043"/>
        <bgColor indexed="64"/>
      </patternFill>
    </fill>
    <fill>
      <patternFill patternType="solid">
        <fgColor rgb="FF92D050"/>
        <bgColor indexed="64"/>
      </patternFill>
    </fill>
  </fills>
  <borders count="30">
    <border>
      <left/>
      <right/>
      <top/>
      <bottom/>
      <diagonal/>
    </border>
    <border>
      <left style="thin">
        <color rgb="FF2B2B2B"/>
      </left>
      <right style="thin">
        <color rgb="FF2B2B2B"/>
      </right>
      <top style="thin">
        <color rgb="FF2B2B2B"/>
      </top>
      <bottom style="thin">
        <color rgb="FF2B2B2B"/>
      </bottom>
      <diagonal/>
    </border>
    <border>
      <left style="medium">
        <color rgb="FF2B2B2B"/>
      </left>
      <right style="medium">
        <color rgb="FF2B2B2B"/>
      </right>
      <top style="medium">
        <color rgb="FF2B2B2B"/>
      </top>
      <bottom style="medium">
        <color rgb="FF2B2B2B"/>
      </bottom>
      <diagonal/>
    </border>
    <border>
      <left style="thin">
        <color rgb="FF2B2B2B"/>
      </left>
      <right style="thin">
        <color rgb="FF2B2B2B"/>
      </right>
      <top style="thin">
        <color rgb="FF2B2B2B"/>
      </top>
      <bottom/>
      <diagonal/>
    </border>
    <border>
      <left style="thin">
        <color rgb="FF2B2B2B"/>
      </left>
      <right style="thin">
        <color rgb="FF2B2B2B"/>
      </right>
      <top/>
      <bottom/>
      <diagonal/>
    </border>
    <border>
      <left style="thin">
        <color rgb="FF2B2B2B"/>
      </left>
      <right style="thin">
        <color rgb="FF2B2B2B"/>
      </right>
      <top/>
      <bottom style="thin">
        <color rgb="FF2B2B2B"/>
      </bottom>
      <diagonal/>
    </border>
    <border>
      <left/>
      <right style="thin">
        <color rgb="FF2B2B2B"/>
      </right>
      <top style="thin">
        <color rgb="FF2B2B2B"/>
      </top>
      <bottom/>
      <diagonal/>
    </border>
    <border>
      <left/>
      <right style="thin">
        <color rgb="FF2B2B2B"/>
      </right>
      <top/>
      <bottom/>
      <diagonal/>
    </border>
    <border>
      <left/>
      <right style="thin">
        <color rgb="FF2B2B2B"/>
      </right>
      <top/>
      <bottom style="thin">
        <color rgb="FF2B2B2B"/>
      </bottom>
      <diagonal/>
    </border>
    <border>
      <left/>
      <right/>
      <top/>
      <bottom style="thin">
        <color rgb="FF2B2B2B"/>
      </bottom>
      <diagonal/>
    </border>
    <border>
      <left style="medium">
        <color rgb="FF000000"/>
      </left>
      <right style="medium">
        <color rgb="FF000000"/>
      </right>
      <top style="medium">
        <color rgb="FF000000"/>
      </top>
      <bottom style="medium">
        <color rgb="FF000000"/>
      </bottom>
      <diagonal/>
    </border>
    <border>
      <left/>
      <right/>
      <top style="thin">
        <color rgb="FF2B2B2B"/>
      </top>
      <bottom/>
      <diagonal/>
    </border>
    <border>
      <left style="thin">
        <color rgb="FF000000"/>
      </left>
      <right style="thin">
        <color rgb="FF000000"/>
      </right>
      <top style="thin">
        <color rgb="FF2B2B2B"/>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right style="thin">
        <color rgb="FF2B2B2B"/>
      </right>
      <top style="thin">
        <color rgb="FF2B2B2B"/>
      </top>
      <bottom style="thin">
        <color rgb="FF2B2B2B"/>
      </bottom>
      <diagonal/>
    </border>
    <border>
      <left style="medium">
        <color rgb="FF2B2B2B"/>
      </left>
      <right/>
      <top style="medium">
        <color rgb="FF2B2B2B"/>
      </top>
      <bottom style="medium">
        <color rgb="FF2B2B2B"/>
      </bottom>
      <diagonal/>
    </border>
    <border>
      <left style="medium">
        <color rgb="FF2B2B2B"/>
      </left>
      <right style="medium">
        <color rgb="FF2B2B2B"/>
      </right>
      <top/>
      <bottom style="medium">
        <color rgb="FF2B2B2B"/>
      </bottom>
      <diagonal/>
    </border>
    <border>
      <left style="thin">
        <color rgb="FF2B2B2B"/>
      </left>
      <right/>
      <top style="thin">
        <color rgb="FF2B2B2B"/>
      </top>
      <bottom style="thin">
        <color rgb="FF2B2B2B"/>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top style="thin">
        <color rgb="FF000000"/>
      </top>
      <bottom/>
      <diagonal/>
    </border>
    <border>
      <left style="thin">
        <color rgb="FF2B2B2B"/>
      </left>
      <right style="thin">
        <color rgb="FF000000"/>
      </right>
      <top style="thin">
        <color rgb="FF000000"/>
      </top>
      <bottom style="thin">
        <color rgb="FF000000"/>
      </bottom>
      <diagonal/>
    </border>
    <border>
      <left/>
      <right/>
      <top/>
      <bottom style="thin">
        <color rgb="FF000000"/>
      </bottom>
      <diagonal/>
    </border>
    <border>
      <left style="thin">
        <color rgb="FF1F2329"/>
      </left>
      <right style="thin">
        <color rgb="FF1F2329"/>
      </right>
      <top style="thin">
        <color rgb="FF1F2329"/>
      </top>
      <bottom style="thin">
        <color rgb="FF1F2329"/>
      </bottom>
      <diagonal/>
    </border>
    <border>
      <left/>
      <right/>
      <top style="thin">
        <color rgb="FF1F2329"/>
      </top>
      <bottom/>
      <diagonal/>
    </border>
    <border>
      <left style="thin">
        <color rgb="FF000000"/>
      </left>
      <right style="thin">
        <color rgb="FF000000"/>
      </right>
      <top/>
      <bottom style="thin">
        <color rgb="FF2B2B2B"/>
      </bottom>
      <diagonal/>
    </border>
    <border>
      <left style="thin">
        <color rgb="FF000000"/>
      </left>
      <right/>
      <top style="thin">
        <color rgb="FF000000"/>
      </top>
      <bottom/>
      <diagonal/>
    </border>
  </borders>
  <cellStyleXfs count="1">
    <xf numFmtId="0" fontId="0" fillId="0" borderId="0">
      <alignment vertical="center"/>
    </xf>
  </cellStyleXfs>
  <cellXfs count="246">
    <xf numFmtId="0" fontId="0" fillId="0" borderId="0" xfId="0">
      <alignment vertical="center"/>
    </xf>
    <xf numFmtId="0" fontId="1" fillId="0" borderId="0" xfId="0" applyFont="1">
      <alignment vertical="center"/>
    </xf>
    <xf numFmtId="0" fontId="2" fillId="0" borderId="1" xfId="0" applyFont="1" applyBorder="1">
      <alignment vertical="center"/>
    </xf>
    <xf numFmtId="0" fontId="3" fillId="0" borderId="0" xfId="0" applyFont="1">
      <alignment vertical="center"/>
    </xf>
    <xf numFmtId="0" fontId="4" fillId="2" borderId="1" xfId="0" applyFont="1" applyFill="1" applyBorder="1">
      <alignment vertical="center"/>
    </xf>
    <xf numFmtId="0" fontId="3" fillId="0" borderId="1" xfId="0" applyFont="1" applyBorder="1">
      <alignment vertical="center"/>
    </xf>
    <xf numFmtId="0" fontId="3" fillId="2" borderId="0" xfId="0" applyFont="1" applyFill="1">
      <alignment vertical="center"/>
    </xf>
    <xf numFmtId="0" fontId="5" fillId="0" borderId="0" xfId="0" applyFont="1">
      <alignment vertical="center"/>
    </xf>
    <xf numFmtId="0" fontId="3" fillId="0" borderId="0" xfId="0" applyFont="1" applyAlignment="1">
      <alignment horizontal="left" vertical="center"/>
    </xf>
    <xf numFmtId="0" fontId="5" fillId="0" borderId="0" xfId="0" applyFont="1" applyAlignment="1">
      <alignment horizontal="left" vertical="center"/>
    </xf>
    <xf numFmtId="9" fontId="3" fillId="0" borderId="1" xfId="0" applyNumberFormat="1" applyFont="1" applyBorder="1">
      <alignment vertical="center"/>
    </xf>
    <xf numFmtId="9" fontId="3" fillId="0" borderId="0" xfId="0" applyNumberFormat="1" applyFont="1" applyAlignment="1">
      <alignment horizontal="left" vertical="center"/>
    </xf>
    <xf numFmtId="0" fontId="6" fillId="0" borderId="0" xfId="0" applyFont="1">
      <alignment vertical="center"/>
    </xf>
    <xf numFmtId="9" fontId="5" fillId="0" borderId="0" xfId="0" applyNumberFormat="1" applyFont="1" applyAlignment="1">
      <alignment horizontal="left" vertical="center"/>
    </xf>
    <xf numFmtId="9" fontId="5" fillId="0" borderId="0" xfId="0" applyNumberFormat="1" applyFont="1">
      <alignment vertical="center"/>
    </xf>
    <xf numFmtId="9" fontId="3" fillId="0" borderId="0" xfId="0" applyNumberFormat="1" applyFont="1">
      <alignment vertical="center"/>
    </xf>
    <xf numFmtId="0" fontId="4" fillId="3" borderId="1" xfId="0" applyFont="1" applyFill="1" applyBorder="1" applyAlignment="1">
      <alignment horizontal="center" vertical="center"/>
    </xf>
    <xf numFmtId="0" fontId="3" fillId="0" borderId="1" xfId="0" applyFont="1" applyBorder="1" applyAlignment="1"/>
    <xf numFmtId="0" fontId="3" fillId="0" borderId="2" xfId="0" applyFont="1" applyBorder="1" applyAlignment="1"/>
    <xf numFmtId="49" fontId="4" fillId="0" borderId="1" xfId="0" applyNumberFormat="1" applyFont="1" applyBorder="1" applyAlignment="1"/>
    <xf numFmtId="0" fontId="7" fillId="0" borderId="0" xfId="0" applyFont="1">
      <alignment vertical="center"/>
    </xf>
    <xf numFmtId="0" fontId="3" fillId="0" borderId="0" xfId="0" applyFont="1" applyAlignment="1"/>
    <xf numFmtId="0" fontId="3" fillId="0" borderId="1" xfId="0" applyFont="1" applyBorder="1" applyAlignment="1">
      <alignment wrapText="1"/>
    </xf>
    <xf numFmtId="0" fontId="8" fillId="0" borderId="1" xfId="0" applyFont="1" applyBorder="1">
      <alignment vertical="center"/>
    </xf>
    <xf numFmtId="49" fontId="3" fillId="0" borderId="1" xfId="0" applyNumberFormat="1" applyFont="1" applyBorder="1" applyAlignment="1"/>
    <xf numFmtId="178" fontId="3" fillId="0" borderId="1" xfId="0" applyNumberFormat="1" applyFont="1" applyBorder="1" applyAlignment="1"/>
    <xf numFmtId="10" fontId="4" fillId="0" borderId="1" xfId="0" applyNumberFormat="1" applyFont="1" applyBorder="1" applyAlignment="1"/>
    <xf numFmtId="49" fontId="3" fillId="0" borderId="1" xfId="0" applyNumberFormat="1" applyFont="1" applyBorder="1" applyAlignment="1">
      <alignment horizontal="center"/>
    </xf>
    <xf numFmtId="10" fontId="4" fillId="0" borderId="5" xfId="0" applyNumberFormat="1" applyFont="1" applyBorder="1" applyAlignment="1"/>
    <xf numFmtId="49" fontId="4" fillId="0" borderId="5" xfId="0" applyNumberFormat="1" applyFont="1" applyBorder="1" applyAlignment="1"/>
    <xf numFmtId="49" fontId="3" fillId="0" borderId="2" xfId="0" applyNumberFormat="1" applyFont="1" applyBorder="1" applyAlignment="1">
      <alignment horizontal="center"/>
    </xf>
    <xf numFmtId="49" fontId="4" fillId="0" borderId="2" xfId="0" applyNumberFormat="1" applyFont="1" applyBorder="1" applyAlignment="1">
      <alignment horizontal="center"/>
    </xf>
    <xf numFmtId="177" fontId="3" fillId="0" borderId="10" xfId="0" applyNumberFormat="1" applyFont="1" applyBorder="1" applyAlignment="1">
      <alignment horizontal="center"/>
    </xf>
    <xf numFmtId="49" fontId="3" fillId="0" borderId="10" xfId="0" applyNumberFormat="1" applyFont="1" applyBorder="1" applyAlignment="1">
      <alignment horizontal="center"/>
    </xf>
    <xf numFmtId="49" fontId="3" fillId="0" borderId="0" xfId="0" applyNumberFormat="1" applyFont="1" applyAlignment="1">
      <alignment horizontal="center"/>
    </xf>
    <xf numFmtId="181" fontId="3" fillId="0" borderId="10" xfId="0" applyNumberFormat="1" applyFont="1" applyBorder="1" applyAlignment="1">
      <alignment horizontal="center"/>
    </xf>
    <xf numFmtId="10" fontId="3" fillId="0" borderId="1" xfId="0" applyNumberFormat="1" applyFont="1" applyBorder="1" applyAlignment="1"/>
    <xf numFmtId="9" fontId="3" fillId="0" borderId="1" xfId="0" applyNumberFormat="1" applyFont="1" applyBorder="1" applyAlignment="1"/>
    <xf numFmtId="180" fontId="3" fillId="0" borderId="1" xfId="0" applyNumberFormat="1" applyFont="1" applyBorder="1" applyAlignment="1"/>
    <xf numFmtId="10" fontId="5" fillId="0" borderId="0" xfId="0" applyNumberFormat="1" applyFont="1">
      <alignment vertical="center"/>
    </xf>
    <xf numFmtId="49" fontId="9" fillId="0" borderId="1" xfId="0" applyNumberFormat="1" applyFont="1" applyBorder="1" applyAlignment="1">
      <alignment horizontal="center"/>
    </xf>
    <xf numFmtId="49" fontId="10" fillId="0" borderId="1" xfId="0" applyNumberFormat="1" applyFont="1" applyBorder="1" applyAlignment="1">
      <alignment horizontal="center"/>
    </xf>
    <xf numFmtId="10" fontId="6" fillId="0" borderId="0" xfId="0" applyNumberFormat="1" applyFont="1" applyAlignment="1">
      <alignment horizontal="center" vertical="center"/>
    </xf>
    <xf numFmtId="10" fontId="6" fillId="0" borderId="1" xfId="0" applyNumberFormat="1" applyFont="1" applyBorder="1">
      <alignment vertical="center"/>
    </xf>
    <xf numFmtId="0" fontId="6" fillId="0" borderId="1" xfId="0" applyFont="1" applyBorder="1">
      <alignment vertical="center"/>
    </xf>
    <xf numFmtId="49" fontId="3" fillId="0" borderId="11" xfId="0" applyNumberFormat="1" applyFont="1" applyBorder="1" applyAlignment="1">
      <alignment vertical="top"/>
    </xf>
    <xf numFmtId="49" fontId="11" fillId="0" borderId="13" xfId="0" applyNumberFormat="1" applyFont="1" applyBorder="1">
      <alignment vertical="center"/>
    </xf>
    <xf numFmtId="49" fontId="12" fillId="0" borderId="13" xfId="0" applyNumberFormat="1" applyFont="1" applyBorder="1">
      <alignment vertical="center"/>
    </xf>
    <xf numFmtId="49" fontId="11" fillId="0" borderId="14" xfId="0" applyNumberFormat="1" applyFont="1" applyBorder="1" applyAlignment="1">
      <alignment vertical="center" wrapText="1"/>
    </xf>
    <xf numFmtId="49" fontId="11" fillId="0" borderId="13" xfId="0" applyNumberFormat="1" applyFont="1" applyBorder="1" applyAlignment="1">
      <alignment vertical="top"/>
    </xf>
    <xf numFmtId="49" fontId="11" fillId="0" borderId="15" xfId="0" applyNumberFormat="1" applyFont="1" applyBorder="1">
      <alignment vertical="center"/>
    </xf>
    <xf numFmtId="0" fontId="3" fillId="0" borderId="17" xfId="0" applyFont="1" applyBorder="1" applyAlignment="1"/>
    <xf numFmtId="10" fontId="5" fillId="0" borderId="0" xfId="0" applyNumberFormat="1" applyFont="1" applyAlignment="1">
      <alignment horizontal="center" vertical="center"/>
    </xf>
    <xf numFmtId="0" fontId="3" fillId="0" borderId="1" xfId="0" applyFont="1" applyBorder="1" applyAlignment="1">
      <alignment horizontal="center"/>
    </xf>
    <xf numFmtId="10" fontId="3" fillId="0" borderId="1" xfId="0" applyNumberFormat="1" applyFont="1" applyBorder="1" applyAlignment="1">
      <alignment horizontal="center"/>
    </xf>
    <xf numFmtId="178" fontId="3" fillId="0" borderId="3" xfId="0" applyNumberFormat="1" applyFont="1" applyBorder="1" applyAlignment="1"/>
    <xf numFmtId="10" fontId="3" fillId="0" borderId="3" xfId="0" applyNumberFormat="1" applyFont="1" applyBorder="1" applyAlignment="1"/>
    <xf numFmtId="49" fontId="3" fillId="0" borderId="3" xfId="0" applyNumberFormat="1" applyFont="1" applyBorder="1" applyAlignment="1"/>
    <xf numFmtId="0" fontId="3" fillId="0" borderId="2" xfId="0" applyFont="1" applyBorder="1" applyAlignment="1">
      <alignment horizontal="center"/>
    </xf>
    <xf numFmtId="0" fontId="3" fillId="0" borderId="10" xfId="0" applyFont="1" applyBorder="1" applyAlignment="1">
      <alignment horizontal="center"/>
    </xf>
    <xf numFmtId="10" fontId="5" fillId="0" borderId="1" xfId="0" applyNumberFormat="1" applyFont="1" applyBorder="1">
      <alignment vertical="center"/>
    </xf>
    <xf numFmtId="10" fontId="6" fillId="0" borderId="0" xfId="0" applyNumberFormat="1" applyFont="1">
      <alignment vertical="center"/>
    </xf>
    <xf numFmtId="0" fontId="13" fillId="0" borderId="1" xfId="0" applyFont="1" applyBorder="1" applyAlignment="1"/>
    <xf numFmtId="0" fontId="12" fillId="0" borderId="1" xfId="0" applyFont="1" applyBorder="1" applyAlignment="1"/>
    <xf numFmtId="0" fontId="12" fillId="0" borderId="17" xfId="0" applyFont="1" applyBorder="1" applyAlignment="1"/>
    <xf numFmtId="0" fontId="3" fillId="0" borderId="1" xfId="0" applyFont="1" applyBorder="1" applyAlignment="1">
      <alignment horizontal="right"/>
    </xf>
    <xf numFmtId="0" fontId="14" fillId="4" borderId="1" xfId="0" applyFont="1" applyFill="1" applyBorder="1" applyAlignment="1">
      <alignment horizontal="left" wrapText="1"/>
    </xf>
    <xf numFmtId="0" fontId="14" fillId="4" borderId="1" xfId="0" applyFont="1" applyFill="1" applyBorder="1" applyAlignment="1">
      <alignment horizontal="left" vertical="center" wrapText="1"/>
    </xf>
    <xf numFmtId="0" fontId="3" fillId="0" borderId="3" xfId="0" applyFont="1" applyBorder="1" applyAlignment="1">
      <alignment horizontal="left" vertical="top" wrapText="1"/>
    </xf>
    <xf numFmtId="0" fontId="14" fillId="0" borderId="3" xfId="0" applyFont="1" applyBorder="1" applyAlignment="1">
      <alignment horizontal="left" wrapText="1"/>
    </xf>
    <xf numFmtId="0" fontId="14" fillId="0" borderId="1" xfId="0" applyFont="1" applyBorder="1" applyAlignment="1">
      <alignment horizontal="left" vertical="center" wrapText="1"/>
    </xf>
    <xf numFmtId="0" fontId="3" fillId="0" borderId="4" xfId="0" applyFont="1" applyBorder="1" applyAlignment="1">
      <alignment horizontal="left" vertical="top" wrapText="1"/>
    </xf>
    <xf numFmtId="0" fontId="3" fillId="0" borderId="3" xfId="0" applyFont="1" applyBorder="1" applyAlignment="1">
      <alignment horizontal="left" wrapText="1"/>
    </xf>
    <xf numFmtId="0" fontId="3" fillId="0" borderId="1" xfId="0" applyFont="1" applyBorder="1" applyAlignment="1">
      <alignment horizontal="left" vertical="top" wrapText="1"/>
    </xf>
    <xf numFmtId="0" fontId="3" fillId="0" borderId="1" xfId="0" applyFont="1" applyBorder="1" applyAlignment="1">
      <alignment horizontal="left" vertical="center" wrapText="1"/>
    </xf>
    <xf numFmtId="0" fontId="15" fillId="0" borderId="1" xfId="0" applyFont="1" applyBorder="1" applyAlignment="1">
      <alignment vertical="center" wrapText="1"/>
    </xf>
    <xf numFmtId="0" fontId="3" fillId="0" borderId="3" xfId="0" applyFont="1" applyBorder="1" applyAlignment="1">
      <alignment horizontal="center" vertical="center" wrapText="1"/>
    </xf>
    <xf numFmtId="0" fontId="3" fillId="0" borderId="3" xfId="0" applyFont="1" applyBorder="1" applyAlignment="1">
      <alignment horizontal="left" vertical="center" wrapText="1"/>
    </xf>
    <xf numFmtId="0" fontId="16" fillId="0" borderId="1" xfId="0" applyFont="1" applyBorder="1" applyAlignment="1"/>
    <xf numFmtId="0" fontId="14" fillId="4" borderId="1" xfId="0" applyFont="1" applyFill="1" applyBorder="1" applyAlignment="1">
      <alignment horizontal="center" vertical="center" wrapText="1"/>
    </xf>
    <xf numFmtId="0" fontId="14" fillId="0" borderId="5" xfId="0" applyFont="1" applyBorder="1" applyAlignment="1">
      <alignment horizontal="center" vertical="center" wrapText="1"/>
    </xf>
    <xf numFmtId="179" fontId="3" fillId="5" borderId="1" xfId="0" applyNumberFormat="1" applyFont="1" applyFill="1" applyBorder="1" applyAlignment="1">
      <alignment horizontal="left" vertical="center" wrapText="1"/>
    </xf>
    <xf numFmtId="0" fontId="3" fillId="0" borderId="18" xfId="0" applyFont="1" applyBorder="1" applyAlignment="1">
      <alignment wrapText="1"/>
    </xf>
    <xf numFmtId="0" fontId="3" fillId="0" borderId="2" xfId="0" applyFont="1" applyBorder="1" applyAlignment="1">
      <alignment horizontal="center" wrapText="1"/>
    </xf>
    <xf numFmtId="0" fontId="3" fillId="0" borderId="19" xfId="0" applyFont="1" applyBorder="1" applyAlignment="1">
      <alignment horizontal="center" wrapText="1"/>
    </xf>
    <xf numFmtId="0" fontId="3" fillId="0" borderId="2" xfId="0" applyFont="1" applyBorder="1" applyAlignment="1">
      <alignment vertical="center" wrapText="1"/>
    </xf>
    <xf numFmtId="0" fontId="3" fillId="0" borderId="19" xfId="0" applyFont="1" applyBorder="1" applyAlignment="1">
      <alignment vertical="center" wrapText="1"/>
    </xf>
    <xf numFmtId="0" fontId="17" fillId="0" borderId="2" xfId="0" applyFont="1" applyBorder="1" applyAlignment="1">
      <alignment horizontal="center" wrapText="1"/>
    </xf>
    <xf numFmtId="0" fontId="14" fillId="4" borderId="1" xfId="0" applyFont="1" applyFill="1" applyBorder="1" applyAlignment="1">
      <alignment horizontal="center" wrapText="1"/>
    </xf>
    <xf numFmtId="0" fontId="14" fillId="0" borderId="5" xfId="0" applyFont="1" applyBorder="1" applyAlignment="1">
      <alignment horizontal="center" wrapText="1"/>
    </xf>
    <xf numFmtId="0" fontId="14" fillId="0" borderId="5" xfId="0" applyFont="1" applyBorder="1" applyAlignment="1">
      <alignment horizontal="left" vertical="center" wrapText="1"/>
    </xf>
    <xf numFmtId="0" fontId="3" fillId="0" borderId="1" xfId="0" applyFont="1" applyBorder="1" applyAlignment="1">
      <alignment vertical="center" wrapText="1"/>
    </xf>
    <xf numFmtId="176" fontId="3" fillId="0" borderId="1" xfId="0" applyNumberFormat="1" applyFont="1" applyBorder="1" applyAlignment="1">
      <alignment horizontal="center" vertical="center" wrapText="1"/>
    </xf>
    <xf numFmtId="0" fontId="3" fillId="0" borderId="5" xfId="0" applyFont="1" applyBorder="1" applyAlignment="1">
      <alignment vertical="center" wrapText="1"/>
    </xf>
    <xf numFmtId="0" fontId="3" fillId="0" borderId="20" xfId="0" applyFont="1" applyBorder="1" applyAlignment="1">
      <alignment wrapText="1"/>
    </xf>
    <xf numFmtId="0" fontId="3" fillId="0" borderId="5" xfId="0" applyFont="1" applyBorder="1" applyAlignment="1">
      <alignment horizontal="left" vertical="center" wrapText="1"/>
    </xf>
    <xf numFmtId="0" fontId="3" fillId="6" borderId="1" xfId="0" applyFont="1" applyFill="1" applyBorder="1" applyAlignment="1">
      <alignment wrapText="1"/>
    </xf>
    <xf numFmtId="0" fontId="12" fillId="0" borderId="21" xfId="0" applyFont="1" applyBorder="1" applyAlignment="1">
      <alignment horizontal="left" vertical="center" wrapText="1"/>
    </xf>
    <xf numFmtId="0" fontId="12" fillId="0" borderId="14" xfId="0" applyFont="1" applyBorder="1" applyAlignment="1">
      <alignment vertical="center" wrapText="1"/>
    </xf>
    <xf numFmtId="0" fontId="12" fillId="0" borderId="13" xfId="0" applyFont="1" applyBorder="1" applyAlignment="1">
      <alignment vertical="center" wrapText="1"/>
    </xf>
    <xf numFmtId="0" fontId="12" fillId="0" borderId="15" xfId="0" applyFont="1" applyBorder="1" applyAlignment="1">
      <alignment vertical="center" wrapText="1"/>
    </xf>
    <xf numFmtId="0" fontId="12" fillId="0" borderId="21" xfId="0" applyFont="1" applyBorder="1" applyAlignment="1">
      <alignment vertical="center" wrapText="1"/>
    </xf>
    <xf numFmtId="0" fontId="12" fillId="0" borderId="22" xfId="0" applyFont="1" applyBorder="1" applyAlignment="1">
      <alignment horizontal="left" vertical="center" wrapText="1"/>
    </xf>
    <xf numFmtId="0" fontId="12" fillId="0" borderId="0" xfId="0" applyFont="1" applyAlignment="1">
      <alignment vertical="center" wrapText="1"/>
    </xf>
    <xf numFmtId="0" fontId="12" fillId="0" borderId="24" xfId="0" applyFont="1" applyBorder="1" applyAlignment="1">
      <alignment vertical="center" wrapText="1"/>
    </xf>
    <xf numFmtId="0" fontId="12" fillId="0" borderId="26" xfId="0" applyFont="1" applyBorder="1" applyAlignment="1">
      <alignment vertical="center" wrapText="1"/>
    </xf>
    <xf numFmtId="0" fontId="12" fillId="0" borderId="29" xfId="0" applyFont="1" applyBorder="1" applyAlignment="1">
      <alignment horizontal="left" vertical="center" wrapText="1"/>
    </xf>
    <xf numFmtId="179" fontId="3" fillId="5" borderId="5" xfId="0" applyNumberFormat="1" applyFont="1" applyFill="1" applyBorder="1" applyAlignment="1">
      <alignment horizontal="left" vertical="center" wrapText="1"/>
    </xf>
    <xf numFmtId="0" fontId="3" fillId="0" borderId="3" xfId="0" applyFont="1" applyBorder="1" applyAlignment="1">
      <alignment wrapText="1"/>
    </xf>
    <xf numFmtId="0" fontId="17" fillId="0" borderId="19" xfId="0" applyFont="1" applyBorder="1" applyAlignment="1">
      <alignment horizontal="center" wrapText="1"/>
    </xf>
    <xf numFmtId="176" fontId="3" fillId="5" borderId="1" xfId="0" applyNumberFormat="1" applyFont="1" applyFill="1" applyBorder="1" applyAlignment="1">
      <alignment horizontal="left" vertical="center" wrapText="1"/>
    </xf>
    <xf numFmtId="176" fontId="3" fillId="5" borderId="1" xfId="0" applyNumberFormat="1" applyFont="1" applyFill="1" applyBorder="1" applyAlignment="1">
      <alignment horizontal="center" vertical="center" wrapText="1"/>
    </xf>
    <xf numFmtId="0" fontId="3" fillId="0" borderId="18" xfId="0" applyFont="1" applyBorder="1" applyAlignment="1">
      <alignment horizontal="center" wrapText="1"/>
    </xf>
    <xf numFmtId="0" fontId="3" fillId="0" borderId="5" xfId="0" applyFont="1" applyBorder="1" applyAlignment="1">
      <alignment wrapText="1"/>
    </xf>
    <xf numFmtId="0" fontId="3" fillId="6" borderId="1" xfId="0" applyFont="1" applyFill="1" applyBorder="1" applyAlignment="1">
      <alignment horizontal="left" vertical="center" wrapText="1"/>
    </xf>
    <xf numFmtId="0" fontId="18" fillId="6" borderId="18" xfId="0" applyFont="1" applyFill="1" applyBorder="1" applyAlignment="1">
      <alignment wrapText="1"/>
    </xf>
    <xf numFmtId="0" fontId="17" fillId="6" borderId="2" xfId="0" applyFont="1" applyFill="1" applyBorder="1" applyAlignment="1">
      <alignment horizontal="center" wrapText="1"/>
    </xf>
    <xf numFmtId="0" fontId="3" fillId="6" borderId="3" xfId="0" applyFont="1" applyFill="1" applyBorder="1" applyAlignment="1">
      <alignment horizontal="left" vertical="center" wrapText="1"/>
    </xf>
    <xf numFmtId="0" fontId="3" fillId="6" borderId="3" xfId="0" applyFont="1" applyFill="1" applyBorder="1" applyAlignment="1">
      <alignment wrapText="1"/>
    </xf>
    <xf numFmtId="0" fontId="18" fillId="6" borderId="2" xfId="0" applyFont="1" applyFill="1" applyBorder="1" applyAlignment="1">
      <alignment horizontal="center" wrapText="1"/>
    </xf>
    <xf numFmtId="0" fontId="3" fillId="0" borderId="1" xfId="0" applyFont="1" applyBorder="1" applyAlignment="1">
      <alignment horizontal="center" vertical="center" wrapText="1"/>
    </xf>
    <xf numFmtId="0" fontId="3" fillId="0" borderId="3" xfId="0" applyFont="1" applyBorder="1" applyAlignment="1">
      <alignment vertical="center" wrapText="1"/>
    </xf>
    <xf numFmtId="0" fontId="6" fillId="0" borderId="0" xfId="0" applyFont="1" applyAlignment="1">
      <alignment horizontal="center" vertical="center"/>
    </xf>
    <xf numFmtId="0" fontId="3" fillId="5" borderId="1" xfId="0" applyFont="1" applyFill="1" applyBorder="1" applyAlignment="1">
      <alignment horizontal="center" vertical="center" wrapText="1"/>
    </xf>
    <xf numFmtId="0" fontId="3" fillId="0" borderId="5" xfId="0" applyFont="1" applyBorder="1" applyAlignment="1">
      <alignment horizontal="center" wrapText="1"/>
    </xf>
    <xf numFmtId="0" fontId="3" fillId="0" borderId="1" xfId="0" applyFont="1" applyBorder="1" applyAlignment="1">
      <alignment horizontal="center" wrapText="1"/>
    </xf>
    <xf numFmtId="0" fontId="19" fillId="0" borderId="1" xfId="0" applyFont="1" applyBorder="1" applyAlignment="1">
      <alignment vertical="center" wrapText="1"/>
    </xf>
    <xf numFmtId="0" fontId="3" fillId="0" borderId="0" xfId="0" applyFont="1" applyAlignment="1">
      <alignment vertical="center" wrapText="1"/>
    </xf>
    <xf numFmtId="0" fontId="3" fillId="0" borderId="20" xfId="0" applyFont="1" applyBorder="1" applyAlignment="1">
      <alignment vertical="center" wrapText="1"/>
    </xf>
    <xf numFmtId="0" fontId="20" fillId="0" borderId="21" xfId="0" applyFont="1" applyBorder="1" applyAlignment="1">
      <alignment horizontal="center" vertical="center" wrapText="1"/>
    </xf>
    <xf numFmtId="0" fontId="3" fillId="0" borderId="0" xfId="0" applyFont="1" applyAlignment="1">
      <alignment wrapText="1"/>
    </xf>
    <xf numFmtId="0" fontId="3" fillId="0" borderId="0" xfId="0" applyFont="1" applyAlignment="1">
      <alignment horizontal="left" vertical="center" wrapText="1"/>
    </xf>
    <xf numFmtId="0" fontId="3" fillId="0" borderId="0" xfId="0" applyFont="1" applyAlignment="1">
      <alignment horizontal="center" vertical="center" wrapText="1"/>
    </xf>
    <xf numFmtId="0" fontId="21" fillId="3" borderId="1" xfId="0" applyFont="1" applyFill="1" applyBorder="1">
      <alignment vertical="center"/>
    </xf>
    <xf numFmtId="0" fontId="21" fillId="3" borderId="1" xfId="0" applyFont="1" applyFill="1" applyBorder="1" applyAlignment="1">
      <alignment horizontal="center" vertical="center" wrapText="1" readingOrder="1"/>
    </xf>
    <xf numFmtId="0" fontId="22" fillId="0" borderId="1" xfId="0" applyFont="1" applyBorder="1" applyAlignment="1"/>
    <xf numFmtId="0" fontId="22" fillId="0" borderId="1" xfId="0" applyFont="1" applyBorder="1" applyAlignment="1">
      <alignment horizontal="left" vertical="center" wrapText="1" readingOrder="1"/>
    </xf>
    <xf numFmtId="0" fontId="22" fillId="0" borderId="1" xfId="0" applyFont="1" applyBorder="1" applyAlignment="1">
      <alignment wrapText="1"/>
    </xf>
    <xf numFmtId="0" fontId="22" fillId="7" borderId="1" xfId="0" applyFont="1" applyFill="1" applyBorder="1" applyAlignment="1"/>
    <xf numFmtId="0" fontId="22" fillId="7" borderId="1" xfId="0" applyFont="1" applyFill="1" applyBorder="1" applyAlignment="1">
      <alignment horizontal="left" vertical="center" wrapText="1" readingOrder="1"/>
    </xf>
    <xf numFmtId="0" fontId="22" fillId="7" borderId="1" xfId="0" applyFont="1" applyFill="1" applyBorder="1" applyAlignment="1">
      <alignment wrapText="1"/>
    </xf>
    <xf numFmtId="0" fontId="22" fillId="0" borderId="1" xfId="0" applyFont="1" applyBorder="1" applyAlignment="1">
      <alignment horizontal="left" wrapText="1" readingOrder="1"/>
    </xf>
    <xf numFmtId="0" fontId="21" fillId="3" borderId="1" xfId="0" applyFont="1" applyFill="1" applyBorder="1" applyAlignment="1">
      <alignment horizontal="center" vertical="center" wrapText="1"/>
    </xf>
    <xf numFmtId="0" fontId="22" fillId="0" borderId="1" xfId="0" applyFont="1" applyBorder="1" applyAlignment="1">
      <alignment horizontal="center" wrapText="1"/>
    </xf>
    <xf numFmtId="0" fontId="22" fillId="0" borderId="1" xfId="0" applyFont="1" applyBorder="1" applyAlignment="1">
      <alignment horizontal="center" vertical="center" wrapText="1"/>
    </xf>
    <xf numFmtId="0" fontId="23" fillId="0" borderId="1" xfId="0" applyFont="1" applyBorder="1" applyAlignment="1">
      <alignment horizontal="center" vertical="center"/>
    </xf>
    <xf numFmtId="0" fontId="23" fillId="0" borderId="0" xfId="0" applyFont="1" applyAlignment="1">
      <alignment horizontal="center" vertical="center"/>
    </xf>
    <xf numFmtId="0" fontId="22" fillId="7" borderId="1" xfId="0" applyFont="1" applyFill="1" applyBorder="1" applyAlignment="1">
      <alignment horizontal="center" wrapText="1"/>
    </xf>
    <xf numFmtId="0" fontId="22" fillId="7" borderId="1" xfId="0" applyFont="1" applyFill="1" applyBorder="1" applyAlignment="1">
      <alignment horizontal="center" vertical="center" wrapText="1"/>
    </xf>
    <xf numFmtId="49" fontId="21" fillId="3" borderId="1" xfId="0" applyNumberFormat="1" applyFont="1" applyFill="1" applyBorder="1" applyAlignment="1">
      <alignment horizontal="center" vertical="center" wrapText="1"/>
    </xf>
    <xf numFmtId="49" fontId="22" fillId="0" borderId="1" xfId="0" applyNumberFormat="1" applyFont="1" applyBorder="1" applyAlignment="1">
      <alignment horizontal="center" vertical="center" wrapText="1"/>
    </xf>
    <xf numFmtId="0" fontId="22" fillId="0" borderId="1" xfId="0" applyFont="1" applyBorder="1" applyAlignment="1">
      <alignment horizontal="left" vertical="center" wrapText="1"/>
    </xf>
    <xf numFmtId="49" fontId="22" fillId="7" borderId="1" xfId="0" applyNumberFormat="1" applyFont="1" applyFill="1" applyBorder="1" applyAlignment="1">
      <alignment horizontal="center" vertical="center" wrapText="1"/>
    </xf>
    <xf numFmtId="0" fontId="21" fillId="3" borderId="1" xfId="0" applyFont="1" applyFill="1" applyBorder="1" applyAlignment="1">
      <alignment horizontal="left" vertical="center" wrapText="1"/>
    </xf>
    <xf numFmtId="0" fontId="21" fillId="3" borderId="1" xfId="0" applyFont="1" applyFill="1" applyBorder="1" applyAlignment="1">
      <alignment vertical="center" wrapText="1"/>
    </xf>
    <xf numFmtId="0" fontId="22" fillId="7" borderId="1" xfId="0" applyFont="1" applyFill="1" applyBorder="1" applyAlignment="1">
      <alignment horizontal="left" vertical="center" wrapText="1"/>
    </xf>
    <xf numFmtId="0" fontId="23" fillId="0" borderId="1" xfId="0" applyFont="1" applyBorder="1" applyAlignment="1">
      <alignment horizontal="left"/>
    </xf>
    <xf numFmtId="0" fontId="22" fillId="8" borderId="1" xfId="0" applyFont="1" applyFill="1" applyBorder="1" applyAlignment="1">
      <alignment wrapText="1"/>
    </xf>
    <xf numFmtId="0" fontId="24" fillId="0" borderId="1" xfId="0" applyFont="1" applyBorder="1" applyAlignment="1"/>
    <xf numFmtId="0" fontId="16" fillId="0" borderId="1" xfId="0" applyFont="1" applyBorder="1" applyAlignment="1">
      <alignment horizontal="center"/>
    </xf>
    <xf numFmtId="0" fontId="24" fillId="7" borderId="1" xfId="0" applyFont="1" applyFill="1" applyBorder="1" applyAlignment="1"/>
    <xf numFmtId="10" fontId="3" fillId="7" borderId="1" xfId="0" applyNumberFormat="1" applyFont="1" applyFill="1" applyBorder="1" applyAlignment="1"/>
    <xf numFmtId="0" fontId="16" fillId="7" borderId="1" xfId="0" applyFont="1" applyFill="1" applyBorder="1" applyAlignment="1">
      <alignment horizontal="center"/>
    </xf>
    <xf numFmtId="0" fontId="16" fillId="8" borderId="1" xfId="0" applyFont="1" applyFill="1" applyBorder="1" applyAlignment="1"/>
    <xf numFmtId="0" fontId="16" fillId="9" borderId="1" xfId="0" applyFont="1" applyFill="1" applyBorder="1" applyAlignment="1">
      <alignment horizontal="center"/>
    </xf>
    <xf numFmtId="0" fontId="16" fillId="0" borderId="1" xfId="0" applyFont="1" applyBorder="1" applyAlignment="1">
      <alignment horizontal="left"/>
    </xf>
    <xf numFmtId="0" fontId="25" fillId="0" borderId="1" xfId="0" applyFont="1" applyBorder="1" applyAlignment="1">
      <alignment horizontal="center"/>
    </xf>
    <xf numFmtId="0" fontId="26" fillId="0" borderId="1" xfId="0" applyFont="1" applyBorder="1" applyAlignment="1">
      <alignment horizontal="center"/>
    </xf>
    <xf numFmtId="0" fontId="16" fillId="7" borderId="1" xfId="0" applyFont="1" applyFill="1" applyBorder="1" applyAlignment="1">
      <alignment horizontal="left"/>
    </xf>
    <xf numFmtId="0" fontId="16" fillId="7" borderId="1" xfId="0" applyFont="1" applyFill="1" applyBorder="1" applyAlignment="1"/>
    <xf numFmtId="0" fontId="25" fillId="10" borderId="1" xfId="0" applyFont="1" applyFill="1" applyBorder="1" applyAlignment="1">
      <alignment horizontal="center"/>
    </xf>
    <xf numFmtId="0" fontId="16" fillId="0" borderId="1" xfId="0" applyFont="1" applyBorder="1" applyAlignment="1">
      <alignment horizontal="center" wrapText="1"/>
    </xf>
    <xf numFmtId="0" fontId="22" fillId="0" borderId="1" xfId="0" applyFont="1" applyBorder="1" applyAlignment="1">
      <alignment vertical="top" wrapText="1"/>
    </xf>
    <xf numFmtId="9" fontId="22" fillId="0" borderId="1" xfId="0" applyNumberFormat="1" applyFont="1" applyBorder="1" applyAlignment="1">
      <alignment horizontal="center" vertical="center" wrapText="1"/>
    </xf>
    <xf numFmtId="49" fontId="22" fillId="0" borderId="1" xfId="0" applyNumberFormat="1" applyFont="1" applyBorder="1" applyAlignment="1">
      <alignment wrapText="1"/>
    </xf>
    <xf numFmtId="0" fontId="22" fillId="0" borderId="1" xfId="0" applyFont="1" applyBorder="1" applyAlignment="1">
      <alignment horizontal="left" vertical="top" wrapText="1"/>
    </xf>
    <xf numFmtId="0" fontId="28" fillId="0" borderId="1" xfId="0" applyFont="1" applyBorder="1" applyAlignment="1"/>
    <xf numFmtId="0" fontId="23" fillId="0" borderId="1" xfId="0" applyFont="1" applyBorder="1" applyAlignment="1"/>
    <xf numFmtId="0" fontId="28" fillId="0" borderId="1" xfId="0" applyFont="1" applyBorder="1" applyAlignment="1">
      <alignment horizontal="left"/>
    </xf>
    <xf numFmtId="0" fontId="29" fillId="0" borderId="1" xfId="0" applyFont="1" applyBorder="1" applyAlignment="1"/>
    <xf numFmtId="0" fontId="30" fillId="0" borderId="1" xfId="0" applyFont="1" applyBorder="1" applyAlignment="1"/>
    <xf numFmtId="0" fontId="3" fillId="2" borderId="1" xfId="0" applyFont="1" applyFill="1" applyBorder="1" applyAlignment="1"/>
    <xf numFmtId="0" fontId="3" fillId="2" borderId="0" xfId="0" applyFont="1" applyFill="1" applyAlignment="1"/>
    <xf numFmtId="14" fontId="3" fillId="0" borderId="1" xfId="0" applyNumberFormat="1" applyFont="1" applyBorder="1" applyAlignment="1"/>
    <xf numFmtId="0" fontId="3" fillId="8" borderId="1" xfId="0" applyFont="1" applyFill="1" applyBorder="1" applyAlignment="1"/>
    <xf numFmtId="14" fontId="3" fillId="8" borderId="1" xfId="0" applyNumberFormat="1" applyFont="1" applyFill="1" applyBorder="1" applyAlignment="1"/>
    <xf numFmtId="0" fontId="3" fillId="8" borderId="1" xfId="0" applyFont="1" applyFill="1" applyBorder="1" applyAlignment="1">
      <alignment wrapText="1"/>
    </xf>
    <xf numFmtId="0" fontId="3" fillId="0" borderId="1" xfId="0" applyFont="1" applyBorder="1" applyAlignment="1">
      <alignment horizontal="left" vertical="center" wrapText="1"/>
    </xf>
    <xf numFmtId="0" fontId="3" fillId="0" borderId="3" xfId="0" applyFont="1" applyBorder="1" applyAlignment="1">
      <alignment horizontal="center" vertical="center" wrapText="1"/>
    </xf>
    <xf numFmtId="0" fontId="3" fillId="0" borderId="4" xfId="0" applyFont="1" applyBorder="1" applyAlignment="1">
      <alignment horizontal="center" vertical="center" wrapText="1"/>
    </xf>
    <xf numFmtId="0" fontId="3" fillId="0" borderId="5" xfId="0" applyFont="1" applyBorder="1" applyAlignment="1">
      <alignment horizontal="center" vertical="center" wrapText="1"/>
    </xf>
    <xf numFmtId="0" fontId="3" fillId="0" borderId="3" xfId="0" applyFont="1" applyBorder="1" applyAlignment="1">
      <alignment vertical="top" wrapText="1"/>
    </xf>
    <xf numFmtId="0" fontId="3" fillId="0" borderId="5" xfId="0" applyFont="1" applyBorder="1" applyAlignment="1">
      <alignment vertical="top" wrapText="1"/>
    </xf>
    <xf numFmtId="0" fontId="3" fillId="0" borderId="6" xfId="0" applyFont="1" applyBorder="1" applyAlignment="1">
      <alignment horizontal="left" vertical="top" wrapText="1"/>
    </xf>
    <xf numFmtId="0" fontId="3" fillId="0" borderId="7" xfId="0" applyFont="1" applyBorder="1" applyAlignment="1">
      <alignment horizontal="left" vertical="top" wrapText="1"/>
    </xf>
    <xf numFmtId="0" fontId="3" fillId="0" borderId="8" xfId="0" applyFont="1" applyBorder="1" applyAlignment="1">
      <alignment horizontal="left" vertical="top" wrapText="1"/>
    </xf>
    <xf numFmtId="0" fontId="3" fillId="0" borderId="3" xfId="0" applyFont="1" applyBorder="1" applyAlignment="1">
      <alignment horizontal="center" vertical="top" wrapText="1"/>
    </xf>
    <xf numFmtId="0" fontId="3" fillId="0" borderId="5" xfId="0" applyFont="1" applyBorder="1" applyAlignment="1">
      <alignment horizontal="center" vertical="top" wrapText="1"/>
    </xf>
    <xf numFmtId="0" fontId="3" fillId="0" borderId="3" xfId="0" applyFont="1" applyBorder="1" applyAlignment="1">
      <alignment horizontal="left" vertical="top" wrapText="1"/>
    </xf>
    <xf numFmtId="0" fontId="3" fillId="0" borderId="5" xfId="0" applyFont="1" applyBorder="1" applyAlignment="1">
      <alignment horizontal="left" vertical="top" wrapText="1"/>
    </xf>
    <xf numFmtId="0" fontId="3" fillId="0" borderId="3" xfId="0" applyFont="1" applyBorder="1" applyAlignment="1">
      <alignment horizontal="left" vertical="center" wrapText="1"/>
    </xf>
    <xf numFmtId="0" fontId="3" fillId="0" borderId="5" xfId="0" applyFont="1" applyBorder="1" applyAlignment="1">
      <alignment horizontal="left" vertical="center" wrapText="1"/>
    </xf>
    <xf numFmtId="0" fontId="12" fillId="0" borderId="12" xfId="0" applyFont="1" applyBorder="1" applyAlignment="1">
      <alignment vertical="center" wrapText="1"/>
    </xf>
    <xf numFmtId="0" fontId="12" fillId="0" borderId="16" xfId="0" applyFont="1" applyBorder="1" applyAlignment="1">
      <alignment vertical="center" wrapText="1"/>
    </xf>
    <xf numFmtId="0" fontId="12" fillId="0" borderId="14" xfId="0" applyFont="1" applyBorder="1" applyAlignment="1">
      <alignment vertical="center" wrapText="1"/>
    </xf>
    <xf numFmtId="0" fontId="12" fillId="0" borderId="15" xfId="0" applyFont="1" applyBorder="1" applyAlignment="1">
      <alignment horizontal="left" vertical="center" wrapText="1"/>
    </xf>
    <xf numFmtId="0" fontId="12" fillId="0" borderId="16" xfId="0" applyFont="1" applyBorder="1" applyAlignment="1">
      <alignment horizontal="left" vertical="center" wrapText="1"/>
    </xf>
    <xf numFmtId="0" fontId="12" fillId="0" borderId="28" xfId="0" applyFont="1" applyBorder="1" applyAlignment="1">
      <alignment horizontal="left" vertical="center" wrapText="1"/>
    </xf>
    <xf numFmtId="0" fontId="3" fillId="0" borderId="3" xfId="0" applyFont="1" applyBorder="1" applyAlignment="1">
      <alignment horizontal="center" wrapText="1"/>
    </xf>
    <xf numFmtId="0" fontId="3" fillId="0" borderId="5" xfId="0" applyFont="1" applyBorder="1" applyAlignment="1">
      <alignment horizontal="center" wrapText="1"/>
    </xf>
    <xf numFmtId="0" fontId="3" fillId="0" borderId="4" xfId="0" applyFont="1" applyBorder="1" applyAlignment="1">
      <alignment horizontal="center" wrapText="1"/>
    </xf>
    <xf numFmtId="0" fontId="12" fillId="0" borderId="27" xfId="0" applyFont="1" applyBorder="1" applyAlignment="1">
      <alignment vertical="center" wrapText="1"/>
    </xf>
    <xf numFmtId="0" fontId="12" fillId="0" borderId="0" xfId="0" applyFont="1" applyAlignment="1">
      <alignment vertical="center" wrapText="1"/>
    </xf>
    <xf numFmtId="0" fontId="12" fillId="0" borderId="25" xfId="0" applyFont="1" applyBorder="1" applyAlignment="1">
      <alignment vertical="center" wrapText="1"/>
    </xf>
    <xf numFmtId="0" fontId="12" fillId="0" borderId="15" xfId="0" applyFont="1" applyBorder="1" applyAlignment="1">
      <alignment vertical="center" wrapText="1"/>
    </xf>
    <xf numFmtId="0" fontId="12" fillId="0" borderId="23" xfId="0" applyFont="1" applyBorder="1" applyAlignment="1">
      <alignment vertical="center" wrapText="1"/>
    </xf>
    <xf numFmtId="0" fontId="3" fillId="0" borderId="4" xfId="0" applyFont="1" applyBorder="1" applyAlignment="1">
      <alignment horizontal="left" vertical="top" wrapText="1"/>
    </xf>
    <xf numFmtId="0" fontId="3" fillId="0" borderId="1" xfId="0" applyFont="1" applyBorder="1" applyAlignment="1">
      <alignment horizontal="left" vertical="top" wrapText="1"/>
    </xf>
    <xf numFmtId="0" fontId="3" fillId="0" borderId="1" xfId="0" applyFont="1" applyBorder="1" applyAlignment="1">
      <alignment horizontal="left" vertical="top"/>
    </xf>
    <xf numFmtId="0" fontId="12" fillId="0" borderId="1" xfId="0" applyFont="1" applyBorder="1" applyAlignment="1">
      <alignment horizontal="left" vertical="top"/>
    </xf>
    <xf numFmtId="49" fontId="12" fillId="0" borderId="15" xfId="0" applyNumberFormat="1" applyFont="1" applyBorder="1" applyAlignment="1">
      <alignment vertical="top"/>
    </xf>
    <xf numFmtId="49" fontId="12" fillId="0" borderId="16" xfId="0" applyNumberFormat="1" applyFont="1" applyBorder="1" applyAlignment="1">
      <alignment vertical="top"/>
    </xf>
    <xf numFmtId="49" fontId="12" fillId="0" borderId="14" xfId="0" applyNumberFormat="1" applyFont="1" applyBorder="1" applyAlignment="1">
      <alignment vertical="top"/>
    </xf>
    <xf numFmtId="49" fontId="3" fillId="0" borderId="6" xfId="0" applyNumberFormat="1" applyFont="1" applyBorder="1" applyAlignment="1">
      <alignment vertical="top"/>
    </xf>
    <xf numFmtId="49" fontId="3" fillId="0" borderId="7" xfId="0" applyNumberFormat="1" applyFont="1" applyBorder="1" applyAlignment="1">
      <alignment vertical="top"/>
    </xf>
    <xf numFmtId="49" fontId="3" fillId="0" borderId="8" xfId="0" applyNumberFormat="1" applyFont="1" applyBorder="1" applyAlignment="1">
      <alignment vertical="top"/>
    </xf>
    <xf numFmtId="49" fontId="11" fillId="0" borderId="12" xfId="0" applyNumberFormat="1" applyFont="1" applyBorder="1" applyAlignment="1">
      <alignment vertical="top"/>
    </xf>
    <xf numFmtId="49" fontId="11" fillId="0" borderId="14" xfId="0" applyNumberFormat="1" applyFont="1" applyBorder="1" applyAlignment="1">
      <alignment vertical="top"/>
    </xf>
    <xf numFmtId="49" fontId="11" fillId="0" borderId="15" xfId="0" applyNumberFormat="1" applyFont="1" applyBorder="1" applyAlignment="1">
      <alignment vertical="top"/>
    </xf>
    <xf numFmtId="49" fontId="3" fillId="0" borderId="6" xfId="0" applyNumberFormat="1" applyFont="1" applyBorder="1" applyAlignment="1">
      <alignment vertical="top" wrapText="1"/>
    </xf>
    <xf numFmtId="49" fontId="3" fillId="0" borderId="3" xfId="0" applyNumberFormat="1" applyFont="1" applyBorder="1" applyAlignment="1">
      <alignment vertical="top"/>
    </xf>
    <xf numFmtId="49" fontId="3" fillId="0" borderId="4" xfId="0" applyNumberFormat="1" applyFont="1" applyBorder="1" applyAlignment="1">
      <alignment vertical="top"/>
    </xf>
    <xf numFmtId="49" fontId="3" fillId="0" borderId="5" xfId="0" applyNumberFormat="1" applyFont="1" applyBorder="1" applyAlignment="1">
      <alignment vertical="top"/>
    </xf>
    <xf numFmtId="0" fontId="4" fillId="2" borderId="1" xfId="0" applyFont="1" applyFill="1" applyBorder="1" applyAlignment="1">
      <alignment horizontal="left"/>
    </xf>
    <xf numFmtId="0" fontId="4" fillId="2" borderId="1" xfId="0" applyFont="1" applyFill="1" applyBorder="1" applyAlignment="1">
      <alignment horizontal="center"/>
    </xf>
    <xf numFmtId="10" fontId="4" fillId="2" borderId="9" xfId="0" applyNumberFormat="1" applyFont="1" applyFill="1" applyBorder="1" applyAlignment="1">
      <alignment horizontal="center"/>
    </xf>
    <xf numFmtId="0" fontId="4" fillId="3" borderId="1" xfId="0" applyFont="1" applyFill="1" applyBorder="1" applyAlignment="1">
      <alignment horizontal="center" vertical="center"/>
    </xf>
    <xf numFmtId="0" fontId="16" fillId="11" borderId="1" xfId="0" applyFont="1" applyFill="1" applyBorder="1" applyAlignment="1"/>
    <xf numFmtId="0" fontId="27" fillId="11" borderId="0" xfId="0" applyFont="1" applyFill="1">
      <alignment vertical="center"/>
    </xf>
    <xf numFmtId="0" fontId="36" fillId="11" borderId="1" xfId="0" applyFont="1" applyFill="1" applyBorder="1" applyAlignment="1"/>
    <xf numFmtId="10" fontId="3" fillId="11" borderId="1" xfId="0" applyNumberFormat="1" applyFont="1" applyFill="1" applyBorder="1" applyAlignment="1"/>
    <xf numFmtId="0" fontId="16" fillId="11" borderId="1" xfId="0" applyFont="1" applyFill="1" applyBorder="1" applyAlignment="1">
      <alignment horizontal="left"/>
    </xf>
    <xf numFmtId="0" fontId="22" fillId="0" borderId="1" xfId="0" applyFont="1" applyBorder="1" applyAlignment="1">
      <alignment vertical="center" wrapText="1"/>
    </xf>
    <xf numFmtId="0" fontId="37" fillId="0" borderId="0" xfId="0" applyFont="1" applyFill="1" applyBorder="1" applyAlignment="1">
      <alignment vertical="center" wrapText="1"/>
    </xf>
    <xf numFmtId="0" fontId="38" fillId="0" borderId="0" xfId="0" applyFont="1">
      <alignment vertical="center"/>
    </xf>
    <xf numFmtId="0" fontId="36" fillId="0" borderId="1" xfId="0" applyFont="1" applyBorder="1" applyAlignment="1"/>
  </cellXfs>
  <cellStyles count="1">
    <cellStyle name="常规" xfId="0" builtinId="0"/>
  </cellStyles>
  <dxfs count="4">
    <dxf>
      <font>
        <color rgb="FF000000"/>
      </font>
      <fill>
        <patternFill patternType="solid">
          <bgColor rgb="FF92D050"/>
        </patternFill>
      </fill>
    </dxf>
    <dxf>
      <font>
        <color rgb="FF000000"/>
      </font>
      <fill>
        <patternFill patternType="solid">
          <bgColor rgb="FFFF0000"/>
        </patternFill>
      </fill>
    </dxf>
    <dxf>
      <font>
        <color rgb="FF000000"/>
      </font>
      <fill>
        <patternFill patternType="solid">
          <bgColor rgb="FF92D050"/>
        </patternFill>
      </fill>
    </dxf>
    <dxf>
      <font>
        <color rgb="FF000000"/>
      </font>
      <fill>
        <patternFill patternType="solid">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6" Type="http://schemas.openxmlformats.org/officeDocument/2006/relationships/image" Target="../media/image16.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image" Target="../media/image1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s>
</file>

<file path=xl/drawings/drawing1.xml><?xml version="1.0" encoding="utf-8"?>
<xdr:wsDr xmlns:xdr="http://schemas.openxmlformats.org/drawingml/2006/spreadsheetDrawing" xmlns:a="http://schemas.openxmlformats.org/drawingml/2006/main">
  <xdr:twoCellAnchor editAs="oneCell">
    <xdr:from>
      <xdr:col>0</xdr:col>
      <xdr:colOff>12700</xdr:colOff>
      <xdr:row>0</xdr:row>
      <xdr:rowOff>12700</xdr:rowOff>
    </xdr:from>
    <xdr:to>
      <xdr:col>9</xdr:col>
      <xdr:colOff>340360</xdr:colOff>
      <xdr:row>21</xdr:row>
      <xdr:rowOff>179070</xdr:rowOff>
    </xdr:to>
    <xdr:pic>
      <xdr:nvPicPr>
        <xdr:cNvPr id="2" name="图片 1" descr="com.baidu.bodyguard_2023_03_10_20_05_47">
          <a:extLst>
            <a:ext uri="{FF2B5EF4-FFF2-40B4-BE49-F238E27FC236}">
              <a16:creationId xmlns:a16="http://schemas.microsoft.com/office/drawing/2014/main" id="{00000000-0008-0000-0800-000002000000}"/>
            </a:ext>
          </a:extLst>
        </xdr:cNvPr>
        <xdr:cNvPicPr>
          <a:picLocks noChangeAspect="1"/>
        </xdr:cNvPicPr>
      </xdr:nvPicPr>
      <xdr:blipFill>
        <a:blip xmlns:r="http://schemas.openxmlformats.org/officeDocument/2006/relationships" r:embed="rId1"/>
        <a:stretch>
          <a:fillRect/>
        </a:stretch>
      </xdr:blipFill>
      <xdr:spPr>
        <a:xfrm>
          <a:off x="12700" y="12700"/>
          <a:ext cx="5768340" cy="4860290"/>
        </a:xfrm>
        <a:prstGeom prst="rect">
          <a:avLst/>
        </a:prstGeom>
      </xdr:spPr>
    </xdr:pic>
    <xdr:clientData/>
  </xdr:twoCellAnchor>
  <xdr:twoCellAnchor editAs="oneCell">
    <xdr:from>
      <xdr:col>27</xdr:col>
      <xdr:colOff>567690</xdr:colOff>
      <xdr:row>44</xdr:row>
      <xdr:rowOff>10160</xdr:rowOff>
    </xdr:from>
    <xdr:to>
      <xdr:col>37</xdr:col>
      <xdr:colOff>285750</xdr:colOff>
      <xdr:row>65</xdr:row>
      <xdr:rowOff>176530</xdr:rowOff>
    </xdr:to>
    <xdr:pic>
      <xdr:nvPicPr>
        <xdr:cNvPr id="3" name="图片 2" descr="com.baidu.car.input_2023_03_10_20_05_47">
          <a:extLst>
            <a:ext uri="{FF2B5EF4-FFF2-40B4-BE49-F238E27FC236}">
              <a16:creationId xmlns:a16="http://schemas.microsoft.com/office/drawing/2014/main" id="{00000000-0008-0000-0800-000003000000}"/>
            </a:ext>
          </a:extLst>
        </xdr:cNvPr>
        <xdr:cNvPicPr>
          <a:picLocks noChangeAspect="1"/>
        </xdr:cNvPicPr>
      </xdr:nvPicPr>
      <xdr:blipFill>
        <a:blip xmlns:r="http://schemas.openxmlformats.org/officeDocument/2006/relationships" r:embed="rId2"/>
        <a:stretch>
          <a:fillRect/>
        </a:stretch>
      </xdr:blipFill>
      <xdr:spPr>
        <a:xfrm>
          <a:off x="16889730" y="9845040"/>
          <a:ext cx="5763260" cy="4860290"/>
        </a:xfrm>
        <a:prstGeom prst="rect">
          <a:avLst/>
        </a:prstGeom>
      </xdr:spPr>
    </xdr:pic>
    <xdr:clientData/>
  </xdr:twoCellAnchor>
  <xdr:twoCellAnchor editAs="oneCell">
    <xdr:from>
      <xdr:col>18</xdr:col>
      <xdr:colOff>541020</xdr:colOff>
      <xdr:row>43</xdr:row>
      <xdr:rowOff>197485</xdr:rowOff>
    </xdr:from>
    <xdr:to>
      <xdr:col>28</xdr:col>
      <xdr:colOff>259080</xdr:colOff>
      <xdr:row>65</xdr:row>
      <xdr:rowOff>150495</xdr:rowOff>
    </xdr:to>
    <xdr:pic>
      <xdr:nvPicPr>
        <xdr:cNvPr id="4" name="图片 3" descr="com.baidu.car.radio_2023_03_10_20_05_47">
          <a:extLst>
            <a:ext uri="{FF2B5EF4-FFF2-40B4-BE49-F238E27FC236}">
              <a16:creationId xmlns:a16="http://schemas.microsoft.com/office/drawing/2014/main" id="{00000000-0008-0000-0800-000004000000}"/>
            </a:ext>
          </a:extLst>
        </xdr:cNvPr>
        <xdr:cNvPicPr>
          <a:picLocks noChangeAspect="1"/>
        </xdr:cNvPicPr>
      </xdr:nvPicPr>
      <xdr:blipFill>
        <a:blip xmlns:r="http://schemas.openxmlformats.org/officeDocument/2006/relationships" r:embed="rId3"/>
        <a:stretch>
          <a:fillRect/>
        </a:stretch>
      </xdr:blipFill>
      <xdr:spPr>
        <a:xfrm>
          <a:off x="11422380" y="9808845"/>
          <a:ext cx="5763260" cy="4870450"/>
        </a:xfrm>
        <a:prstGeom prst="rect">
          <a:avLst/>
        </a:prstGeom>
      </xdr:spPr>
    </xdr:pic>
    <xdr:clientData/>
  </xdr:twoCellAnchor>
  <xdr:twoCellAnchor editAs="oneCell">
    <xdr:from>
      <xdr:col>9</xdr:col>
      <xdr:colOff>250190</xdr:colOff>
      <xdr:row>43</xdr:row>
      <xdr:rowOff>144145</xdr:rowOff>
    </xdr:from>
    <xdr:to>
      <xdr:col>18</xdr:col>
      <xdr:colOff>577850</xdr:colOff>
      <xdr:row>65</xdr:row>
      <xdr:rowOff>97155</xdr:rowOff>
    </xdr:to>
    <xdr:pic>
      <xdr:nvPicPr>
        <xdr:cNvPr id="5" name="图片 4" descr="com.baidu.che.codriver_2023_03_10_20_05_47">
          <a:extLst>
            <a:ext uri="{FF2B5EF4-FFF2-40B4-BE49-F238E27FC236}">
              <a16:creationId xmlns:a16="http://schemas.microsoft.com/office/drawing/2014/main" id="{00000000-0008-0000-0800-000005000000}"/>
            </a:ext>
          </a:extLst>
        </xdr:cNvPr>
        <xdr:cNvPicPr>
          <a:picLocks noChangeAspect="1"/>
        </xdr:cNvPicPr>
      </xdr:nvPicPr>
      <xdr:blipFill>
        <a:blip xmlns:r="http://schemas.openxmlformats.org/officeDocument/2006/relationships" r:embed="rId4"/>
        <a:stretch>
          <a:fillRect/>
        </a:stretch>
      </xdr:blipFill>
      <xdr:spPr>
        <a:xfrm>
          <a:off x="5690870" y="9755505"/>
          <a:ext cx="5768340" cy="4870450"/>
        </a:xfrm>
        <a:prstGeom prst="rect">
          <a:avLst/>
        </a:prstGeom>
      </xdr:spPr>
    </xdr:pic>
    <xdr:clientData/>
  </xdr:twoCellAnchor>
  <xdr:twoCellAnchor editAs="oneCell">
    <xdr:from>
      <xdr:col>0</xdr:col>
      <xdr:colOff>145415</xdr:colOff>
      <xdr:row>43</xdr:row>
      <xdr:rowOff>197485</xdr:rowOff>
    </xdr:from>
    <xdr:to>
      <xdr:col>9</xdr:col>
      <xdr:colOff>473075</xdr:colOff>
      <xdr:row>65</xdr:row>
      <xdr:rowOff>150495</xdr:rowOff>
    </xdr:to>
    <xdr:pic>
      <xdr:nvPicPr>
        <xdr:cNvPr id="6" name="图片 5" descr="com.baidu.iov.aiapps_2023_03_10_20_05_47">
          <a:extLst>
            <a:ext uri="{FF2B5EF4-FFF2-40B4-BE49-F238E27FC236}">
              <a16:creationId xmlns:a16="http://schemas.microsoft.com/office/drawing/2014/main" id="{00000000-0008-0000-0800-000006000000}"/>
            </a:ext>
          </a:extLst>
        </xdr:cNvPr>
        <xdr:cNvPicPr>
          <a:picLocks noChangeAspect="1"/>
        </xdr:cNvPicPr>
      </xdr:nvPicPr>
      <xdr:blipFill>
        <a:blip xmlns:r="http://schemas.openxmlformats.org/officeDocument/2006/relationships" r:embed="rId5"/>
        <a:stretch>
          <a:fillRect/>
        </a:stretch>
      </xdr:blipFill>
      <xdr:spPr>
        <a:xfrm>
          <a:off x="145415" y="9808845"/>
          <a:ext cx="5768340" cy="4870450"/>
        </a:xfrm>
        <a:prstGeom prst="rect">
          <a:avLst/>
        </a:prstGeom>
      </xdr:spPr>
    </xdr:pic>
    <xdr:clientData/>
  </xdr:twoCellAnchor>
  <xdr:twoCellAnchor editAs="oneCell">
    <xdr:from>
      <xdr:col>46</xdr:col>
      <xdr:colOff>568325</xdr:colOff>
      <xdr:row>22</xdr:row>
      <xdr:rowOff>38735</xdr:rowOff>
    </xdr:from>
    <xdr:to>
      <xdr:col>56</xdr:col>
      <xdr:colOff>286385</xdr:colOff>
      <xdr:row>44</xdr:row>
      <xdr:rowOff>9525</xdr:rowOff>
    </xdr:to>
    <xdr:pic>
      <xdr:nvPicPr>
        <xdr:cNvPr id="7" name="图片 6" descr="com.baidu.iov.dueros.videos_2023_03_10_20_05_47">
          <a:extLst>
            <a:ext uri="{FF2B5EF4-FFF2-40B4-BE49-F238E27FC236}">
              <a16:creationId xmlns:a16="http://schemas.microsoft.com/office/drawing/2014/main" id="{00000000-0008-0000-0800-000007000000}"/>
            </a:ext>
          </a:extLst>
        </xdr:cNvPr>
        <xdr:cNvPicPr>
          <a:picLocks noChangeAspect="1"/>
        </xdr:cNvPicPr>
      </xdr:nvPicPr>
      <xdr:blipFill>
        <a:blip xmlns:r="http://schemas.openxmlformats.org/officeDocument/2006/relationships" r:embed="rId6"/>
        <a:stretch>
          <a:fillRect/>
        </a:stretch>
      </xdr:blipFill>
      <xdr:spPr>
        <a:xfrm>
          <a:off x="28376245" y="4956175"/>
          <a:ext cx="5763260" cy="4888230"/>
        </a:xfrm>
        <a:prstGeom prst="rect">
          <a:avLst/>
        </a:prstGeom>
      </xdr:spPr>
    </xdr:pic>
    <xdr:clientData/>
  </xdr:twoCellAnchor>
  <xdr:twoCellAnchor editAs="oneCell">
    <xdr:from>
      <xdr:col>46</xdr:col>
      <xdr:colOff>356235</xdr:colOff>
      <xdr:row>0</xdr:row>
      <xdr:rowOff>635</xdr:rowOff>
    </xdr:from>
    <xdr:to>
      <xdr:col>56</xdr:col>
      <xdr:colOff>74295</xdr:colOff>
      <xdr:row>21</xdr:row>
      <xdr:rowOff>167005</xdr:rowOff>
    </xdr:to>
    <xdr:pic>
      <xdr:nvPicPr>
        <xdr:cNvPr id="8" name="图片 7" descr="com.baidu.iov.faceos_2023_03_10_20_05_47">
          <a:extLst>
            <a:ext uri="{FF2B5EF4-FFF2-40B4-BE49-F238E27FC236}">
              <a16:creationId xmlns:a16="http://schemas.microsoft.com/office/drawing/2014/main" id="{00000000-0008-0000-0800-000008000000}"/>
            </a:ext>
          </a:extLst>
        </xdr:cNvPr>
        <xdr:cNvPicPr>
          <a:picLocks noChangeAspect="1"/>
        </xdr:cNvPicPr>
      </xdr:nvPicPr>
      <xdr:blipFill>
        <a:blip xmlns:r="http://schemas.openxmlformats.org/officeDocument/2006/relationships" r:embed="rId7"/>
        <a:stretch>
          <a:fillRect/>
        </a:stretch>
      </xdr:blipFill>
      <xdr:spPr>
        <a:xfrm>
          <a:off x="28164155" y="635"/>
          <a:ext cx="5763260" cy="4860290"/>
        </a:xfrm>
        <a:prstGeom prst="rect">
          <a:avLst/>
        </a:prstGeom>
      </xdr:spPr>
    </xdr:pic>
    <xdr:clientData/>
  </xdr:twoCellAnchor>
  <xdr:twoCellAnchor editAs="oneCell">
    <xdr:from>
      <xdr:col>37</xdr:col>
      <xdr:colOff>250190</xdr:colOff>
      <xdr:row>22</xdr:row>
      <xdr:rowOff>171450</xdr:rowOff>
    </xdr:from>
    <xdr:to>
      <xdr:col>46</xdr:col>
      <xdr:colOff>577850</xdr:colOff>
      <xdr:row>44</xdr:row>
      <xdr:rowOff>124460</xdr:rowOff>
    </xdr:to>
    <xdr:pic>
      <xdr:nvPicPr>
        <xdr:cNvPr id="9" name="图片 8" descr="com.baidu.iov.vision_2023_03_10_20_05_47">
          <a:extLst>
            <a:ext uri="{FF2B5EF4-FFF2-40B4-BE49-F238E27FC236}">
              <a16:creationId xmlns:a16="http://schemas.microsoft.com/office/drawing/2014/main" id="{00000000-0008-0000-0800-000009000000}"/>
            </a:ext>
          </a:extLst>
        </xdr:cNvPr>
        <xdr:cNvPicPr>
          <a:picLocks noChangeAspect="1"/>
        </xdr:cNvPicPr>
      </xdr:nvPicPr>
      <xdr:blipFill>
        <a:blip xmlns:r="http://schemas.openxmlformats.org/officeDocument/2006/relationships" r:embed="rId8"/>
        <a:stretch>
          <a:fillRect/>
        </a:stretch>
      </xdr:blipFill>
      <xdr:spPr>
        <a:xfrm>
          <a:off x="22617430" y="5088890"/>
          <a:ext cx="5768340" cy="4870450"/>
        </a:xfrm>
        <a:prstGeom prst="rect">
          <a:avLst/>
        </a:prstGeom>
      </xdr:spPr>
    </xdr:pic>
    <xdr:clientData/>
  </xdr:twoCellAnchor>
  <xdr:twoCellAnchor editAs="oneCell">
    <xdr:from>
      <xdr:col>37</xdr:col>
      <xdr:colOff>302895</xdr:colOff>
      <xdr:row>0</xdr:row>
      <xdr:rowOff>27940</xdr:rowOff>
    </xdr:from>
    <xdr:to>
      <xdr:col>47</xdr:col>
      <xdr:colOff>20955</xdr:colOff>
      <xdr:row>22</xdr:row>
      <xdr:rowOff>9525</xdr:rowOff>
    </xdr:to>
    <xdr:pic>
      <xdr:nvPicPr>
        <xdr:cNvPr id="10" name="图片 9" descr="com.baidu.naviauto_2023_03_10_20_05_47">
          <a:extLst>
            <a:ext uri="{FF2B5EF4-FFF2-40B4-BE49-F238E27FC236}">
              <a16:creationId xmlns:a16="http://schemas.microsoft.com/office/drawing/2014/main" id="{00000000-0008-0000-0800-00000A000000}"/>
            </a:ext>
          </a:extLst>
        </xdr:cNvPr>
        <xdr:cNvPicPr>
          <a:picLocks noChangeAspect="1"/>
        </xdr:cNvPicPr>
      </xdr:nvPicPr>
      <xdr:blipFill>
        <a:blip xmlns:r="http://schemas.openxmlformats.org/officeDocument/2006/relationships" r:embed="rId9"/>
        <a:stretch>
          <a:fillRect/>
        </a:stretch>
      </xdr:blipFill>
      <xdr:spPr>
        <a:xfrm>
          <a:off x="22670135" y="27940"/>
          <a:ext cx="5763260" cy="4899025"/>
        </a:xfrm>
        <a:prstGeom prst="rect">
          <a:avLst/>
        </a:prstGeom>
      </xdr:spPr>
    </xdr:pic>
    <xdr:clientData/>
  </xdr:twoCellAnchor>
  <xdr:twoCellAnchor editAs="oneCell">
    <xdr:from>
      <xdr:col>27</xdr:col>
      <xdr:colOff>514985</xdr:colOff>
      <xdr:row>22</xdr:row>
      <xdr:rowOff>38735</xdr:rowOff>
    </xdr:from>
    <xdr:to>
      <xdr:col>37</xdr:col>
      <xdr:colOff>233045</xdr:colOff>
      <xdr:row>44</xdr:row>
      <xdr:rowOff>9525</xdr:rowOff>
    </xdr:to>
    <xdr:pic>
      <xdr:nvPicPr>
        <xdr:cNvPr id="11" name="图片 10" descr="com.baidu.pki_2023_03_10_20_05_47">
          <a:extLst>
            <a:ext uri="{FF2B5EF4-FFF2-40B4-BE49-F238E27FC236}">
              <a16:creationId xmlns:a16="http://schemas.microsoft.com/office/drawing/2014/main" id="{00000000-0008-0000-0800-00000B000000}"/>
            </a:ext>
          </a:extLst>
        </xdr:cNvPr>
        <xdr:cNvPicPr>
          <a:picLocks noChangeAspect="1"/>
        </xdr:cNvPicPr>
      </xdr:nvPicPr>
      <xdr:blipFill>
        <a:blip xmlns:r="http://schemas.openxmlformats.org/officeDocument/2006/relationships" r:embed="rId10"/>
        <a:stretch>
          <a:fillRect/>
        </a:stretch>
      </xdr:blipFill>
      <xdr:spPr>
        <a:xfrm>
          <a:off x="16837025" y="4956175"/>
          <a:ext cx="5763260" cy="4888230"/>
        </a:xfrm>
        <a:prstGeom prst="rect">
          <a:avLst/>
        </a:prstGeom>
      </xdr:spPr>
    </xdr:pic>
    <xdr:clientData/>
  </xdr:twoCellAnchor>
  <xdr:twoCellAnchor editAs="oneCell">
    <xdr:from>
      <xdr:col>28</xdr:col>
      <xdr:colOff>38735</xdr:colOff>
      <xdr:row>0</xdr:row>
      <xdr:rowOff>635</xdr:rowOff>
    </xdr:from>
    <xdr:to>
      <xdr:col>37</xdr:col>
      <xdr:colOff>366395</xdr:colOff>
      <xdr:row>21</xdr:row>
      <xdr:rowOff>167005</xdr:rowOff>
    </xdr:to>
    <xdr:pic>
      <xdr:nvPicPr>
        <xdr:cNvPr id="12" name="图片 11" descr="com.baidu.privacy_2023_03_10_20_05_47">
          <a:extLst>
            <a:ext uri="{FF2B5EF4-FFF2-40B4-BE49-F238E27FC236}">
              <a16:creationId xmlns:a16="http://schemas.microsoft.com/office/drawing/2014/main" id="{00000000-0008-0000-0800-00000C000000}"/>
            </a:ext>
          </a:extLst>
        </xdr:cNvPr>
        <xdr:cNvPicPr>
          <a:picLocks noChangeAspect="1"/>
        </xdr:cNvPicPr>
      </xdr:nvPicPr>
      <xdr:blipFill>
        <a:blip xmlns:r="http://schemas.openxmlformats.org/officeDocument/2006/relationships" r:embed="rId11"/>
        <a:stretch>
          <a:fillRect/>
        </a:stretch>
      </xdr:blipFill>
      <xdr:spPr>
        <a:xfrm>
          <a:off x="16965295" y="635"/>
          <a:ext cx="5768340" cy="4860290"/>
        </a:xfrm>
        <a:prstGeom prst="rect">
          <a:avLst/>
        </a:prstGeom>
      </xdr:spPr>
    </xdr:pic>
    <xdr:clientData/>
  </xdr:twoCellAnchor>
  <xdr:twoCellAnchor editAs="oneCell">
    <xdr:from>
      <xdr:col>18</xdr:col>
      <xdr:colOff>435610</xdr:colOff>
      <xdr:row>22</xdr:row>
      <xdr:rowOff>38735</xdr:rowOff>
    </xdr:from>
    <xdr:to>
      <xdr:col>28</xdr:col>
      <xdr:colOff>153670</xdr:colOff>
      <xdr:row>44</xdr:row>
      <xdr:rowOff>9525</xdr:rowOff>
    </xdr:to>
    <xdr:pic>
      <xdr:nvPicPr>
        <xdr:cNvPr id="13" name="图片 12" descr="com.baidu.xiaoduos.messageserver_2023_03_10_20_05_47">
          <a:extLst>
            <a:ext uri="{FF2B5EF4-FFF2-40B4-BE49-F238E27FC236}">
              <a16:creationId xmlns:a16="http://schemas.microsoft.com/office/drawing/2014/main" id="{00000000-0008-0000-0800-00000D000000}"/>
            </a:ext>
          </a:extLst>
        </xdr:cNvPr>
        <xdr:cNvPicPr>
          <a:picLocks noChangeAspect="1"/>
        </xdr:cNvPicPr>
      </xdr:nvPicPr>
      <xdr:blipFill>
        <a:blip xmlns:r="http://schemas.openxmlformats.org/officeDocument/2006/relationships" r:embed="rId12"/>
        <a:stretch>
          <a:fillRect/>
        </a:stretch>
      </xdr:blipFill>
      <xdr:spPr>
        <a:xfrm>
          <a:off x="11316970" y="4956175"/>
          <a:ext cx="5763260" cy="4888230"/>
        </a:xfrm>
        <a:prstGeom prst="rect">
          <a:avLst/>
        </a:prstGeom>
      </xdr:spPr>
    </xdr:pic>
    <xdr:clientData/>
  </xdr:twoCellAnchor>
  <xdr:twoCellAnchor editAs="oneCell">
    <xdr:from>
      <xdr:col>18</xdr:col>
      <xdr:colOff>514350</xdr:colOff>
      <xdr:row>0</xdr:row>
      <xdr:rowOff>39370</xdr:rowOff>
    </xdr:from>
    <xdr:to>
      <xdr:col>28</xdr:col>
      <xdr:colOff>232410</xdr:colOff>
      <xdr:row>22</xdr:row>
      <xdr:rowOff>9525</xdr:rowOff>
    </xdr:to>
    <xdr:pic>
      <xdr:nvPicPr>
        <xdr:cNvPr id="14" name="图片 13" descr="com.baidu.xiaoduos.recommend_2023_03_10_20_05_47">
          <a:extLst>
            <a:ext uri="{FF2B5EF4-FFF2-40B4-BE49-F238E27FC236}">
              <a16:creationId xmlns:a16="http://schemas.microsoft.com/office/drawing/2014/main" id="{00000000-0008-0000-0800-00000E000000}"/>
            </a:ext>
          </a:extLst>
        </xdr:cNvPr>
        <xdr:cNvPicPr>
          <a:picLocks noChangeAspect="1"/>
        </xdr:cNvPicPr>
      </xdr:nvPicPr>
      <xdr:blipFill>
        <a:blip xmlns:r="http://schemas.openxmlformats.org/officeDocument/2006/relationships" r:embed="rId13"/>
        <a:stretch>
          <a:fillRect/>
        </a:stretch>
      </xdr:blipFill>
      <xdr:spPr>
        <a:xfrm>
          <a:off x="11395710" y="39370"/>
          <a:ext cx="5763260" cy="4887595"/>
        </a:xfrm>
        <a:prstGeom prst="rect">
          <a:avLst/>
        </a:prstGeom>
      </xdr:spPr>
    </xdr:pic>
    <xdr:clientData/>
  </xdr:twoCellAnchor>
  <xdr:twoCellAnchor editAs="oneCell">
    <xdr:from>
      <xdr:col>9</xdr:col>
      <xdr:colOff>329565</xdr:colOff>
      <xdr:row>22</xdr:row>
      <xdr:rowOff>10160</xdr:rowOff>
    </xdr:from>
    <xdr:to>
      <xdr:col>19</xdr:col>
      <xdr:colOff>47625</xdr:colOff>
      <xdr:row>43</xdr:row>
      <xdr:rowOff>176530</xdr:rowOff>
    </xdr:to>
    <xdr:pic>
      <xdr:nvPicPr>
        <xdr:cNvPr id="15" name="图片 14" descr="com.baidu.xiaoduos.recommend.demo_2023_03_10_20_05_47">
          <a:extLst>
            <a:ext uri="{FF2B5EF4-FFF2-40B4-BE49-F238E27FC236}">
              <a16:creationId xmlns:a16="http://schemas.microsoft.com/office/drawing/2014/main" id="{00000000-0008-0000-0800-00000F000000}"/>
            </a:ext>
          </a:extLst>
        </xdr:cNvPr>
        <xdr:cNvPicPr>
          <a:picLocks noChangeAspect="1"/>
        </xdr:cNvPicPr>
      </xdr:nvPicPr>
      <xdr:blipFill>
        <a:blip xmlns:r="http://schemas.openxmlformats.org/officeDocument/2006/relationships" r:embed="rId14"/>
        <a:stretch>
          <a:fillRect/>
        </a:stretch>
      </xdr:blipFill>
      <xdr:spPr>
        <a:xfrm>
          <a:off x="5770245" y="4927600"/>
          <a:ext cx="5763260" cy="4860290"/>
        </a:xfrm>
        <a:prstGeom prst="rect">
          <a:avLst/>
        </a:prstGeom>
      </xdr:spPr>
    </xdr:pic>
    <xdr:clientData/>
  </xdr:twoCellAnchor>
  <xdr:twoCellAnchor editAs="oneCell">
    <xdr:from>
      <xdr:col>0</xdr:col>
      <xdr:colOff>635</xdr:colOff>
      <xdr:row>22</xdr:row>
      <xdr:rowOff>10160</xdr:rowOff>
    </xdr:from>
    <xdr:to>
      <xdr:col>9</xdr:col>
      <xdr:colOff>328295</xdr:colOff>
      <xdr:row>43</xdr:row>
      <xdr:rowOff>176530</xdr:rowOff>
    </xdr:to>
    <xdr:pic>
      <xdr:nvPicPr>
        <xdr:cNvPr id="16" name="图片 15" descr="com.baidu.xiaoduos.syncservice_2023_03_10_20_05_47">
          <a:extLst>
            <a:ext uri="{FF2B5EF4-FFF2-40B4-BE49-F238E27FC236}">
              <a16:creationId xmlns:a16="http://schemas.microsoft.com/office/drawing/2014/main" id="{00000000-0008-0000-0800-000010000000}"/>
            </a:ext>
          </a:extLst>
        </xdr:cNvPr>
        <xdr:cNvPicPr>
          <a:picLocks noChangeAspect="1"/>
        </xdr:cNvPicPr>
      </xdr:nvPicPr>
      <xdr:blipFill>
        <a:blip xmlns:r="http://schemas.openxmlformats.org/officeDocument/2006/relationships" r:embed="rId15"/>
        <a:stretch>
          <a:fillRect/>
        </a:stretch>
      </xdr:blipFill>
      <xdr:spPr>
        <a:xfrm>
          <a:off x="635" y="4927600"/>
          <a:ext cx="5768340" cy="4860290"/>
        </a:xfrm>
        <a:prstGeom prst="rect">
          <a:avLst/>
        </a:prstGeom>
      </xdr:spPr>
    </xdr:pic>
    <xdr:clientData/>
  </xdr:twoCellAnchor>
  <xdr:twoCellAnchor editAs="oneCell">
    <xdr:from>
      <xdr:col>9</xdr:col>
      <xdr:colOff>435610</xdr:colOff>
      <xdr:row>0</xdr:row>
      <xdr:rowOff>635</xdr:rowOff>
    </xdr:from>
    <xdr:to>
      <xdr:col>19</xdr:col>
      <xdr:colOff>153670</xdr:colOff>
      <xdr:row>21</xdr:row>
      <xdr:rowOff>167005</xdr:rowOff>
    </xdr:to>
    <xdr:pic>
      <xdr:nvPicPr>
        <xdr:cNvPr id="17" name="图片 16" descr="com.baidu.xiaoduos.weather_2023_03_10_20_05_47">
          <a:extLst>
            <a:ext uri="{FF2B5EF4-FFF2-40B4-BE49-F238E27FC236}">
              <a16:creationId xmlns:a16="http://schemas.microsoft.com/office/drawing/2014/main" id="{00000000-0008-0000-0800-000011000000}"/>
            </a:ext>
          </a:extLst>
        </xdr:cNvPr>
        <xdr:cNvPicPr>
          <a:picLocks noChangeAspect="1"/>
        </xdr:cNvPicPr>
      </xdr:nvPicPr>
      <xdr:blipFill>
        <a:blip xmlns:r="http://schemas.openxmlformats.org/officeDocument/2006/relationships" r:embed="rId16"/>
        <a:stretch>
          <a:fillRect/>
        </a:stretch>
      </xdr:blipFill>
      <xdr:spPr>
        <a:xfrm>
          <a:off x="5876290" y="635"/>
          <a:ext cx="5763260" cy="4860290"/>
        </a:xfrm>
        <a:prstGeom prst="rect">
          <a:avLst/>
        </a:prstGeom>
      </xdr:spPr>
    </xdr:pic>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7"/>
  <sheetViews>
    <sheetView workbookViewId="0"/>
  </sheetViews>
  <sheetFormatPr baseColWidth="10" defaultColWidth="11" defaultRowHeight="15"/>
  <cols>
    <col min="1" max="1" width="67.1640625" customWidth="1"/>
    <col min="2" max="2" width="82.33203125" customWidth="1"/>
    <col min="3" max="3" width="11.33203125" customWidth="1"/>
    <col min="4" max="18" width="8.6640625" customWidth="1"/>
  </cols>
  <sheetData>
    <row r="1" spans="1:3">
      <c r="A1" s="21" t="s">
        <v>0</v>
      </c>
    </row>
    <row r="3" spans="1:3">
      <c r="A3" s="182" t="s">
        <v>1</v>
      </c>
      <c r="B3" s="182" t="s">
        <v>2</v>
      </c>
      <c r="C3" s="182" t="s">
        <v>3</v>
      </c>
    </row>
    <row r="4" spans="1:3">
      <c r="A4" s="17" t="s">
        <v>4</v>
      </c>
      <c r="B4" s="17" t="s">
        <v>5</v>
      </c>
      <c r="C4" s="183">
        <v>44823</v>
      </c>
    </row>
    <row r="5" spans="1:3">
      <c r="A5" s="17" t="s">
        <v>6</v>
      </c>
      <c r="B5" s="17" t="s">
        <v>7</v>
      </c>
      <c r="C5" s="183">
        <v>44846</v>
      </c>
    </row>
    <row r="6" spans="1:3">
      <c r="A6" s="17" t="s">
        <v>8</v>
      </c>
      <c r="B6" s="17" t="s">
        <v>9</v>
      </c>
      <c r="C6" s="183">
        <v>44846</v>
      </c>
    </row>
    <row r="7" spans="1:3">
      <c r="A7" s="17" t="s">
        <v>10</v>
      </c>
      <c r="B7" s="17" t="s">
        <v>11</v>
      </c>
      <c r="C7" s="183">
        <v>44846</v>
      </c>
    </row>
    <row r="8" spans="1:3">
      <c r="A8" s="17" t="s">
        <v>12</v>
      </c>
      <c r="B8" s="17" t="s">
        <v>13</v>
      </c>
      <c r="C8" s="183">
        <v>44846</v>
      </c>
    </row>
    <row r="9" spans="1:3">
      <c r="A9" s="17" t="s">
        <v>14</v>
      </c>
      <c r="B9" s="17" t="s">
        <v>15</v>
      </c>
      <c r="C9" s="183">
        <v>44846</v>
      </c>
    </row>
    <row r="10" spans="1:3">
      <c r="A10" s="17" t="s">
        <v>16</v>
      </c>
      <c r="B10" s="17" t="s">
        <v>17</v>
      </c>
      <c r="C10" s="183">
        <v>44846</v>
      </c>
    </row>
    <row r="11" spans="1:3">
      <c r="A11" s="184" t="s">
        <v>18</v>
      </c>
      <c r="B11" s="184" t="s">
        <v>19</v>
      </c>
      <c r="C11" s="185">
        <v>44887</v>
      </c>
    </row>
    <row r="12" spans="1:3">
      <c r="A12" s="184" t="s">
        <v>20</v>
      </c>
      <c r="B12" s="184" t="s">
        <v>21</v>
      </c>
      <c r="C12" s="185">
        <v>44887</v>
      </c>
    </row>
    <row r="13" spans="1:3">
      <c r="A13" s="184" t="s">
        <v>22</v>
      </c>
      <c r="B13" s="184" t="s">
        <v>23</v>
      </c>
      <c r="C13" s="185">
        <v>44887</v>
      </c>
    </row>
    <row r="14" spans="1:3" ht="30">
      <c r="A14" s="186" t="s">
        <v>24</v>
      </c>
      <c r="B14" s="184" t="s">
        <v>25</v>
      </c>
      <c r="C14" s="185">
        <v>44915</v>
      </c>
    </row>
    <row r="15" spans="1:3">
      <c r="A15" s="184" t="s">
        <v>26</v>
      </c>
      <c r="B15" s="184" t="s">
        <v>27</v>
      </c>
      <c r="C15" s="185">
        <v>44915</v>
      </c>
    </row>
    <row r="16" spans="1:3" ht="32" customHeight="1"/>
    <row r="17" ht="32" customHeight="1"/>
  </sheetData>
  <phoneticPr fontId="6" type="noConversion"/>
  <pageMargins left="0.69930555555555596" right="0.69930555555555596"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17"/>
  <sheetViews>
    <sheetView workbookViewId="0"/>
  </sheetViews>
  <sheetFormatPr baseColWidth="10" defaultColWidth="11" defaultRowHeight="15"/>
  <cols>
    <col min="1" max="1" width="41.5" customWidth="1"/>
    <col min="2" max="4" width="11" hidden="1" customWidth="1"/>
    <col min="5" max="7" width="17.33203125" customWidth="1"/>
    <col min="8" max="8" width="9.83203125" customWidth="1"/>
    <col min="9" max="18" width="8.6640625" customWidth="1"/>
  </cols>
  <sheetData>
    <row r="1" spans="1:8">
      <c r="A1" s="181" t="s">
        <v>28</v>
      </c>
      <c r="B1" s="181" t="s">
        <v>29</v>
      </c>
      <c r="C1" s="181" t="s">
        <v>30</v>
      </c>
      <c r="D1" s="181" t="s">
        <v>31</v>
      </c>
      <c r="E1" s="181" t="s">
        <v>32</v>
      </c>
      <c r="F1" s="181" t="s">
        <v>33</v>
      </c>
      <c r="G1" s="181" t="s">
        <v>34</v>
      </c>
      <c r="H1" s="181" t="s">
        <v>35</v>
      </c>
    </row>
    <row r="2" spans="1:8">
      <c r="A2" s="17" t="s">
        <v>36</v>
      </c>
      <c r="B2" s="17"/>
      <c r="C2" s="17"/>
      <c r="D2" s="17"/>
      <c r="E2" s="17"/>
      <c r="F2" s="17"/>
      <c r="G2" s="17"/>
      <c r="H2" s="17"/>
    </row>
    <row r="3" spans="1:8">
      <c r="A3" s="17" t="s">
        <v>37</v>
      </c>
      <c r="B3" s="17"/>
      <c r="C3" s="17"/>
      <c r="D3" s="17"/>
      <c r="E3" s="17"/>
      <c r="F3" s="17"/>
      <c r="G3" s="17"/>
      <c r="H3" s="17"/>
    </row>
    <row r="4" spans="1:8">
      <c r="A4" s="17" t="s">
        <v>38</v>
      </c>
      <c r="B4" s="17"/>
      <c r="C4" s="17"/>
      <c r="D4" s="17"/>
      <c r="E4" s="17"/>
      <c r="F4" s="17"/>
      <c r="G4" s="17"/>
      <c r="H4" s="17"/>
    </row>
    <row r="5" spans="1:8">
      <c r="A5" s="17" t="s">
        <v>39</v>
      </c>
      <c r="B5" s="17"/>
      <c r="C5" s="17"/>
      <c r="D5" s="17"/>
      <c r="E5" s="17"/>
      <c r="F5" s="17"/>
      <c r="G5" s="17"/>
      <c r="H5" s="17"/>
    </row>
    <row r="6" spans="1:8">
      <c r="A6" s="17" t="s">
        <v>40</v>
      </c>
      <c r="B6" s="17"/>
      <c r="C6" s="17"/>
      <c r="D6" s="17"/>
      <c r="E6" s="17"/>
      <c r="F6" s="17"/>
      <c r="G6" s="17"/>
      <c r="H6" s="17"/>
    </row>
    <row r="7" spans="1:8">
      <c r="A7" s="17" t="s">
        <v>41</v>
      </c>
      <c r="B7" s="17"/>
      <c r="C7" s="17"/>
      <c r="D7" s="17"/>
      <c r="E7" s="17"/>
      <c r="F7" s="17"/>
      <c r="G7" s="17"/>
      <c r="H7" s="17"/>
    </row>
    <row r="8" spans="1:8">
      <c r="A8" s="17" t="s">
        <v>42</v>
      </c>
      <c r="B8" s="17"/>
      <c r="C8" s="17"/>
      <c r="D8" s="17"/>
      <c r="E8" s="17"/>
      <c r="F8" s="17"/>
      <c r="G8" s="17"/>
      <c r="H8" s="17"/>
    </row>
    <row r="9" spans="1:8">
      <c r="A9" s="17" t="s">
        <v>43</v>
      </c>
      <c r="B9" s="17"/>
      <c r="C9" s="17"/>
      <c r="D9" s="17"/>
      <c r="E9" s="17"/>
      <c r="F9" s="17"/>
      <c r="G9" s="17"/>
      <c r="H9" s="17"/>
    </row>
    <row r="10" spans="1:8">
      <c r="A10" s="17" t="s">
        <v>44</v>
      </c>
      <c r="B10" s="17"/>
      <c r="C10" s="17"/>
      <c r="D10" s="17"/>
      <c r="E10" s="17"/>
      <c r="F10" s="17"/>
      <c r="G10" s="17"/>
      <c r="H10" s="17"/>
    </row>
    <row r="11" spans="1:8">
      <c r="A11" s="17" t="s">
        <v>45</v>
      </c>
      <c r="B11" s="17"/>
      <c r="C11" s="17"/>
      <c r="D11" s="17"/>
      <c r="E11" s="17"/>
      <c r="F11" s="17"/>
      <c r="G11" s="17"/>
      <c r="H11" s="17"/>
    </row>
    <row r="12" spans="1:8">
      <c r="A12" s="17" t="s">
        <v>46</v>
      </c>
      <c r="B12" s="17"/>
      <c r="C12" s="17"/>
      <c r="D12" s="17"/>
      <c r="E12" s="17"/>
      <c r="F12" s="17"/>
      <c r="G12" s="17"/>
      <c r="H12" s="17"/>
    </row>
    <row r="13" spans="1:8">
      <c r="A13" s="17" t="s">
        <v>47</v>
      </c>
      <c r="B13" s="17"/>
      <c r="C13" s="17"/>
      <c r="D13" s="17"/>
      <c r="E13" s="17"/>
      <c r="F13" s="17"/>
      <c r="G13" s="17"/>
      <c r="H13" s="17"/>
    </row>
    <row r="14" spans="1:8">
      <c r="A14" s="17" t="s">
        <v>48</v>
      </c>
      <c r="B14" s="17"/>
      <c r="C14" s="17"/>
      <c r="D14" s="17"/>
      <c r="E14" s="17"/>
      <c r="F14" s="17"/>
      <c r="G14" s="17"/>
      <c r="H14" s="17"/>
    </row>
    <row r="15" spans="1:8">
      <c r="A15" s="17" t="s">
        <v>49</v>
      </c>
      <c r="B15" s="17"/>
      <c r="C15" s="17"/>
      <c r="D15" s="17"/>
      <c r="E15" s="17"/>
      <c r="F15" s="17"/>
      <c r="G15" s="17"/>
      <c r="H15" s="17"/>
    </row>
    <row r="16" spans="1:8">
      <c r="A16" s="17" t="s">
        <v>50</v>
      </c>
      <c r="B16" s="17"/>
      <c r="C16" s="17"/>
      <c r="D16" s="17"/>
      <c r="E16" s="17"/>
      <c r="F16" s="17"/>
      <c r="G16" s="17"/>
      <c r="H16" s="17"/>
    </row>
    <row r="17" spans="1:8">
      <c r="A17" s="17" t="s">
        <v>51</v>
      </c>
      <c r="B17" s="17"/>
      <c r="C17" s="17"/>
      <c r="D17" s="17"/>
      <c r="E17" s="17"/>
      <c r="F17" s="17"/>
      <c r="G17" s="17"/>
      <c r="H17" s="17"/>
    </row>
  </sheetData>
  <phoneticPr fontId="6" type="noConversion"/>
  <pageMargins left="0.69930555555555596" right="0.69930555555555596"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filterMode="1"/>
  <dimension ref="A1:AA159"/>
  <sheetViews>
    <sheetView tabSelected="1" zoomScale="62" workbookViewId="0">
      <pane xSplit="8" ySplit="1" topLeftCell="O103" activePane="bottomRight" state="frozen"/>
      <selection pane="topRight" activeCell="I1" sqref="I1"/>
      <selection pane="bottomLeft" activeCell="A2" sqref="A2"/>
      <selection pane="bottomRight" activeCell="O182" sqref="O182"/>
    </sheetView>
  </sheetViews>
  <sheetFormatPr baseColWidth="10" defaultColWidth="11" defaultRowHeight="15"/>
  <cols>
    <col min="1" max="1" width="17.33203125" customWidth="1"/>
    <col min="2" max="3" width="11" hidden="1" customWidth="1"/>
    <col min="4" max="4" width="26.5" customWidth="1"/>
    <col min="5" max="11" width="11" customWidth="1"/>
    <col min="12" max="12" width="10.83203125" customWidth="1"/>
    <col min="13" max="13" width="13.33203125" customWidth="1"/>
    <col min="14" max="14" width="25.5" customWidth="1"/>
    <col min="15" max="15" width="40.33203125" customWidth="1"/>
    <col min="16" max="16" width="44" customWidth="1"/>
    <col min="17" max="18" width="15.1640625" customWidth="1"/>
    <col min="19" max="19" width="13.33203125" customWidth="1"/>
    <col min="20" max="22" width="11" hidden="1" customWidth="1"/>
    <col min="23" max="24" width="18.5" customWidth="1"/>
    <col min="25" max="25" width="15.1640625" customWidth="1"/>
    <col min="26" max="26" width="14.33203125" customWidth="1"/>
    <col min="27" max="27" width="16.83203125" customWidth="1"/>
  </cols>
  <sheetData>
    <row r="1" spans="1:27" ht="27" customHeight="1">
      <c r="A1" s="133" t="s">
        <v>52</v>
      </c>
      <c r="B1" s="134" t="s">
        <v>53</v>
      </c>
      <c r="C1" s="134" t="s">
        <v>54</v>
      </c>
      <c r="D1" s="134" t="s">
        <v>55</v>
      </c>
      <c r="E1" s="142" t="s">
        <v>56</v>
      </c>
      <c r="F1" s="142" t="s">
        <v>57</v>
      </c>
      <c r="G1" s="142" t="s">
        <v>58</v>
      </c>
      <c r="H1" s="142" t="s">
        <v>59</v>
      </c>
      <c r="I1" s="142" t="s">
        <v>60</v>
      </c>
      <c r="J1" s="142" t="s">
        <v>61</v>
      </c>
      <c r="K1" s="149" t="s">
        <v>62</v>
      </c>
      <c r="L1" s="142" t="s">
        <v>63</v>
      </c>
      <c r="M1" s="78" t="s">
        <v>64</v>
      </c>
      <c r="N1" s="153" t="s">
        <v>65</v>
      </c>
      <c r="O1" s="78" t="s">
        <v>66</v>
      </c>
      <c r="P1" s="154" t="s">
        <v>67</v>
      </c>
      <c r="Q1" s="154" t="s">
        <v>68</v>
      </c>
      <c r="R1" s="36" t="s">
        <v>69</v>
      </c>
      <c r="S1" s="36" t="s">
        <v>70</v>
      </c>
      <c r="T1" s="17" t="s">
        <v>71</v>
      </c>
      <c r="U1" s="17" t="s">
        <v>72</v>
      </c>
      <c r="V1" s="153" t="s">
        <v>73</v>
      </c>
      <c r="W1" s="153" t="s">
        <v>74</v>
      </c>
      <c r="X1" s="154" t="s">
        <v>75</v>
      </c>
      <c r="Y1" s="154" t="s">
        <v>76</v>
      </c>
      <c r="Z1" s="154" t="s">
        <v>77</v>
      </c>
      <c r="AA1" s="154" t="s">
        <v>78</v>
      </c>
    </row>
    <row r="2" spans="1:27" ht="24" customHeight="1">
      <c r="A2" s="135" t="s">
        <v>79</v>
      </c>
      <c r="B2" s="136">
        <v>68</v>
      </c>
      <c r="C2" s="136" t="s">
        <v>80</v>
      </c>
      <c r="D2" s="137" t="s">
        <v>81</v>
      </c>
      <c r="E2" s="143">
        <v>1</v>
      </c>
      <c r="F2" s="144"/>
      <c r="G2" s="144" t="s">
        <v>82</v>
      </c>
      <c r="H2" s="144">
        <v>0.2</v>
      </c>
      <c r="I2" s="144"/>
      <c r="J2" s="144"/>
      <c r="K2" s="150">
        <v>2</v>
      </c>
      <c r="L2" s="144" t="s">
        <v>83</v>
      </c>
      <c r="M2" s="144" t="s">
        <v>84</v>
      </c>
      <c r="N2" s="151"/>
      <c r="O2" s="137" t="s">
        <v>85</v>
      </c>
      <c r="P2" s="137" t="s">
        <v>86</v>
      </c>
      <c r="Q2" s="158" t="s">
        <v>87</v>
      </c>
      <c r="R2" s="158" t="s">
        <v>88</v>
      </c>
      <c r="S2" s="78"/>
      <c r="T2" s="159"/>
      <c r="U2" s="164">
        <v>1.02</v>
      </c>
      <c r="V2" s="159" t="s">
        <v>89</v>
      </c>
      <c r="W2" s="165" t="s">
        <v>90</v>
      </c>
      <c r="X2" s="237" t="s">
        <v>91</v>
      </c>
      <c r="Y2" s="78"/>
      <c r="Z2" s="78"/>
      <c r="AA2" s="78"/>
    </row>
    <row r="3" spans="1:27" ht="57" customHeight="1">
      <c r="A3" s="135" t="s">
        <v>92</v>
      </c>
      <c r="B3" s="136">
        <v>44</v>
      </c>
      <c r="C3" s="136" t="s">
        <v>80</v>
      </c>
      <c r="D3" s="137" t="s">
        <v>93</v>
      </c>
      <c r="E3" s="143"/>
      <c r="F3" s="144"/>
      <c r="G3" s="144"/>
      <c r="H3" s="144">
        <v>2</v>
      </c>
      <c r="I3" s="144"/>
      <c r="J3" s="144"/>
      <c r="K3" s="150" t="s">
        <v>94</v>
      </c>
      <c r="L3" s="144" t="s">
        <v>83</v>
      </c>
      <c r="M3" s="144" t="s">
        <v>95</v>
      </c>
      <c r="N3" s="151" t="s">
        <v>96</v>
      </c>
      <c r="O3" s="137" t="s">
        <v>97</v>
      </c>
      <c r="P3" s="137" t="s">
        <v>98</v>
      </c>
      <c r="Q3" s="158" t="s">
        <v>87</v>
      </c>
      <c r="R3" s="36" t="s">
        <v>99</v>
      </c>
      <c r="S3" s="37"/>
      <c r="T3" s="159" t="s">
        <v>100</v>
      </c>
      <c r="U3" s="159">
        <v>2.81</v>
      </c>
      <c r="V3" s="159" t="s">
        <v>101</v>
      </c>
      <c r="W3" s="165" t="s">
        <v>102</v>
      </c>
      <c r="X3" s="237" t="s">
        <v>103</v>
      </c>
      <c r="Y3" s="78"/>
      <c r="Z3" s="78"/>
      <c r="AA3" s="78"/>
    </row>
    <row r="4" spans="1:27" ht="105" customHeight="1">
      <c r="A4" s="135" t="s">
        <v>92</v>
      </c>
      <c r="B4" s="136">
        <v>45</v>
      </c>
      <c r="C4" s="136" t="s">
        <v>80</v>
      </c>
      <c r="D4" s="137" t="s">
        <v>104</v>
      </c>
      <c r="E4" s="143">
        <v>1</v>
      </c>
      <c r="F4" s="144"/>
      <c r="G4" s="144" t="s">
        <v>82</v>
      </c>
      <c r="H4" s="144">
        <v>2</v>
      </c>
      <c r="I4" s="144"/>
      <c r="J4" s="144"/>
      <c r="K4" s="150" t="s">
        <v>94</v>
      </c>
      <c r="L4" s="144" t="s">
        <v>83</v>
      </c>
      <c r="M4" s="144" t="s">
        <v>95</v>
      </c>
      <c r="N4" s="151" t="s">
        <v>105</v>
      </c>
      <c r="O4" s="137" t="s">
        <v>97</v>
      </c>
      <c r="P4" s="137" t="s">
        <v>106</v>
      </c>
      <c r="Q4" s="158" t="s">
        <v>87</v>
      </c>
      <c r="R4" s="36" t="s">
        <v>99</v>
      </c>
      <c r="S4" s="36"/>
      <c r="T4" s="159" t="s">
        <v>107</v>
      </c>
      <c r="U4" s="159" t="s">
        <v>108</v>
      </c>
      <c r="V4" s="159" t="s">
        <v>109</v>
      </c>
      <c r="W4" s="165" t="s">
        <v>110</v>
      </c>
      <c r="X4" s="237" t="s">
        <v>111</v>
      </c>
      <c r="Y4" s="78"/>
      <c r="Z4" s="78"/>
      <c r="AA4" s="78"/>
    </row>
    <row r="5" spans="1:27" ht="100" customHeight="1">
      <c r="A5" s="135" t="s">
        <v>92</v>
      </c>
      <c r="B5" s="136">
        <v>46</v>
      </c>
      <c r="C5" s="136" t="s">
        <v>80</v>
      </c>
      <c r="D5" s="137" t="s">
        <v>112</v>
      </c>
      <c r="E5" s="143">
        <v>1</v>
      </c>
      <c r="F5" s="144"/>
      <c r="G5" s="144"/>
      <c r="H5" s="144">
        <v>1.5</v>
      </c>
      <c r="I5" s="144"/>
      <c r="J5" s="144"/>
      <c r="K5" s="150" t="s">
        <v>113</v>
      </c>
      <c r="L5" s="144" t="s">
        <v>83</v>
      </c>
      <c r="M5" s="144" t="s">
        <v>95</v>
      </c>
      <c r="N5" s="151"/>
      <c r="O5" s="137" t="s">
        <v>114</v>
      </c>
      <c r="P5" s="137" t="s">
        <v>115</v>
      </c>
      <c r="Q5" s="158" t="s">
        <v>87</v>
      </c>
      <c r="R5" s="158" t="s">
        <v>99</v>
      </c>
      <c r="S5" s="78"/>
      <c r="T5" s="159" t="s">
        <v>116</v>
      </c>
      <c r="U5" s="159" t="s">
        <v>117</v>
      </c>
      <c r="V5" s="159" t="s">
        <v>118</v>
      </c>
      <c r="W5" s="165" t="s">
        <v>119</v>
      </c>
      <c r="X5" s="237" t="s">
        <v>120</v>
      </c>
      <c r="Y5" s="78"/>
      <c r="Z5" s="78"/>
      <c r="AA5" s="78"/>
    </row>
    <row r="6" spans="1:27" ht="100" customHeight="1">
      <c r="A6" s="135" t="s">
        <v>92</v>
      </c>
      <c r="B6" s="136">
        <v>47</v>
      </c>
      <c r="C6" s="136" t="s">
        <v>80</v>
      </c>
      <c r="D6" s="137" t="s">
        <v>121</v>
      </c>
      <c r="E6" s="143">
        <v>1</v>
      </c>
      <c r="F6" s="144"/>
      <c r="G6" s="144"/>
      <c r="H6" s="144">
        <v>1.5</v>
      </c>
      <c r="I6" s="144"/>
      <c r="J6" s="144"/>
      <c r="K6" s="150" t="s">
        <v>113</v>
      </c>
      <c r="L6" s="144" t="s">
        <v>83</v>
      </c>
      <c r="M6" s="144" t="s">
        <v>95</v>
      </c>
      <c r="N6" s="151"/>
      <c r="O6" s="137" t="s">
        <v>122</v>
      </c>
      <c r="P6" s="137" t="s">
        <v>123</v>
      </c>
      <c r="Q6" s="158" t="s">
        <v>87</v>
      </c>
      <c r="R6" s="158" t="s">
        <v>99</v>
      </c>
      <c r="S6" s="78"/>
      <c r="T6" s="159" t="s">
        <v>124</v>
      </c>
      <c r="U6" s="159" t="s">
        <v>125</v>
      </c>
      <c r="V6" s="159" t="s">
        <v>126</v>
      </c>
      <c r="W6" s="165" t="s">
        <v>127</v>
      </c>
      <c r="X6" s="237" t="s">
        <v>128</v>
      </c>
      <c r="Y6" s="78"/>
      <c r="Z6" s="78"/>
      <c r="AA6" s="78"/>
    </row>
    <row r="7" spans="1:27" ht="100" customHeight="1">
      <c r="A7" s="135" t="s">
        <v>79</v>
      </c>
      <c r="B7" s="136">
        <v>59</v>
      </c>
      <c r="C7" s="136" t="s">
        <v>80</v>
      </c>
      <c r="D7" s="137" t="s">
        <v>129</v>
      </c>
      <c r="E7" s="143"/>
      <c r="F7" s="144"/>
      <c r="G7" s="144"/>
      <c r="H7" s="144"/>
      <c r="I7" s="144"/>
      <c r="J7" s="144"/>
      <c r="K7" s="150" t="s">
        <v>130</v>
      </c>
      <c r="L7" s="144" t="s">
        <v>83</v>
      </c>
      <c r="M7" s="144"/>
      <c r="N7" s="151"/>
      <c r="O7" s="137" t="s">
        <v>131</v>
      </c>
      <c r="P7" s="137" t="s">
        <v>132</v>
      </c>
      <c r="Q7" s="158" t="s">
        <v>87</v>
      </c>
      <c r="R7" s="158" t="s">
        <v>99</v>
      </c>
      <c r="S7" s="78"/>
      <c r="T7" s="159" t="s">
        <v>133</v>
      </c>
      <c r="U7" s="159" t="s">
        <v>133</v>
      </c>
      <c r="V7" s="159" t="s">
        <v>125</v>
      </c>
      <c r="W7" s="165" t="s">
        <v>134</v>
      </c>
      <c r="X7" s="237" t="s">
        <v>135</v>
      </c>
      <c r="Y7" s="78"/>
      <c r="Z7" s="78"/>
      <c r="AA7" s="78"/>
    </row>
    <row r="8" spans="1:27" ht="100" customHeight="1">
      <c r="A8" s="135" t="s">
        <v>136</v>
      </c>
      <c r="B8" s="136">
        <v>7</v>
      </c>
      <c r="C8" s="136" t="s">
        <v>80</v>
      </c>
      <c r="D8" s="136" t="s">
        <v>137</v>
      </c>
      <c r="E8" s="144"/>
      <c r="F8" s="145"/>
      <c r="G8" s="146"/>
      <c r="H8" s="144">
        <v>6</v>
      </c>
      <c r="I8" s="145"/>
      <c r="J8" s="145"/>
      <c r="K8" s="151" t="s">
        <v>138</v>
      </c>
      <c r="L8" s="144" t="s">
        <v>83</v>
      </c>
      <c r="M8" s="144" t="s">
        <v>95</v>
      </c>
      <c r="N8" s="151" t="s">
        <v>96</v>
      </c>
      <c r="O8" s="137" t="s">
        <v>139</v>
      </c>
      <c r="P8" s="137" t="s">
        <v>140</v>
      </c>
      <c r="Q8" s="158" t="s">
        <v>87</v>
      </c>
      <c r="R8" s="158" t="s">
        <v>99</v>
      </c>
      <c r="S8" s="78"/>
      <c r="T8" s="159" t="s">
        <v>141</v>
      </c>
      <c r="U8" s="159" t="s">
        <v>142</v>
      </c>
      <c r="V8" s="159" t="s">
        <v>143</v>
      </c>
      <c r="W8" s="165" t="s">
        <v>144</v>
      </c>
      <c r="X8" s="237" t="s">
        <v>145</v>
      </c>
      <c r="Y8" s="78"/>
      <c r="Z8" s="78"/>
      <c r="AA8" s="78"/>
    </row>
    <row r="9" spans="1:27" ht="56" customHeight="1">
      <c r="A9" s="135" t="s">
        <v>136</v>
      </c>
      <c r="B9" s="136">
        <v>8</v>
      </c>
      <c r="C9" s="136" t="s">
        <v>80</v>
      </c>
      <c r="D9" s="136" t="s">
        <v>146</v>
      </c>
      <c r="E9" s="144">
        <v>1</v>
      </c>
      <c r="F9" s="144"/>
      <c r="G9" s="145"/>
      <c r="H9" s="144">
        <v>6</v>
      </c>
      <c r="I9" s="144" t="s">
        <v>147</v>
      </c>
      <c r="J9" s="144"/>
      <c r="K9" s="150" t="s">
        <v>138</v>
      </c>
      <c r="L9" s="144" t="s">
        <v>83</v>
      </c>
      <c r="M9" s="144" t="s">
        <v>95</v>
      </c>
      <c r="N9" s="151" t="s">
        <v>105</v>
      </c>
      <c r="O9" s="137" t="s">
        <v>139</v>
      </c>
      <c r="P9" s="137" t="s">
        <v>148</v>
      </c>
      <c r="Q9" s="158" t="s">
        <v>87</v>
      </c>
      <c r="R9" s="158" t="s">
        <v>99</v>
      </c>
      <c r="S9" s="78"/>
      <c r="T9" s="159" t="s">
        <v>149</v>
      </c>
      <c r="U9" s="159" t="s">
        <v>150</v>
      </c>
      <c r="V9" s="159" t="s">
        <v>143</v>
      </c>
      <c r="W9" s="165" t="s">
        <v>151</v>
      </c>
      <c r="X9" s="237" t="s">
        <v>152</v>
      </c>
      <c r="Y9" s="78"/>
      <c r="Z9" s="78"/>
      <c r="AA9" s="78"/>
    </row>
    <row r="10" spans="1:27" ht="57" customHeight="1">
      <c r="A10" s="135" t="s">
        <v>136</v>
      </c>
      <c r="B10" s="136">
        <v>9</v>
      </c>
      <c r="C10" s="136" t="s">
        <v>80</v>
      </c>
      <c r="D10" s="136" t="s">
        <v>153</v>
      </c>
      <c r="E10" s="144">
        <v>1</v>
      </c>
      <c r="F10" s="144"/>
      <c r="G10" s="144"/>
      <c r="H10" s="144">
        <v>1</v>
      </c>
      <c r="I10" s="144"/>
      <c r="J10" s="144"/>
      <c r="K10" s="150" t="s">
        <v>113</v>
      </c>
      <c r="L10" s="144" t="s">
        <v>83</v>
      </c>
      <c r="M10" s="144" t="s">
        <v>95</v>
      </c>
      <c r="N10" s="151"/>
      <c r="O10" s="137" t="s">
        <v>154</v>
      </c>
      <c r="P10" s="137" t="s">
        <v>115</v>
      </c>
      <c r="Q10" s="158" t="s">
        <v>87</v>
      </c>
      <c r="R10" s="158" t="s">
        <v>99</v>
      </c>
      <c r="S10" s="78"/>
      <c r="T10" s="159" t="s">
        <v>155</v>
      </c>
      <c r="U10" s="159" t="s">
        <v>156</v>
      </c>
      <c r="V10" s="159" t="s">
        <v>157</v>
      </c>
      <c r="W10" s="165" t="s">
        <v>158</v>
      </c>
      <c r="X10" s="237" t="s">
        <v>159</v>
      </c>
      <c r="Y10" s="78"/>
      <c r="Z10" s="78"/>
      <c r="AA10" s="78"/>
    </row>
    <row r="11" spans="1:27" ht="80" customHeight="1">
      <c r="A11" s="135" t="s">
        <v>136</v>
      </c>
      <c r="B11" s="136">
        <v>10</v>
      </c>
      <c r="C11" s="136" t="s">
        <v>80</v>
      </c>
      <c r="D11" s="136" t="s">
        <v>160</v>
      </c>
      <c r="E11" s="144">
        <v>1</v>
      </c>
      <c r="F11" s="144"/>
      <c r="G11" s="144"/>
      <c r="H11" s="144">
        <v>1</v>
      </c>
      <c r="I11" s="144"/>
      <c r="J11" s="144"/>
      <c r="K11" s="150" t="s">
        <v>113</v>
      </c>
      <c r="L11" s="144" t="s">
        <v>83</v>
      </c>
      <c r="M11" s="144" t="s">
        <v>95</v>
      </c>
      <c r="N11" s="151"/>
      <c r="O11" s="137" t="s">
        <v>161</v>
      </c>
      <c r="P11" s="137" t="s">
        <v>123</v>
      </c>
      <c r="Q11" s="158" t="s">
        <v>87</v>
      </c>
      <c r="R11" s="158" t="s">
        <v>99</v>
      </c>
      <c r="S11" s="78"/>
      <c r="T11" s="159" t="s">
        <v>162</v>
      </c>
      <c r="U11" s="159" t="s">
        <v>163</v>
      </c>
      <c r="V11" s="159" t="s">
        <v>164</v>
      </c>
      <c r="W11" s="165" t="s">
        <v>165</v>
      </c>
      <c r="X11" s="237" t="s">
        <v>166</v>
      </c>
      <c r="Y11" s="78"/>
      <c r="Z11" s="78"/>
      <c r="AA11" s="78"/>
    </row>
    <row r="12" spans="1:27" ht="64" customHeight="1">
      <c r="A12" s="135" t="s">
        <v>79</v>
      </c>
      <c r="B12" s="136">
        <v>60</v>
      </c>
      <c r="C12" s="136" t="s">
        <v>80</v>
      </c>
      <c r="D12" s="137" t="s">
        <v>167</v>
      </c>
      <c r="E12" s="143"/>
      <c r="F12" s="144"/>
      <c r="G12" s="144"/>
      <c r="H12" s="144"/>
      <c r="I12" s="144"/>
      <c r="J12" s="144"/>
      <c r="K12" s="150" t="s">
        <v>130</v>
      </c>
      <c r="L12" s="144" t="s">
        <v>83</v>
      </c>
      <c r="M12" s="144"/>
      <c r="N12" s="151"/>
      <c r="O12" s="137" t="s">
        <v>168</v>
      </c>
      <c r="P12" s="137" t="s">
        <v>169</v>
      </c>
      <c r="Q12" s="158" t="s">
        <v>87</v>
      </c>
      <c r="R12" s="158" t="s">
        <v>99</v>
      </c>
      <c r="S12" s="78"/>
      <c r="T12" s="159" t="s">
        <v>133</v>
      </c>
      <c r="U12" s="159" t="s">
        <v>133</v>
      </c>
      <c r="V12" s="159" t="s">
        <v>170</v>
      </c>
      <c r="W12" s="165" t="s">
        <v>171</v>
      </c>
      <c r="X12" s="237" t="s">
        <v>172</v>
      </c>
      <c r="Y12" s="78"/>
      <c r="Z12" s="78"/>
      <c r="AA12" s="78"/>
    </row>
    <row r="13" spans="1:27" ht="86" customHeight="1">
      <c r="A13" s="135" t="s">
        <v>136</v>
      </c>
      <c r="B13" s="136">
        <v>12</v>
      </c>
      <c r="C13" s="136" t="s">
        <v>80</v>
      </c>
      <c r="D13" s="136" t="s">
        <v>173</v>
      </c>
      <c r="E13" s="144">
        <v>1</v>
      </c>
      <c r="F13" s="144"/>
      <c r="G13" s="144"/>
      <c r="H13" s="144">
        <v>2</v>
      </c>
      <c r="I13" s="144"/>
      <c r="J13" s="144"/>
      <c r="K13" s="150" t="s">
        <v>174</v>
      </c>
      <c r="L13" s="144" t="s">
        <v>83</v>
      </c>
      <c r="M13" s="144" t="s">
        <v>95</v>
      </c>
      <c r="N13" s="151" t="s">
        <v>175</v>
      </c>
      <c r="O13" s="137" t="s">
        <v>176</v>
      </c>
      <c r="P13" s="137" t="s">
        <v>177</v>
      </c>
      <c r="Q13" s="158" t="s">
        <v>87</v>
      </c>
      <c r="R13" s="158" t="s">
        <v>99</v>
      </c>
      <c r="S13" s="78"/>
      <c r="T13" s="159" t="s">
        <v>178</v>
      </c>
      <c r="U13" s="159" t="s">
        <v>110</v>
      </c>
      <c r="V13" s="166" t="s">
        <v>179</v>
      </c>
      <c r="W13" s="165" t="s">
        <v>180</v>
      </c>
      <c r="X13" s="237" t="s">
        <v>181</v>
      </c>
      <c r="Y13" s="78"/>
      <c r="Z13" s="78"/>
      <c r="AA13" s="78"/>
    </row>
    <row r="14" spans="1:27" ht="66" customHeight="1">
      <c r="A14" s="135" t="s">
        <v>136</v>
      </c>
      <c r="B14" s="136">
        <v>13</v>
      </c>
      <c r="C14" s="136" t="s">
        <v>80</v>
      </c>
      <c r="D14" s="136" t="s">
        <v>182</v>
      </c>
      <c r="E14" s="144">
        <v>1.5</v>
      </c>
      <c r="F14" s="144" t="s">
        <v>183</v>
      </c>
      <c r="G14" s="144" t="s">
        <v>82</v>
      </c>
      <c r="H14" s="144">
        <v>8</v>
      </c>
      <c r="I14" s="144" t="s">
        <v>147</v>
      </c>
      <c r="J14" s="144"/>
      <c r="K14" s="150" t="s">
        <v>138</v>
      </c>
      <c r="L14" s="144" t="s">
        <v>83</v>
      </c>
      <c r="M14" s="144" t="s">
        <v>95</v>
      </c>
      <c r="N14" s="151"/>
      <c r="O14" s="137" t="s">
        <v>184</v>
      </c>
      <c r="P14" s="137" t="s">
        <v>185</v>
      </c>
      <c r="Q14" s="158" t="s">
        <v>87</v>
      </c>
      <c r="R14" s="158" t="s">
        <v>88</v>
      </c>
      <c r="S14" s="78"/>
      <c r="T14" s="159" t="s">
        <v>186</v>
      </c>
      <c r="U14" s="159" t="s">
        <v>187</v>
      </c>
      <c r="V14" s="78" t="s">
        <v>188</v>
      </c>
      <c r="W14" s="165" t="s">
        <v>189</v>
      </c>
      <c r="X14" s="237" t="s">
        <v>2148</v>
      </c>
      <c r="Y14" s="78"/>
      <c r="Z14" s="78"/>
      <c r="AA14" s="78"/>
    </row>
    <row r="15" spans="1:27" ht="80" customHeight="1">
      <c r="A15" s="135" t="s">
        <v>136</v>
      </c>
      <c r="B15" s="136">
        <v>14</v>
      </c>
      <c r="C15" s="136" t="s">
        <v>80</v>
      </c>
      <c r="D15" s="136" t="s">
        <v>190</v>
      </c>
      <c r="E15" s="144">
        <v>1</v>
      </c>
      <c r="F15" s="144">
        <v>0.4</v>
      </c>
      <c r="G15" s="144"/>
      <c r="H15" s="144">
        <v>0.5</v>
      </c>
      <c r="I15" s="144" t="s">
        <v>147</v>
      </c>
      <c r="J15" s="144"/>
      <c r="K15" s="150" t="s">
        <v>191</v>
      </c>
      <c r="L15" s="144" t="s">
        <v>83</v>
      </c>
      <c r="M15" s="144" t="s">
        <v>95</v>
      </c>
      <c r="N15" s="151"/>
      <c r="O15" s="137" t="s">
        <v>192</v>
      </c>
      <c r="P15" s="137" t="s">
        <v>193</v>
      </c>
      <c r="Q15" s="158" t="s">
        <v>87</v>
      </c>
      <c r="R15" s="158" t="s">
        <v>88</v>
      </c>
      <c r="S15" s="78"/>
      <c r="T15" s="159" t="s">
        <v>194</v>
      </c>
      <c r="U15" s="159" t="s">
        <v>195</v>
      </c>
      <c r="V15" s="159" t="s">
        <v>196</v>
      </c>
      <c r="W15" s="165" t="s">
        <v>197</v>
      </c>
      <c r="X15" s="237" t="s">
        <v>198</v>
      </c>
      <c r="Y15" s="78"/>
      <c r="Z15" s="78"/>
      <c r="AA15" s="78"/>
    </row>
    <row r="16" spans="1:27" ht="104" customHeight="1">
      <c r="A16" s="135" t="s">
        <v>136</v>
      </c>
      <c r="B16" s="136">
        <v>15</v>
      </c>
      <c r="C16" s="136" t="s">
        <v>80</v>
      </c>
      <c r="D16" s="136" t="s">
        <v>199</v>
      </c>
      <c r="E16" s="144">
        <v>1</v>
      </c>
      <c r="F16" s="144"/>
      <c r="G16" s="144"/>
      <c r="H16" s="144">
        <v>1.5</v>
      </c>
      <c r="I16" s="144"/>
      <c r="J16" s="144"/>
      <c r="K16" s="150" t="s">
        <v>113</v>
      </c>
      <c r="L16" s="144" t="s">
        <v>83</v>
      </c>
      <c r="M16" s="144" t="s">
        <v>95</v>
      </c>
      <c r="N16" s="151"/>
      <c r="O16" s="137" t="s">
        <v>200</v>
      </c>
      <c r="P16" s="137" t="s">
        <v>201</v>
      </c>
      <c r="Q16" s="158" t="s">
        <v>87</v>
      </c>
      <c r="R16" s="158" t="s">
        <v>88</v>
      </c>
      <c r="S16" s="78"/>
      <c r="T16" s="159" t="s">
        <v>202</v>
      </c>
      <c r="U16" s="159" t="s">
        <v>203</v>
      </c>
      <c r="V16" s="166" t="s">
        <v>204</v>
      </c>
      <c r="W16" s="165" t="s">
        <v>205</v>
      </c>
      <c r="X16" s="237" t="s">
        <v>206</v>
      </c>
      <c r="Y16" s="78"/>
      <c r="Z16" s="78"/>
      <c r="AA16" s="78"/>
    </row>
    <row r="17" spans="1:27" ht="112" customHeight="1">
      <c r="A17" s="135" t="s">
        <v>136</v>
      </c>
      <c r="B17" s="136">
        <v>16</v>
      </c>
      <c r="C17" s="136" t="s">
        <v>80</v>
      </c>
      <c r="D17" s="136" t="s">
        <v>207</v>
      </c>
      <c r="E17" s="144">
        <v>1</v>
      </c>
      <c r="F17" s="144"/>
      <c r="G17" s="144"/>
      <c r="H17" s="144">
        <v>1.5</v>
      </c>
      <c r="I17" s="144"/>
      <c r="J17" s="144"/>
      <c r="K17" s="150" t="s">
        <v>113</v>
      </c>
      <c r="L17" s="144" t="s">
        <v>83</v>
      </c>
      <c r="M17" s="144" t="s">
        <v>95</v>
      </c>
      <c r="N17" s="151"/>
      <c r="O17" s="137" t="s">
        <v>208</v>
      </c>
      <c r="P17" s="137" t="s">
        <v>209</v>
      </c>
      <c r="Q17" s="158" t="s">
        <v>87</v>
      </c>
      <c r="R17" s="158" t="s">
        <v>88</v>
      </c>
      <c r="S17" s="78"/>
      <c r="T17" s="159" t="s">
        <v>210</v>
      </c>
      <c r="U17" s="159" t="s">
        <v>211</v>
      </c>
      <c r="V17" s="159" t="s">
        <v>212</v>
      </c>
      <c r="W17" s="165" t="s">
        <v>213</v>
      </c>
      <c r="X17" s="237" t="s">
        <v>157</v>
      </c>
      <c r="Y17" s="78"/>
      <c r="Z17" s="78"/>
      <c r="AA17" s="78"/>
    </row>
    <row r="18" spans="1:27" ht="58" customHeight="1">
      <c r="A18" s="135" t="s">
        <v>136</v>
      </c>
      <c r="B18" s="136">
        <v>17</v>
      </c>
      <c r="C18" s="136" t="s">
        <v>80</v>
      </c>
      <c r="D18" s="136" t="s">
        <v>214</v>
      </c>
      <c r="E18" s="144">
        <v>1</v>
      </c>
      <c r="F18" s="144"/>
      <c r="G18" s="144" t="s">
        <v>82</v>
      </c>
      <c r="H18" s="144">
        <v>9</v>
      </c>
      <c r="I18" s="144"/>
      <c r="J18" s="144"/>
      <c r="K18" s="150" t="s">
        <v>130</v>
      </c>
      <c r="L18" s="144" t="s">
        <v>83</v>
      </c>
      <c r="M18" s="144" t="s">
        <v>95</v>
      </c>
      <c r="N18" s="151"/>
      <c r="O18" s="137" t="s">
        <v>215</v>
      </c>
      <c r="P18" s="137" t="s">
        <v>216</v>
      </c>
      <c r="Q18" s="158" t="s">
        <v>87</v>
      </c>
      <c r="R18" s="158" t="s">
        <v>217</v>
      </c>
      <c r="S18" s="78"/>
      <c r="T18" s="159" t="s">
        <v>218</v>
      </c>
      <c r="U18" s="159" t="s">
        <v>219</v>
      </c>
      <c r="V18" s="167" t="s">
        <v>220</v>
      </c>
      <c r="W18" s="165" t="s">
        <v>221</v>
      </c>
      <c r="X18" s="237" t="s">
        <v>222</v>
      </c>
      <c r="Y18" s="78"/>
      <c r="Z18" s="78"/>
      <c r="AA18" s="78"/>
    </row>
    <row r="19" spans="1:27" ht="82" customHeight="1">
      <c r="A19" s="135" t="s">
        <v>136</v>
      </c>
      <c r="B19" s="136">
        <v>18</v>
      </c>
      <c r="C19" s="136" t="s">
        <v>80</v>
      </c>
      <c r="D19" s="136" t="s">
        <v>223</v>
      </c>
      <c r="E19" s="144">
        <v>1</v>
      </c>
      <c r="F19" s="144">
        <v>21.1</v>
      </c>
      <c r="G19" s="144" t="s">
        <v>82</v>
      </c>
      <c r="H19" s="144">
        <v>10</v>
      </c>
      <c r="I19" s="144" t="s">
        <v>147</v>
      </c>
      <c r="J19" s="144"/>
      <c r="K19" s="150" t="s">
        <v>224</v>
      </c>
      <c r="L19" s="144" t="s">
        <v>83</v>
      </c>
      <c r="M19" s="144" t="s">
        <v>95</v>
      </c>
      <c r="N19" s="78"/>
      <c r="O19" s="137" t="s">
        <v>225</v>
      </c>
      <c r="P19" s="137" t="s">
        <v>216</v>
      </c>
      <c r="Q19" s="158" t="s">
        <v>87</v>
      </c>
      <c r="R19" s="158" t="s">
        <v>217</v>
      </c>
      <c r="S19" s="78"/>
      <c r="T19" s="159">
        <v>10.31</v>
      </c>
      <c r="U19" s="159" t="s">
        <v>226</v>
      </c>
      <c r="V19" s="167" t="s">
        <v>227</v>
      </c>
      <c r="W19" s="165" t="s">
        <v>228</v>
      </c>
      <c r="X19" s="237" t="s">
        <v>229</v>
      </c>
      <c r="Y19" s="78"/>
      <c r="Z19" s="78"/>
      <c r="AA19" s="78"/>
    </row>
    <row r="20" spans="1:27" ht="107" customHeight="1">
      <c r="A20" s="135" t="s">
        <v>136</v>
      </c>
      <c r="B20" s="136">
        <v>20</v>
      </c>
      <c r="C20" s="136" t="s">
        <v>80</v>
      </c>
      <c r="D20" s="136" t="s">
        <v>230</v>
      </c>
      <c r="E20" s="144"/>
      <c r="F20" s="144"/>
      <c r="G20" s="144"/>
      <c r="H20" s="144"/>
      <c r="I20" s="144"/>
      <c r="J20" s="144"/>
      <c r="K20" s="150" t="s">
        <v>94</v>
      </c>
      <c r="L20" s="144" t="s">
        <v>83</v>
      </c>
      <c r="M20" s="144" t="s">
        <v>95</v>
      </c>
      <c r="N20" s="151"/>
      <c r="O20" s="137" t="s">
        <v>231</v>
      </c>
      <c r="P20" s="137" t="s">
        <v>232</v>
      </c>
      <c r="Q20" s="158" t="s">
        <v>87</v>
      </c>
      <c r="R20" s="158" t="s">
        <v>217</v>
      </c>
      <c r="S20" s="78"/>
      <c r="T20" s="159" t="s">
        <v>152</v>
      </c>
      <c r="U20" s="159">
        <v>2.7610000000000001</v>
      </c>
      <c r="V20" s="167" t="s">
        <v>233</v>
      </c>
      <c r="W20" s="165" t="s">
        <v>234</v>
      </c>
      <c r="X20" s="237" t="s">
        <v>235</v>
      </c>
      <c r="Y20" s="78"/>
      <c r="Z20" s="78"/>
      <c r="AA20" s="78"/>
    </row>
    <row r="21" spans="1:27" ht="104" customHeight="1">
      <c r="A21" s="135" t="s">
        <v>136</v>
      </c>
      <c r="B21" s="136">
        <v>19</v>
      </c>
      <c r="C21" s="136" t="s">
        <v>80</v>
      </c>
      <c r="D21" s="136" t="s">
        <v>48</v>
      </c>
      <c r="E21" s="144"/>
      <c r="F21" s="144"/>
      <c r="G21" s="144"/>
      <c r="H21" s="144">
        <v>5</v>
      </c>
      <c r="I21" s="144" t="s">
        <v>147</v>
      </c>
      <c r="J21" s="144"/>
      <c r="K21" s="150" t="s">
        <v>94</v>
      </c>
      <c r="L21" s="144" t="s">
        <v>83</v>
      </c>
      <c r="M21" s="144" t="s">
        <v>95</v>
      </c>
      <c r="N21" s="151"/>
      <c r="O21" s="137" t="s">
        <v>236</v>
      </c>
      <c r="P21" s="137" t="s">
        <v>237</v>
      </c>
      <c r="Q21" s="158" t="s">
        <v>87</v>
      </c>
      <c r="R21" s="158" t="s">
        <v>217</v>
      </c>
      <c r="S21" s="78"/>
      <c r="T21" s="159" t="s">
        <v>210</v>
      </c>
      <c r="U21" s="159">
        <v>2.8039999999999998</v>
      </c>
      <c r="V21" s="167" t="s">
        <v>238</v>
      </c>
      <c r="W21" s="165" t="s">
        <v>239</v>
      </c>
      <c r="X21" s="237" t="s">
        <v>240</v>
      </c>
      <c r="Y21" s="78"/>
      <c r="Z21" s="78"/>
      <c r="AA21" s="78"/>
    </row>
    <row r="22" spans="1:27" ht="73" customHeight="1">
      <c r="A22" s="135" t="s">
        <v>136</v>
      </c>
      <c r="B22" s="136">
        <v>21</v>
      </c>
      <c r="C22" s="136" t="s">
        <v>54</v>
      </c>
      <c r="D22" s="136" t="s">
        <v>241</v>
      </c>
      <c r="E22" s="144">
        <v>1</v>
      </c>
      <c r="F22" s="144"/>
      <c r="G22" s="144"/>
      <c r="H22" s="144">
        <v>5</v>
      </c>
      <c r="I22" s="144" t="s">
        <v>147</v>
      </c>
      <c r="J22" s="144"/>
      <c r="K22" s="150" t="s">
        <v>138</v>
      </c>
      <c r="L22" s="144" t="s">
        <v>83</v>
      </c>
      <c r="M22" s="144" t="s">
        <v>95</v>
      </c>
      <c r="N22" s="151"/>
      <c r="O22" s="137" t="s">
        <v>242</v>
      </c>
      <c r="P22" s="137" t="s">
        <v>243</v>
      </c>
      <c r="Q22" s="158" t="s">
        <v>87</v>
      </c>
      <c r="R22" s="158" t="s">
        <v>217</v>
      </c>
      <c r="S22" s="78"/>
      <c r="T22" s="159" t="s">
        <v>244</v>
      </c>
      <c r="U22" s="159">
        <v>1.0720000000000001</v>
      </c>
      <c r="V22" s="159" t="s">
        <v>245</v>
      </c>
      <c r="W22" s="165" t="s">
        <v>246</v>
      </c>
      <c r="X22" s="237" t="s">
        <v>247</v>
      </c>
      <c r="Y22" s="78"/>
      <c r="Z22" s="78"/>
      <c r="AA22" s="78"/>
    </row>
    <row r="23" spans="1:27" ht="125" customHeight="1">
      <c r="A23" s="135" t="s">
        <v>79</v>
      </c>
      <c r="B23" s="136">
        <v>85</v>
      </c>
      <c r="C23" s="136" t="s">
        <v>80</v>
      </c>
      <c r="D23" s="137" t="s">
        <v>248</v>
      </c>
      <c r="E23" s="143">
        <v>1</v>
      </c>
      <c r="F23" s="144"/>
      <c r="G23" s="144" t="s">
        <v>82</v>
      </c>
      <c r="H23" s="144">
        <v>6</v>
      </c>
      <c r="I23" s="144"/>
      <c r="J23" s="144"/>
      <c r="K23" s="150" t="s">
        <v>113</v>
      </c>
      <c r="L23" s="144" t="s">
        <v>83</v>
      </c>
      <c r="M23" s="144" t="s">
        <v>95</v>
      </c>
      <c r="N23" s="151" t="s">
        <v>249</v>
      </c>
      <c r="O23" s="137" t="s">
        <v>250</v>
      </c>
      <c r="P23" s="137" t="s">
        <v>251</v>
      </c>
      <c r="Q23" s="158" t="s">
        <v>87</v>
      </c>
      <c r="R23" s="158" t="s">
        <v>99</v>
      </c>
      <c r="S23" s="78"/>
      <c r="T23" s="159" t="s">
        <v>252</v>
      </c>
      <c r="U23" s="159" t="s">
        <v>253</v>
      </c>
      <c r="V23" s="159" t="s">
        <v>254</v>
      </c>
      <c r="W23" s="165" t="s">
        <v>255</v>
      </c>
      <c r="X23" s="237" t="s">
        <v>256</v>
      </c>
      <c r="Y23" s="78"/>
      <c r="Z23" s="78"/>
      <c r="AA23" s="78"/>
    </row>
    <row r="24" spans="1:27" ht="125" customHeight="1">
      <c r="A24" s="138" t="s">
        <v>136</v>
      </c>
      <c r="B24" s="139">
        <v>39</v>
      </c>
      <c r="C24" s="139" t="s">
        <v>54</v>
      </c>
      <c r="D24" s="140" t="s">
        <v>257</v>
      </c>
      <c r="E24" s="147">
        <v>1.5</v>
      </c>
      <c r="F24" s="148"/>
      <c r="G24" s="148"/>
      <c r="H24" s="148">
        <v>5</v>
      </c>
      <c r="I24" s="148"/>
      <c r="J24" s="148"/>
      <c r="K24" s="152" t="s">
        <v>130</v>
      </c>
      <c r="L24" s="148" t="s">
        <v>83</v>
      </c>
      <c r="M24" s="148" t="s">
        <v>95</v>
      </c>
      <c r="N24" s="155" t="s">
        <v>258</v>
      </c>
      <c r="O24" s="140" t="s">
        <v>259</v>
      </c>
      <c r="P24" s="140" t="s">
        <v>260</v>
      </c>
      <c r="Q24" s="160" t="s">
        <v>87</v>
      </c>
      <c r="R24" s="161" t="s">
        <v>261</v>
      </c>
      <c r="S24" s="161"/>
      <c r="T24" s="162" t="s">
        <v>262</v>
      </c>
      <c r="U24" s="162" t="s">
        <v>263</v>
      </c>
      <c r="V24" s="162" t="s">
        <v>264</v>
      </c>
      <c r="W24" s="168"/>
      <c r="X24" s="169"/>
      <c r="Y24" s="169"/>
      <c r="Z24" s="169"/>
      <c r="AA24" s="169"/>
    </row>
    <row r="25" spans="1:27" ht="125" customHeight="1">
      <c r="A25" s="138" t="s">
        <v>136</v>
      </c>
      <c r="B25" s="139">
        <v>40</v>
      </c>
      <c r="C25" s="139" t="s">
        <v>54</v>
      </c>
      <c r="D25" s="140" t="s">
        <v>265</v>
      </c>
      <c r="E25" s="147">
        <v>1.5</v>
      </c>
      <c r="F25" s="148"/>
      <c r="G25" s="148"/>
      <c r="H25" s="148">
        <v>6</v>
      </c>
      <c r="I25" s="148"/>
      <c r="J25" s="148"/>
      <c r="K25" s="152" t="s">
        <v>266</v>
      </c>
      <c r="L25" s="148" t="s">
        <v>83</v>
      </c>
      <c r="M25" s="148" t="s">
        <v>95</v>
      </c>
      <c r="N25" s="155" t="s">
        <v>258</v>
      </c>
      <c r="O25" s="140" t="s">
        <v>259</v>
      </c>
      <c r="P25" s="140" t="s">
        <v>267</v>
      </c>
      <c r="Q25" s="160" t="s">
        <v>87</v>
      </c>
      <c r="R25" s="161" t="s">
        <v>261</v>
      </c>
      <c r="S25" s="161"/>
      <c r="T25" s="162" t="s">
        <v>268</v>
      </c>
      <c r="U25" s="162" t="s">
        <v>150</v>
      </c>
      <c r="V25" s="162" t="s">
        <v>264</v>
      </c>
      <c r="W25" s="168"/>
      <c r="X25" s="169"/>
      <c r="Y25" s="169"/>
      <c r="Z25" s="169"/>
      <c r="AA25" s="169"/>
    </row>
    <row r="26" spans="1:27" ht="125" hidden="1" customHeight="1">
      <c r="A26" s="135" t="s">
        <v>269</v>
      </c>
      <c r="B26" s="136">
        <v>1</v>
      </c>
      <c r="C26" s="136" t="s">
        <v>80</v>
      </c>
      <c r="D26" s="136" t="s">
        <v>270</v>
      </c>
      <c r="E26" s="144"/>
      <c r="F26" s="144"/>
      <c r="G26" s="144"/>
      <c r="H26" s="144">
        <v>7</v>
      </c>
      <c r="I26" s="144" t="s">
        <v>147</v>
      </c>
      <c r="J26" s="144"/>
      <c r="K26" s="150" t="s">
        <v>130</v>
      </c>
      <c r="L26" s="144" t="s">
        <v>83</v>
      </c>
      <c r="M26" s="144" t="s">
        <v>95</v>
      </c>
      <c r="N26" s="151"/>
      <c r="O26" s="137" t="s">
        <v>271</v>
      </c>
      <c r="P26" s="137" t="s">
        <v>272</v>
      </c>
      <c r="Q26" s="158" t="s">
        <v>273</v>
      </c>
      <c r="R26" s="158"/>
      <c r="S26" s="78"/>
      <c r="T26" s="78" t="s">
        <v>274</v>
      </c>
      <c r="U26" s="159" t="s">
        <v>275</v>
      </c>
      <c r="V26" s="78"/>
      <c r="W26" s="78"/>
      <c r="X26" s="78"/>
      <c r="Y26" s="78"/>
      <c r="Z26" s="78"/>
      <c r="AA26" s="78"/>
    </row>
    <row r="27" spans="1:27" ht="125" hidden="1" customHeight="1">
      <c r="A27" s="135" t="s">
        <v>269</v>
      </c>
      <c r="B27" s="136">
        <v>2</v>
      </c>
      <c r="C27" s="136" t="s">
        <v>80</v>
      </c>
      <c r="D27" s="136" t="s">
        <v>276</v>
      </c>
      <c r="E27" s="144">
        <v>1</v>
      </c>
      <c r="F27" s="144"/>
      <c r="G27" s="144" t="s">
        <v>82</v>
      </c>
      <c r="H27" s="144">
        <v>5</v>
      </c>
      <c r="I27" s="144" t="s">
        <v>147</v>
      </c>
      <c r="J27" s="144"/>
      <c r="K27" s="150" t="s">
        <v>224</v>
      </c>
      <c r="L27" s="144" t="s">
        <v>83</v>
      </c>
      <c r="M27" s="144" t="s">
        <v>95</v>
      </c>
      <c r="N27" s="151"/>
      <c r="O27" s="137" t="s">
        <v>271</v>
      </c>
      <c r="P27" s="137" t="s">
        <v>277</v>
      </c>
      <c r="Q27" s="158" t="s">
        <v>273</v>
      </c>
      <c r="R27" s="158"/>
      <c r="S27" s="78"/>
      <c r="T27" s="78" t="s">
        <v>278</v>
      </c>
      <c r="U27" s="159" t="s">
        <v>279</v>
      </c>
      <c r="V27" s="78"/>
      <c r="W27" s="78"/>
      <c r="X27" s="78"/>
      <c r="Y27" s="78"/>
      <c r="Z27" s="78"/>
      <c r="AA27" s="78"/>
    </row>
    <row r="28" spans="1:27" ht="125" hidden="1" customHeight="1">
      <c r="A28" s="135" t="s">
        <v>269</v>
      </c>
      <c r="B28" s="136">
        <v>3</v>
      </c>
      <c r="C28" s="136" t="s">
        <v>80</v>
      </c>
      <c r="D28" s="136" t="s">
        <v>38</v>
      </c>
      <c r="E28" s="144">
        <v>1</v>
      </c>
      <c r="F28" s="144" t="s">
        <v>82</v>
      </c>
      <c r="G28" s="144" t="s">
        <v>82</v>
      </c>
      <c r="H28" s="144">
        <v>15</v>
      </c>
      <c r="I28" s="144" t="s">
        <v>147</v>
      </c>
      <c r="J28" s="144"/>
      <c r="K28" s="150" t="s">
        <v>224</v>
      </c>
      <c r="L28" s="144" t="s">
        <v>83</v>
      </c>
      <c r="M28" s="144" t="s">
        <v>95</v>
      </c>
      <c r="N28" s="151"/>
      <c r="O28" s="137" t="s">
        <v>271</v>
      </c>
      <c r="P28" s="137" t="s">
        <v>280</v>
      </c>
      <c r="Q28" s="158" t="s">
        <v>273</v>
      </c>
      <c r="R28" s="158"/>
      <c r="S28" s="78"/>
      <c r="T28" s="78" t="s">
        <v>281</v>
      </c>
      <c r="U28" s="159" t="s">
        <v>282</v>
      </c>
      <c r="V28" s="78"/>
      <c r="W28" s="78"/>
      <c r="X28" s="78"/>
      <c r="Y28" s="78"/>
      <c r="Z28" s="78"/>
      <c r="AA28" s="78"/>
    </row>
    <row r="29" spans="1:27" ht="125" hidden="1" customHeight="1">
      <c r="A29" s="135" t="s">
        <v>269</v>
      </c>
      <c r="B29" s="136">
        <v>4</v>
      </c>
      <c r="C29" s="136" t="s">
        <v>80</v>
      </c>
      <c r="D29" s="136" t="s">
        <v>36</v>
      </c>
      <c r="E29" s="144">
        <v>1</v>
      </c>
      <c r="F29" s="144"/>
      <c r="G29" s="144"/>
      <c r="H29" s="144">
        <v>5</v>
      </c>
      <c r="I29" s="144" t="s">
        <v>147</v>
      </c>
      <c r="J29" s="144"/>
      <c r="K29" s="150" t="s">
        <v>224</v>
      </c>
      <c r="L29" s="144" t="s">
        <v>83</v>
      </c>
      <c r="M29" s="144" t="s">
        <v>95</v>
      </c>
      <c r="N29" s="151"/>
      <c r="O29" s="137" t="s">
        <v>283</v>
      </c>
      <c r="P29" s="137" t="s">
        <v>284</v>
      </c>
      <c r="Q29" s="158" t="s">
        <v>273</v>
      </c>
      <c r="R29" s="158"/>
      <c r="S29" s="78"/>
      <c r="T29" s="78" t="s">
        <v>187</v>
      </c>
      <c r="U29" s="159" t="s">
        <v>285</v>
      </c>
      <c r="V29" s="78"/>
      <c r="W29" s="78"/>
      <c r="X29" s="78"/>
      <c r="Y29" s="78"/>
      <c r="Z29" s="78"/>
      <c r="AA29" s="78"/>
    </row>
    <row r="30" spans="1:27" ht="125" hidden="1" customHeight="1">
      <c r="A30" s="135" t="s">
        <v>136</v>
      </c>
      <c r="B30" s="136">
        <v>5</v>
      </c>
      <c r="C30" s="136" t="s">
        <v>80</v>
      </c>
      <c r="D30" s="136" t="s">
        <v>286</v>
      </c>
      <c r="E30" s="144">
        <v>1</v>
      </c>
      <c r="F30" s="144"/>
      <c r="G30" s="144" t="s">
        <v>82</v>
      </c>
      <c r="H30" s="144">
        <v>5</v>
      </c>
      <c r="I30" s="144"/>
      <c r="J30" s="144"/>
      <c r="K30" s="150" t="s">
        <v>287</v>
      </c>
      <c r="L30" s="144" t="s">
        <v>83</v>
      </c>
      <c r="M30" s="144" t="s">
        <v>95</v>
      </c>
      <c r="N30" s="151" t="s">
        <v>288</v>
      </c>
      <c r="O30" s="137" t="s">
        <v>289</v>
      </c>
      <c r="P30" s="137" t="s">
        <v>290</v>
      </c>
      <c r="Q30" s="158" t="s">
        <v>273</v>
      </c>
      <c r="R30" s="158"/>
      <c r="S30" s="78"/>
      <c r="T30" s="78" t="s">
        <v>291</v>
      </c>
      <c r="U30" s="159" t="s">
        <v>292</v>
      </c>
      <c r="V30" s="78"/>
      <c r="W30" s="78"/>
      <c r="X30" s="78"/>
      <c r="Y30" s="78"/>
      <c r="Z30" s="78"/>
      <c r="AA30" s="78"/>
    </row>
    <row r="31" spans="1:27" ht="125" hidden="1" customHeight="1">
      <c r="A31" s="135" t="s">
        <v>136</v>
      </c>
      <c r="B31" s="136">
        <v>6</v>
      </c>
      <c r="C31" s="136" t="s">
        <v>80</v>
      </c>
      <c r="D31" s="136" t="s">
        <v>293</v>
      </c>
      <c r="E31" s="144">
        <v>1</v>
      </c>
      <c r="F31" s="145">
        <v>2.2999999999999998</v>
      </c>
      <c r="G31" s="145"/>
      <c r="H31" s="144">
        <v>2</v>
      </c>
      <c r="I31" s="145"/>
      <c r="J31" s="145"/>
      <c r="K31" s="150" t="s">
        <v>224</v>
      </c>
      <c r="L31" s="144" t="s">
        <v>83</v>
      </c>
      <c r="M31" s="144" t="s">
        <v>95</v>
      </c>
      <c r="N31" s="156"/>
      <c r="O31" s="137" t="s">
        <v>294</v>
      </c>
      <c r="P31" s="137" t="s">
        <v>295</v>
      </c>
      <c r="Q31" s="158" t="s">
        <v>296</v>
      </c>
      <c r="R31" s="158"/>
      <c r="S31" s="78"/>
      <c r="T31" s="78" t="s">
        <v>297</v>
      </c>
      <c r="U31" s="159">
        <v>1.609</v>
      </c>
      <c r="V31" s="78"/>
      <c r="W31" s="78"/>
      <c r="X31" s="78"/>
      <c r="Y31" s="78"/>
      <c r="Z31" s="78"/>
      <c r="AA31" s="78"/>
    </row>
    <row r="32" spans="1:27" ht="125" customHeight="1">
      <c r="A32" s="135" t="s">
        <v>298</v>
      </c>
      <c r="B32" s="136">
        <v>31</v>
      </c>
      <c r="C32" s="136" t="s">
        <v>80</v>
      </c>
      <c r="D32" s="141" t="s">
        <v>299</v>
      </c>
      <c r="E32" s="144">
        <v>1</v>
      </c>
      <c r="F32" s="144" t="s">
        <v>82</v>
      </c>
      <c r="G32" s="144" t="s">
        <v>82</v>
      </c>
      <c r="H32" s="144">
        <v>6</v>
      </c>
      <c r="I32" s="144" t="s">
        <v>147</v>
      </c>
      <c r="J32" s="144"/>
      <c r="K32" s="150" t="s">
        <v>224</v>
      </c>
      <c r="L32" s="144" t="s">
        <v>83</v>
      </c>
      <c r="M32" s="144" t="s">
        <v>95</v>
      </c>
      <c r="N32" s="151" t="s">
        <v>300</v>
      </c>
      <c r="O32" s="137" t="s">
        <v>289</v>
      </c>
      <c r="P32" s="137" t="s">
        <v>301</v>
      </c>
      <c r="Q32" s="158" t="s">
        <v>87</v>
      </c>
      <c r="R32" s="158" t="s">
        <v>99</v>
      </c>
      <c r="S32" s="78"/>
      <c r="T32" s="159" t="s">
        <v>302</v>
      </c>
      <c r="U32" s="159" t="s">
        <v>303</v>
      </c>
      <c r="V32" s="159" t="s">
        <v>304</v>
      </c>
      <c r="W32" s="165" t="s">
        <v>305</v>
      </c>
      <c r="X32" s="237" t="s">
        <v>306</v>
      </c>
      <c r="Y32" s="78"/>
      <c r="Z32" s="78"/>
      <c r="AA32" s="78"/>
    </row>
    <row r="33" spans="1:27" ht="125" hidden="1" customHeight="1">
      <c r="A33" s="135" t="s">
        <v>136</v>
      </c>
      <c r="B33" s="136">
        <v>11</v>
      </c>
      <c r="C33" s="136" t="s">
        <v>80</v>
      </c>
      <c r="D33" s="136" t="s">
        <v>307</v>
      </c>
      <c r="E33" s="144">
        <v>1</v>
      </c>
      <c r="F33" s="144"/>
      <c r="G33" s="144"/>
      <c r="H33" s="144">
        <v>2</v>
      </c>
      <c r="I33" s="144"/>
      <c r="J33" s="144"/>
      <c r="K33" s="150" t="s">
        <v>308</v>
      </c>
      <c r="L33" s="144" t="s">
        <v>83</v>
      </c>
      <c r="M33" s="144" t="s">
        <v>95</v>
      </c>
      <c r="N33" s="151" t="s">
        <v>175</v>
      </c>
      <c r="O33" s="137" t="s">
        <v>309</v>
      </c>
      <c r="P33" s="137" t="s">
        <v>310</v>
      </c>
      <c r="Q33" s="158" t="s">
        <v>273</v>
      </c>
      <c r="R33" s="158"/>
      <c r="S33" s="78"/>
      <c r="T33" s="78" t="s">
        <v>311</v>
      </c>
      <c r="U33" s="159" t="s">
        <v>312</v>
      </c>
      <c r="V33" s="78"/>
      <c r="W33" s="78"/>
      <c r="X33" s="78"/>
      <c r="Y33" s="78"/>
      <c r="Z33" s="78"/>
      <c r="AA33" s="78"/>
    </row>
    <row r="34" spans="1:27" ht="125" hidden="1" customHeight="1">
      <c r="A34" s="135" t="s">
        <v>313</v>
      </c>
      <c r="B34" s="136">
        <v>22</v>
      </c>
      <c r="C34" s="136" t="s">
        <v>314</v>
      </c>
      <c r="D34" s="136" t="s">
        <v>315</v>
      </c>
      <c r="E34" s="144">
        <v>0.5</v>
      </c>
      <c r="F34" s="144"/>
      <c r="G34" s="144" t="s">
        <v>82</v>
      </c>
      <c r="H34" s="144">
        <v>1</v>
      </c>
      <c r="I34" s="144"/>
      <c r="J34" s="144"/>
      <c r="K34" s="150" t="s">
        <v>130</v>
      </c>
      <c r="L34" s="144" t="s">
        <v>83</v>
      </c>
      <c r="M34" s="144" t="s">
        <v>95</v>
      </c>
      <c r="N34" s="151"/>
      <c r="O34" s="137" t="s">
        <v>316</v>
      </c>
      <c r="P34" s="137" t="s">
        <v>317</v>
      </c>
      <c r="Q34" s="158" t="s">
        <v>296</v>
      </c>
      <c r="R34" s="158"/>
      <c r="S34" s="78"/>
      <c r="T34" s="78">
        <v>25.100999999999999</v>
      </c>
      <c r="U34" s="159">
        <v>25.100999999999999</v>
      </c>
      <c r="V34" s="78"/>
      <c r="W34" s="78"/>
      <c r="X34" s="78"/>
      <c r="Y34" s="78"/>
      <c r="Z34" s="78"/>
      <c r="AA34" s="78"/>
    </row>
    <row r="35" spans="1:27" ht="125" hidden="1" customHeight="1">
      <c r="A35" s="135" t="s">
        <v>136</v>
      </c>
      <c r="B35" s="136">
        <v>23</v>
      </c>
      <c r="C35" s="136" t="s">
        <v>80</v>
      </c>
      <c r="D35" s="136" t="s">
        <v>318</v>
      </c>
      <c r="E35" s="144">
        <v>0.5</v>
      </c>
      <c r="F35" s="144"/>
      <c r="G35" s="144"/>
      <c r="H35" s="144">
        <v>15</v>
      </c>
      <c r="I35" s="144"/>
      <c r="J35" s="144"/>
      <c r="K35" s="150" t="s">
        <v>130</v>
      </c>
      <c r="L35" s="144" t="s">
        <v>83</v>
      </c>
      <c r="M35" s="144"/>
      <c r="N35" s="151" t="s">
        <v>319</v>
      </c>
      <c r="O35" s="137" t="s">
        <v>320</v>
      </c>
      <c r="P35" s="137" t="s">
        <v>321</v>
      </c>
      <c r="Q35" s="158" t="s">
        <v>273</v>
      </c>
      <c r="R35" s="158"/>
      <c r="S35" s="78"/>
      <c r="T35" s="78" t="s">
        <v>322</v>
      </c>
      <c r="U35" s="159" t="s">
        <v>170</v>
      </c>
      <c r="V35" s="78"/>
      <c r="W35" s="78"/>
      <c r="X35" s="78"/>
      <c r="Y35" s="78"/>
      <c r="Z35" s="78"/>
      <c r="AA35" s="78"/>
    </row>
    <row r="36" spans="1:27" ht="125" hidden="1" customHeight="1">
      <c r="A36" s="135" t="s">
        <v>323</v>
      </c>
      <c r="B36" s="136">
        <v>24</v>
      </c>
      <c r="C36" s="136" t="s">
        <v>80</v>
      </c>
      <c r="D36" s="136" t="s">
        <v>324</v>
      </c>
      <c r="E36" s="144">
        <v>0.5</v>
      </c>
      <c r="F36" s="144"/>
      <c r="G36" s="144"/>
      <c r="H36" s="144">
        <v>4</v>
      </c>
      <c r="I36" s="144"/>
      <c r="J36" s="144"/>
      <c r="K36" s="150" t="s">
        <v>224</v>
      </c>
      <c r="L36" s="144" t="s">
        <v>83</v>
      </c>
      <c r="M36" s="144"/>
      <c r="N36" s="151"/>
      <c r="O36" s="157" t="s">
        <v>271</v>
      </c>
      <c r="P36" s="157" t="s">
        <v>325</v>
      </c>
      <c r="Q36" s="158" t="s">
        <v>273</v>
      </c>
      <c r="R36" s="158"/>
      <c r="S36" s="78"/>
      <c r="T36" s="78" t="s">
        <v>326</v>
      </c>
      <c r="U36" s="159" t="s">
        <v>327</v>
      </c>
      <c r="V36" s="78"/>
      <c r="W36" s="78"/>
      <c r="X36" s="78"/>
      <c r="Y36" s="78"/>
      <c r="Z36" s="78"/>
      <c r="AA36" s="78"/>
    </row>
    <row r="37" spans="1:27" ht="125" hidden="1" customHeight="1">
      <c r="A37" s="135" t="s">
        <v>323</v>
      </c>
      <c r="B37" s="136">
        <v>25</v>
      </c>
      <c r="C37" s="136" t="s">
        <v>80</v>
      </c>
      <c r="D37" s="136" t="s">
        <v>328</v>
      </c>
      <c r="E37" s="144">
        <v>0.5</v>
      </c>
      <c r="F37" s="144"/>
      <c r="G37" s="144"/>
      <c r="H37" s="144">
        <v>3</v>
      </c>
      <c r="I37" s="144"/>
      <c r="J37" s="144"/>
      <c r="K37" s="150" t="s">
        <v>266</v>
      </c>
      <c r="L37" s="144" t="s">
        <v>83</v>
      </c>
      <c r="M37" s="144"/>
      <c r="N37" s="151"/>
      <c r="O37" s="157" t="s">
        <v>271</v>
      </c>
      <c r="P37" s="157" t="s">
        <v>329</v>
      </c>
      <c r="Q37" s="158" t="s">
        <v>273</v>
      </c>
      <c r="R37" s="158"/>
      <c r="S37" s="78"/>
      <c r="T37" s="78" t="s">
        <v>330</v>
      </c>
      <c r="U37" s="159" t="s">
        <v>331</v>
      </c>
      <c r="V37" s="78"/>
      <c r="W37" s="78"/>
      <c r="X37" s="78"/>
      <c r="Y37" s="78"/>
      <c r="Z37" s="78"/>
      <c r="AA37" s="78"/>
    </row>
    <row r="38" spans="1:27" ht="125" hidden="1" customHeight="1">
      <c r="A38" s="135" t="s">
        <v>269</v>
      </c>
      <c r="B38" s="136">
        <v>26</v>
      </c>
      <c r="C38" s="136" t="s">
        <v>80</v>
      </c>
      <c r="D38" s="136" t="s">
        <v>332</v>
      </c>
      <c r="E38" s="144">
        <v>1</v>
      </c>
      <c r="F38" s="144"/>
      <c r="G38" s="144" t="s">
        <v>82</v>
      </c>
      <c r="H38" s="144">
        <v>2.5</v>
      </c>
      <c r="I38" s="144"/>
      <c r="J38" s="144"/>
      <c r="K38" s="150" t="s">
        <v>94</v>
      </c>
      <c r="L38" s="144" t="s">
        <v>83</v>
      </c>
      <c r="M38" s="144" t="s">
        <v>95</v>
      </c>
      <c r="N38" s="151"/>
      <c r="O38" s="137" t="s">
        <v>333</v>
      </c>
      <c r="P38" s="137" t="s">
        <v>334</v>
      </c>
      <c r="Q38" s="158" t="s">
        <v>273</v>
      </c>
      <c r="R38" s="158"/>
      <c r="S38" s="78"/>
      <c r="T38" s="78"/>
      <c r="U38" s="159" t="s">
        <v>335</v>
      </c>
      <c r="V38" s="78"/>
      <c r="W38" s="78"/>
      <c r="X38" s="78"/>
      <c r="Y38" s="78"/>
      <c r="Z38" s="78"/>
      <c r="AA38" s="78"/>
    </row>
    <row r="39" spans="1:27" ht="125" hidden="1" customHeight="1">
      <c r="A39" s="135" t="s">
        <v>136</v>
      </c>
      <c r="B39" s="136">
        <v>27</v>
      </c>
      <c r="C39" s="136" t="s">
        <v>80</v>
      </c>
      <c r="D39" s="136" t="s">
        <v>336</v>
      </c>
      <c r="E39" s="144">
        <v>2</v>
      </c>
      <c r="F39" s="144" t="s">
        <v>82</v>
      </c>
      <c r="G39" s="144" t="s">
        <v>82</v>
      </c>
      <c r="H39" s="144">
        <v>2</v>
      </c>
      <c r="I39" s="144"/>
      <c r="J39" s="144"/>
      <c r="K39" s="150" t="s">
        <v>94</v>
      </c>
      <c r="L39" s="144" t="s">
        <v>83</v>
      </c>
      <c r="M39" s="144" t="s">
        <v>95</v>
      </c>
      <c r="N39" s="151"/>
      <c r="O39" s="137" t="s">
        <v>337</v>
      </c>
      <c r="P39" s="137" t="s">
        <v>334</v>
      </c>
      <c r="Q39" s="158" t="s">
        <v>273</v>
      </c>
      <c r="R39" s="158"/>
      <c r="S39" s="78"/>
      <c r="T39" s="78" t="s">
        <v>338</v>
      </c>
      <c r="U39" s="159" t="s">
        <v>339</v>
      </c>
      <c r="V39" s="78"/>
      <c r="W39" s="78"/>
      <c r="X39" s="78"/>
      <c r="Y39" s="78"/>
      <c r="Z39" s="78"/>
      <c r="AA39" s="78"/>
    </row>
    <row r="40" spans="1:27" ht="125" hidden="1" customHeight="1">
      <c r="A40" s="135" t="s">
        <v>298</v>
      </c>
      <c r="B40" s="136">
        <v>28</v>
      </c>
      <c r="C40" s="136" t="s">
        <v>80</v>
      </c>
      <c r="D40" s="136" t="s">
        <v>340</v>
      </c>
      <c r="E40" s="144">
        <v>1</v>
      </c>
      <c r="F40" s="144"/>
      <c r="G40" s="144" t="s">
        <v>82</v>
      </c>
      <c r="H40" s="144">
        <v>8</v>
      </c>
      <c r="I40" s="144" t="s">
        <v>147</v>
      </c>
      <c r="J40" s="144"/>
      <c r="K40" s="150" t="s">
        <v>224</v>
      </c>
      <c r="L40" s="144" t="s">
        <v>83</v>
      </c>
      <c r="M40" s="144" t="s">
        <v>95</v>
      </c>
      <c r="N40" s="151" t="s">
        <v>341</v>
      </c>
      <c r="O40" s="137" t="s">
        <v>342</v>
      </c>
      <c r="P40" s="137" t="s">
        <v>343</v>
      </c>
      <c r="Q40" s="158" t="s">
        <v>273</v>
      </c>
      <c r="R40" s="158"/>
      <c r="S40" s="78"/>
      <c r="T40" s="78" t="s">
        <v>344</v>
      </c>
      <c r="U40" s="159" t="s">
        <v>345</v>
      </c>
      <c r="V40" s="78"/>
      <c r="W40" s="78"/>
      <c r="X40" s="78"/>
      <c r="Y40" s="78"/>
      <c r="Z40" s="78"/>
      <c r="AA40" s="78"/>
    </row>
    <row r="41" spans="1:27" ht="125" customHeight="1">
      <c r="A41" s="135" t="s">
        <v>298</v>
      </c>
      <c r="B41" s="136">
        <v>29</v>
      </c>
      <c r="C41" s="136" t="s">
        <v>80</v>
      </c>
      <c r="D41" s="136" t="s">
        <v>346</v>
      </c>
      <c r="E41" s="144">
        <v>1.5</v>
      </c>
      <c r="F41" s="144"/>
      <c r="G41" s="144" t="s">
        <v>82</v>
      </c>
      <c r="H41" s="144">
        <v>6</v>
      </c>
      <c r="I41" s="144"/>
      <c r="J41" s="144"/>
      <c r="K41" s="150" t="s">
        <v>266</v>
      </c>
      <c r="L41" s="144" t="s">
        <v>83</v>
      </c>
      <c r="M41" s="144" t="s">
        <v>95</v>
      </c>
      <c r="N41" s="151" t="s">
        <v>347</v>
      </c>
      <c r="O41" s="137" t="s">
        <v>342</v>
      </c>
      <c r="P41" s="137" t="s">
        <v>348</v>
      </c>
      <c r="Q41" s="158" t="s">
        <v>87</v>
      </c>
      <c r="R41" s="158" t="s">
        <v>99</v>
      </c>
      <c r="S41" s="78"/>
      <c r="T41" s="78" t="s">
        <v>349</v>
      </c>
      <c r="U41" s="159">
        <v>13.46</v>
      </c>
      <c r="V41" s="159" t="s">
        <v>350</v>
      </c>
      <c r="W41" s="165" t="s">
        <v>351</v>
      </c>
      <c r="X41" s="237" t="s">
        <v>352</v>
      </c>
      <c r="Y41" s="78"/>
      <c r="Z41" s="78"/>
      <c r="AA41" s="78"/>
    </row>
    <row r="42" spans="1:27" ht="125" hidden="1" customHeight="1">
      <c r="A42" s="135" t="s">
        <v>298</v>
      </c>
      <c r="B42" s="136">
        <v>30</v>
      </c>
      <c r="C42" s="136" t="s">
        <v>80</v>
      </c>
      <c r="D42" s="141" t="s">
        <v>353</v>
      </c>
      <c r="E42" s="144">
        <v>0.5</v>
      </c>
      <c r="F42" s="144"/>
      <c r="G42" s="144" t="s">
        <v>82</v>
      </c>
      <c r="H42" s="144">
        <v>5</v>
      </c>
      <c r="I42" s="144"/>
      <c r="J42" s="144"/>
      <c r="K42" s="150" t="s">
        <v>266</v>
      </c>
      <c r="L42" s="144" t="s">
        <v>83</v>
      </c>
      <c r="M42" s="144" t="s">
        <v>95</v>
      </c>
      <c r="N42" s="151" t="s">
        <v>354</v>
      </c>
      <c r="O42" s="137" t="s">
        <v>289</v>
      </c>
      <c r="P42" s="137" t="s">
        <v>355</v>
      </c>
      <c r="Q42" s="158" t="s">
        <v>273</v>
      </c>
      <c r="R42" s="158"/>
      <c r="S42" s="78"/>
      <c r="T42" s="78" t="s">
        <v>356</v>
      </c>
      <c r="U42" s="159" t="s">
        <v>357</v>
      </c>
      <c r="V42" s="78"/>
      <c r="W42" s="78"/>
      <c r="X42" s="78"/>
      <c r="Y42" s="78"/>
      <c r="Z42" s="78"/>
      <c r="AA42" s="78"/>
    </row>
    <row r="43" spans="1:27" ht="125" hidden="1" customHeight="1">
      <c r="A43" s="135" t="s">
        <v>136</v>
      </c>
      <c r="B43" s="136">
        <v>32</v>
      </c>
      <c r="C43" s="136" t="s">
        <v>80</v>
      </c>
      <c r="D43" s="141" t="s">
        <v>358</v>
      </c>
      <c r="E43" s="144">
        <v>0.5</v>
      </c>
      <c r="F43" s="144"/>
      <c r="G43" s="144" t="s">
        <v>82</v>
      </c>
      <c r="H43" s="144">
        <v>3</v>
      </c>
      <c r="I43" s="144"/>
      <c r="J43" s="144"/>
      <c r="K43" s="150" t="s">
        <v>174</v>
      </c>
      <c r="L43" s="144" t="s">
        <v>83</v>
      </c>
      <c r="M43" s="144" t="s">
        <v>95</v>
      </c>
      <c r="N43" s="151"/>
      <c r="O43" s="137" t="s">
        <v>359</v>
      </c>
      <c r="P43" s="137" t="s">
        <v>360</v>
      </c>
      <c r="Q43" s="158" t="s">
        <v>273</v>
      </c>
      <c r="R43" s="158"/>
      <c r="S43" s="78"/>
      <c r="T43" s="78" t="s">
        <v>361</v>
      </c>
      <c r="U43" s="159" t="s">
        <v>311</v>
      </c>
      <c r="V43" s="78"/>
      <c r="W43" s="78"/>
      <c r="X43" s="78"/>
      <c r="Y43" s="78"/>
      <c r="Z43" s="78"/>
      <c r="AA43" s="78"/>
    </row>
    <row r="44" spans="1:27" ht="125" hidden="1" customHeight="1">
      <c r="A44" s="135" t="s">
        <v>136</v>
      </c>
      <c r="B44" s="136">
        <v>33</v>
      </c>
      <c r="C44" s="136" t="s">
        <v>80</v>
      </c>
      <c r="D44" s="141" t="s">
        <v>362</v>
      </c>
      <c r="E44" s="144">
        <v>0.5</v>
      </c>
      <c r="F44" s="144"/>
      <c r="G44" s="144" t="s">
        <v>82</v>
      </c>
      <c r="H44" s="144">
        <v>3</v>
      </c>
      <c r="I44" s="144" t="s">
        <v>147</v>
      </c>
      <c r="J44" s="144"/>
      <c r="K44" s="150" t="s">
        <v>174</v>
      </c>
      <c r="L44" s="144" t="s">
        <v>83</v>
      </c>
      <c r="M44" s="144" t="s">
        <v>95</v>
      </c>
      <c r="N44" s="151"/>
      <c r="O44" s="137" t="s">
        <v>363</v>
      </c>
      <c r="P44" s="137" t="s">
        <v>364</v>
      </c>
      <c r="Q44" s="158" t="s">
        <v>296</v>
      </c>
      <c r="R44" s="158"/>
      <c r="S44" s="78"/>
      <c r="T44" s="78"/>
      <c r="U44" s="159">
        <v>1.3660000000000001</v>
      </c>
      <c r="V44" s="78"/>
      <c r="W44" s="78"/>
      <c r="X44" s="78"/>
      <c r="Y44" s="78"/>
      <c r="Z44" s="78"/>
      <c r="AA44" s="78"/>
    </row>
    <row r="45" spans="1:27" ht="125" hidden="1" customHeight="1">
      <c r="A45" s="135" t="s">
        <v>136</v>
      </c>
      <c r="B45" s="136">
        <v>34</v>
      </c>
      <c r="C45" s="136" t="s">
        <v>80</v>
      </c>
      <c r="D45" s="141" t="s">
        <v>365</v>
      </c>
      <c r="E45" s="144">
        <v>0.5</v>
      </c>
      <c r="F45" s="144"/>
      <c r="G45" s="144"/>
      <c r="H45" s="144">
        <v>1</v>
      </c>
      <c r="I45" s="144"/>
      <c r="J45" s="144"/>
      <c r="K45" s="150" t="s">
        <v>130</v>
      </c>
      <c r="L45" s="144" t="s">
        <v>83</v>
      </c>
      <c r="M45" s="144" t="s">
        <v>95</v>
      </c>
      <c r="N45" s="151"/>
      <c r="O45" s="137" t="s">
        <v>366</v>
      </c>
      <c r="P45" s="137" t="s">
        <v>367</v>
      </c>
      <c r="Q45" s="158" t="s">
        <v>273</v>
      </c>
      <c r="R45" s="158"/>
      <c r="S45" s="78"/>
      <c r="T45" s="78"/>
      <c r="U45" s="159"/>
      <c r="V45" s="78"/>
      <c r="W45" s="78"/>
      <c r="X45" s="78"/>
      <c r="Y45" s="78"/>
      <c r="Z45" s="78"/>
      <c r="AA45" s="78"/>
    </row>
    <row r="46" spans="1:27" ht="125" hidden="1" customHeight="1">
      <c r="A46" s="135" t="s">
        <v>136</v>
      </c>
      <c r="B46" s="136">
        <v>35</v>
      </c>
      <c r="C46" s="136" t="s">
        <v>80</v>
      </c>
      <c r="D46" s="141" t="s">
        <v>368</v>
      </c>
      <c r="E46" s="144">
        <v>0.5</v>
      </c>
      <c r="F46" s="144"/>
      <c r="G46" s="144" t="s">
        <v>82</v>
      </c>
      <c r="H46" s="144">
        <v>6</v>
      </c>
      <c r="I46" s="144"/>
      <c r="J46" s="144"/>
      <c r="K46" s="150" t="s">
        <v>174</v>
      </c>
      <c r="L46" s="144" t="s">
        <v>83</v>
      </c>
      <c r="M46" s="144" t="s">
        <v>95</v>
      </c>
      <c r="N46" s="151"/>
      <c r="O46" s="137" t="s">
        <v>369</v>
      </c>
      <c r="P46" s="137" t="s">
        <v>370</v>
      </c>
      <c r="Q46" s="158" t="s">
        <v>296</v>
      </c>
      <c r="R46" s="158"/>
      <c r="S46" s="78"/>
      <c r="T46" s="78" t="s">
        <v>371</v>
      </c>
      <c r="U46" s="159">
        <v>4.55</v>
      </c>
      <c r="V46" s="78"/>
      <c r="W46" s="78"/>
      <c r="X46" s="78"/>
      <c r="Y46" s="78"/>
      <c r="Z46" s="78"/>
      <c r="AA46" s="78"/>
    </row>
    <row r="47" spans="1:27" ht="125" hidden="1" customHeight="1">
      <c r="A47" s="135" t="s">
        <v>372</v>
      </c>
      <c r="B47" s="136">
        <v>36</v>
      </c>
      <c r="C47" s="136" t="s">
        <v>80</v>
      </c>
      <c r="D47" s="141" t="s">
        <v>373</v>
      </c>
      <c r="E47" s="144">
        <v>0.5</v>
      </c>
      <c r="F47" s="144"/>
      <c r="G47" s="144" t="s">
        <v>82</v>
      </c>
      <c r="H47" s="144">
        <v>2</v>
      </c>
      <c r="I47" s="144"/>
      <c r="J47" s="144"/>
      <c r="K47" s="150" t="s">
        <v>130</v>
      </c>
      <c r="L47" s="144" t="s">
        <v>83</v>
      </c>
      <c r="M47" s="144" t="s">
        <v>95</v>
      </c>
      <c r="N47" s="151"/>
      <c r="O47" s="137" t="s">
        <v>374</v>
      </c>
      <c r="P47" s="137" t="s">
        <v>375</v>
      </c>
      <c r="Q47" s="158" t="s">
        <v>296</v>
      </c>
      <c r="R47" s="158"/>
      <c r="S47" s="78"/>
      <c r="T47" s="78" t="s">
        <v>376</v>
      </c>
      <c r="U47" s="159">
        <v>19.07</v>
      </c>
      <c r="V47" s="78"/>
      <c r="W47" s="78"/>
      <c r="X47" s="78"/>
      <c r="Y47" s="78"/>
      <c r="Z47" s="78"/>
      <c r="AA47" s="78"/>
    </row>
    <row r="48" spans="1:27" ht="125" hidden="1" customHeight="1">
      <c r="A48" s="135" t="s">
        <v>136</v>
      </c>
      <c r="B48" s="136">
        <v>37</v>
      </c>
      <c r="C48" s="136" t="s">
        <v>54</v>
      </c>
      <c r="D48" s="137" t="s">
        <v>377</v>
      </c>
      <c r="E48" s="143">
        <v>1.5</v>
      </c>
      <c r="F48" s="144"/>
      <c r="G48" s="144"/>
      <c r="H48" s="144">
        <v>1</v>
      </c>
      <c r="I48" s="144" t="s">
        <v>147</v>
      </c>
      <c r="J48" s="144"/>
      <c r="K48" s="150" t="s">
        <v>224</v>
      </c>
      <c r="L48" s="144" t="s">
        <v>83</v>
      </c>
      <c r="M48" s="144" t="s">
        <v>95</v>
      </c>
      <c r="N48" s="151" t="s">
        <v>378</v>
      </c>
      <c r="O48" s="137" t="s">
        <v>342</v>
      </c>
      <c r="P48" s="137" t="s">
        <v>379</v>
      </c>
      <c r="Q48" s="158" t="s">
        <v>296</v>
      </c>
      <c r="R48" s="158"/>
      <c r="S48" s="78"/>
      <c r="T48" s="78" t="s">
        <v>380</v>
      </c>
      <c r="U48" s="159" t="s">
        <v>381</v>
      </c>
      <c r="V48" s="78"/>
      <c r="W48" s="78"/>
      <c r="X48" s="78"/>
      <c r="Y48" s="78"/>
      <c r="Z48" s="78"/>
      <c r="AA48" s="78"/>
    </row>
    <row r="49" spans="1:27" ht="125" hidden="1" customHeight="1">
      <c r="A49" s="135" t="s">
        <v>136</v>
      </c>
      <c r="B49" s="136">
        <v>38</v>
      </c>
      <c r="C49" s="136" t="s">
        <v>314</v>
      </c>
      <c r="D49" s="137" t="s">
        <v>382</v>
      </c>
      <c r="E49" s="143">
        <v>1.5</v>
      </c>
      <c r="F49" s="144"/>
      <c r="G49" s="144"/>
      <c r="H49" s="144">
        <v>3</v>
      </c>
      <c r="I49" s="144"/>
      <c r="J49" s="144"/>
      <c r="K49" s="150" t="s">
        <v>130</v>
      </c>
      <c r="L49" s="144" t="s">
        <v>83</v>
      </c>
      <c r="M49" s="144" t="s">
        <v>95</v>
      </c>
      <c r="N49" s="151" t="s">
        <v>383</v>
      </c>
      <c r="O49" s="137" t="s">
        <v>342</v>
      </c>
      <c r="P49" s="137" t="s">
        <v>384</v>
      </c>
      <c r="Q49" s="158" t="s">
        <v>296</v>
      </c>
      <c r="R49" s="158"/>
      <c r="S49" s="78"/>
      <c r="T49" s="78" t="s">
        <v>385</v>
      </c>
      <c r="U49" s="159" t="s">
        <v>386</v>
      </c>
      <c r="V49" s="78"/>
      <c r="W49" s="78"/>
      <c r="X49" s="78"/>
      <c r="Y49" s="78"/>
      <c r="Z49" s="78"/>
      <c r="AA49" s="78"/>
    </row>
    <row r="50" spans="1:27" ht="125" hidden="1" customHeight="1">
      <c r="A50" s="135" t="s">
        <v>136</v>
      </c>
      <c r="B50" s="136">
        <v>41</v>
      </c>
      <c r="C50" s="136" t="s">
        <v>80</v>
      </c>
      <c r="D50" s="137" t="s">
        <v>387</v>
      </c>
      <c r="E50" s="143">
        <v>2</v>
      </c>
      <c r="F50" s="144"/>
      <c r="G50" s="144" t="s">
        <v>82</v>
      </c>
      <c r="H50" s="144">
        <v>30</v>
      </c>
      <c r="I50" s="144"/>
      <c r="J50" s="144"/>
      <c r="K50" s="150" t="s">
        <v>130</v>
      </c>
      <c r="L50" s="144" t="s">
        <v>83</v>
      </c>
      <c r="M50" s="144" t="s">
        <v>95</v>
      </c>
      <c r="N50" s="151"/>
      <c r="O50" s="137" t="s">
        <v>388</v>
      </c>
      <c r="P50" s="137" t="s">
        <v>389</v>
      </c>
      <c r="Q50" s="158" t="s">
        <v>296</v>
      </c>
      <c r="R50" s="158"/>
      <c r="S50" s="78"/>
      <c r="T50" s="78"/>
      <c r="U50" s="159">
        <v>38.299999999999997</v>
      </c>
      <c r="V50" s="78"/>
      <c r="W50" s="78"/>
      <c r="X50" s="78"/>
      <c r="Y50" s="78"/>
      <c r="Z50" s="78"/>
      <c r="AA50" s="78"/>
    </row>
    <row r="51" spans="1:27" ht="125" hidden="1" customHeight="1">
      <c r="A51" s="135" t="s">
        <v>92</v>
      </c>
      <c r="B51" s="136">
        <v>42</v>
      </c>
      <c r="C51" s="136" t="s">
        <v>80</v>
      </c>
      <c r="D51" s="137" t="s">
        <v>390</v>
      </c>
      <c r="E51" s="143">
        <v>0.5</v>
      </c>
      <c r="F51" s="144"/>
      <c r="G51" s="144" t="s">
        <v>82</v>
      </c>
      <c r="H51" s="144">
        <v>1</v>
      </c>
      <c r="I51" s="144"/>
      <c r="J51" s="144"/>
      <c r="K51" s="150" t="s">
        <v>113</v>
      </c>
      <c r="L51" s="144" t="s">
        <v>83</v>
      </c>
      <c r="M51" s="144" t="s">
        <v>95</v>
      </c>
      <c r="N51" s="151"/>
      <c r="O51" s="137" t="s">
        <v>391</v>
      </c>
      <c r="P51" s="137" t="s">
        <v>392</v>
      </c>
      <c r="Q51" s="158" t="s">
        <v>273</v>
      </c>
      <c r="R51" s="158"/>
      <c r="S51" s="78"/>
      <c r="T51" s="78" t="s">
        <v>205</v>
      </c>
      <c r="U51" s="159" t="s">
        <v>211</v>
      </c>
      <c r="V51" s="78"/>
      <c r="W51" s="78"/>
      <c r="X51" s="78"/>
      <c r="Y51" s="78"/>
      <c r="Z51" s="78"/>
      <c r="AA51" s="78"/>
    </row>
    <row r="52" spans="1:27" ht="125" customHeight="1">
      <c r="A52" s="135" t="s">
        <v>79</v>
      </c>
      <c r="B52" s="136">
        <v>51</v>
      </c>
      <c r="C52" s="136" t="s">
        <v>80</v>
      </c>
      <c r="D52" s="137" t="s">
        <v>393</v>
      </c>
      <c r="E52" s="143"/>
      <c r="F52" s="144"/>
      <c r="G52" s="144"/>
      <c r="H52" s="144">
        <v>3</v>
      </c>
      <c r="I52" s="144"/>
      <c r="J52" s="144"/>
      <c r="K52" s="150"/>
      <c r="L52" s="144" t="s">
        <v>83</v>
      </c>
      <c r="M52" s="144" t="s">
        <v>95</v>
      </c>
      <c r="N52" s="151" t="s">
        <v>175</v>
      </c>
      <c r="O52" s="137" t="s">
        <v>394</v>
      </c>
      <c r="P52" s="137" t="s">
        <v>395</v>
      </c>
      <c r="Q52" s="158" t="s">
        <v>87</v>
      </c>
      <c r="R52" s="158" t="s">
        <v>99</v>
      </c>
      <c r="S52" s="78"/>
      <c r="T52" s="159"/>
      <c r="U52" s="159">
        <v>3.2269999999999999</v>
      </c>
      <c r="V52" s="159" t="s">
        <v>396</v>
      </c>
      <c r="W52" s="165" t="s">
        <v>397</v>
      </c>
      <c r="X52" s="237" t="s">
        <v>398</v>
      </c>
      <c r="Y52" s="78"/>
      <c r="Z52" s="78"/>
      <c r="AA52" s="78"/>
    </row>
    <row r="53" spans="1:27" ht="125" customHeight="1">
      <c r="A53" s="135" t="s">
        <v>79</v>
      </c>
      <c r="B53" s="136">
        <v>52</v>
      </c>
      <c r="C53" s="136" t="s">
        <v>314</v>
      </c>
      <c r="D53" s="137" t="s">
        <v>399</v>
      </c>
      <c r="E53" s="143">
        <v>1</v>
      </c>
      <c r="F53" s="144"/>
      <c r="G53" s="144"/>
      <c r="H53" s="144">
        <v>2</v>
      </c>
      <c r="I53" s="144"/>
      <c r="J53" s="144"/>
      <c r="K53" s="150" t="s">
        <v>94</v>
      </c>
      <c r="L53" s="144" t="s">
        <v>83</v>
      </c>
      <c r="M53" s="144" t="s">
        <v>95</v>
      </c>
      <c r="N53" s="151" t="s">
        <v>175</v>
      </c>
      <c r="O53" s="137" t="s">
        <v>400</v>
      </c>
      <c r="P53" s="137" t="s">
        <v>401</v>
      </c>
      <c r="Q53" s="158" t="s">
        <v>87</v>
      </c>
      <c r="R53" s="158" t="s">
        <v>99</v>
      </c>
      <c r="S53" s="78"/>
      <c r="T53" s="159" t="s">
        <v>402</v>
      </c>
      <c r="U53" s="159" t="s">
        <v>109</v>
      </c>
      <c r="V53" s="159" t="s">
        <v>179</v>
      </c>
      <c r="W53" s="165" t="s">
        <v>403</v>
      </c>
      <c r="X53" s="237" t="s">
        <v>404</v>
      </c>
      <c r="Y53" s="78"/>
      <c r="Z53" s="78"/>
      <c r="AA53" s="78"/>
    </row>
    <row r="54" spans="1:27" ht="125" hidden="1" customHeight="1">
      <c r="A54" s="135" t="s">
        <v>92</v>
      </c>
      <c r="B54" s="136">
        <v>43</v>
      </c>
      <c r="C54" s="136" t="s">
        <v>80</v>
      </c>
      <c r="D54" s="141" t="s">
        <v>405</v>
      </c>
      <c r="E54" s="143"/>
      <c r="F54" s="144"/>
      <c r="G54" s="144"/>
      <c r="H54" s="144">
        <v>0.5</v>
      </c>
      <c r="I54" s="144"/>
      <c r="J54" s="144"/>
      <c r="K54" s="150" t="s">
        <v>266</v>
      </c>
      <c r="L54" s="144" t="s">
        <v>83</v>
      </c>
      <c r="M54" s="144"/>
      <c r="N54" s="151"/>
      <c r="O54" s="137" t="s">
        <v>406</v>
      </c>
      <c r="P54" s="137" t="s">
        <v>407</v>
      </c>
      <c r="Q54" s="158" t="s">
        <v>296</v>
      </c>
      <c r="R54" s="158"/>
      <c r="S54" s="78"/>
      <c r="T54" s="78"/>
      <c r="U54" s="159">
        <v>0.44</v>
      </c>
      <c r="V54" s="78"/>
      <c r="W54" s="78"/>
      <c r="X54" s="78"/>
      <c r="Y54" s="78"/>
      <c r="Z54" s="78"/>
      <c r="AA54" s="78"/>
    </row>
    <row r="55" spans="1:27" ht="125" customHeight="1">
      <c r="A55" s="135" t="s">
        <v>79</v>
      </c>
      <c r="B55" s="136">
        <v>54</v>
      </c>
      <c r="C55" s="136" t="s">
        <v>80</v>
      </c>
      <c r="D55" s="137" t="s">
        <v>408</v>
      </c>
      <c r="E55" s="143">
        <v>1</v>
      </c>
      <c r="F55" s="144"/>
      <c r="G55" s="144" t="s">
        <v>82</v>
      </c>
      <c r="H55" s="144">
        <v>2</v>
      </c>
      <c r="I55" s="144" t="s">
        <v>147</v>
      </c>
      <c r="J55" s="144"/>
      <c r="K55" s="150" t="s">
        <v>94</v>
      </c>
      <c r="L55" s="144" t="s">
        <v>83</v>
      </c>
      <c r="M55" s="144" t="s">
        <v>95</v>
      </c>
      <c r="N55" s="151"/>
      <c r="O55" s="137" t="s">
        <v>409</v>
      </c>
      <c r="P55" s="137" t="s">
        <v>410</v>
      </c>
      <c r="Q55" s="158" t="s">
        <v>87</v>
      </c>
      <c r="R55" s="158" t="s">
        <v>88</v>
      </c>
      <c r="S55" s="78"/>
      <c r="T55" s="159" t="s">
        <v>411</v>
      </c>
      <c r="U55" s="159" t="s">
        <v>412</v>
      </c>
      <c r="V55" s="78" t="s">
        <v>413</v>
      </c>
      <c r="W55" s="165" t="s">
        <v>414</v>
      </c>
      <c r="X55" s="237" t="s">
        <v>415</v>
      </c>
      <c r="Y55" s="78"/>
      <c r="Z55" s="78"/>
      <c r="AA55" s="78"/>
    </row>
    <row r="56" spans="1:27" ht="125" customHeight="1">
      <c r="A56" s="135" t="s">
        <v>79</v>
      </c>
      <c r="B56" s="136">
        <v>55</v>
      </c>
      <c r="C56" s="136" t="s">
        <v>80</v>
      </c>
      <c r="D56" s="137" t="s">
        <v>416</v>
      </c>
      <c r="E56" s="143">
        <v>1</v>
      </c>
      <c r="F56" s="144"/>
      <c r="G56" s="144"/>
      <c r="H56" s="144">
        <v>1</v>
      </c>
      <c r="I56" s="144" t="s">
        <v>147</v>
      </c>
      <c r="J56" s="144"/>
      <c r="K56" s="150" t="s">
        <v>94</v>
      </c>
      <c r="L56" s="144" t="s">
        <v>83</v>
      </c>
      <c r="M56" s="144" t="s">
        <v>95</v>
      </c>
      <c r="N56" s="151"/>
      <c r="O56" s="137" t="s">
        <v>417</v>
      </c>
      <c r="P56" s="137" t="s">
        <v>418</v>
      </c>
      <c r="Q56" s="158" t="s">
        <v>87</v>
      </c>
      <c r="R56" s="158" t="s">
        <v>88</v>
      </c>
      <c r="S56" s="78"/>
      <c r="T56" s="159" t="s">
        <v>119</v>
      </c>
      <c r="U56" s="159" t="s">
        <v>419</v>
      </c>
      <c r="V56" s="78" t="s">
        <v>420</v>
      </c>
      <c r="W56" s="165" t="s">
        <v>421</v>
      </c>
      <c r="X56" s="237" t="s">
        <v>422</v>
      </c>
      <c r="Y56" s="78"/>
      <c r="Z56" s="78"/>
      <c r="AA56" s="78"/>
    </row>
    <row r="57" spans="1:27" ht="125" hidden="1" customHeight="1">
      <c r="A57" s="135" t="s">
        <v>92</v>
      </c>
      <c r="B57" s="136">
        <v>48</v>
      </c>
      <c r="C57" s="136" t="s">
        <v>80</v>
      </c>
      <c r="D57" s="137" t="s">
        <v>423</v>
      </c>
      <c r="E57" s="143">
        <v>0.5</v>
      </c>
      <c r="F57" s="144"/>
      <c r="G57" s="144" t="s">
        <v>82</v>
      </c>
      <c r="H57" s="144">
        <v>1</v>
      </c>
      <c r="I57" s="144"/>
      <c r="J57" s="144"/>
      <c r="K57" s="150" t="s">
        <v>94</v>
      </c>
      <c r="L57" s="144" t="s">
        <v>83</v>
      </c>
      <c r="M57" s="144" t="s">
        <v>95</v>
      </c>
      <c r="N57" s="151" t="s">
        <v>424</v>
      </c>
      <c r="O57" s="137" t="s">
        <v>425</v>
      </c>
      <c r="P57" s="137" t="s">
        <v>426</v>
      </c>
      <c r="Q57" s="158" t="s">
        <v>273</v>
      </c>
      <c r="R57" s="158"/>
      <c r="S57" s="78"/>
      <c r="T57" s="78" t="s">
        <v>427</v>
      </c>
      <c r="U57" s="159" t="s">
        <v>89</v>
      </c>
      <c r="V57" s="78"/>
      <c r="W57" s="78"/>
      <c r="X57" s="78"/>
      <c r="Y57" s="78"/>
      <c r="Z57" s="78"/>
      <c r="AA57" s="78"/>
    </row>
    <row r="58" spans="1:27" ht="125" customHeight="1">
      <c r="A58" s="135" t="s">
        <v>79</v>
      </c>
      <c r="B58" s="136">
        <v>57</v>
      </c>
      <c r="C58" s="136" t="s">
        <v>54</v>
      </c>
      <c r="D58" s="137" t="s">
        <v>428</v>
      </c>
      <c r="E58" s="143"/>
      <c r="F58" s="144"/>
      <c r="G58" s="144"/>
      <c r="H58" s="144"/>
      <c r="I58" s="144"/>
      <c r="J58" s="144"/>
      <c r="K58" s="150" t="s">
        <v>130</v>
      </c>
      <c r="L58" s="144" t="s">
        <v>83</v>
      </c>
      <c r="M58" s="144"/>
      <c r="N58" s="151"/>
      <c r="O58" s="137" t="s">
        <v>429</v>
      </c>
      <c r="P58" s="137" t="s">
        <v>430</v>
      </c>
      <c r="Q58" s="158" t="s">
        <v>87</v>
      </c>
      <c r="R58" s="158" t="s">
        <v>431</v>
      </c>
      <c r="S58" s="78"/>
      <c r="T58" s="159"/>
      <c r="U58" s="159" t="s">
        <v>432</v>
      </c>
      <c r="V58" s="170" t="s">
        <v>433</v>
      </c>
      <c r="W58" s="165" t="s">
        <v>434</v>
      </c>
      <c r="X58" s="237" t="s">
        <v>435</v>
      </c>
      <c r="Y58" s="78"/>
      <c r="Z58" s="78"/>
      <c r="AA58" s="78"/>
    </row>
    <row r="59" spans="1:27" ht="125" hidden="1" customHeight="1">
      <c r="A59" s="135" t="s">
        <v>92</v>
      </c>
      <c r="B59" s="136">
        <v>49</v>
      </c>
      <c r="C59" s="136" t="s">
        <v>80</v>
      </c>
      <c r="D59" s="137" t="s">
        <v>436</v>
      </c>
      <c r="E59" s="143">
        <v>1</v>
      </c>
      <c r="F59" s="144"/>
      <c r="G59" s="144" t="s">
        <v>82</v>
      </c>
      <c r="H59" s="144">
        <v>1</v>
      </c>
      <c r="I59" s="144"/>
      <c r="J59" s="144"/>
      <c r="K59" s="150" t="s">
        <v>94</v>
      </c>
      <c r="L59" s="144" t="s">
        <v>83</v>
      </c>
      <c r="M59" s="144" t="s">
        <v>95</v>
      </c>
      <c r="N59" s="151" t="s">
        <v>175</v>
      </c>
      <c r="O59" s="137" t="s">
        <v>437</v>
      </c>
      <c r="P59" s="137" t="s">
        <v>438</v>
      </c>
      <c r="Q59" s="158" t="s">
        <v>273</v>
      </c>
      <c r="R59" s="158"/>
      <c r="S59" s="78"/>
      <c r="T59" s="78" t="s">
        <v>439</v>
      </c>
      <c r="U59" s="159" t="s">
        <v>440</v>
      </c>
      <c r="V59" s="78"/>
      <c r="W59" s="78"/>
      <c r="X59" s="78"/>
      <c r="Y59" s="78"/>
      <c r="Z59" s="78"/>
      <c r="AA59" s="78"/>
    </row>
    <row r="60" spans="1:27" ht="125" hidden="1" customHeight="1">
      <c r="A60" s="135" t="s">
        <v>79</v>
      </c>
      <c r="B60" s="136">
        <v>50</v>
      </c>
      <c r="C60" s="136" t="s">
        <v>80</v>
      </c>
      <c r="D60" s="137" t="s">
        <v>441</v>
      </c>
      <c r="E60" s="143">
        <v>1</v>
      </c>
      <c r="F60" s="144"/>
      <c r="G60" s="144" t="s">
        <v>82</v>
      </c>
      <c r="H60" s="144">
        <v>2</v>
      </c>
      <c r="I60" s="144"/>
      <c r="J60" s="144"/>
      <c r="K60" s="150" t="s">
        <v>94</v>
      </c>
      <c r="L60" s="144" t="s">
        <v>83</v>
      </c>
      <c r="M60" s="144" t="s">
        <v>95</v>
      </c>
      <c r="N60" s="151" t="s">
        <v>175</v>
      </c>
      <c r="O60" s="137" t="s">
        <v>442</v>
      </c>
      <c r="P60" s="137" t="s">
        <v>443</v>
      </c>
      <c r="Q60" s="158" t="s">
        <v>273</v>
      </c>
      <c r="R60" s="158"/>
      <c r="S60" s="78"/>
      <c r="T60" s="78" t="s">
        <v>211</v>
      </c>
      <c r="U60" s="159" t="s">
        <v>444</v>
      </c>
      <c r="V60" s="78"/>
      <c r="W60" s="78"/>
      <c r="X60" s="78"/>
      <c r="Y60" s="78"/>
      <c r="Z60" s="78"/>
      <c r="AA60" s="78"/>
    </row>
    <row r="61" spans="1:27" ht="125" hidden="1" customHeight="1">
      <c r="A61" s="135" t="s">
        <v>79</v>
      </c>
      <c r="B61" s="136">
        <v>53</v>
      </c>
      <c r="C61" s="136" t="s">
        <v>80</v>
      </c>
      <c r="D61" s="141" t="s">
        <v>445</v>
      </c>
      <c r="E61" s="143"/>
      <c r="F61" s="144"/>
      <c r="G61" s="144"/>
      <c r="H61" s="144">
        <v>2</v>
      </c>
      <c r="I61" s="144"/>
      <c r="J61" s="144"/>
      <c r="K61" s="150" t="s">
        <v>94</v>
      </c>
      <c r="L61" s="144" t="s">
        <v>83</v>
      </c>
      <c r="M61" s="144"/>
      <c r="N61" s="151"/>
      <c r="O61" s="137" t="s">
        <v>446</v>
      </c>
      <c r="P61" s="137" t="s">
        <v>447</v>
      </c>
      <c r="Q61" s="158" t="s">
        <v>273</v>
      </c>
      <c r="R61" s="158"/>
      <c r="S61" s="78"/>
      <c r="T61" s="78" t="s">
        <v>448</v>
      </c>
      <c r="U61" s="171" t="s">
        <v>449</v>
      </c>
      <c r="V61" s="78"/>
      <c r="W61" s="78"/>
      <c r="X61" s="78"/>
      <c r="Y61" s="78"/>
      <c r="Z61" s="78"/>
      <c r="AA61" s="78"/>
    </row>
    <row r="62" spans="1:27" ht="125" hidden="1" customHeight="1">
      <c r="A62" s="135" t="s">
        <v>79</v>
      </c>
      <c r="B62" s="136">
        <v>56</v>
      </c>
      <c r="C62" s="136" t="s">
        <v>80</v>
      </c>
      <c r="D62" s="137" t="s">
        <v>450</v>
      </c>
      <c r="E62" s="143"/>
      <c r="F62" s="144"/>
      <c r="G62" s="144"/>
      <c r="H62" s="144">
        <v>1</v>
      </c>
      <c r="I62" s="144"/>
      <c r="J62" s="144"/>
      <c r="K62" s="150" t="s">
        <v>130</v>
      </c>
      <c r="L62" s="144" t="s">
        <v>83</v>
      </c>
      <c r="M62" s="144"/>
      <c r="N62" s="151"/>
      <c r="O62" s="137" t="s">
        <v>451</v>
      </c>
      <c r="P62" s="137" t="s">
        <v>452</v>
      </c>
      <c r="Q62" s="158" t="s">
        <v>273</v>
      </c>
      <c r="R62" s="158"/>
      <c r="S62" s="163"/>
      <c r="T62" s="78"/>
      <c r="U62" s="159">
        <v>0.66</v>
      </c>
      <c r="V62" s="78"/>
      <c r="W62" s="78"/>
      <c r="X62" s="78"/>
      <c r="Y62" s="78"/>
      <c r="Z62" s="78"/>
      <c r="AA62" s="78"/>
    </row>
    <row r="63" spans="1:27" ht="125" customHeight="1">
      <c r="A63" s="135" t="s">
        <v>79</v>
      </c>
      <c r="B63" s="136">
        <v>62</v>
      </c>
      <c r="C63" s="136" t="s">
        <v>80</v>
      </c>
      <c r="D63" s="137" t="s">
        <v>453</v>
      </c>
      <c r="E63" s="143">
        <v>1</v>
      </c>
      <c r="F63" s="144"/>
      <c r="G63" s="144" t="s">
        <v>82</v>
      </c>
      <c r="H63" s="144">
        <v>0.2</v>
      </c>
      <c r="I63" s="144"/>
      <c r="J63" s="144"/>
      <c r="K63" s="150">
        <v>2</v>
      </c>
      <c r="L63" s="144" t="s">
        <v>83</v>
      </c>
      <c r="M63" s="144" t="s">
        <v>84</v>
      </c>
      <c r="N63" s="151"/>
      <c r="O63" s="137" t="s">
        <v>454</v>
      </c>
      <c r="P63" s="137" t="s">
        <v>455</v>
      </c>
      <c r="Q63" s="158" t="s">
        <v>87</v>
      </c>
      <c r="R63" s="158" t="s">
        <v>99</v>
      </c>
      <c r="S63" s="78"/>
      <c r="T63" s="159"/>
      <c r="U63" s="159" t="s">
        <v>456</v>
      </c>
      <c r="V63" s="159" t="s">
        <v>457</v>
      </c>
      <c r="W63" s="165" t="s">
        <v>159</v>
      </c>
      <c r="X63" s="237" t="s">
        <v>458</v>
      </c>
      <c r="Y63" s="78"/>
      <c r="Z63" s="78"/>
      <c r="AA63" s="78"/>
    </row>
    <row r="64" spans="1:27" ht="69" customHeight="1">
      <c r="A64" s="135" t="s">
        <v>79</v>
      </c>
      <c r="B64" s="136">
        <v>63</v>
      </c>
      <c r="C64" s="136" t="s">
        <v>80</v>
      </c>
      <c r="D64" s="137" t="s">
        <v>459</v>
      </c>
      <c r="E64" s="143"/>
      <c r="F64" s="144"/>
      <c r="G64" s="144"/>
      <c r="H64" s="144">
        <v>0.2</v>
      </c>
      <c r="I64" s="144"/>
      <c r="J64" s="144"/>
      <c r="K64" s="150"/>
      <c r="L64" s="144" t="s">
        <v>83</v>
      </c>
      <c r="M64" s="144" t="s">
        <v>84</v>
      </c>
      <c r="N64" s="151"/>
      <c r="O64" s="137" t="s">
        <v>460</v>
      </c>
      <c r="P64" s="137" t="s">
        <v>461</v>
      </c>
      <c r="Q64" s="158" t="s">
        <v>87</v>
      </c>
      <c r="R64" s="158" t="s">
        <v>99</v>
      </c>
      <c r="S64" s="78"/>
      <c r="T64" s="159"/>
      <c r="U64" s="159" t="s">
        <v>462</v>
      </c>
      <c r="V64" s="159" t="s">
        <v>463</v>
      </c>
      <c r="W64" s="165" t="s">
        <v>462</v>
      </c>
      <c r="X64" s="238" t="s">
        <v>170</v>
      </c>
      <c r="Y64" s="78"/>
      <c r="Z64" s="78"/>
      <c r="AA64" s="78"/>
    </row>
    <row r="65" spans="1:27" ht="69" customHeight="1">
      <c r="A65" s="135" t="s">
        <v>79</v>
      </c>
      <c r="B65" s="136">
        <v>64</v>
      </c>
      <c r="C65" s="136" t="s">
        <v>314</v>
      </c>
      <c r="D65" s="137" t="s">
        <v>464</v>
      </c>
      <c r="E65" s="143"/>
      <c r="F65" s="144"/>
      <c r="G65" s="144"/>
      <c r="H65" s="144">
        <v>0.2</v>
      </c>
      <c r="I65" s="144"/>
      <c r="J65" s="144"/>
      <c r="K65" s="150"/>
      <c r="L65" s="144" t="s">
        <v>83</v>
      </c>
      <c r="M65" s="144" t="s">
        <v>84</v>
      </c>
      <c r="N65" s="151"/>
      <c r="O65" s="137" t="s">
        <v>465</v>
      </c>
      <c r="P65" s="137" t="s">
        <v>466</v>
      </c>
      <c r="Q65" s="158" t="s">
        <v>87</v>
      </c>
      <c r="R65" s="158" t="s">
        <v>99</v>
      </c>
      <c r="S65" s="78"/>
      <c r="T65" s="159"/>
      <c r="U65" s="159" t="s">
        <v>467</v>
      </c>
      <c r="V65" s="159" t="s">
        <v>456</v>
      </c>
      <c r="W65" s="165" t="s">
        <v>468</v>
      </c>
      <c r="X65" s="237" t="s">
        <v>468</v>
      </c>
      <c r="Y65" s="78"/>
      <c r="Z65" s="78"/>
      <c r="AA65" s="78"/>
    </row>
    <row r="66" spans="1:27" ht="125" hidden="1" customHeight="1">
      <c r="A66" s="135" t="s">
        <v>79</v>
      </c>
      <c r="B66" s="136">
        <v>58</v>
      </c>
      <c r="C66" s="136" t="s">
        <v>80</v>
      </c>
      <c r="D66" s="137" t="s">
        <v>469</v>
      </c>
      <c r="E66" s="143"/>
      <c r="F66" s="144"/>
      <c r="G66" s="144"/>
      <c r="H66" s="144">
        <v>1</v>
      </c>
      <c r="I66" s="144"/>
      <c r="J66" s="144"/>
      <c r="K66" s="150" t="s">
        <v>130</v>
      </c>
      <c r="L66" s="144" t="s">
        <v>83</v>
      </c>
      <c r="M66" s="144"/>
      <c r="N66" s="151"/>
      <c r="O66" s="137" t="s">
        <v>470</v>
      </c>
      <c r="P66" s="137" t="s">
        <v>471</v>
      </c>
      <c r="Q66" s="158" t="s">
        <v>273</v>
      </c>
      <c r="R66" s="158"/>
      <c r="S66" s="163"/>
      <c r="T66" s="78"/>
      <c r="U66" s="159">
        <v>1.44</v>
      </c>
      <c r="V66" s="78"/>
      <c r="W66" s="78"/>
      <c r="X66" s="78"/>
      <c r="Y66" s="78"/>
      <c r="Z66" s="78"/>
      <c r="AA66" s="78"/>
    </row>
    <row r="67" spans="1:27" ht="125" hidden="1" customHeight="1">
      <c r="A67" s="135" t="s">
        <v>79</v>
      </c>
      <c r="B67" s="136">
        <v>61</v>
      </c>
      <c r="C67" s="136" t="s">
        <v>80</v>
      </c>
      <c r="D67" s="137" t="s">
        <v>472</v>
      </c>
      <c r="E67" s="143">
        <v>1</v>
      </c>
      <c r="F67" s="144"/>
      <c r="G67" s="144" t="s">
        <v>82</v>
      </c>
      <c r="H67" s="144">
        <v>0.2</v>
      </c>
      <c r="I67" s="144"/>
      <c r="J67" s="144"/>
      <c r="K67" s="150">
        <v>2</v>
      </c>
      <c r="L67" s="144" t="s">
        <v>83</v>
      </c>
      <c r="M67" s="144" t="s">
        <v>84</v>
      </c>
      <c r="N67" s="151" t="s">
        <v>473</v>
      </c>
      <c r="O67" s="137" t="s">
        <v>474</v>
      </c>
      <c r="P67" s="137" t="s">
        <v>392</v>
      </c>
      <c r="Q67" s="158" t="s">
        <v>273</v>
      </c>
      <c r="R67" s="158"/>
      <c r="S67" s="78"/>
      <c r="T67" s="78" t="s">
        <v>475</v>
      </c>
      <c r="U67" s="159">
        <v>0.45</v>
      </c>
      <c r="V67" s="78"/>
      <c r="W67" s="78"/>
      <c r="X67" s="78"/>
      <c r="Y67" s="78"/>
      <c r="Z67" s="78"/>
      <c r="AA67" s="78"/>
    </row>
    <row r="68" spans="1:27" ht="125" hidden="1" customHeight="1">
      <c r="A68" s="135" t="s">
        <v>79</v>
      </c>
      <c r="B68" s="136">
        <v>65</v>
      </c>
      <c r="C68" s="136" t="s">
        <v>80</v>
      </c>
      <c r="D68" s="137" t="s">
        <v>476</v>
      </c>
      <c r="E68" s="143">
        <v>1</v>
      </c>
      <c r="F68" s="144"/>
      <c r="G68" s="144" t="s">
        <v>82</v>
      </c>
      <c r="H68" s="144">
        <v>0.2</v>
      </c>
      <c r="I68" s="144"/>
      <c r="J68" s="144"/>
      <c r="K68" s="150">
        <v>2</v>
      </c>
      <c r="L68" s="144" t="s">
        <v>83</v>
      </c>
      <c r="M68" s="144" t="s">
        <v>84</v>
      </c>
      <c r="N68" s="151" t="s">
        <v>477</v>
      </c>
      <c r="O68" s="137" t="s">
        <v>478</v>
      </c>
      <c r="P68" s="137" t="s">
        <v>479</v>
      </c>
      <c r="Q68" s="158" t="s">
        <v>273</v>
      </c>
      <c r="R68" s="158"/>
      <c r="S68" s="78"/>
      <c r="T68" s="78" t="s">
        <v>480</v>
      </c>
      <c r="U68" s="159">
        <v>0.46</v>
      </c>
      <c r="V68" s="78"/>
      <c r="W68" s="78"/>
      <c r="X68" s="78"/>
      <c r="Y68" s="78"/>
      <c r="Z68" s="78"/>
      <c r="AA68" s="78"/>
    </row>
    <row r="69" spans="1:27" ht="125" hidden="1" customHeight="1">
      <c r="A69" s="135" t="s">
        <v>79</v>
      </c>
      <c r="B69" s="136">
        <v>66</v>
      </c>
      <c r="C69" s="136" t="s">
        <v>80</v>
      </c>
      <c r="D69" s="137" t="s">
        <v>481</v>
      </c>
      <c r="E69" s="143">
        <v>1</v>
      </c>
      <c r="F69" s="144"/>
      <c r="G69" s="144" t="s">
        <v>82</v>
      </c>
      <c r="H69" s="144">
        <v>0.2</v>
      </c>
      <c r="I69" s="144"/>
      <c r="J69" s="144"/>
      <c r="K69" s="150">
        <v>2</v>
      </c>
      <c r="L69" s="144" t="s">
        <v>83</v>
      </c>
      <c r="M69" s="144" t="s">
        <v>84</v>
      </c>
      <c r="N69" s="151" t="s">
        <v>482</v>
      </c>
      <c r="O69" s="137" t="s">
        <v>483</v>
      </c>
      <c r="P69" s="137" t="s">
        <v>484</v>
      </c>
      <c r="Q69" s="158" t="s">
        <v>273</v>
      </c>
      <c r="R69" s="158"/>
      <c r="S69" s="78"/>
      <c r="T69" s="78" t="s">
        <v>89</v>
      </c>
      <c r="U69" s="159">
        <v>0.89</v>
      </c>
      <c r="V69" s="78"/>
      <c r="W69" s="78"/>
      <c r="X69" s="78"/>
      <c r="Y69" s="78"/>
      <c r="Z69" s="78"/>
      <c r="AA69" s="78"/>
    </row>
    <row r="70" spans="1:27" ht="125" customHeight="1">
      <c r="A70" s="135" t="s">
        <v>485</v>
      </c>
      <c r="B70" s="136">
        <v>69</v>
      </c>
      <c r="C70" s="136" t="s">
        <v>314</v>
      </c>
      <c r="D70" s="137" t="s">
        <v>486</v>
      </c>
      <c r="E70" s="143">
        <v>1</v>
      </c>
      <c r="F70" s="144"/>
      <c r="G70" s="144" t="s">
        <v>82</v>
      </c>
      <c r="H70" s="173">
        <v>0.6</v>
      </c>
      <c r="I70" s="173"/>
      <c r="J70" s="144"/>
      <c r="K70" s="150">
        <v>3</v>
      </c>
      <c r="L70" s="144" t="s">
        <v>487</v>
      </c>
      <c r="M70" s="144"/>
      <c r="N70" s="151" t="s">
        <v>488</v>
      </c>
      <c r="O70" s="137" t="s">
        <v>489</v>
      </c>
      <c r="P70" s="137" t="s">
        <v>490</v>
      </c>
      <c r="Q70" s="158" t="s">
        <v>491</v>
      </c>
      <c r="R70" s="158" t="s">
        <v>492</v>
      </c>
      <c r="S70" s="78"/>
      <c r="T70" s="159"/>
      <c r="U70" s="159"/>
      <c r="V70" s="159">
        <v>446.25</v>
      </c>
      <c r="W70" s="165">
        <v>493.09</v>
      </c>
      <c r="X70" s="237">
        <v>481.56833333333299</v>
      </c>
      <c r="Y70" s="78"/>
      <c r="Z70" s="78"/>
      <c r="AA70" s="78"/>
    </row>
    <row r="71" spans="1:27" ht="125" customHeight="1">
      <c r="A71" s="135" t="s">
        <v>485</v>
      </c>
      <c r="B71" s="136">
        <v>70</v>
      </c>
      <c r="C71" s="136" t="s">
        <v>314</v>
      </c>
      <c r="D71" s="137" t="s">
        <v>493</v>
      </c>
      <c r="E71" s="143">
        <v>1</v>
      </c>
      <c r="F71" s="144"/>
      <c r="G71" s="144" t="s">
        <v>82</v>
      </c>
      <c r="H71" s="144" t="s">
        <v>494</v>
      </c>
      <c r="I71" s="144"/>
      <c r="J71" s="144"/>
      <c r="K71" s="150">
        <v>3</v>
      </c>
      <c r="L71" s="144" t="s">
        <v>487</v>
      </c>
      <c r="M71" s="144"/>
      <c r="N71" s="151" t="s">
        <v>488</v>
      </c>
      <c r="O71" s="137" t="s">
        <v>495</v>
      </c>
      <c r="P71" s="137" t="s">
        <v>496</v>
      </c>
      <c r="Q71" s="158" t="s">
        <v>491</v>
      </c>
      <c r="R71" s="158" t="s">
        <v>492</v>
      </c>
      <c r="S71" s="78"/>
      <c r="T71" s="159"/>
      <c r="U71" s="159"/>
      <c r="V71" s="159">
        <v>0.24</v>
      </c>
      <c r="W71" s="165">
        <v>0.38</v>
      </c>
      <c r="X71" s="237" t="s">
        <v>497</v>
      </c>
      <c r="Y71" s="78"/>
      <c r="Z71" s="78"/>
      <c r="AA71" s="78"/>
    </row>
    <row r="72" spans="1:27" ht="125" customHeight="1">
      <c r="A72" s="135" t="s">
        <v>485</v>
      </c>
      <c r="B72" s="136">
        <v>71</v>
      </c>
      <c r="C72" s="136" t="s">
        <v>314</v>
      </c>
      <c r="D72" s="137" t="s">
        <v>498</v>
      </c>
      <c r="E72" s="143">
        <v>1</v>
      </c>
      <c r="F72" s="144"/>
      <c r="G72" s="144" t="s">
        <v>82</v>
      </c>
      <c r="H72" s="173">
        <v>0.2</v>
      </c>
      <c r="I72" s="173"/>
      <c r="J72" s="144"/>
      <c r="K72" s="150">
        <v>3</v>
      </c>
      <c r="L72" s="144" t="s">
        <v>487</v>
      </c>
      <c r="M72" s="144"/>
      <c r="N72" s="151" t="s">
        <v>488</v>
      </c>
      <c r="O72" s="137" t="s">
        <v>499</v>
      </c>
      <c r="P72" s="137" t="s">
        <v>500</v>
      </c>
      <c r="Q72" s="158" t="s">
        <v>491</v>
      </c>
      <c r="R72" s="158" t="s">
        <v>492</v>
      </c>
      <c r="S72" s="78"/>
      <c r="T72" s="159"/>
      <c r="U72" s="159"/>
      <c r="V72" s="159">
        <v>0</v>
      </c>
      <c r="W72" s="165">
        <v>0</v>
      </c>
      <c r="X72" s="78">
        <v>0</v>
      </c>
      <c r="Y72" s="78"/>
      <c r="Z72" s="78"/>
      <c r="AA72" s="78"/>
    </row>
    <row r="73" spans="1:27" ht="72" customHeight="1">
      <c r="A73" s="135" t="s">
        <v>485</v>
      </c>
      <c r="B73" s="136">
        <v>72</v>
      </c>
      <c r="C73" s="136" t="s">
        <v>314</v>
      </c>
      <c r="D73" s="137" t="s">
        <v>501</v>
      </c>
      <c r="E73" s="143">
        <v>1</v>
      </c>
      <c r="F73" s="144"/>
      <c r="G73" s="144" t="s">
        <v>82</v>
      </c>
      <c r="H73" s="144">
        <v>2</v>
      </c>
      <c r="I73" s="144"/>
      <c r="J73" s="144"/>
      <c r="K73" s="150">
        <v>3</v>
      </c>
      <c r="L73" s="144" t="s">
        <v>487</v>
      </c>
      <c r="M73" s="144"/>
      <c r="N73" s="151" t="s">
        <v>488</v>
      </c>
      <c r="O73" s="137" t="s">
        <v>502</v>
      </c>
      <c r="P73" s="137" t="s">
        <v>503</v>
      </c>
      <c r="Q73" s="158" t="s">
        <v>491</v>
      </c>
      <c r="R73" s="158" t="s">
        <v>492</v>
      </c>
      <c r="S73" s="78"/>
      <c r="T73" s="159"/>
      <c r="U73" s="159"/>
      <c r="V73" s="159">
        <v>1</v>
      </c>
      <c r="W73" s="165">
        <v>0</v>
      </c>
      <c r="X73" s="78">
        <v>0</v>
      </c>
      <c r="Y73" s="78"/>
      <c r="Z73" s="78"/>
      <c r="AA73" s="78"/>
    </row>
    <row r="74" spans="1:27" ht="57" customHeight="1">
      <c r="A74" s="135" t="s">
        <v>485</v>
      </c>
      <c r="B74" s="136">
        <v>73</v>
      </c>
      <c r="C74" s="136" t="s">
        <v>314</v>
      </c>
      <c r="D74" s="137" t="s">
        <v>504</v>
      </c>
      <c r="E74" s="143">
        <v>1</v>
      </c>
      <c r="F74" s="144"/>
      <c r="G74" s="144" t="s">
        <v>82</v>
      </c>
      <c r="H74" s="144">
        <v>0</v>
      </c>
      <c r="I74" s="144"/>
      <c r="J74" s="144"/>
      <c r="K74" s="150">
        <v>3</v>
      </c>
      <c r="L74" s="144" t="s">
        <v>487</v>
      </c>
      <c r="M74" s="144"/>
      <c r="N74" s="151" t="s">
        <v>488</v>
      </c>
      <c r="O74" s="137" t="s">
        <v>505</v>
      </c>
      <c r="P74" s="137" t="s">
        <v>506</v>
      </c>
      <c r="Q74" s="158" t="s">
        <v>491</v>
      </c>
      <c r="R74" s="158" t="s">
        <v>492</v>
      </c>
      <c r="S74" s="78"/>
      <c r="T74" s="159"/>
      <c r="U74" s="159"/>
      <c r="V74" s="159">
        <v>0</v>
      </c>
      <c r="W74" s="165">
        <v>1</v>
      </c>
      <c r="X74" s="78">
        <v>1</v>
      </c>
      <c r="Y74" s="78"/>
      <c r="Z74" s="78"/>
      <c r="AA74" s="78"/>
    </row>
    <row r="75" spans="1:27" ht="176" customHeight="1">
      <c r="A75" s="135" t="s">
        <v>485</v>
      </c>
      <c r="B75" s="136">
        <v>74</v>
      </c>
      <c r="C75" s="136" t="s">
        <v>314</v>
      </c>
      <c r="D75" s="137" t="s">
        <v>507</v>
      </c>
      <c r="E75" s="143">
        <v>1</v>
      </c>
      <c r="F75" s="144"/>
      <c r="G75" s="144" t="s">
        <v>82</v>
      </c>
      <c r="H75" s="144">
        <v>0</v>
      </c>
      <c r="I75" s="144"/>
      <c r="J75" s="144"/>
      <c r="K75" s="150">
        <v>3</v>
      </c>
      <c r="L75" s="144" t="s">
        <v>487</v>
      </c>
      <c r="M75" s="144"/>
      <c r="N75" s="151" t="s">
        <v>488</v>
      </c>
      <c r="O75" s="137" t="s">
        <v>495</v>
      </c>
      <c r="P75" s="137" t="s">
        <v>508</v>
      </c>
      <c r="Q75" s="158" t="s">
        <v>491</v>
      </c>
      <c r="R75" s="158" t="s">
        <v>492</v>
      </c>
      <c r="S75" s="78"/>
      <c r="T75" s="159"/>
      <c r="U75" s="159"/>
      <c r="V75" s="159">
        <v>0</v>
      </c>
      <c r="W75" s="165">
        <v>0</v>
      </c>
      <c r="X75" s="165">
        <v>1</v>
      </c>
      <c r="Y75" s="78"/>
      <c r="Z75" s="78"/>
      <c r="AA75" s="78"/>
    </row>
    <row r="76" spans="1:27" ht="24" customHeight="1">
      <c r="A76" s="135" t="s">
        <v>509</v>
      </c>
      <c r="B76" s="136">
        <v>75</v>
      </c>
      <c r="C76" s="136" t="s">
        <v>314</v>
      </c>
      <c r="D76" s="137" t="s">
        <v>510</v>
      </c>
      <c r="E76" s="143">
        <v>1</v>
      </c>
      <c r="F76" s="144"/>
      <c r="G76" s="144" t="s">
        <v>82</v>
      </c>
      <c r="H76" s="144">
        <v>0</v>
      </c>
      <c r="I76" s="144"/>
      <c r="J76" s="144"/>
      <c r="K76" s="150">
        <v>3</v>
      </c>
      <c r="L76" s="144" t="s">
        <v>487</v>
      </c>
      <c r="M76" s="144"/>
      <c r="N76" s="151"/>
      <c r="O76" s="137" t="s">
        <v>511</v>
      </c>
      <c r="P76" s="137" t="s">
        <v>503</v>
      </c>
      <c r="Q76" s="158" t="s">
        <v>491</v>
      </c>
      <c r="R76" s="158" t="s">
        <v>512</v>
      </c>
      <c r="S76" s="78"/>
      <c r="T76" s="159"/>
      <c r="U76" s="159"/>
      <c r="V76" s="159">
        <v>3</v>
      </c>
      <c r="W76" s="165">
        <v>0</v>
      </c>
      <c r="X76" s="78" t="s">
        <v>133</v>
      </c>
      <c r="Y76" s="78"/>
      <c r="Z76" s="78"/>
      <c r="AA76" s="78"/>
    </row>
    <row r="77" spans="1:27" ht="24" customHeight="1">
      <c r="A77" s="135" t="s">
        <v>509</v>
      </c>
      <c r="B77" s="136">
        <v>76</v>
      </c>
      <c r="C77" s="136" t="s">
        <v>314</v>
      </c>
      <c r="D77" s="137" t="s">
        <v>513</v>
      </c>
      <c r="E77" s="143">
        <v>1</v>
      </c>
      <c r="F77" s="144"/>
      <c r="G77" s="144" t="s">
        <v>82</v>
      </c>
      <c r="H77" s="144">
        <v>0</v>
      </c>
      <c r="I77" s="144"/>
      <c r="J77" s="144"/>
      <c r="K77" s="150">
        <v>3</v>
      </c>
      <c r="L77" s="144" t="s">
        <v>487</v>
      </c>
      <c r="M77" s="144"/>
      <c r="N77" s="151"/>
      <c r="O77" s="137" t="s">
        <v>514</v>
      </c>
      <c r="P77" s="137" t="s">
        <v>506</v>
      </c>
      <c r="Q77" s="158" t="s">
        <v>491</v>
      </c>
      <c r="R77" s="158" t="s">
        <v>512</v>
      </c>
      <c r="S77" s="78"/>
      <c r="T77" s="159"/>
      <c r="U77" s="159"/>
      <c r="V77" s="159">
        <v>0</v>
      </c>
      <c r="W77" s="165">
        <v>0</v>
      </c>
      <c r="X77" s="78" t="s">
        <v>133</v>
      </c>
      <c r="Y77" s="78"/>
      <c r="Z77" s="78"/>
      <c r="AA77" s="78"/>
    </row>
    <row r="78" spans="1:27" ht="24" customHeight="1">
      <c r="A78" s="135" t="s">
        <v>509</v>
      </c>
      <c r="B78" s="136">
        <v>77</v>
      </c>
      <c r="C78" s="136" t="s">
        <v>80</v>
      </c>
      <c r="D78" s="137" t="s">
        <v>515</v>
      </c>
      <c r="E78" s="143">
        <v>1</v>
      </c>
      <c r="F78" s="144" t="s">
        <v>82</v>
      </c>
      <c r="G78" s="144" t="s">
        <v>82</v>
      </c>
      <c r="H78" s="144">
        <v>1</v>
      </c>
      <c r="I78" s="144"/>
      <c r="J78" s="144"/>
      <c r="K78" s="150" t="s">
        <v>94</v>
      </c>
      <c r="L78" s="144" t="s">
        <v>83</v>
      </c>
      <c r="M78" s="144"/>
      <c r="N78" s="151"/>
      <c r="O78" s="137" t="s">
        <v>516</v>
      </c>
      <c r="P78" s="175" t="s">
        <v>517</v>
      </c>
      <c r="Q78" s="158" t="s">
        <v>87</v>
      </c>
      <c r="R78" s="158" t="s">
        <v>512</v>
      </c>
      <c r="S78" s="78"/>
      <c r="T78" s="159"/>
      <c r="U78" s="159"/>
      <c r="V78" s="159" t="s">
        <v>518</v>
      </c>
      <c r="W78" s="165"/>
      <c r="X78" s="78" t="s">
        <v>133</v>
      </c>
      <c r="Y78" s="78"/>
      <c r="Z78" s="78"/>
      <c r="AA78" s="78"/>
    </row>
    <row r="79" spans="1:27" ht="45" customHeight="1">
      <c r="A79" s="135" t="s">
        <v>79</v>
      </c>
      <c r="B79" s="136">
        <v>78</v>
      </c>
      <c r="C79" s="136" t="s">
        <v>80</v>
      </c>
      <c r="D79" s="137" t="s">
        <v>519</v>
      </c>
      <c r="E79" s="143">
        <v>1</v>
      </c>
      <c r="F79" s="144" t="s">
        <v>82</v>
      </c>
      <c r="G79" s="144" t="s">
        <v>82</v>
      </c>
      <c r="H79" s="144">
        <v>1.5</v>
      </c>
      <c r="I79" s="144"/>
      <c r="J79" s="144"/>
      <c r="K79" s="150" t="s">
        <v>94</v>
      </c>
      <c r="L79" s="144" t="s">
        <v>83</v>
      </c>
      <c r="M79" s="144" t="s">
        <v>95</v>
      </c>
      <c r="N79" s="151" t="s">
        <v>249</v>
      </c>
      <c r="O79" s="137" t="s">
        <v>520</v>
      </c>
      <c r="P79" s="137" t="s">
        <v>521</v>
      </c>
      <c r="Q79" s="158" t="s">
        <v>87</v>
      </c>
      <c r="R79" s="158" t="s">
        <v>88</v>
      </c>
      <c r="S79" s="78"/>
      <c r="T79" s="159" t="s">
        <v>522</v>
      </c>
      <c r="U79" s="159" t="s">
        <v>523</v>
      </c>
      <c r="V79" s="159" t="s">
        <v>524</v>
      </c>
      <c r="W79" s="165" t="s">
        <v>525</v>
      </c>
      <c r="X79" s="237" t="s">
        <v>526</v>
      </c>
      <c r="Y79" s="78"/>
      <c r="Z79" s="78"/>
      <c r="AA79" s="78"/>
    </row>
    <row r="80" spans="1:27" ht="61" customHeight="1">
      <c r="A80" s="135" t="s">
        <v>79</v>
      </c>
      <c r="B80" s="136">
        <v>79</v>
      </c>
      <c r="C80" s="136" t="s">
        <v>80</v>
      </c>
      <c r="D80" s="137" t="s">
        <v>527</v>
      </c>
      <c r="E80" s="143">
        <v>1</v>
      </c>
      <c r="F80" s="144" t="s">
        <v>82</v>
      </c>
      <c r="G80" s="144" t="s">
        <v>82</v>
      </c>
      <c r="H80" s="144">
        <v>1.5</v>
      </c>
      <c r="I80" s="144"/>
      <c r="J80" s="144"/>
      <c r="K80" s="150" t="s">
        <v>94</v>
      </c>
      <c r="L80" s="144" t="s">
        <v>83</v>
      </c>
      <c r="M80" s="144" t="s">
        <v>95</v>
      </c>
      <c r="N80" s="151" t="s">
        <v>249</v>
      </c>
      <c r="O80" s="137" t="s">
        <v>528</v>
      </c>
      <c r="P80" s="137" t="s">
        <v>529</v>
      </c>
      <c r="Q80" s="158" t="s">
        <v>87</v>
      </c>
      <c r="R80" s="158" t="s">
        <v>88</v>
      </c>
      <c r="S80" s="78"/>
      <c r="T80" s="159" t="s">
        <v>530</v>
      </c>
      <c r="U80" s="159" t="s">
        <v>531</v>
      </c>
      <c r="V80" s="159" t="s">
        <v>532</v>
      </c>
      <c r="W80" s="165" t="s">
        <v>533</v>
      </c>
      <c r="X80" s="237" t="s">
        <v>534</v>
      </c>
      <c r="Y80" s="78"/>
      <c r="Z80" s="78"/>
      <c r="AA80" s="78"/>
    </row>
    <row r="81" spans="1:27" ht="24" hidden="1" customHeight="1">
      <c r="A81" s="135" t="s">
        <v>79</v>
      </c>
      <c r="B81" s="136">
        <v>67</v>
      </c>
      <c r="C81" s="136" t="s">
        <v>80</v>
      </c>
      <c r="D81" s="137" t="s">
        <v>535</v>
      </c>
      <c r="E81" s="143">
        <v>1</v>
      </c>
      <c r="F81" s="144"/>
      <c r="G81" s="144" t="s">
        <v>82</v>
      </c>
      <c r="H81" s="144">
        <v>0.2</v>
      </c>
      <c r="I81" s="144"/>
      <c r="J81" s="144"/>
      <c r="K81" s="150">
        <v>2</v>
      </c>
      <c r="L81" s="144" t="s">
        <v>83</v>
      </c>
      <c r="M81" s="144" t="s">
        <v>84</v>
      </c>
      <c r="N81" s="151" t="s">
        <v>536</v>
      </c>
      <c r="O81" s="137" t="s">
        <v>537</v>
      </c>
      <c r="P81" s="137" t="s">
        <v>538</v>
      </c>
      <c r="Q81" s="158" t="s">
        <v>273</v>
      </c>
      <c r="R81" s="158"/>
      <c r="S81" s="78"/>
      <c r="T81" s="78" t="s">
        <v>111</v>
      </c>
      <c r="U81" s="159">
        <v>0.77</v>
      </c>
      <c r="V81" s="78"/>
      <c r="W81" s="78"/>
      <c r="X81" s="78"/>
      <c r="Y81" s="78"/>
      <c r="Z81" s="78"/>
      <c r="AA81" s="78"/>
    </row>
    <row r="82" spans="1:27" ht="46" customHeight="1">
      <c r="A82" s="135" t="s">
        <v>79</v>
      </c>
      <c r="B82" s="136">
        <v>82</v>
      </c>
      <c r="C82" s="136" t="s">
        <v>80</v>
      </c>
      <c r="D82" s="137" t="s">
        <v>539</v>
      </c>
      <c r="E82" s="143">
        <v>1</v>
      </c>
      <c r="F82" s="144"/>
      <c r="G82" s="144" t="s">
        <v>82</v>
      </c>
      <c r="H82" s="144">
        <v>2.5</v>
      </c>
      <c r="I82" s="144" t="s">
        <v>147</v>
      </c>
      <c r="J82" s="144"/>
      <c r="K82" s="150" t="s">
        <v>113</v>
      </c>
      <c r="L82" s="144" t="s">
        <v>83</v>
      </c>
      <c r="M82" s="144" t="s">
        <v>95</v>
      </c>
      <c r="N82" s="151" t="s">
        <v>249</v>
      </c>
      <c r="O82" s="137" t="s">
        <v>540</v>
      </c>
      <c r="P82" s="137" t="s">
        <v>541</v>
      </c>
      <c r="Q82" s="158" t="s">
        <v>87</v>
      </c>
      <c r="R82" s="158" t="s">
        <v>217</v>
      </c>
      <c r="S82" s="78"/>
      <c r="T82" s="159" t="s">
        <v>542</v>
      </c>
      <c r="U82" s="159" t="s">
        <v>543</v>
      </c>
      <c r="V82" s="159" t="s">
        <v>544</v>
      </c>
      <c r="W82" s="165" t="s">
        <v>545</v>
      </c>
      <c r="X82" s="237" t="s">
        <v>546</v>
      </c>
      <c r="Y82" s="78"/>
      <c r="Z82" s="78"/>
      <c r="AA82" s="78"/>
    </row>
    <row r="83" spans="1:27" ht="49" customHeight="1">
      <c r="A83" s="135" t="s">
        <v>79</v>
      </c>
      <c r="B83" s="136">
        <v>80</v>
      </c>
      <c r="C83" s="136" t="s">
        <v>80</v>
      </c>
      <c r="D83" s="137" t="s">
        <v>547</v>
      </c>
      <c r="E83" s="143">
        <v>1</v>
      </c>
      <c r="F83" s="144"/>
      <c r="G83" s="144" t="s">
        <v>82</v>
      </c>
      <c r="H83" s="144">
        <v>0.5</v>
      </c>
      <c r="I83" s="144"/>
      <c r="J83" s="144"/>
      <c r="K83" s="150" t="s">
        <v>94</v>
      </c>
      <c r="L83" s="144" t="s">
        <v>83</v>
      </c>
      <c r="M83" s="144" t="s">
        <v>95</v>
      </c>
      <c r="N83" s="151" t="s">
        <v>249</v>
      </c>
      <c r="O83" s="137" t="s">
        <v>548</v>
      </c>
      <c r="P83" s="137" t="s">
        <v>549</v>
      </c>
      <c r="Q83" s="158" t="s">
        <v>87</v>
      </c>
      <c r="R83" s="158" t="s">
        <v>99</v>
      </c>
      <c r="S83" s="78"/>
      <c r="T83" s="159" t="s">
        <v>434</v>
      </c>
      <c r="U83" s="159" t="s">
        <v>550</v>
      </c>
      <c r="V83" s="159" t="s">
        <v>551</v>
      </c>
      <c r="W83" s="165" t="s">
        <v>552</v>
      </c>
      <c r="X83" s="237" t="s">
        <v>553</v>
      </c>
      <c r="Y83" s="78"/>
      <c r="Z83" s="78"/>
      <c r="AA83" s="78"/>
    </row>
    <row r="84" spans="1:27" ht="45" customHeight="1">
      <c r="A84" s="135" t="s">
        <v>79</v>
      </c>
      <c r="B84" s="136">
        <v>83</v>
      </c>
      <c r="C84" s="136" t="s">
        <v>80</v>
      </c>
      <c r="D84" s="137" t="s">
        <v>554</v>
      </c>
      <c r="E84" s="143">
        <v>1</v>
      </c>
      <c r="F84" s="144"/>
      <c r="G84" s="144" t="s">
        <v>82</v>
      </c>
      <c r="H84" s="144">
        <v>2</v>
      </c>
      <c r="I84" s="144"/>
      <c r="J84" s="144"/>
      <c r="K84" s="150" t="s">
        <v>113</v>
      </c>
      <c r="L84" s="144" t="s">
        <v>83</v>
      </c>
      <c r="M84" s="144" t="s">
        <v>95</v>
      </c>
      <c r="N84" s="151" t="s">
        <v>249</v>
      </c>
      <c r="O84" s="137" t="s">
        <v>555</v>
      </c>
      <c r="P84" s="137" t="s">
        <v>541</v>
      </c>
      <c r="Q84" s="158" t="s">
        <v>87</v>
      </c>
      <c r="R84" s="158" t="s">
        <v>88</v>
      </c>
      <c r="S84" s="78"/>
      <c r="T84" s="159" t="s">
        <v>556</v>
      </c>
      <c r="U84" s="159" t="s">
        <v>557</v>
      </c>
      <c r="V84" s="159" t="s">
        <v>558</v>
      </c>
      <c r="W84" s="165" t="s">
        <v>312</v>
      </c>
      <c r="X84" s="237" t="s">
        <v>102</v>
      </c>
      <c r="Y84" s="78"/>
      <c r="Z84" s="78"/>
      <c r="AA84" s="78"/>
    </row>
    <row r="85" spans="1:27" ht="51" customHeight="1">
      <c r="A85" s="135" t="s">
        <v>79</v>
      </c>
      <c r="B85" s="136">
        <v>84</v>
      </c>
      <c r="C85" s="136" t="s">
        <v>80</v>
      </c>
      <c r="D85" s="137" t="s">
        <v>559</v>
      </c>
      <c r="E85" s="143">
        <v>1</v>
      </c>
      <c r="F85" s="144"/>
      <c r="G85" s="144" t="s">
        <v>82</v>
      </c>
      <c r="H85" s="144">
        <v>3</v>
      </c>
      <c r="I85" s="144"/>
      <c r="J85" s="144"/>
      <c r="K85" s="150" t="s">
        <v>113</v>
      </c>
      <c r="L85" s="144" t="s">
        <v>83</v>
      </c>
      <c r="M85" s="144" t="s">
        <v>95</v>
      </c>
      <c r="N85" s="151" t="s">
        <v>249</v>
      </c>
      <c r="O85" s="137" t="s">
        <v>560</v>
      </c>
      <c r="P85" s="137" t="s">
        <v>561</v>
      </c>
      <c r="Q85" s="158" t="s">
        <v>87</v>
      </c>
      <c r="R85" s="158" t="s">
        <v>88</v>
      </c>
      <c r="S85" s="78"/>
      <c r="T85" s="159" t="s">
        <v>562</v>
      </c>
      <c r="U85" s="159" t="s">
        <v>563</v>
      </c>
      <c r="V85" s="78" t="s">
        <v>564</v>
      </c>
      <c r="W85" s="165" t="s">
        <v>565</v>
      </c>
      <c r="X85" s="237" t="s">
        <v>566</v>
      </c>
      <c r="Y85" s="78"/>
      <c r="Z85" s="78"/>
      <c r="AA85" s="78"/>
    </row>
    <row r="86" spans="1:27" ht="34" hidden="1" customHeight="1">
      <c r="A86" s="135" t="s">
        <v>79</v>
      </c>
      <c r="B86" s="136">
        <v>81</v>
      </c>
      <c r="C86" s="136" t="s">
        <v>80</v>
      </c>
      <c r="D86" s="137" t="s">
        <v>567</v>
      </c>
      <c r="E86" s="143">
        <v>1</v>
      </c>
      <c r="F86" s="144"/>
      <c r="G86" s="144" t="s">
        <v>82</v>
      </c>
      <c r="H86" s="144">
        <v>0.5</v>
      </c>
      <c r="I86" s="144"/>
      <c r="J86" s="144"/>
      <c r="K86" s="150" t="s">
        <v>94</v>
      </c>
      <c r="L86" s="144" t="s">
        <v>83</v>
      </c>
      <c r="M86" s="144" t="s">
        <v>95</v>
      </c>
      <c r="N86" s="151" t="s">
        <v>249</v>
      </c>
      <c r="O86" s="137" t="s">
        <v>568</v>
      </c>
      <c r="P86" s="137" t="s">
        <v>569</v>
      </c>
      <c r="Q86" s="158" t="s">
        <v>273</v>
      </c>
      <c r="R86" s="158"/>
      <c r="S86" s="78"/>
      <c r="T86" s="78" t="s">
        <v>570</v>
      </c>
      <c r="U86" s="159">
        <v>0.83</v>
      </c>
      <c r="V86" s="78"/>
      <c r="W86" s="78"/>
      <c r="X86" s="78"/>
      <c r="Y86" s="78"/>
      <c r="Z86" s="78"/>
      <c r="AA86" s="78"/>
    </row>
    <row r="87" spans="1:27" ht="24" hidden="1" customHeight="1">
      <c r="A87" s="135" t="s">
        <v>79</v>
      </c>
      <c r="B87" s="136">
        <v>86</v>
      </c>
      <c r="C87" s="136" t="s">
        <v>80</v>
      </c>
      <c r="D87" s="137" t="s">
        <v>571</v>
      </c>
      <c r="E87" s="143">
        <v>1</v>
      </c>
      <c r="F87" s="144"/>
      <c r="G87" s="144" t="s">
        <v>82</v>
      </c>
      <c r="H87" s="144">
        <v>1</v>
      </c>
      <c r="I87" s="144"/>
      <c r="J87" s="144"/>
      <c r="K87" s="150" t="s">
        <v>113</v>
      </c>
      <c r="L87" s="144" t="s">
        <v>83</v>
      </c>
      <c r="M87" s="144" t="s">
        <v>95</v>
      </c>
      <c r="N87" s="151" t="s">
        <v>249</v>
      </c>
      <c r="O87" s="137" t="s">
        <v>572</v>
      </c>
      <c r="P87" s="137" t="s">
        <v>573</v>
      </c>
      <c r="Q87" s="158" t="s">
        <v>296</v>
      </c>
      <c r="R87" s="158"/>
      <c r="S87" s="78"/>
      <c r="T87" s="78" t="s">
        <v>574</v>
      </c>
      <c r="U87" s="159" t="s">
        <v>110</v>
      </c>
      <c r="V87" s="78"/>
      <c r="W87" s="78"/>
      <c r="X87" s="78"/>
      <c r="Y87" s="78"/>
      <c r="Z87" s="78"/>
      <c r="AA87" s="78"/>
    </row>
    <row r="88" spans="1:27" ht="24" hidden="1" customHeight="1">
      <c r="A88" s="135" t="s">
        <v>79</v>
      </c>
      <c r="B88" s="136">
        <v>87</v>
      </c>
      <c r="C88" s="136" t="s">
        <v>80</v>
      </c>
      <c r="D88" s="137" t="s">
        <v>575</v>
      </c>
      <c r="E88" s="143">
        <v>1</v>
      </c>
      <c r="F88" s="144"/>
      <c r="G88" s="144" t="s">
        <v>82</v>
      </c>
      <c r="H88" s="144">
        <v>1</v>
      </c>
      <c r="I88" s="144"/>
      <c r="J88" s="144"/>
      <c r="K88" s="150" t="s">
        <v>113</v>
      </c>
      <c r="L88" s="144" t="s">
        <v>83</v>
      </c>
      <c r="M88" s="144" t="s">
        <v>95</v>
      </c>
      <c r="N88" s="151" t="s">
        <v>249</v>
      </c>
      <c r="O88" s="137" t="s">
        <v>576</v>
      </c>
      <c r="P88" s="137" t="s">
        <v>577</v>
      </c>
      <c r="Q88" s="158" t="s">
        <v>296</v>
      </c>
      <c r="R88" s="158"/>
      <c r="S88" s="78"/>
      <c r="T88" s="78" t="s">
        <v>111</v>
      </c>
      <c r="U88" s="159" t="s">
        <v>194</v>
      </c>
      <c r="V88" s="78"/>
      <c r="W88" s="78"/>
      <c r="X88" s="78"/>
      <c r="Y88" s="78"/>
      <c r="Z88" s="78"/>
      <c r="AA88" s="78"/>
    </row>
    <row r="89" spans="1:27" ht="43" hidden="1" customHeight="1">
      <c r="A89" s="135" t="s">
        <v>79</v>
      </c>
      <c r="B89" s="136">
        <v>88</v>
      </c>
      <c r="C89" s="136" t="s">
        <v>80</v>
      </c>
      <c r="D89" s="137" t="s">
        <v>578</v>
      </c>
      <c r="E89" s="143"/>
      <c r="F89" s="144"/>
      <c r="G89" s="144"/>
      <c r="H89" s="144">
        <v>1</v>
      </c>
      <c r="I89" s="144"/>
      <c r="J89" s="144"/>
      <c r="K89" s="150" t="s">
        <v>266</v>
      </c>
      <c r="L89" s="144" t="s">
        <v>83</v>
      </c>
      <c r="M89" s="144" t="s">
        <v>95</v>
      </c>
      <c r="N89" s="151" t="s">
        <v>249</v>
      </c>
      <c r="O89" s="137" t="s">
        <v>579</v>
      </c>
      <c r="P89" s="137" t="s">
        <v>580</v>
      </c>
      <c r="Q89" s="158" t="s">
        <v>296</v>
      </c>
      <c r="R89" s="158"/>
      <c r="S89" s="78"/>
      <c r="T89" s="78" t="s">
        <v>380</v>
      </c>
      <c r="U89" s="159" t="s">
        <v>581</v>
      </c>
      <c r="V89" s="78"/>
      <c r="W89" s="78"/>
      <c r="X89" s="78"/>
      <c r="Y89" s="78"/>
      <c r="Z89" s="78"/>
      <c r="AA89" s="78"/>
    </row>
    <row r="90" spans="1:27" ht="24" hidden="1" customHeight="1">
      <c r="A90" s="137" t="s">
        <v>79</v>
      </c>
      <c r="B90" s="136">
        <v>89</v>
      </c>
      <c r="C90" s="136" t="s">
        <v>80</v>
      </c>
      <c r="D90" s="137" t="s">
        <v>582</v>
      </c>
      <c r="E90" s="143">
        <v>1</v>
      </c>
      <c r="F90" s="137"/>
      <c r="G90" s="137"/>
      <c r="H90" s="143">
        <v>2</v>
      </c>
      <c r="I90" s="143"/>
      <c r="J90" s="137"/>
      <c r="K90" s="174" t="s">
        <v>583</v>
      </c>
      <c r="L90" s="144" t="s">
        <v>83</v>
      </c>
      <c r="M90" s="137"/>
      <c r="N90" s="137" t="s">
        <v>584</v>
      </c>
      <c r="O90" s="137" t="s">
        <v>585</v>
      </c>
      <c r="P90" s="137" t="s">
        <v>586</v>
      </c>
      <c r="Q90" s="137" t="s">
        <v>273</v>
      </c>
      <c r="R90" s="137"/>
      <c r="S90" s="78"/>
      <c r="T90" s="78" t="s">
        <v>581</v>
      </c>
      <c r="U90" s="159">
        <v>1.26</v>
      </c>
      <c r="V90" s="78"/>
      <c r="W90" s="78"/>
      <c r="X90" s="78"/>
      <c r="Y90" s="78"/>
      <c r="Z90" s="78"/>
      <c r="AA90" s="78"/>
    </row>
    <row r="91" spans="1:27" ht="24" hidden="1" customHeight="1">
      <c r="A91" s="137" t="s">
        <v>79</v>
      </c>
      <c r="B91" s="136">
        <v>90</v>
      </c>
      <c r="C91" s="136" t="s">
        <v>80</v>
      </c>
      <c r="D91" s="137" t="s">
        <v>587</v>
      </c>
      <c r="E91" s="143">
        <v>0.5</v>
      </c>
      <c r="F91" s="137"/>
      <c r="G91" s="137"/>
      <c r="H91" s="143">
        <v>0.5</v>
      </c>
      <c r="I91" s="143"/>
      <c r="J91" s="137"/>
      <c r="K91" s="174" t="s">
        <v>583</v>
      </c>
      <c r="L91" s="144" t="s">
        <v>83</v>
      </c>
      <c r="M91" s="137"/>
      <c r="N91" s="137" t="s">
        <v>584</v>
      </c>
      <c r="O91" s="137" t="s">
        <v>588</v>
      </c>
      <c r="P91" s="137" t="s">
        <v>586</v>
      </c>
      <c r="Q91" s="137" t="s">
        <v>273</v>
      </c>
      <c r="R91" s="137"/>
      <c r="S91" s="78"/>
      <c r="T91" s="78" t="s">
        <v>589</v>
      </c>
      <c r="U91" s="159">
        <v>0.45</v>
      </c>
      <c r="V91" s="78"/>
      <c r="W91" s="78"/>
      <c r="X91" s="78"/>
      <c r="Y91" s="78"/>
      <c r="Z91" s="78"/>
      <c r="AA91" s="78"/>
    </row>
    <row r="92" spans="1:27" ht="24" hidden="1" customHeight="1">
      <c r="A92" s="137" t="s">
        <v>79</v>
      </c>
      <c r="B92" s="136">
        <v>91</v>
      </c>
      <c r="C92" s="136" t="s">
        <v>80</v>
      </c>
      <c r="D92" s="137" t="s">
        <v>590</v>
      </c>
      <c r="E92" s="143">
        <v>1</v>
      </c>
      <c r="F92" s="137"/>
      <c r="G92" s="137"/>
      <c r="H92" s="143">
        <v>2</v>
      </c>
      <c r="I92" s="143"/>
      <c r="J92" s="137"/>
      <c r="K92" s="174" t="s">
        <v>583</v>
      </c>
      <c r="L92" s="144" t="s">
        <v>83</v>
      </c>
      <c r="M92" s="137"/>
      <c r="N92" s="137" t="s">
        <v>584</v>
      </c>
      <c r="O92" s="137" t="s">
        <v>591</v>
      </c>
      <c r="P92" s="137" t="s">
        <v>592</v>
      </c>
      <c r="Q92" s="137" t="s">
        <v>273</v>
      </c>
      <c r="R92" s="137"/>
      <c r="S92" s="78"/>
      <c r="T92" s="78" t="s">
        <v>593</v>
      </c>
      <c r="U92" s="159">
        <v>0.54</v>
      </c>
      <c r="V92" s="78"/>
      <c r="W92" s="78"/>
      <c r="X92" s="78"/>
      <c r="Y92" s="78"/>
      <c r="Z92" s="78"/>
      <c r="AA92" s="78"/>
    </row>
    <row r="93" spans="1:27" ht="24" hidden="1" customHeight="1">
      <c r="A93" s="137" t="s">
        <v>79</v>
      </c>
      <c r="B93" s="136">
        <v>92</v>
      </c>
      <c r="C93" s="136" t="s">
        <v>80</v>
      </c>
      <c r="D93" s="137" t="s">
        <v>594</v>
      </c>
      <c r="E93" s="143">
        <v>0.5</v>
      </c>
      <c r="F93" s="137"/>
      <c r="G93" s="137"/>
      <c r="H93" s="143">
        <v>0.5</v>
      </c>
      <c r="I93" s="143"/>
      <c r="J93" s="137"/>
      <c r="K93" s="174" t="s">
        <v>583</v>
      </c>
      <c r="L93" s="144" t="s">
        <v>83</v>
      </c>
      <c r="M93" s="137"/>
      <c r="N93" s="137" t="s">
        <v>584</v>
      </c>
      <c r="O93" s="137" t="s">
        <v>595</v>
      </c>
      <c r="P93" s="137" t="s">
        <v>592</v>
      </c>
      <c r="Q93" s="137" t="s">
        <v>273</v>
      </c>
      <c r="R93" s="137"/>
      <c r="S93" s="78"/>
      <c r="T93" s="78" t="s">
        <v>596</v>
      </c>
      <c r="U93" s="159">
        <v>0.24</v>
      </c>
      <c r="V93" s="78"/>
      <c r="W93" s="78"/>
      <c r="X93" s="78"/>
      <c r="Y93" s="78"/>
      <c r="Z93" s="78"/>
      <c r="AA93" s="78"/>
    </row>
    <row r="94" spans="1:27" ht="24" hidden="1" customHeight="1">
      <c r="A94" s="137" t="s">
        <v>79</v>
      </c>
      <c r="B94" s="136">
        <v>93</v>
      </c>
      <c r="C94" s="136" t="s">
        <v>80</v>
      </c>
      <c r="D94" s="137" t="s">
        <v>597</v>
      </c>
      <c r="E94" s="143">
        <v>1</v>
      </c>
      <c r="F94" s="137"/>
      <c r="G94" s="137"/>
      <c r="H94" s="143">
        <v>2</v>
      </c>
      <c r="I94" s="143"/>
      <c r="J94" s="137"/>
      <c r="K94" s="174" t="s">
        <v>583</v>
      </c>
      <c r="L94" s="144" t="s">
        <v>83</v>
      </c>
      <c r="M94" s="137"/>
      <c r="N94" s="137" t="s">
        <v>584</v>
      </c>
      <c r="O94" s="137" t="s">
        <v>598</v>
      </c>
      <c r="P94" s="137" t="s">
        <v>599</v>
      </c>
      <c r="Q94" s="137" t="s">
        <v>273</v>
      </c>
      <c r="R94" s="137"/>
      <c r="S94" s="78"/>
      <c r="T94" s="78" t="s">
        <v>205</v>
      </c>
      <c r="U94" s="159">
        <v>1.23</v>
      </c>
      <c r="V94" s="78"/>
      <c r="W94" s="78"/>
      <c r="X94" s="78"/>
      <c r="Y94" s="78"/>
      <c r="Z94" s="78"/>
      <c r="AA94" s="78"/>
    </row>
    <row r="95" spans="1:27" ht="24" hidden="1" customHeight="1">
      <c r="A95" s="137" t="s">
        <v>79</v>
      </c>
      <c r="B95" s="136">
        <v>94</v>
      </c>
      <c r="C95" s="136" t="s">
        <v>80</v>
      </c>
      <c r="D95" s="137" t="s">
        <v>600</v>
      </c>
      <c r="E95" s="143">
        <v>0.5</v>
      </c>
      <c r="F95" s="137"/>
      <c r="G95" s="137"/>
      <c r="H95" s="143">
        <v>1</v>
      </c>
      <c r="I95" s="143"/>
      <c r="J95" s="137"/>
      <c r="K95" s="174" t="s">
        <v>583</v>
      </c>
      <c r="L95" s="144" t="s">
        <v>83</v>
      </c>
      <c r="M95" s="137"/>
      <c r="N95" s="137" t="s">
        <v>584</v>
      </c>
      <c r="O95" s="137" t="s">
        <v>601</v>
      </c>
      <c r="P95" s="137" t="s">
        <v>599</v>
      </c>
      <c r="Q95" s="137" t="s">
        <v>273</v>
      </c>
      <c r="R95" s="137"/>
      <c r="S95" s="78"/>
      <c r="T95" s="78" t="s">
        <v>602</v>
      </c>
      <c r="U95" s="159">
        <v>1.1399999999999999</v>
      </c>
      <c r="V95" s="78"/>
      <c r="W95" s="78"/>
      <c r="X95" s="78"/>
      <c r="Y95" s="78"/>
      <c r="Z95" s="78"/>
      <c r="AA95" s="78"/>
    </row>
    <row r="96" spans="1:27" ht="24" hidden="1" customHeight="1">
      <c r="A96" s="137" t="s">
        <v>79</v>
      </c>
      <c r="B96" s="136">
        <v>95</v>
      </c>
      <c r="C96" s="136" t="s">
        <v>80</v>
      </c>
      <c r="D96" s="137" t="s">
        <v>603</v>
      </c>
      <c r="E96" s="143">
        <v>1</v>
      </c>
      <c r="F96" s="137"/>
      <c r="G96" s="137"/>
      <c r="H96" s="143">
        <v>2</v>
      </c>
      <c r="I96" s="143"/>
      <c r="J96" s="137"/>
      <c r="K96" s="174" t="s">
        <v>583</v>
      </c>
      <c r="L96" s="144" t="s">
        <v>83</v>
      </c>
      <c r="M96" s="137"/>
      <c r="N96" s="137" t="s">
        <v>584</v>
      </c>
      <c r="O96" s="137" t="s">
        <v>604</v>
      </c>
      <c r="P96" s="137" t="s">
        <v>605</v>
      </c>
      <c r="Q96" s="137" t="s">
        <v>273</v>
      </c>
      <c r="R96" s="137"/>
      <c r="S96" s="78"/>
      <c r="T96" s="78" t="s">
        <v>606</v>
      </c>
      <c r="U96" s="159">
        <v>0.66</v>
      </c>
      <c r="V96" s="78"/>
      <c r="W96" s="78"/>
      <c r="X96" s="78"/>
      <c r="Y96" s="78"/>
      <c r="Z96" s="78"/>
      <c r="AA96" s="78"/>
    </row>
    <row r="97" spans="1:27" ht="24" hidden="1" customHeight="1">
      <c r="A97" s="137" t="s">
        <v>79</v>
      </c>
      <c r="B97" s="136">
        <v>96</v>
      </c>
      <c r="C97" s="136" t="s">
        <v>80</v>
      </c>
      <c r="D97" s="137" t="s">
        <v>607</v>
      </c>
      <c r="E97" s="143">
        <v>0.5</v>
      </c>
      <c r="F97" s="137"/>
      <c r="G97" s="137"/>
      <c r="H97" s="143">
        <v>0.5</v>
      </c>
      <c r="I97" s="143"/>
      <c r="J97" s="137"/>
      <c r="K97" s="174" t="s">
        <v>583</v>
      </c>
      <c r="L97" s="144" t="s">
        <v>83</v>
      </c>
      <c r="M97" s="137"/>
      <c r="N97" s="137" t="s">
        <v>584</v>
      </c>
      <c r="O97" s="137" t="s">
        <v>608</v>
      </c>
      <c r="P97" s="137" t="s">
        <v>605</v>
      </c>
      <c r="Q97" s="137" t="s">
        <v>273</v>
      </c>
      <c r="R97" s="137"/>
      <c r="S97" s="78"/>
      <c r="T97" s="78" t="s">
        <v>609</v>
      </c>
      <c r="U97" s="159">
        <v>0.23</v>
      </c>
      <c r="V97" s="78"/>
      <c r="W97" s="78"/>
      <c r="X97" s="78"/>
      <c r="Y97" s="78"/>
      <c r="Z97" s="78"/>
      <c r="AA97" s="78"/>
    </row>
    <row r="98" spans="1:27" ht="43" hidden="1">
      <c r="A98" s="137" t="s">
        <v>485</v>
      </c>
      <c r="B98" s="136">
        <v>97</v>
      </c>
      <c r="C98" s="136" t="s">
        <v>80</v>
      </c>
      <c r="D98" s="137" t="s">
        <v>610</v>
      </c>
      <c r="E98" s="143">
        <v>0.5</v>
      </c>
      <c r="F98" s="137"/>
      <c r="G98" s="137"/>
      <c r="H98" s="137">
        <v>0</v>
      </c>
      <c r="I98" s="137"/>
      <c r="J98" s="137"/>
      <c r="K98" s="174" t="s">
        <v>611</v>
      </c>
      <c r="L98" s="144" t="s">
        <v>487</v>
      </c>
      <c r="M98" s="137"/>
      <c r="N98" s="137"/>
      <c r="O98" s="137"/>
      <c r="P98" s="137"/>
      <c r="Q98" s="137" t="s">
        <v>273</v>
      </c>
      <c r="R98" s="137"/>
      <c r="S98" s="78"/>
      <c r="T98" s="78"/>
      <c r="U98" s="159"/>
      <c r="V98" s="78"/>
      <c r="W98" s="78"/>
      <c r="X98" s="78"/>
      <c r="Y98" s="78"/>
      <c r="Z98" s="78"/>
      <c r="AA98" s="78"/>
    </row>
    <row r="99" spans="1:27" ht="44" hidden="1">
      <c r="A99" s="137" t="s">
        <v>485</v>
      </c>
      <c r="B99" s="136">
        <v>98</v>
      </c>
      <c r="C99" s="136" t="s">
        <v>80</v>
      </c>
      <c r="D99" s="137" t="s">
        <v>612</v>
      </c>
      <c r="E99" s="143">
        <v>0.5</v>
      </c>
      <c r="F99" s="137"/>
      <c r="G99" s="137"/>
      <c r="H99" s="137">
        <v>0</v>
      </c>
      <c r="I99" s="137"/>
      <c r="J99" s="137"/>
      <c r="K99" s="174" t="s">
        <v>611</v>
      </c>
      <c r="L99" s="144" t="s">
        <v>487</v>
      </c>
      <c r="M99" s="137"/>
      <c r="N99" s="137"/>
      <c r="O99" s="137"/>
      <c r="P99" s="137"/>
      <c r="Q99" s="137" t="s">
        <v>273</v>
      </c>
      <c r="R99" s="137"/>
      <c r="S99" s="78"/>
      <c r="T99" s="78"/>
      <c r="U99" s="159"/>
      <c r="V99" s="78"/>
      <c r="W99" s="78"/>
      <c r="X99" s="78"/>
      <c r="Y99" s="78"/>
      <c r="Z99" s="78"/>
      <c r="AA99" s="78"/>
    </row>
    <row r="100" spans="1:27" ht="44" hidden="1">
      <c r="A100" s="137" t="s">
        <v>485</v>
      </c>
      <c r="B100" s="136">
        <v>99</v>
      </c>
      <c r="C100" s="136" t="s">
        <v>80</v>
      </c>
      <c r="D100" s="137" t="s">
        <v>613</v>
      </c>
      <c r="E100" s="143">
        <v>0.5</v>
      </c>
      <c r="F100" s="137"/>
      <c r="G100" s="137"/>
      <c r="H100" s="137">
        <v>0</v>
      </c>
      <c r="I100" s="137"/>
      <c r="J100" s="137"/>
      <c r="K100" s="174" t="s">
        <v>611</v>
      </c>
      <c r="L100" s="144" t="s">
        <v>487</v>
      </c>
      <c r="M100" s="137"/>
      <c r="N100" s="137"/>
      <c r="O100" s="137"/>
      <c r="P100" s="137"/>
      <c r="Q100" s="137" t="s">
        <v>273</v>
      </c>
      <c r="R100" s="137"/>
      <c r="S100" s="78"/>
      <c r="T100" s="78"/>
      <c r="U100" s="159"/>
      <c r="V100" s="78"/>
      <c r="W100" s="78"/>
      <c r="X100" s="78"/>
      <c r="Y100" s="78"/>
      <c r="Z100" s="78"/>
      <c r="AA100" s="78"/>
    </row>
    <row r="101" spans="1:27" ht="44" hidden="1">
      <c r="A101" s="137" t="s">
        <v>485</v>
      </c>
      <c r="B101" s="136">
        <v>100</v>
      </c>
      <c r="C101" s="136" t="s">
        <v>80</v>
      </c>
      <c r="D101" s="137" t="s">
        <v>614</v>
      </c>
      <c r="E101" s="143">
        <v>0.5</v>
      </c>
      <c r="F101" s="137"/>
      <c r="G101" s="137"/>
      <c r="H101" s="137">
        <v>0</v>
      </c>
      <c r="I101" s="137"/>
      <c r="J101" s="137"/>
      <c r="K101" s="174" t="s">
        <v>611</v>
      </c>
      <c r="L101" s="144" t="s">
        <v>487</v>
      </c>
      <c r="M101" s="137"/>
      <c r="N101" s="137"/>
      <c r="O101" s="137"/>
      <c r="P101" s="137"/>
      <c r="Q101" s="137" t="s">
        <v>273</v>
      </c>
      <c r="R101" s="137"/>
      <c r="S101" s="78"/>
      <c r="T101" s="78"/>
      <c r="U101" s="159"/>
      <c r="V101" s="78"/>
      <c r="W101" s="78"/>
      <c r="X101" s="78"/>
      <c r="Y101" s="78"/>
      <c r="Z101" s="78"/>
      <c r="AA101" s="78"/>
    </row>
    <row r="102" spans="1:27" ht="56" customHeight="1">
      <c r="A102" s="137" t="s">
        <v>79</v>
      </c>
      <c r="B102" s="136">
        <v>101</v>
      </c>
      <c r="C102" s="136" t="s">
        <v>80</v>
      </c>
      <c r="D102" s="242" t="s">
        <v>615</v>
      </c>
      <c r="E102" s="143">
        <v>1</v>
      </c>
      <c r="F102" s="137"/>
      <c r="G102" s="137"/>
      <c r="H102" s="144">
        <v>3</v>
      </c>
      <c r="I102" s="144"/>
      <c r="J102" s="137"/>
      <c r="K102" s="174" t="s">
        <v>583</v>
      </c>
      <c r="L102" s="144" t="s">
        <v>83</v>
      </c>
      <c r="M102" s="137"/>
      <c r="N102" s="137" t="s">
        <v>584</v>
      </c>
      <c r="O102" s="137" t="s">
        <v>2152</v>
      </c>
      <c r="P102" s="137" t="s">
        <v>616</v>
      </c>
      <c r="Q102" s="137" t="s">
        <v>87</v>
      </c>
      <c r="R102" s="137" t="s">
        <v>617</v>
      </c>
      <c r="S102" s="78"/>
      <c r="T102" s="159" t="s">
        <v>163</v>
      </c>
      <c r="U102" s="159" t="s">
        <v>618</v>
      </c>
      <c r="V102" s="166" t="s">
        <v>619</v>
      </c>
      <c r="W102" s="165" t="s">
        <v>620</v>
      </c>
      <c r="X102" s="245" t="s">
        <v>2153</v>
      </c>
      <c r="Y102" s="78"/>
      <c r="Z102" s="78"/>
      <c r="AA102" s="78"/>
    </row>
    <row r="103" spans="1:27" ht="41" customHeight="1">
      <c r="A103" s="137" t="s">
        <v>79</v>
      </c>
      <c r="B103" s="136">
        <v>102</v>
      </c>
      <c r="C103" s="136" t="s">
        <v>80</v>
      </c>
      <c r="D103" s="137" t="s">
        <v>621</v>
      </c>
      <c r="E103" s="143">
        <v>0.5</v>
      </c>
      <c r="F103" s="137"/>
      <c r="G103" s="137"/>
      <c r="H103" s="144">
        <v>1</v>
      </c>
      <c r="I103" s="144"/>
      <c r="J103" s="137"/>
      <c r="K103" s="174" t="s">
        <v>583</v>
      </c>
      <c r="L103" s="144" t="s">
        <v>83</v>
      </c>
      <c r="M103" s="137"/>
      <c r="N103" s="137" t="s">
        <v>584</v>
      </c>
      <c r="O103" s="137" t="s">
        <v>2151</v>
      </c>
      <c r="P103" s="137" t="s">
        <v>616</v>
      </c>
      <c r="Q103" s="137" t="s">
        <v>87</v>
      </c>
      <c r="R103" s="137" t="s">
        <v>617</v>
      </c>
      <c r="S103" s="78"/>
      <c r="T103" s="159" t="s">
        <v>622</v>
      </c>
      <c r="U103" s="159" t="s">
        <v>119</v>
      </c>
      <c r="V103" s="159" t="s">
        <v>623</v>
      </c>
      <c r="W103" s="165" t="s">
        <v>624</v>
      </c>
      <c r="X103" s="237" t="s">
        <v>625</v>
      </c>
      <c r="Y103" s="78"/>
      <c r="Z103" s="78"/>
      <c r="AA103" s="78"/>
    </row>
    <row r="104" spans="1:27" ht="44" customHeight="1">
      <c r="A104" s="137" t="s">
        <v>79</v>
      </c>
      <c r="B104" s="136">
        <v>103</v>
      </c>
      <c r="C104" s="136" t="s">
        <v>80</v>
      </c>
      <c r="D104" s="137" t="s">
        <v>626</v>
      </c>
      <c r="E104" s="143">
        <v>1</v>
      </c>
      <c r="F104" s="137"/>
      <c r="G104" s="137"/>
      <c r="H104" s="144">
        <v>2</v>
      </c>
      <c r="I104" s="144"/>
      <c r="J104" s="137"/>
      <c r="K104" s="174" t="s">
        <v>583</v>
      </c>
      <c r="L104" s="144" t="s">
        <v>83</v>
      </c>
      <c r="M104" s="137"/>
      <c r="N104" s="137" t="s">
        <v>584</v>
      </c>
      <c r="O104" s="137" t="s">
        <v>627</v>
      </c>
      <c r="P104" s="137" t="s">
        <v>628</v>
      </c>
      <c r="Q104" s="137" t="s">
        <v>87</v>
      </c>
      <c r="R104" s="158" t="s">
        <v>99</v>
      </c>
      <c r="S104" s="78"/>
      <c r="T104" s="159" t="s">
        <v>629</v>
      </c>
      <c r="U104" s="159" t="s">
        <v>630</v>
      </c>
      <c r="V104" s="159" t="s">
        <v>631</v>
      </c>
      <c r="W104" s="165" t="s">
        <v>632</v>
      </c>
      <c r="X104" s="237" t="s">
        <v>633</v>
      </c>
      <c r="Y104" s="78"/>
      <c r="Z104" s="78"/>
      <c r="AA104" s="78"/>
    </row>
    <row r="105" spans="1:27" ht="45" customHeight="1">
      <c r="A105" s="137" t="s">
        <v>79</v>
      </c>
      <c r="B105" s="136">
        <v>104</v>
      </c>
      <c r="C105" s="136" t="s">
        <v>80</v>
      </c>
      <c r="D105" s="137" t="s">
        <v>634</v>
      </c>
      <c r="E105" s="143"/>
      <c r="F105" s="137"/>
      <c r="G105" s="137"/>
      <c r="H105" s="144">
        <v>2</v>
      </c>
      <c r="I105" s="143"/>
      <c r="J105" s="137"/>
      <c r="K105" s="174" t="s">
        <v>583</v>
      </c>
      <c r="L105" s="144" t="s">
        <v>83</v>
      </c>
      <c r="M105" s="137"/>
      <c r="N105" s="137" t="s">
        <v>584</v>
      </c>
      <c r="O105" s="137" t="s">
        <v>635</v>
      </c>
      <c r="P105" s="137" t="s">
        <v>636</v>
      </c>
      <c r="Q105" s="137" t="s">
        <v>87</v>
      </c>
      <c r="R105" s="158" t="s">
        <v>99</v>
      </c>
      <c r="S105" s="78"/>
      <c r="T105" s="159" t="s">
        <v>637</v>
      </c>
      <c r="U105" s="159" t="s">
        <v>557</v>
      </c>
      <c r="V105" s="159" t="s">
        <v>638</v>
      </c>
      <c r="W105" s="165" t="s">
        <v>639</v>
      </c>
      <c r="X105" s="239" t="s">
        <v>640</v>
      </c>
      <c r="Y105" s="78"/>
      <c r="Z105" s="78"/>
      <c r="AA105" s="78"/>
    </row>
    <row r="106" spans="1:27" ht="45" customHeight="1">
      <c r="A106" s="137" t="s">
        <v>79</v>
      </c>
      <c r="B106" s="136">
        <v>105</v>
      </c>
      <c r="C106" s="136" t="s">
        <v>80</v>
      </c>
      <c r="D106" s="137" t="s">
        <v>641</v>
      </c>
      <c r="E106" s="143"/>
      <c r="F106" s="137"/>
      <c r="G106" s="137"/>
      <c r="H106" s="144">
        <v>0.5</v>
      </c>
      <c r="I106" s="143"/>
      <c r="J106" s="137"/>
      <c r="K106" s="174" t="s">
        <v>583</v>
      </c>
      <c r="L106" s="144" t="s">
        <v>83</v>
      </c>
      <c r="M106" s="137"/>
      <c r="N106" s="137" t="s">
        <v>584</v>
      </c>
      <c r="O106" s="137" t="s">
        <v>642</v>
      </c>
      <c r="P106" s="137" t="s">
        <v>636</v>
      </c>
      <c r="Q106" s="137" t="s">
        <v>87</v>
      </c>
      <c r="R106" s="158" t="s">
        <v>99</v>
      </c>
      <c r="S106" s="78"/>
      <c r="T106" s="159" t="s">
        <v>458</v>
      </c>
      <c r="U106" s="159" t="s">
        <v>458</v>
      </c>
      <c r="V106" s="159" t="s">
        <v>90</v>
      </c>
      <c r="W106" s="165" t="s">
        <v>643</v>
      </c>
      <c r="X106" s="237" t="s">
        <v>602</v>
      </c>
      <c r="Y106" s="78"/>
      <c r="Z106" s="78"/>
      <c r="AA106" s="78"/>
    </row>
    <row r="107" spans="1:27" ht="24" customHeight="1">
      <c r="A107" s="137" t="s">
        <v>79</v>
      </c>
      <c r="B107" s="136">
        <v>106</v>
      </c>
      <c r="C107" s="136" t="s">
        <v>314</v>
      </c>
      <c r="D107" s="137" t="s">
        <v>644</v>
      </c>
      <c r="E107" s="143">
        <v>0.5</v>
      </c>
      <c r="F107" s="137"/>
      <c r="G107" s="137"/>
      <c r="H107" s="144">
        <v>2</v>
      </c>
      <c r="I107" s="143"/>
      <c r="J107" s="137"/>
      <c r="K107" s="174" t="s">
        <v>583</v>
      </c>
      <c r="L107" s="144" t="s">
        <v>83</v>
      </c>
      <c r="M107" s="137"/>
      <c r="N107" s="137" t="s">
        <v>584</v>
      </c>
      <c r="O107" s="137" t="s">
        <v>645</v>
      </c>
      <c r="P107" s="137" t="s">
        <v>646</v>
      </c>
      <c r="Q107" s="137" t="s">
        <v>87</v>
      </c>
      <c r="R107" s="137" t="s">
        <v>431</v>
      </c>
      <c r="S107" s="78"/>
      <c r="T107" s="159" t="s">
        <v>458</v>
      </c>
      <c r="U107" s="159" t="s">
        <v>647</v>
      </c>
      <c r="V107" s="159" t="s">
        <v>602</v>
      </c>
      <c r="W107" s="165" t="s">
        <v>435</v>
      </c>
      <c r="X107" s="237" t="s">
        <v>648</v>
      </c>
      <c r="Y107" s="78"/>
      <c r="Z107" s="78"/>
      <c r="AA107" s="78"/>
    </row>
    <row r="108" spans="1:27" ht="24" customHeight="1">
      <c r="A108" s="137" t="s">
        <v>79</v>
      </c>
      <c r="B108" s="136">
        <v>107</v>
      </c>
      <c r="C108" s="136" t="s">
        <v>314</v>
      </c>
      <c r="D108" s="137" t="s">
        <v>649</v>
      </c>
      <c r="E108" s="143">
        <v>0.5</v>
      </c>
      <c r="F108" s="137"/>
      <c r="G108" s="137"/>
      <c r="H108" s="144">
        <v>0.5</v>
      </c>
      <c r="I108" s="143"/>
      <c r="J108" s="137"/>
      <c r="K108" s="174" t="s">
        <v>583</v>
      </c>
      <c r="L108" s="144" t="s">
        <v>83</v>
      </c>
      <c r="M108" s="137"/>
      <c r="N108" s="137" t="s">
        <v>584</v>
      </c>
      <c r="O108" s="137" t="s">
        <v>650</v>
      </c>
      <c r="P108" s="137" t="s">
        <v>646</v>
      </c>
      <c r="Q108" s="137" t="s">
        <v>87</v>
      </c>
      <c r="R108" s="137" t="s">
        <v>431</v>
      </c>
      <c r="S108" s="78"/>
      <c r="T108" s="159" t="s">
        <v>602</v>
      </c>
      <c r="U108" s="159" t="s">
        <v>651</v>
      </c>
      <c r="V108" s="170" t="s">
        <v>652</v>
      </c>
      <c r="W108" s="165" t="s">
        <v>653</v>
      </c>
      <c r="X108" s="237" t="s">
        <v>422</v>
      </c>
      <c r="Y108" s="78"/>
      <c r="Z108" s="78"/>
      <c r="AA108" s="78"/>
    </row>
    <row r="109" spans="1:27" ht="24" customHeight="1">
      <c r="A109" s="137" t="s">
        <v>79</v>
      </c>
      <c r="B109" s="136">
        <v>108</v>
      </c>
      <c r="C109" s="136" t="s">
        <v>314</v>
      </c>
      <c r="D109" s="137" t="s">
        <v>654</v>
      </c>
      <c r="E109" s="143">
        <v>0.5</v>
      </c>
      <c r="F109" s="137"/>
      <c r="G109" s="137"/>
      <c r="H109" s="144">
        <v>2</v>
      </c>
      <c r="I109" s="143"/>
      <c r="J109" s="137"/>
      <c r="K109" s="174" t="s">
        <v>583</v>
      </c>
      <c r="L109" s="144" t="s">
        <v>83</v>
      </c>
      <c r="M109" s="137"/>
      <c r="N109" s="137" t="s">
        <v>584</v>
      </c>
      <c r="O109" s="137" t="s">
        <v>655</v>
      </c>
      <c r="P109" s="137" t="s">
        <v>656</v>
      </c>
      <c r="Q109" s="137" t="s">
        <v>87</v>
      </c>
      <c r="R109" s="137" t="s">
        <v>217</v>
      </c>
      <c r="S109" s="78"/>
      <c r="T109" s="159">
        <v>4.3890000000000002</v>
      </c>
      <c r="U109" s="159" t="s">
        <v>657</v>
      </c>
      <c r="V109" s="167" t="s">
        <v>658</v>
      </c>
      <c r="W109" s="165" t="s">
        <v>659</v>
      </c>
      <c r="X109" s="237" t="s">
        <v>660</v>
      </c>
      <c r="Y109" s="78"/>
      <c r="Z109" s="78"/>
      <c r="AA109" s="78"/>
    </row>
    <row r="110" spans="1:27" ht="24" customHeight="1">
      <c r="A110" s="137" t="s">
        <v>79</v>
      </c>
      <c r="B110" s="136">
        <v>109</v>
      </c>
      <c r="C110" s="136" t="s">
        <v>314</v>
      </c>
      <c r="D110" s="137" t="s">
        <v>661</v>
      </c>
      <c r="E110" s="143">
        <v>0.5</v>
      </c>
      <c r="F110" s="137"/>
      <c r="G110" s="137"/>
      <c r="H110" s="144">
        <v>0.5</v>
      </c>
      <c r="I110" s="143"/>
      <c r="J110" s="137"/>
      <c r="K110" s="174" t="s">
        <v>583</v>
      </c>
      <c r="L110" s="144" t="s">
        <v>83</v>
      </c>
      <c r="M110" s="137"/>
      <c r="N110" s="137" t="s">
        <v>584</v>
      </c>
      <c r="O110" s="137" t="s">
        <v>662</v>
      </c>
      <c r="P110" s="137" t="s">
        <v>656</v>
      </c>
      <c r="Q110" s="137" t="s">
        <v>87</v>
      </c>
      <c r="R110" s="137" t="s">
        <v>217</v>
      </c>
      <c r="S110" s="78"/>
      <c r="T110" s="159">
        <v>3.5089999999999999</v>
      </c>
      <c r="U110" s="159" t="s">
        <v>172</v>
      </c>
      <c r="V110" s="159" t="s">
        <v>663</v>
      </c>
      <c r="W110" s="165" t="s">
        <v>664</v>
      </c>
      <c r="X110" s="237" t="s">
        <v>665</v>
      </c>
      <c r="Y110" s="78"/>
      <c r="Z110" s="78"/>
      <c r="AA110" s="78"/>
    </row>
    <row r="111" spans="1:27" ht="24" customHeight="1">
      <c r="A111" s="137" t="s">
        <v>79</v>
      </c>
      <c r="B111" s="136">
        <v>110</v>
      </c>
      <c r="C111" s="136" t="s">
        <v>314</v>
      </c>
      <c r="D111" s="137" t="s">
        <v>666</v>
      </c>
      <c r="E111" s="143">
        <v>0.5</v>
      </c>
      <c r="F111" s="137"/>
      <c r="G111" s="137"/>
      <c r="H111" s="144">
        <v>2</v>
      </c>
      <c r="I111" s="144"/>
      <c r="J111" s="137"/>
      <c r="K111" s="174" t="s">
        <v>583</v>
      </c>
      <c r="L111" s="144" t="s">
        <v>83</v>
      </c>
      <c r="M111" s="137"/>
      <c r="N111" s="137" t="s">
        <v>584</v>
      </c>
      <c r="O111" s="137" t="s">
        <v>667</v>
      </c>
      <c r="P111" s="137" t="s">
        <v>668</v>
      </c>
      <c r="Q111" s="137" t="s">
        <v>87</v>
      </c>
      <c r="R111" s="137" t="s">
        <v>217</v>
      </c>
      <c r="S111" s="78"/>
      <c r="T111" s="159" t="s">
        <v>669</v>
      </c>
      <c r="U111" s="159">
        <v>0.99099999999999999</v>
      </c>
      <c r="V111" s="159" t="s">
        <v>670</v>
      </c>
      <c r="W111" s="165" t="s">
        <v>671</v>
      </c>
      <c r="X111" s="237" t="s">
        <v>672</v>
      </c>
      <c r="Y111" s="17"/>
      <c r="Z111" s="17"/>
      <c r="AA111" s="78"/>
    </row>
    <row r="112" spans="1:27" ht="34" customHeight="1">
      <c r="A112" s="137" t="s">
        <v>79</v>
      </c>
      <c r="B112" s="136">
        <v>111</v>
      </c>
      <c r="C112" s="136" t="s">
        <v>314</v>
      </c>
      <c r="D112" s="137" t="s">
        <v>673</v>
      </c>
      <c r="E112" s="143">
        <v>0.5</v>
      </c>
      <c r="F112" s="137"/>
      <c r="G112" s="137"/>
      <c r="H112" s="144">
        <v>0.5</v>
      </c>
      <c r="I112" s="144"/>
      <c r="J112" s="137"/>
      <c r="K112" s="174" t="s">
        <v>583</v>
      </c>
      <c r="L112" s="144" t="s">
        <v>83</v>
      </c>
      <c r="M112" s="137"/>
      <c r="N112" s="137" t="s">
        <v>584</v>
      </c>
      <c r="O112" s="137" t="s">
        <v>674</v>
      </c>
      <c r="P112" s="137" t="s">
        <v>668</v>
      </c>
      <c r="Q112" s="137" t="s">
        <v>87</v>
      </c>
      <c r="R112" s="137" t="s">
        <v>217</v>
      </c>
      <c r="S112" s="78"/>
      <c r="T112" s="159" t="s">
        <v>669</v>
      </c>
      <c r="U112" s="159">
        <v>0.70599999999999996</v>
      </c>
      <c r="V112" s="159" t="s">
        <v>675</v>
      </c>
      <c r="W112" s="165" t="s">
        <v>676</v>
      </c>
      <c r="X112" s="240" t="s">
        <v>677</v>
      </c>
      <c r="Y112" s="17"/>
      <c r="Z112" s="17"/>
      <c r="AA112" s="78"/>
    </row>
    <row r="113" spans="1:27" ht="24" customHeight="1">
      <c r="A113" s="137" t="s">
        <v>79</v>
      </c>
      <c r="B113" s="136">
        <v>112</v>
      </c>
      <c r="C113" s="136" t="s">
        <v>314</v>
      </c>
      <c r="D113" s="137" t="s">
        <v>678</v>
      </c>
      <c r="E113" s="143">
        <v>1</v>
      </c>
      <c r="F113" s="137"/>
      <c r="G113" s="137"/>
      <c r="H113" s="144">
        <v>2</v>
      </c>
      <c r="I113" s="144"/>
      <c r="J113" s="137"/>
      <c r="K113" s="174" t="s">
        <v>583</v>
      </c>
      <c r="L113" s="144" t="s">
        <v>83</v>
      </c>
      <c r="M113" s="137"/>
      <c r="N113" s="137" t="s">
        <v>584</v>
      </c>
      <c r="O113" s="137" t="s">
        <v>679</v>
      </c>
      <c r="P113" s="137" t="s">
        <v>680</v>
      </c>
      <c r="Q113" s="137" t="s">
        <v>87</v>
      </c>
      <c r="R113" s="137" t="s">
        <v>431</v>
      </c>
      <c r="S113" s="78"/>
      <c r="T113" s="159" t="s">
        <v>458</v>
      </c>
      <c r="U113" s="159" t="s">
        <v>422</v>
      </c>
      <c r="V113" s="159" t="s">
        <v>681</v>
      </c>
      <c r="W113" s="165" t="s">
        <v>682</v>
      </c>
      <c r="X113" s="237" t="s">
        <v>681</v>
      </c>
      <c r="Y113" s="78"/>
      <c r="Z113" s="78"/>
      <c r="AA113" s="78"/>
    </row>
    <row r="114" spans="1:27" ht="24" customHeight="1">
      <c r="A114" s="137" t="s">
        <v>79</v>
      </c>
      <c r="B114" s="136">
        <v>113</v>
      </c>
      <c r="C114" s="136" t="s">
        <v>314</v>
      </c>
      <c r="D114" s="137" t="s">
        <v>683</v>
      </c>
      <c r="E114" s="143">
        <v>0.5</v>
      </c>
      <c r="F114" s="137"/>
      <c r="G114" s="137"/>
      <c r="H114" s="144">
        <v>0.5</v>
      </c>
      <c r="I114" s="144"/>
      <c r="J114" s="137"/>
      <c r="K114" s="174" t="s">
        <v>583</v>
      </c>
      <c r="L114" s="144" t="s">
        <v>83</v>
      </c>
      <c r="M114" s="137"/>
      <c r="N114" s="137" t="s">
        <v>584</v>
      </c>
      <c r="O114" s="137" t="s">
        <v>684</v>
      </c>
      <c r="P114" s="137" t="s">
        <v>680</v>
      </c>
      <c r="Q114" s="137" t="s">
        <v>87</v>
      </c>
      <c r="R114" s="137" t="s">
        <v>431</v>
      </c>
      <c r="S114" s="78"/>
      <c r="T114" s="159" t="s">
        <v>172</v>
      </c>
      <c r="U114" s="159" t="s">
        <v>335</v>
      </c>
      <c r="V114" s="159" t="s">
        <v>685</v>
      </c>
      <c r="W114" s="165" t="s">
        <v>686</v>
      </c>
      <c r="X114" s="237" t="s">
        <v>686</v>
      </c>
      <c r="Y114" s="78"/>
      <c r="Z114" s="78"/>
      <c r="AA114" s="78"/>
    </row>
    <row r="115" spans="1:27" ht="24" customHeight="1">
      <c r="A115" s="137" t="s">
        <v>79</v>
      </c>
      <c r="B115" s="136">
        <v>116</v>
      </c>
      <c r="C115" s="136" t="s">
        <v>80</v>
      </c>
      <c r="D115" s="137" t="s">
        <v>687</v>
      </c>
      <c r="E115" s="143">
        <v>1</v>
      </c>
      <c r="F115" s="137"/>
      <c r="G115" s="137"/>
      <c r="H115" s="144">
        <v>5</v>
      </c>
      <c r="I115" s="144"/>
      <c r="J115" s="137"/>
      <c r="K115" s="174" t="s">
        <v>583</v>
      </c>
      <c r="L115" s="144" t="s">
        <v>83</v>
      </c>
      <c r="M115" s="137"/>
      <c r="N115" s="137"/>
      <c r="O115" s="137" t="s">
        <v>688</v>
      </c>
      <c r="P115" s="137" t="s">
        <v>689</v>
      </c>
      <c r="Q115" s="137" t="s">
        <v>87</v>
      </c>
      <c r="R115" s="137" t="s">
        <v>690</v>
      </c>
      <c r="S115" s="78"/>
      <c r="T115" s="159" t="s">
        <v>691</v>
      </c>
      <c r="U115" s="159" t="s">
        <v>692</v>
      </c>
      <c r="V115" s="159">
        <v>2.79</v>
      </c>
      <c r="W115" s="165" t="s">
        <v>693</v>
      </c>
      <c r="X115" s="241" t="s">
        <v>694</v>
      </c>
      <c r="Y115" s="78"/>
      <c r="Z115" s="78"/>
      <c r="AA115" s="78"/>
    </row>
    <row r="116" spans="1:27" ht="42" customHeight="1">
      <c r="A116" s="137" t="s">
        <v>79</v>
      </c>
      <c r="B116" s="136">
        <v>117</v>
      </c>
      <c r="C116" s="136" t="s">
        <v>80</v>
      </c>
      <c r="D116" s="137" t="s">
        <v>695</v>
      </c>
      <c r="E116" s="143">
        <v>0.5</v>
      </c>
      <c r="F116" s="137"/>
      <c r="G116" s="137"/>
      <c r="H116" s="144">
        <v>5</v>
      </c>
      <c r="I116" s="144"/>
      <c r="J116" s="137"/>
      <c r="K116" s="174" t="s">
        <v>583</v>
      </c>
      <c r="L116" s="144" t="s">
        <v>83</v>
      </c>
      <c r="M116" s="137"/>
      <c r="N116" s="137"/>
      <c r="O116" s="137" t="s">
        <v>696</v>
      </c>
      <c r="P116" s="137" t="s">
        <v>689</v>
      </c>
      <c r="Q116" s="137" t="s">
        <v>87</v>
      </c>
      <c r="R116" s="137" t="s">
        <v>690</v>
      </c>
      <c r="S116" s="78"/>
      <c r="T116" s="159" t="s">
        <v>697</v>
      </c>
      <c r="U116" s="159" t="s">
        <v>698</v>
      </c>
      <c r="V116" s="159">
        <v>1.96</v>
      </c>
      <c r="W116" s="165">
        <v>1.65</v>
      </c>
      <c r="X116" s="241" t="s">
        <v>699</v>
      </c>
      <c r="Y116" s="78"/>
      <c r="Z116" s="78"/>
      <c r="AA116" s="78"/>
    </row>
    <row r="117" spans="1:27" ht="41" customHeight="1">
      <c r="A117" s="137" t="s">
        <v>79</v>
      </c>
      <c r="B117" s="136">
        <v>118</v>
      </c>
      <c r="C117" s="136" t="s">
        <v>314</v>
      </c>
      <c r="D117" s="137" t="s">
        <v>700</v>
      </c>
      <c r="E117" s="143">
        <v>0.5</v>
      </c>
      <c r="F117" s="137"/>
      <c r="G117" s="137"/>
      <c r="H117" s="144">
        <v>2</v>
      </c>
      <c r="I117" s="144"/>
      <c r="J117" s="137"/>
      <c r="K117" s="174" t="s">
        <v>583</v>
      </c>
      <c r="L117" s="144" t="s">
        <v>83</v>
      </c>
      <c r="M117" s="137"/>
      <c r="N117" s="137"/>
      <c r="O117" s="137" t="s">
        <v>701</v>
      </c>
      <c r="P117" s="137" t="s">
        <v>702</v>
      </c>
      <c r="Q117" s="137" t="s">
        <v>87</v>
      </c>
      <c r="R117" s="137" t="s">
        <v>703</v>
      </c>
      <c r="S117" s="78"/>
      <c r="T117" s="159" t="s">
        <v>133</v>
      </c>
      <c r="U117" s="159" t="s">
        <v>133</v>
      </c>
      <c r="V117" s="159" t="s">
        <v>704</v>
      </c>
      <c r="W117" s="165" t="s">
        <v>705</v>
      </c>
      <c r="X117" s="237" t="s">
        <v>706</v>
      </c>
      <c r="Y117" s="78"/>
      <c r="Z117" s="78"/>
      <c r="AA117" s="78"/>
    </row>
    <row r="118" spans="1:27" ht="44" customHeight="1">
      <c r="A118" s="137" t="s">
        <v>79</v>
      </c>
      <c r="B118" s="136">
        <v>119</v>
      </c>
      <c r="C118" s="136" t="s">
        <v>314</v>
      </c>
      <c r="D118" s="137" t="s">
        <v>707</v>
      </c>
      <c r="E118" s="143">
        <v>0.5</v>
      </c>
      <c r="F118" s="137"/>
      <c r="G118" s="137"/>
      <c r="H118" s="144">
        <v>0.5</v>
      </c>
      <c r="I118" s="144"/>
      <c r="J118" s="137"/>
      <c r="K118" s="174" t="s">
        <v>583</v>
      </c>
      <c r="L118" s="144" t="s">
        <v>83</v>
      </c>
      <c r="M118" s="137"/>
      <c r="N118" s="137"/>
      <c r="O118" s="137" t="s">
        <v>708</v>
      </c>
      <c r="P118" s="137" t="s">
        <v>702</v>
      </c>
      <c r="Q118" s="137" t="s">
        <v>87</v>
      </c>
      <c r="R118" s="137" t="s">
        <v>703</v>
      </c>
      <c r="S118" s="78"/>
      <c r="T118" s="159" t="s">
        <v>133</v>
      </c>
      <c r="U118" s="159" t="s">
        <v>133</v>
      </c>
      <c r="V118" s="159" t="s">
        <v>709</v>
      </c>
      <c r="W118" s="165" t="s">
        <v>710</v>
      </c>
      <c r="X118" s="237" t="s">
        <v>711</v>
      </c>
      <c r="Y118" s="78"/>
      <c r="Z118" s="78"/>
      <c r="AA118" s="78"/>
    </row>
    <row r="119" spans="1:27" ht="40" customHeight="1">
      <c r="A119" s="137" t="s">
        <v>79</v>
      </c>
      <c r="B119" s="136">
        <v>114</v>
      </c>
      <c r="C119" s="136" t="s">
        <v>80</v>
      </c>
      <c r="D119" s="137" t="s">
        <v>712</v>
      </c>
      <c r="E119" s="143">
        <v>1</v>
      </c>
      <c r="F119" s="137"/>
      <c r="G119" s="137"/>
      <c r="H119" s="144">
        <v>2</v>
      </c>
      <c r="I119" s="144"/>
      <c r="J119" s="137"/>
      <c r="K119" s="174" t="s">
        <v>583</v>
      </c>
      <c r="L119" s="144" t="s">
        <v>83</v>
      </c>
      <c r="M119" s="137"/>
      <c r="N119" s="137" t="s">
        <v>584</v>
      </c>
      <c r="O119" s="137" t="s">
        <v>713</v>
      </c>
      <c r="P119" s="137" t="s">
        <v>714</v>
      </c>
      <c r="Q119" s="137" t="s">
        <v>87</v>
      </c>
      <c r="R119" s="137" t="s">
        <v>715</v>
      </c>
      <c r="S119" s="78"/>
      <c r="T119" s="159" t="s">
        <v>716</v>
      </c>
      <c r="U119" s="159" t="s">
        <v>432</v>
      </c>
      <c r="V119" s="159">
        <v>0.83199999999999996</v>
      </c>
      <c r="W119" s="165" t="s">
        <v>717</v>
      </c>
      <c r="X119" s="237" t="s">
        <v>718</v>
      </c>
      <c r="Y119" s="78"/>
      <c r="Z119" s="78"/>
      <c r="AA119" s="78"/>
    </row>
    <row r="120" spans="1:27" ht="48" customHeight="1">
      <c r="A120" s="137" t="s">
        <v>79</v>
      </c>
      <c r="B120" s="136">
        <v>115</v>
      </c>
      <c r="C120" s="136" t="s">
        <v>80</v>
      </c>
      <c r="D120" s="137" t="s">
        <v>719</v>
      </c>
      <c r="E120" s="143">
        <v>0.5</v>
      </c>
      <c r="F120" s="137"/>
      <c r="G120" s="137"/>
      <c r="H120" s="144">
        <v>0.5</v>
      </c>
      <c r="I120" s="144"/>
      <c r="J120" s="137"/>
      <c r="K120" s="174" t="s">
        <v>583</v>
      </c>
      <c r="L120" s="144" t="s">
        <v>83</v>
      </c>
      <c r="M120" s="137"/>
      <c r="N120" s="137" t="s">
        <v>584</v>
      </c>
      <c r="O120" s="137" t="s">
        <v>720</v>
      </c>
      <c r="P120" s="137" t="s">
        <v>714</v>
      </c>
      <c r="Q120" s="137" t="s">
        <v>87</v>
      </c>
      <c r="R120" s="137" t="s">
        <v>715</v>
      </c>
      <c r="S120" s="78"/>
      <c r="T120" s="159" t="s">
        <v>651</v>
      </c>
      <c r="U120" s="159" t="s">
        <v>335</v>
      </c>
      <c r="V120" s="159" t="s">
        <v>435</v>
      </c>
      <c r="W120" s="165" t="s">
        <v>721</v>
      </c>
      <c r="X120" s="237" t="s">
        <v>722</v>
      </c>
      <c r="Y120" s="78"/>
      <c r="Z120" s="78"/>
      <c r="AA120" s="78"/>
    </row>
    <row r="121" spans="1:27" ht="24" customHeight="1">
      <c r="A121" s="137" t="s">
        <v>485</v>
      </c>
      <c r="B121" s="136">
        <v>120</v>
      </c>
      <c r="C121" s="136" t="s">
        <v>80</v>
      </c>
      <c r="D121" s="137" t="s">
        <v>723</v>
      </c>
      <c r="E121" s="143">
        <v>0.5</v>
      </c>
      <c r="F121" s="137"/>
      <c r="G121" s="137"/>
      <c r="H121" s="144">
        <v>0</v>
      </c>
      <c r="I121" s="144"/>
      <c r="J121" s="137"/>
      <c r="K121" s="174" t="s">
        <v>611</v>
      </c>
      <c r="L121" s="144" t="s">
        <v>487</v>
      </c>
      <c r="M121" s="137"/>
      <c r="N121" s="137"/>
      <c r="O121" s="137"/>
      <c r="P121" s="137"/>
      <c r="Q121" s="137" t="s">
        <v>87</v>
      </c>
      <c r="R121" s="137" t="s">
        <v>88</v>
      </c>
      <c r="S121" s="176"/>
      <c r="T121" s="159" t="s">
        <v>724</v>
      </c>
      <c r="U121" s="159"/>
      <c r="V121" s="159" t="s">
        <v>725</v>
      </c>
      <c r="W121" s="178" t="s">
        <v>726</v>
      </c>
      <c r="X121" s="176" t="s">
        <v>727</v>
      </c>
      <c r="Y121" s="177"/>
      <c r="Z121" s="180"/>
      <c r="AA121" s="177"/>
    </row>
    <row r="122" spans="1:27" ht="24" customHeight="1">
      <c r="A122" s="137" t="s">
        <v>485</v>
      </c>
      <c r="B122" s="136">
        <v>121</v>
      </c>
      <c r="C122" s="136" t="s">
        <v>80</v>
      </c>
      <c r="D122" s="137" t="s">
        <v>728</v>
      </c>
      <c r="E122" s="143">
        <v>0.5</v>
      </c>
      <c r="F122" s="137"/>
      <c r="G122" s="137"/>
      <c r="H122" s="144">
        <v>0</v>
      </c>
      <c r="I122" s="144"/>
      <c r="J122" s="137"/>
      <c r="K122" s="174" t="s">
        <v>611</v>
      </c>
      <c r="L122" s="144" t="s">
        <v>487</v>
      </c>
      <c r="M122" s="137"/>
      <c r="N122" s="137"/>
      <c r="O122" s="137"/>
      <c r="P122" s="137"/>
      <c r="Q122" s="137" t="s">
        <v>87</v>
      </c>
      <c r="R122" s="137" t="s">
        <v>715</v>
      </c>
      <c r="S122" s="177"/>
      <c r="T122" s="159" t="s">
        <v>724</v>
      </c>
      <c r="U122" s="159"/>
      <c r="V122" s="159" t="s">
        <v>729</v>
      </c>
      <c r="W122" s="159" t="s">
        <v>729</v>
      </c>
      <c r="X122" s="176" t="s">
        <v>727</v>
      </c>
      <c r="Y122" s="177"/>
      <c r="Z122" s="177"/>
      <c r="AA122" s="177"/>
    </row>
    <row r="123" spans="1:27" ht="24" customHeight="1">
      <c r="A123" s="137" t="s">
        <v>485</v>
      </c>
      <c r="B123" s="136">
        <v>122</v>
      </c>
      <c r="C123" s="136" t="s">
        <v>80</v>
      </c>
      <c r="D123" s="172" t="s">
        <v>730</v>
      </c>
      <c r="E123" s="143">
        <v>0.5</v>
      </c>
      <c r="F123" s="137"/>
      <c r="G123" s="137"/>
      <c r="H123" s="144">
        <v>0</v>
      </c>
      <c r="I123" s="144"/>
      <c r="J123" s="137"/>
      <c r="K123" s="174" t="s">
        <v>611</v>
      </c>
      <c r="L123" s="144" t="s">
        <v>487</v>
      </c>
      <c r="M123" s="137"/>
      <c r="N123" s="137"/>
      <c r="O123" s="137"/>
      <c r="P123" s="137"/>
      <c r="Q123" s="137" t="s">
        <v>87</v>
      </c>
      <c r="R123" s="137" t="s">
        <v>99</v>
      </c>
      <c r="S123" s="177"/>
      <c r="T123" s="159" t="s">
        <v>724</v>
      </c>
      <c r="U123" s="159"/>
      <c r="V123" s="159" t="s">
        <v>729</v>
      </c>
      <c r="W123" s="159" t="s">
        <v>729</v>
      </c>
      <c r="X123" s="159" t="s">
        <v>729</v>
      </c>
      <c r="Y123" s="177"/>
      <c r="Z123" s="177"/>
      <c r="AA123" s="177"/>
    </row>
    <row r="124" spans="1:27" ht="24" customHeight="1">
      <c r="A124" s="137" t="s">
        <v>485</v>
      </c>
      <c r="B124" s="136">
        <v>123</v>
      </c>
      <c r="C124" s="136" t="s">
        <v>80</v>
      </c>
      <c r="D124" s="172" t="s">
        <v>614</v>
      </c>
      <c r="E124" s="143">
        <v>0.5</v>
      </c>
      <c r="F124" s="137"/>
      <c r="G124" s="137"/>
      <c r="H124" s="144">
        <v>0</v>
      </c>
      <c r="I124" s="144"/>
      <c r="J124" s="137"/>
      <c r="K124" s="174" t="s">
        <v>611</v>
      </c>
      <c r="L124" s="144" t="s">
        <v>487</v>
      </c>
      <c r="M124" s="137"/>
      <c r="N124" s="137"/>
      <c r="O124" s="137"/>
      <c r="P124" s="137"/>
      <c r="Q124" s="137" t="s">
        <v>87</v>
      </c>
      <c r="R124" s="137" t="s">
        <v>731</v>
      </c>
      <c r="S124" s="177"/>
      <c r="T124" s="159" t="s">
        <v>724</v>
      </c>
      <c r="U124" s="159"/>
      <c r="V124" s="159" t="s">
        <v>729</v>
      </c>
      <c r="W124" s="159" t="s">
        <v>729</v>
      </c>
      <c r="X124" s="179" t="s">
        <v>732</v>
      </c>
      <c r="Y124" s="177"/>
      <c r="Z124" s="177"/>
      <c r="AA124" s="177"/>
    </row>
    <row r="125" spans="1:27" ht="24" hidden="1" customHeight="1">
      <c r="A125" s="137" t="s">
        <v>79</v>
      </c>
      <c r="B125" s="136">
        <v>124</v>
      </c>
      <c r="C125" s="136" t="s">
        <v>314</v>
      </c>
      <c r="D125" s="137" t="s">
        <v>733</v>
      </c>
      <c r="E125" s="143">
        <v>1</v>
      </c>
      <c r="F125" s="137"/>
      <c r="G125" s="137"/>
      <c r="H125" s="144">
        <v>3</v>
      </c>
      <c r="I125" s="144"/>
      <c r="J125" s="137"/>
      <c r="K125" s="174" t="s">
        <v>583</v>
      </c>
      <c r="L125" s="144" t="s">
        <v>83</v>
      </c>
      <c r="M125" s="137"/>
      <c r="N125" s="137" t="s">
        <v>584</v>
      </c>
      <c r="O125" s="137" t="s">
        <v>734</v>
      </c>
      <c r="P125" s="137" t="s">
        <v>735</v>
      </c>
      <c r="Q125" s="137" t="s">
        <v>296</v>
      </c>
      <c r="R125" s="137"/>
      <c r="S125" s="78"/>
      <c r="T125" s="78" t="s">
        <v>736</v>
      </c>
      <c r="U125" s="159" t="s">
        <v>737</v>
      </c>
      <c r="V125" s="78"/>
      <c r="W125" s="78"/>
      <c r="X125" s="78"/>
      <c r="Y125" s="78"/>
      <c r="Z125" s="78"/>
      <c r="AA125" s="78"/>
    </row>
    <row r="126" spans="1:27" ht="24" hidden="1" customHeight="1">
      <c r="A126" s="137" t="s">
        <v>79</v>
      </c>
      <c r="B126" s="136">
        <v>125</v>
      </c>
      <c r="C126" s="136" t="s">
        <v>314</v>
      </c>
      <c r="D126" s="137" t="s">
        <v>738</v>
      </c>
      <c r="E126" s="143">
        <v>0.5</v>
      </c>
      <c r="F126" s="137"/>
      <c r="G126" s="137"/>
      <c r="H126" s="144">
        <v>1</v>
      </c>
      <c r="I126" s="144"/>
      <c r="J126" s="137"/>
      <c r="K126" s="174" t="s">
        <v>583</v>
      </c>
      <c r="L126" s="144" t="s">
        <v>83</v>
      </c>
      <c r="M126" s="137"/>
      <c r="N126" s="137" t="s">
        <v>584</v>
      </c>
      <c r="O126" s="137" t="s">
        <v>739</v>
      </c>
      <c r="P126" s="137" t="s">
        <v>735</v>
      </c>
      <c r="Q126" s="137" t="s">
        <v>296</v>
      </c>
      <c r="R126" s="137"/>
      <c r="S126" s="78"/>
      <c r="T126" s="78" t="s">
        <v>740</v>
      </c>
      <c r="U126" s="159" t="s">
        <v>480</v>
      </c>
      <c r="V126" s="78"/>
      <c r="W126" s="78"/>
      <c r="X126" s="78"/>
      <c r="Y126" s="78"/>
      <c r="Z126" s="78"/>
      <c r="AA126" s="78"/>
    </row>
    <row r="127" spans="1:27" ht="24" hidden="1" customHeight="1">
      <c r="A127" s="137" t="s">
        <v>79</v>
      </c>
      <c r="B127" s="136">
        <v>126</v>
      </c>
      <c r="C127" s="136" t="s">
        <v>314</v>
      </c>
      <c r="D127" s="137" t="s">
        <v>741</v>
      </c>
      <c r="E127" s="143">
        <v>1</v>
      </c>
      <c r="F127" s="137"/>
      <c r="G127" s="137"/>
      <c r="H127" s="144">
        <v>2</v>
      </c>
      <c r="I127" s="144"/>
      <c r="J127" s="137"/>
      <c r="K127" s="174" t="s">
        <v>583</v>
      </c>
      <c r="L127" s="144" t="s">
        <v>83</v>
      </c>
      <c r="M127" s="137"/>
      <c r="N127" s="137"/>
      <c r="O127" s="137" t="s">
        <v>742</v>
      </c>
      <c r="P127" s="137" t="s">
        <v>743</v>
      </c>
      <c r="Q127" s="137" t="s">
        <v>296</v>
      </c>
      <c r="R127" s="137"/>
      <c r="S127" s="78"/>
      <c r="T127" s="78" t="s">
        <v>744</v>
      </c>
      <c r="U127" s="159" t="s">
        <v>180</v>
      </c>
      <c r="V127" s="78"/>
      <c r="W127" s="78"/>
      <c r="X127" s="78"/>
      <c r="Y127" s="78"/>
      <c r="Z127" s="78"/>
      <c r="AA127" s="78"/>
    </row>
    <row r="128" spans="1:27" ht="48" hidden="1" customHeight="1">
      <c r="A128" s="137" t="s">
        <v>79</v>
      </c>
      <c r="B128" s="136">
        <v>127</v>
      </c>
      <c r="C128" s="136" t="s">
        <v>314</v>
      </c>
      <c r="D128" s="137" t="s">
        <v>745</v>
      </c>
      <c r="E128" s="143">
        <v>0.5</v>
      </c>
      <c r="F128" s="137"/>
      <c r="G128" s="137"/>
      <c r="H128" s="144">
        <v>0.5</v>
      </c>
      <c r="I128" s="144"/>
      <c r="J128" s="137"/>
      <c r="K128" s="174" t="s">
        <v>583</v>
      </c>
      <c r="L128" s="144" t="s">
        <v>83</v>
      </c>
      <c r="M128" s="137"/>
      <c r="N128" s="137"/>
      <c r="O128" s="137" t="s">
        <v>746</v>
      </c>
      <c r="P128" s="137" t="s">
        <v>743</v>
      </c>
      <c r="Q128" s="137" t="s">
        <v>296</v>
      </c>
      <c r="R128" s="137"/>
      <c r="S128" s="78"/>
      <c r="T128" s="78" t="s">
        <v>574</v>
      </c>
      <c r="U128" s="159" t="s">
        <v>747</v>
      </c>
      <c r="V128" s="78"/>
      <c r="W128" s="78"/>
      <c r="X128" s="78"/>
      <c r="Y128" s="78"/>
      <c r="Z128" s="78"/>
      <c r="AA128" s="78"/>
    </row>
    <row r="129" spans="1:27" ht="24" hidden="1" customHeight="1">
      <c r="A129" s="137" t="s">
        <v>79</v>
      </c>
      <c r="B129" s="136">
        <v>128</v>
      </c>
      <c r="C129" s="136" t="s">
        <v>314</v>
      </c>
      <c r="D129" s="137" t="s">
        <v>748</v>
      </c>
      <c r="E129" s="143">
        <v>1</v>
      </c>
      <c r="F129" s="137"/>
      <c r="G129" s="137"/>
      <c r="H129" s="144">
        <v>0.5</v>
      </c>
      <c r="I129" s="144"/>
      <c r="J129" s="137"/>
      <c r="K129" s="174" t="s">
        <v>583</v>
      </c>
      <c r="L129" s="144" t="s">
        <v>83</v>
      </c>
      <c r="M129" s="137"/>
      <c r="N129" s="137"/>
      <c r="O129" s="137" t="s">
        <v>749</v>
      </c>
      <c r="P129" s="137" t="s">
        <v>750</v>
      </c>
      <c r="Q129" s="137" t="s">
        <v>296</v>
      </c>
      <c r="R129" s="137"/>
      <c r="S129" s="78"/>
      <c r="T129" s="78" t="s">
        <v>751</v>
      </c>
      <c r="U129" s="159" t="s">
        <v>672</v>
      </c>
      <c r="V129" s="78"/>
      <c r="W129" s="78"/>
      <c r="X129" s="78"/>
      <c r="Y129" s="78"/>
      <c r="Z129" s="78"/>
      <c r="AA129" s="78"/>
    </row>
    <row r="130" spans="1:27" ht="24" hidden="1" customHeight="1">
      <c r="A130" s="137" t="s">
        <v>79</v>
      </c>
      <c r="B130" s="136">
        <v>129</v>
      </c>
      <c r="C130" s="136" t="s">
        <v>314</v>
      </c>
      <c r="D130" s="137" t="s">
        <v>752</v>
      </c>
      <c r="E130" s="143">
        <v>1</v>
      </c>
      <c r="F130" s="137"/>
      <c r="G130" s="137"/>
      <c r="H130" s="144">
        <v>1</v>
      </c>
      <c r="I130" s="144"/>
      <c r="J130" s="137"/>
      <c r="K130" s="174" t="s">
        <v>583</v>
      </c>
      <c r="L130" s="144" t="s">
        <v>83</v>
      </c>
      <c r="M130" s="137"/>
      <c r="N130" s="137"/>
      <c r="O130" s="137" t="s">
        <v>753</v>
      </c>
      <c r="P130" s="137" t="s">
        <v>754</v>
      </c>
      <c r="Q130" s="137" t="s">
        <v>296</v>
      </c>
      <c r="R130" s="137"/>
      <c r="S130" s="78"/>
      <c r="T130" s="78" t="s">
        <v>755</v>
      </c>
      <c r="U130" s="171" t="s">
        <v>756</v>
      </c>
      <c r="V130" s="78"/>
      <c r="W130" s="78"/>
      <c r="X130" s="78"/>
      <c r="Y130" s="78"/>
      <c r="Z130" s="78"/>
      <c r="AA130" s="78"/>
    </row>
    <row r="131" spans="1:27" ht="48" hidden="1" customHeight="1">
      <c r="A131" s="137" t="s">
        <v>79</v>
      </c>
      <c r="B131" s="136">
        <v>130</v>
      </c>
      <c r="C131" s="136" t="s">
        <v>314</v>
      </c>
      <c r="D131" s="137" t="s">
        <v>757</v>
      </c>
      <c r="E131" s="143">
        <v>1</v>
      </c>
      <c r="F131" s="137"/>
      <c r="G131" s="137"/>
      <c r="H131" s="144">
        <v>0.5</v>
      </c>
      <c r="I131" s="144"/>
      <c r="J131" s="137"/>
      <c r="K131" s="174" t="s">
        <v>583</v>
      </c>
      <c r="L131" s="144" t="s">
        <v>83</v>
      </c>
      <c r="M131" s="137"/>
      <c r="N131" s="137"/>
      <c r="O131" s="137" t="s">
        <v>758</v>
      </c>
      <c r="P131" s="137" t="s">
        <v>754</v>
      </c>
      <c r="Q131" s="137" t="s">
        <v>296</v>
      </c>
      <c r="R131" s="137"/>
      <c r="S131" s="78"/>
      <c r="T131" s="78" t="s">
        <v>759</v>
      </c>
      <c r="U131" s="159" t="s">
        <v>602</v>
      </c>
      <c r="V131" s="78"/>
      <c r="W131" s="78"/>
      <c r="X131" s="78"/>
      <c r="Y131" s="78"/>
      <c r="Z131" s="78"/>
      <c r="AA131" s="78"/>
    </row>
    <row r="132" spans="1:27" ht="39" hidden="1">
      <c r="A132" s="137" t="s">
        <v>485</v>
      </c>
      <c r="B132" s="136">
        <v>131</v>
      </c>
      <c r="C132" s="136" t="s">
        <v>314</v>
      </c>
      <c r="D132" s="137" t="s">
        <v>760</v>
      </c>
      <c r="E132" s="143">
        <v>0.5</v>
      </c>
      <c r="F132" s="137"/>
      <c r="G132" s="137"/>
      <c r="H132" s="144">
        <v>0</v>
      </c>
      <c r="I132" s="144"/>
      <c r="J132" s="137"/>
      <c r="K132" s="174" t="s">
        <v>611</v>
      </c>
      <c r="L132" s="144" t="s">
        <v>487</v>
      </c>
      <c r="M132" s="137"/>
      <c r="N132" s="137"/>
      <c r="O132" s="137"/>
      <c r="P132" s="137"/>
      <c r="Q132" s="137" t="s">
        <v>296</v>
      </c>
      <c r="R132" s="137"/>
      <c r="S132" s="78"/>
      <c r="T132" s="78"/>
      <c r="U132" s="159"/>
      <c r="V132" s="78"/>
      <c r="W132" s="78"/>
      <c r="X132" s="78"/>
      <c r="Y132" s="78"/>
      <c r="Z132" s="78"/>
      <c r="AA132" s="78"/>
    </row>
    <row r="133" spans="1:27" ht="39" hidden="1">
      <c r="A133" s="137" t="s">
        <v>485</v>
      </c>
      <c r="B133" s="136">
        <v>132</v>
      </c>
      <c r="C133" s="136" t="s">
        <v>314</v>
      </c>
      <c r="D133" s="137" t="s">
        <v>761</v>
      </c>
      <c r="E133" s="143">
        <v>0.5</v>
      </c>
      <c r="F133" s="137"/>
      <c r="G133" s="137"/>
      <c r="H133" s="144">
        <v>0</v>
      </c>
      <c r="I133" s="144"/>
      <c r="J133" s="137"/>
      <c r="K133" s="174" t="s">
        <v>611</v>
      </c>
      <c r="L133" s="144" t="s">
        <v>487</v>
      </c>
      <c r="M133" s="137"/>
      <c r="N133" s="137"/>
      <c r="O133" s="137"/>
      <c r="P133" s="137"/>
      <c r="Q133" s="137" t="s">
        <v>296</v>
      </c>
      <c r="R133" s="137"/>
      <c r="S133" s="78"/>
      <c r="T133" s="78"/>
      <c r="U133" s="159"/>
      <c r="V133" s="78"/>
      <c r="W133" s="78"/>
      <c r="X133" s="78"/>
      <c r="Y133" s="78"/>
      <c r="Z133" s="78"/>
      <c r="AA133" s="78"/>
    </row>
    <row r="134" spans="1:27" ht="22" hidden="1">
      <c r="A134" s="137" t="s">
        <v>485</v>
      </c>
      <c r="B134" s="136">
        <v>133</v>
      </c>
      <c r="C134" s="136" t="s">
        <v>80</v>
      </c>
      <c r="D134" s="137" t="s">
        <v>762</v>
      </c>
      <c r="E134" s="143">
        <v>0.5</v>
      </c>
      <c r="F134" s="137"/>
      <c r="G134" s="137"/>
      <c r="H134" s="144">
        <v>0</v>
      </c>
      <c r="I134" s="144"/>
      <c r="J134" s="137"/>
      <c r="K134" s="174" t="s">
        <v>611</v>
      </c>
      <c r="L134" s="144" t="s">
        <v>487</v>
      </c>
      <c r="M134" s="137"/>
      <c r="N134" s="137"/>
      <c r="O134" s="137"/>
      <c r="P134" s="137"/>
      <c r="Q134" s="137" t="s">
        <v>296</v>
      </c>
      <c r="R134" s="137"/>
      <c r="S134" s="78"/>
      <c r="T134" s="78"/>
      <c r="U134" s="159"/>
      <c r="V134" s="78"/>
      <c r="W134" s="78"/>
      <c r="X134" s="78"/>
      <c r="Y134" s="78"/>
      <c r="Z134" s="78"/>
      <c r="AA134" s="78"/>
    </row>
    <row r="135" spans="1:27" ht="34" hidden="1">
      <c r="A135" s="137" t="s">
        <v>485</v>
      </c>
      <c r="B135" s="136">
        <v>134</v>
      </c>
      <c r="C135" s="136" t="s">
        <v>314</v>
      </c>
      <c r="D135" s="137" t="s">
        <v>763</v>
      </c>
      <c r="E135" s="143">
        <v>0.5</v>
      </c>
      <c r="F135" s="137"/>
      <c r="G135" s="137"/>
      <c r="H135" s="144">
        <v>0</v>
      </c>
      <c r="I135" s="144"/>
      <c r="J135" s="137"/>
      <c r="K135" s="174" t="s">
        <v>611</v>
      </c>
      <c r="L135" s="144" t="s">
        <v>487</v>
      </c>
      <c r="M135" s="137"/>
      <c r="N135" s="137"/>
      <c r="O135" s="137"/>
      <c r="P135" s="137"/>
      <c r="Q135" s="137" t="s">
        <v>296</v>
      </c>
      <c r="R135" s="137"/>
      <c r="S135" s="78"/>
      <c r="T135" s="78"/>
      <c r="U135" s="159"/>
      <c r="V135" s="78"/>
      <c r="W135" s="78"/>
      <c r="X135" s="78"/>
      <c r="Y135" s="78"/>
      <c r="Z135" s="78"/>
      <c r="AA135" s="78"/>
    </row>
    <row r="136" spans="1:27" ht="34" hidden="1">
      <c r="A136" s="137" t="s">
        <v>485</v>
      </c>
      <c r="B136" s="136">
        <v>135</v>
      </c>
      <c r="C136" s="136" t="s">
        <v>314</v>
      </c>
      <c r="D136" s="137" t="s">
        <v>764</v>
      </c>
      <c r="E136" s="143">
        <v>0.5</v>
      </c>
      <c r="F136" s="137"/>
      <c r="G136" s="137"/>
      <c r="H136" s="144">
        <v>0</v>
      </c>
      <c r="I136" s="144"/>
      <c r="J136" s="137"/>
      <c r="K136" s="174" t="s">
        <v>611</v>
      </c>
      <c r="L136" s="144" t="s">
        <v>487</v>
      </c>
      <c r="M136" s="137"/>
      <c r="N136" s="137"/>
      <c r="O136" s="137"/>
      <c r="P136" s="137"/>
      <c r="Q136" s="137" t="s">
        <v>296</v>
      </c>
      <c r="R136" s="137"/>
      <c r="S136" s="78"/>
      <c r="T136" s="78"/>
      <c r="U136" s="159"/>
      <c r="V136" s="78"/>
      <c r="W136" s="78"/>
      <c r="X136" s="78"/>
      <c r="Y136" s="78"/>
      <c r="Z136" s="78"/>
      <c r="AA136" s="78"/>
    </row>
    <row r="137" spans="1:27" ht="20" hidden="1">
      <c r="A137" s="137" t="s">
        <v>485</v>
      </c>
      <c r="B137" s="136">
        <v>136</v>
      </c>
      <c r="C137" s="136" t="s">
        <v>314</v>
      </c>
      <c r="D137" s="137" t="s">
        <v>765</v>
      </c>
      <c r="E137" s="143">
        <v>0.5</v>
      </c>
      <c r="F137" s="137"/>
      <c r="G137" s="137"/>
      <c r="H137" s="144">
        <v>0</v>
      </c>
      <c r="I137" s="144"/>
      <c r="J137" s="137"/>
      <c r="K137" s="174" t="s">
        <v>611</v>
      </c>
      <c r="L137" s="144" t="s">
        <v>487</v>
      </c>
      <c r="M137" s="137"/>
      <c r="N137" s="137"/>
      <c r="O137" s="137"/>
      <c r="P137" s="137"/>
      <c r="Q137" s="137" t="s">
        <v>296</v>
      </c>
      <c r="R137" s="137"/>
      <c r="S137" s="78"/>
      <c r="T137" s="78"/>
      <c r="U137" s="159"/>
      <c r="V137" s="78"/>
      <c r="W137" s="78"/>
      <c r="X137" s="78"/>
      <c r="Y137" s="78"/>
      <c r="Z137" s="78"/>
      <c r="AA137" s="78"/>
    </row>
    <row r="138" spans="1:27" ht="20" hidden="1">
      <c r="A138" s="137" t="s">
        <v>79</v>
      </c>
      <c r="B138" s="136">
        <v>137</v>
      </c>
      <c r="C138" s="136" t="s">
        <v>314</v>
      </c>
      <c r="D138" s="137" t="s">
        <v>766</v>
      </c>
      <c r="E138" s="143">
        <v>0.5</v>
      </c>
      <c r="F138" s="137"/>
      <c r="G138" s="137"/>
      <c r="H138" s="144">
        <v>0.5</v>
      </c>
      <c r="I138" s="144"/>
      <c r="J138" s="137"/>
      <c r="K138" s="174" t="s">
        <v>583</v>
      </c>
      <c r="L138" s="144" t="s">
        <v>83</v>
      </c>
      <c r="M138" s="137"/>
      <c r="N138" s="137" t="s">
        <v>584</v>
      </c>
      <c r="O138" s="137"/>
      <c r="P138" s="137"/>
      <c r="Q138" s="137" t="s">
        <v>767</v>
      </c>
      <c r="R138" s="137"/>
      <c r="S138" s="78"/>
      <c r="T138" s="78"/>
      <c r="U138" s="159"/>
      <c r="V138" s="165"/>
      <c r="W138" s="78"/>
      <c r="X138" s="78"/>
      <c r="Y138" s="78"/>
      <c r="Z138" s="78"/>
      <c r="AA138" s="78"/>
    </row>
    <row r="139" spans="1:27" ht="51" hidden="1">
      <c r="A139" s="137" t="s">
        <v>79</v>
      </c>
      <c r="B139" s="136">
        <v>138</v>
      </c>
      <c r="C139" s="136" t="s">
        <v>314</v>
      </c>
      <c r="D139" s="137" t="s">
        <v>768</v>
      </c>
      <c r="E139" s="143">
        <v>1</v>
      </c>
      <c r="F139" s="137"/>
      <c r="G139" s="137"/>
      <c r="H139" s="144">
        <v>2</v>
      </c>
      <c r="I139" s="144"/>
      <c r="J139" s="137"/>
      <c r="K139" s="174" t="s">
        <v>583</v>
      </c>
      <c r="L139" s="144" t="s">
        <v>83</v>
      </c>
      <c r="M139" s="137"/>
      <c r="N139" s="137" t="s">
        <v>584</v>
      </c>
      <c r="O139" s="137" t="s">
        <v>769</v>
      </c>
      <c r="P139" s="137" t="s">
        <v>770</v>
      </c>
      <c r="Q139" s="137" t="s">
        <v>767</v>
      </c>
      <c r="R139" s="137"/>
      <c r="S139" s="78"/>
      <c r="T139" s="78"/>
      <c r="U139" s="159"/>
      <c r="V139" s="165"/>
      <c r="W139" s="78"/>
      <c r="X139" s="78"/>
      <c r="Y139" s="78"/>
      <c r="Z139" s="78"/>
      <c r="AA139" s="78"/>
    </row>
    <row r="140" spans="1:27" ht="34" hidden="1">
      <c r="A140" s="137" t="s">
        <v>79</v>
      </c>
      <c r="B140" s="136">
        <v>139</v>
      </c>
      <c r="C140" s="136" t="s">
        <v>314</v>
      </c>
      <c r="D140" s="137" t="s">
        <v>771</v>
      </c>
      <c r="E140" s="143">
        <v>0.5</v>
      </c>
      <c r="F140" s="137"/>
      <c r="G140" s="137"/>
      <c r="H140" s="144">
        <v>0.5</v>
      </c>
      <c r="I140" s="144"/>
      <c r="J140" s="137"/>
      <c r="K140" s="174" t="s">
        <v>583</v>
      </c>
      <c r="L140" s="144" t="s">
        <v>83</v>
      </c>
      <c r="M140" s="137"/>
      <c r="N140" s="137" t="s">
        <v>584</v>
      </c>
      <c r="O140" s="137" t="s">
        <v>772</v>
      </c>
      <c r="P140" s="137" t="s">
        <v>770</v>
      </c>
      <c r="Q140" s="137" t="s">
        <v>767</v>
      </c>
      <c r="R140" s="137"/>
      <c r="S140" s="78"/>
      <c r="T140" s="78"/>
      <c r="U140" s="159"/>
      <c r="V140" s="165"/>
      <c r="W140" s="78"/>
      <c r="X140" s="78"/>
      <c r="Y140" s="78"/>
      <c r="Z140" s="78"/>
      <c r="AA140" s="78"/>
    </row>
    <row r="141" spans="1:27" ht="51" hidden="1">
      <c r="A141" s="137" t="s">
        <v>79</v>
      </c>
      <c r="B141" s="136">
        <v>140</v>
      </c>
      <c r="C141" s="136" t="s">
        <v>314</v>
      </c>
      <c r="D141" s="137" t="s">
        <v>773</v>
      </c>
      <c r="E141" s="143">
        <v>1</v>
      </c>
      <c r="F141" s="137"/>
      <c r="G141" s="137"/>
      <c r="H141" s="144">
        <v>2</v>
      </c>
      <c r="I141" s="144"/>
      <c r="J141" s="137"/>
      <c r="K141" s="174" t="s">
        <v>583</v>
      </c>
      <c r="L141" s="144" t="s">
        <v>83</v>
      </c>
      <c r="M141" s="137"/>
      <c r="N141" s="137" t="s">
        <v>584</v>
      </c>
      <c r="O141" s="137" t="s">
        <v>774</v>
      </c>
      <c r="P141" s="137" t="s">
        <v>775</v>
      </c>
      <c r="Q141" s="137" t="s">
        <v>767</v>
      </c>
      <c r="R141" s="137"/>
      <c r="S141" s="78"/>
      <c r="T141" s="78"/>
      <c r="U141" s="159"/>
      <c r="V141" s="165"/>
      <c r="W141" s="78"/>
      <c r="X141" s="78"/>
      <c r="Y141" s="78"/>
      <c r="Z141" s="78"/>
      <c r="AA141" s="78"/>
    </row>
    <row r="142" spans="1:27" ht="34" hidden="1">
      <c r="A142" s="137" t="s">
        <v>79</v>
      </c>
      <c r="B142" s="136">
        <v>141</v>
      </c>
      <c r="C142" s="136" t="s">
        <v>314</v>
      </c>
      <c r="D142" s="137" t="s">
        <v>776</v>
      </c>
      <c r="E142" s="143">
        <v>0.5</v>
      </c>
      <c r="F142" s="137"/>
      <c r="G142" s="137"/>
      <c r="H142" s="144">
        <v>0.5</v>
      </c>
      <c r="I142" s="144"/>
      <c r="J142" s="137"/>
      <c r="K142" s="174" t="s">
        <v>583</v>
      </c>
      <c r="L142" s="144" t="s">
        <v>83</v>
      </c>
      <c r="M142" s="137"/>
      <c r="N142" s="137" t="s">
        <v>584</v>
      </c>
      <c r="O142" s="137" t="s">
        <v>772</v>
      </c>
      <c r="P142" s="137" t="s">
        <v>775</v>
      </c>
      <c r="Q142" s="137" t="s">
        <v>767</v>
      </c>
      <c r="R142" s="137"/>
      <c r="S142" s="78"/>
      <c r="T142" s="78"/>
      <c r="U142" s="159"/>
      <c r="V142" s="165"/>
      <c r="W142" s="78"/>
      <c r="X142" s="78"/>
      <c r="Y142" s="78"/>
      <c r="Z142" s="78"/>
      <c r="AA142" s="78"/>
    </row>
    <row r="143" spans="1:27" ht="51" hidden="1">
      <c r="A143" s="137" t="s">
        <v>79</v>
      </c>
      <c r="B143" s="136">
        <v>142</v>
      </c>
      <c r="C143" s="136" t="s">
        <v>314</v>
      </c>
      <c r="D143" s="137" t="s">
        <v>777</v>
      </c>
      <c r="E143" s="143">
        <v>1</v>
      </c>
      <c r="F143" s="137"/>
      <c r="G143" s="137"/>
      <c r="H143" s="144">
        <v>2</v>
      </c>
      <c r="I143" s="144"/>
      <c r="J143" s="137"/>
      <c r="K143" s="174" t="s">
        <v>583</v>
      </c>
      <c r="L143" s="144" t="s">
        <v>83</v>
      </c>
      <c r="M143" s="137"/>
      <c r="N143" s="137" t="s">
        <v>584</v>
      </c>
      <c r="O143" s="137" t="s">
        <v>778</v>
      </c>
      <c r="P143" s="137" t="s">
        <v>779</v>
      </c>
      <c r="Q143" s="137" t="s">
        <v>767</v>
      </c>
      <c r="R143" s="137"/>
      <c r="S143" s="78"/>
      <c r="T143" s="78"/>
      <c r="U143" s="159"/>
      <c r="V143" s="165"/>
      <c r="W143" s="78"/>
      <c r="X143" s="78"/>
      <c r="Y143" s="78"/>
      <c r="Z143" s="78"/>
      <c r="AA143" s="78"/>
    </row>
    <row r="144" spans="1:27" ht="51" hidden="1">
      <c r="A144" s="137" t="s">
        <v>79</v>
      </c>
      <c r="B144" s="136">
        <v>143</v>
      </c>
      <c r="C144" s="136" t="s">
        <v>314</v>
      </c>
      <c r="D144" s="137" t="s">
        <v>780</v>
      </c>
      <c r="E144" s="143">
        <v>0.5</v>
      </c>
      <c r="F144" s="137"/>
      <c r="G144" s="137"/>
      <c r="H144" s="144">
        <v>0.5</v>
      </c>
      <c r="I144" s="144"/>
      <c r="J144" s="137"/>
      <c r="K144" s="174" t="s">
        <v>583</v>
      </c>
      <c r="L144" s="144" t="s">
        <v>83</v>
      </c>
      <c r="M144" s="137"/>
      <c r="N144" s="137" t="s">
        <v>584</v>
      </c>
      <c r="O144" s="137" t="s">
        <v>781</v>
      </c>
      <c r="P144" s="137" t="s">
        <v>779</v>
      </c>
      <c r="Q144" s="137" t="s">
        <v>767</v>
      </c>
      <c r="R144" s="137"/>
      <c r="S144" s="78"/>
      <c r="T144" s="78"/>
      <c r="U144" s="159"/>
      <c r="V144" s="165"/>
      <c r="W144" s="78"/>
      <c r="X144" s="78"/>
      <c r="Y144" s="78"/>
      <c r="Z144" s="78"/>
      <c r="AA144" s="78"/>
    </row>
    <row r="145" spans="1:27" ht="51" hidden="1">
      <c r="A145" s="137" t="s">
        <v>79</v>
      </c>
      <c r="B145" s="136">
        <v>144</v>
      </c>
      <c r="C145" s="136" t="s">
        <v>314</v>
      </c>
      <c r="D145" s="137" t="s">
        <v>782</v>
      </c>
      <c r="E145" s="143">
        <v>1</v>
      </c>
      <c r="F145" s="137"/>
      <c r="G145" s="137"/>
      <c r="H145" s="144">
        <v>2</v>
      </c>
      <c r="I145" s="144"/>
      <c r="J145" s="137"/>
      <c r="K145" s="174" t="s">
        <v>583</v>
      </c>
      <c r="L145" s="144" t="s">
        <v>83</v>
      </c>
      <c r="M145" s="137"/>
      <c r="N145" s="137" t="s">
        <v>584</v>
      </c>
      <c r="O145" s="137" t="s">
        <v>783</v>
      </c>
      <c r="P145" s="137" t="s">
        <v>784</v>
      </c>
      <c r="Q145" s="137" t="s">
        <v>767</v>
      </c>
      <c r="R145" s="137"/>
      <c r="S145" s="78"/>
      <c r="T145" s="78"/>
      <c r="U145" s="159"/>
      <c r="V145" s="165"/>
      <c r="W145" s="78"/>
      <c r="X145" s="78"/>
      <c r="Y145" s="78"/>
      <c r="Z145" s="78"/>
      <c r="AA145" s="78"/>
    </row>
    <row r="146" spans="1:27" ht="34" hidden="1">
      <c r="A146" s="137" t="s">
        <v>79</v>
      </c>
      <c r="B146" s="136">
        <v>145</v>
      </c>
      <c r="C146" s="136" t="s">
        <v>314</v>
      </c>
      <c r="D146" s="137" t="s">
        <v>785</v>
      </c>
      <c r="E146" s="143">
        <v>0.5</v>
      </c>
      <c r="F146" s="137"/>
      <c r="G146" s="137"/>
      <c r="H146" s="144">
        <v>0.5</v>
      </c>
      <c r="I146" s="144"/>
      <c r="J146" s="137"/>
      <c r="K146" s="174" t="s">
        <v>583</v>
      </c>
      <c r="L146" s="144" t="s">
        <v>83</v>
      </c>
      <c r="M146" s="137"/>
      <c r="N146" s="137" t="s">
        <v>584</v>
      </c>
      <c r="O146" s="137" t="s">
        <v>786</v>
      </c>
      <c r="P146" s="137" t="s">
        <v>784</v>
      </c>
      <c r="Q146" s="137" t="s">
        <v>767</v>
      </c>
      <c r="R146" s="137"/>
      <c r="S146" s="78"/>
      <c r="T146" s="78"/>
      <c r="U146" s="159"/>
      <c r="V146" s="165"/>
      <c r="W146" s="78"/>
      <c r="X146" s="78"/>
      <c r="Y146" s="78"/>
      <c r="Z146" s="78"/>
      <c r="AA146" s="78"/>
    </row>
    <row r="147" spans="1:27" ht="51" hidden="1">
      <c r="A147" s="137" t="s">
        <v>79</v>
      </c>
      <c r="B147" s="136">
        <v>146</v>
      </c>
      <c r="C147" s="136" t="s">
        <v>314</v>
      </c>
      <c r="D147" s="137" t="s">
        <v>787</v>
      </c>
      <c r="E147" s="143">
        <v>1</v>
      </c>
      <c r="F147" s="137"/>
      <c r="G147" s="137"/>
      <c r="H147" s="144">
        <v>2</v>
      </c>
      <c r="I147" s="144"/>
      <c r="J147" s="137"/>
      <c r="K147" s="174" t="s">
        <v>583</v>
      </c>
      <c r="L147" s="144" t="s">
        <v>83</v>
      </c>
      <c r="M147" s="137"/>
      <c r="N147" s="137" t="s">
        <v>584</v>
      </c>
      <c r="O147" s="137" t="s">
        <v>788</v>
      </c>
      <c r="P147" s="137" t="s">
        <v>789</v>
      </c>
      <c r="Q147" s="137" t="s">
        <v>767</v>
      </c>
      <c r="R147" s="137"/>
      <c r="S147" s="78"/>
      <c r="T147" s="78"/>
      <c r="U147" s="159"/>
      <c r="V147" s="165"/>
      <c r="W147" s="78"/>
      <c r="X147" s="78"/>
      <c r="Y147" s="78"/>
      <c r="Z147" s="78"/>
      <c r="AA147" s="78"/>
    </row>
    <row r="148" spans="1:27" ht="34" hidden="1">
      <c r="A148" s="137" t="s">
        <v>79</v>
      </c>
      <c r="B148" s="136">
        <v>147</v>
      </c>
      <c r="C148" s="136" t="s">
        <v>314</v>
      </c>
      <c r="D148" s="137" t="s">
        <v>790</v>
      </c>
      <c r="E148" s="143">
        <v>0.5</v>
      </c>
      <c r="F148" s="137"/>
      <c r="G148" s="137"/>
      <c r="H148" s="144">
        <v>0.5</v>
      </c>
      <c r="I148" s="144"/>
      <c r="J148" s="137"/>
      <c r="K148" s="174" t="s">
        <v>583</v>
      </c>
      <c r="L148" s="144" t="s">
        <v>83</v>
      </c>
      <c r="M148" s="137"/>
      <c r="N148" s="137" t="s">
        <v>584</v>
      </c>
      <c r="O148" s="137" t="s">
        <v>791</v>
      </c>
      <c r="P148" s="137" t="s">
        <v>789</v>
      </c>
      <c r="Q148" s="137" t="s">
        <v>767</v>
      </c>
      <c r="R148" s="137"/>
      <c r="S148" s="78"/>
      <c r="T148" s="78"/>
      <c r="U148" s="159"/>
      <c r="V148" s="165"/>
      <c r="W148" s="78"/>
      <c r="X148" s="78"/>
      <c r="Y148" s="78"/>
      <c r="Z148" s="78"/>
      <c r="AA148" s="78"/>
    </row>
    <row r="149" spans="1:27" ht="51" hidden="1">
      <c r="A149" s="137" t="s">
        <v>79</v>
      </c>
      <c r="B149" s="136">
        <v>148</v>
      </c>
      <c r="C149" s="136" t="s">
        <v>314</v>
      </c>
      <c r="D149" s="137" t="s">
        <v>792</v>
      </c>
      <c r="E149" s="143">
        <v>1</v>
      </c>
      <c r="F149" s="137"/>
      <c r="G149" s="137"/>
      <c r="H149" s="144">
        <v>2</v>
      </c>
      <c r="I149" s="144"/>
      <c r="J149" s="137"/>
      <c r="K149" s="174" t="s">
        <v>583</v>
      </c>
      <c r="L149" s="144" t="s">
        <v>83</v>
      </c>
      <c r="M149" s="137"/>
      <c r="N149" s="137" t="s">
        <v>584</v>
      </c>
      <c r="O149" s="137" t="s">
        <v>793</v>
      </c>
      <c r="P149" s="137" t="s">
        <v>794</v>
      </c>
      <c r="Q149" s="137" t="s">
        <v>767</v>
      </c>
      <c r="R149" s="137"/>
      <c r="S149" s="78"/>
      <c r="T149" s="78"/>
      <c r="U149" s="159"/>
      <c r="V149" s="165"/>
      <c r="W149" s="78"/>
      <c r="X149" s="78"/>
      <c r="Y149" s="78"/>
      <c r="Z149" s="78"/>
      <c r="AA149" s="78"/>
    </row>
    <row r="150" spans="1:27" ht="34" hidden="1">
      <c r="A150" s="137" t="s">
        <v>79</v>
      </c>
      <c r="B150" s="136">
        <v>149</v>
      </c>
      <c r="C150" s="136" t="s">
        <v>314</v>
      </c>
      <c r="D150" s="137" t="s">
        <v>795</v>
      </c>
      <c r="E150" s="143">
        <v>0.5</v>
      </c>
      <c r="F150" s="137"/>
      <c r="G150" s="137"/>
      <c r="H150" s="144">
        <v>0.5</v>
      </c>
      <c r="I150" s="144"/>
      <c r="J150" s="137"/>
      <c r="K150" s="174" t="s">
        <v>583</v>
      </c>
      <c r="L150" s="144" t="s">
        <v>83</v>
      </c>
      <c r="M150" s="137"/>
      <c r="N150" s="137" t="s">
        <v>584</v>
      </c>
      <c r="O150" s="137" t="s">
        <v>796</v>
      </c>
      <c r="P150" s="137" t="s">
        <v>794</v>
      </c>
      <c r="Q150" s="137" t="s">
        <v>767</v>
      </c>
      <c r="R150" s="137"/>
      <c r="S150" s="78"/>
      <c r="T150" s="78"/>
      <c r="U150" s="159"/>
      <c r="V150" s="165"/>
      <c r="W150" s="78"/>
      <c r="X150" s="78"/>
      <c r="Y150" s="78"/>
      <c r="Z150" s="78"/>
      <c r="AA150" s="78"/>
    </row>
    <row r="151" spans="1:27" ht="51" hidden="1">
      <c r="A151" s="137" t="s">
        <v>79</v>
      </c>
      <c r="B151" s="136">
        <v>150</v>
      </c>
      <c r="C151" s="136" t="s">
        <v>314</v>
      </c>
      <c r="D151" s="137" t="s">
        <v>797</v>
      </c>
      <c r="E151" s="143">
        <v>1</v>
      </c>
      <c r="F151" s="137"/>
      <c r="G151" s="137"/>
      <c r="H151" s="144">
        <v>2</v>
      </c>
      <c r="I151" s="144"/>
      <c r="J151" s="137"/>
      <c r="K151" s="174" t="s">
        <v>583</v>
      </c>
      <c r="L151" s="144" t="s">
        <v>83</v>
      </c>
      <c r="M151" s="137"/>
      <c r="N151" s="137" t="s">
        <v>584</v>
      </c>
      <c r="O151" s="137" t="s">
        <v>798</v>
      </c>
      <c r="P151" s="137" t="s">
        <v>799</v>
      </c>
      <c r="Q151" s="137" t="s">
        <v>767</v>
      </c>
      <c r="R151" s="137"/>
      <c r="S151" s="78"/>
      <c r="T151" s="78"/>
      <c r="U151" s="159"/>
      <c r="V151" s="165"/>
      <c r="W151" s="78"/>
      <c r="X151" s="78"/>
      <c r="Y151" s="78"/>
      <c r="Z151" s="78"/>
      <c r="AA151" s="78"/>
    </row>
    <row r="152" spans="1:27" ht="34" hidden="1">
      <c r="A152" s="137" t="s">
        <v>79</v>
      </c>
      <c r="B152" s="136">
        <v>151</v>
      </c>
      <c r="C152" s="136" t="s">
        <v>314</v>
      </c>
      <c r="D152" s="137" t="s">
        <v>800</v>
      </c>
      <c r="E152" s="143">
        <v>0.5</v>
      </c>
      <c r="F152" s="137"/>
      <c r="G152" s="137"/>
      <c r="H152" s="144">
        <v>0.5</v>
      </c>
      <c r="I152" s="144"/>
      <c r="J152" s="137"/>
      <c r="K152" s="174" t="s">
        <v>583</v>
      </c>
      <c r="L152" s="144" t="s">
        <v>83</v>
      </c>
      <c r="M152" s="137"/>
      <c r="N152" s="137" t="s">
        <v>584</v>
      </c>
      <c r="O152" s="137" t="s">
        <v>801</v>
      </c>
      <c r="P152" s="137" t="s">
        <v>799</v>
      </c>
      <c r="Q152" s="137" t="s">
        <v>767</v>
      </c>
      <c r="R152" s="137"/>
      <c r="S152" s="78"/>
      <c r="T152" s="78"/>
      <c r="U152" s="159"/>
      <c r="V152" s="165"/>
      <c r="W152" s="78"/>
      <c r="X152" s="78"/>
      <c r="Y152" s="78"/>
      <c r="Z152" s="78"/>
      <c r="AA152" s="78"/>
    </row>
    <row r="153" spans="1:27" ht="20" hidden="1">
      <c r="A153" s="137" t="s">
        <v>79</v>
      </c>
      <c r="B153" s="136">
        <v>152</v>
      </c>
      <c r="C153" s="136" t="s">
        <v>314</v>
      </c>
      <c r="D153" s="137" t="s">
        <v>802</v>
      </c>
      <c r="E153" s="143"/>
      <c r="F153" s="137"/>
      <c r="G153" s="137"/>
      <c r="H153" s="144">
        <v>2</v>
      </c>
      <c r="I153" s="144"/>
      <c r="J153" s="137"/>
      <c r="K153" s="174" t="s">
        <v>583</v>
      </c>
      <c r="L153" s="144" t="s">
        <v>83</v>
      </c>
      <c r="M153" s="137"/>
      <c r="N153" s="137" t="s">
        <v>584</v>
      </c>
      <c r="O153" s="137"/>
      <c r="P153" s="137"/>
      <c r="Q153" s="137" t="s">
        <v>767</v>
      </c>
      <c r="R153" s="137"/>
      <c r="S153" s="78"/>
      <c r="T153" s="78"/>
      <c r="U153" s="159"/>
      <c r="V153" s="165"/>
      <c r="W153" s="78"/>
      <c r="X153" s="78"/>
      <c r="Y153" s="78"/>
      <c r="Z153" s="78"/>
      <c r="AA153" s="78"/>
    </row>
    <row r="154" spans="1:27" ht="20" hidden="1">
      <c r="A154" s="137" t="s">
        <v>79</v>
      </c>
      <c r="B154" s="136">
        <v>153</v>
      </c>
      <c r="C154" s="136" t="s">
        <v>314</v>
      </c>
      <c r="D154" s="137" t="s">
        <v>803</v>
      </c>
      <c r="E154" s="143"/>
      <c r="F154" s="137"/>
      <c r="G154" s="137"/>
      <c r="H154" s="144">
        <v>0.5</v>
      </c>
      <c r="I154" s="144"/>
      <c r="J154" s="137"/>
      <c r="K154" s="174" t="s">
        <v>583</v>
      </c>
      <c r="L154" s="144" t="s">
        <v>83</v>
      </c>
      <c r="M154" s="137"/>
      <c r="N154" s="137" t="s">
        <v>584</v>
      </c>
      <c r="O154" s="137"/>
      <c r="P154" s="137"/>
      <c r="Q154" s="137" t="s">
        <v>767</v>
      </c>
      <c r="R154" s="137"/>
      <c r="S154" s="78"/>
      <c r="T154" s="78"/>
      <c r="U154" s="159"/>
      <c r="V154" s="165"/>
      <c r="W154" s="78"/>
      <c r="X154" s="78"/>
      <c r="Y154" s="78"/>
      <c r="Z154" s="78"/>
      <c r="AA154" s="78"/>
    </row>
    <row r="155" spans="1:27" ht="43" hidden="1">
      <c r="A155" s="137" t="s">
        <v>485</v>
      </c>
      <c r="B155" s="136">
        <v>154</v>
      </c>
      <c r="C155" s="136" t="s">
        <v>314</v>
      </c>
      <c r="D155" s="137" t="s">
        <v>804</v>
      </c>
      <c r="E155" s="143">
        <v>0.5</v>
      </c>
      <c r="F155" s="137"/>
      <c r="G155" s="137"/>
      <c r="H155" s="144">
        <v>0</v>
      </c>
      <c r="I155" s="144"/>
      <c r="J155" s="137"/>
      <c r="K155" s="174" t="s">
        <v>611</v>
      </c>
      <c r="L155" s="144" t="s">
        <v>487</v>
      </c>
      <c r="M155" s="137"/>
      <c r="N155" s="137"/>
      <c r="O155" s="137"/>
      <c r="P155" s="137"/>
      <c r="Q155" s="137" t="s">
        <v>767</v>
      </c>
      <c r="R155" s="137"/>
      <c r="S155" s="78"/>
      <c r="T155" s="78"/>
      <c r="U155" s="159"/>
      <c r="V155" s="165"/>
      <c r="W155" s="78"/>
      <c r="X155" s="78"/>
      <c r="Y155" s="78"/>
      <c r="Z155" s="78"/>
      <c r="AA155" s="78"/>
    </row>
    <row r="156" spans="1:27" ht="44" hidden="1">
      <c r="A156" s="137" t="s">
        <v>485</v>
      </c>
      <c r="B156" s="136">
        <v>155</v>
      </c>
      <c r="C156" s="136" t="s">
        <v>314</v>
      </c>
      <c r="D156" s="137" t="s">
        <v>614</v>
      </c>
      <c r="E156" s="143">
        <v>0.5</v>
      </c>
      <c r="F156" s="137"/>
      <c r="G156" s="137"/>
      <c r="H156" s="144">
        <v>0</v>
      </c>
      <c r="I156" s="144"/>
      <c r="J156" s="137"/>
      <c r="K156" s="174" t="s">
        <v>611</v>
      </c>
      <c r="L156" s="144" t="s">
        <v>487</v>
      </c>
      <c r="M156" s="137"/>
      <c r="N156" s="137"/>
      <c r="O156" s="137"/>
      <c r="P156" s="137"/>
      <c r="Q156" s="137" t="s">
        <v>767</v>
      </c>
      <c r="R156" s="137"/>
      <c r="S156" s="78"/>
      <c r="T156" s="78"/>
      <c r="U156" s="159"/>
      <c r="V156" s="165"/>
      <c r="W156" s="78"/>
      <c r="X156" s="78"/>
      <c r="Y156" s="78"/>
      <c r="Z156" s="78"/>
      <c r="AA156" s="78"/>
    </row>
    <row r="159" spans="1:27" ht="47" customHeight="1">
      <c r="P159" s="244" t="s">
        <v>2149</v>
      </c>
      <c r="Q159" s="243" t="s">
        <v>2150</v>
      </c>
    </row>
  </sheetData>
  <autoFilter ref="A1:AA156" xr:uid="{00000000-0009-0000-0000-000002000000}">
    <filterColumn colId="16">
      <filters>
        <filter val="Baidu"/>
        <filter val="Baidu/YF/TS"/>
      </filters>
    </filterColumn>
  </autoFilter>
  <phoneticPr fontId="6" type="noConversion"/>
  <pageMargins left="0.69930555555555596" right="0.69930555555555596" top="0.75" bottom="0.75" header="0.3" footer="0.3"/>
  <pageSetup orientation="portrait"/>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filterMode="1"/>
  <dimension ref="A1:Y200"/>
  <sheetViews>
    <sheetView workbookViewId="0">
      <pane ySplit="1" topLeftCell="A33" activePane="bottomLeft" state="frozen"/>
      <selection pane="bottomLeft"/>
    </sheetView>
  </sheetViews>
  <sheetFormatPr baseColWidth="10" defaultColWidth="11" defaultRowHeight="15"/>
  <cols>
    <col min="1" max="1" width="41.83203125" customWidth="1"/>
    <col min="2" max="2" width="17.83203125" customWidth="1"/>
    <col min="3" max="3" width="52" customWidth="1"/>
    <col min="4" max="4" width="15.33203125" customWidth="1"/>
    <col min="5" max="8" width="10.83203125" customWidth="1"/>
    <col min="9" max="11" width="10.33203125" customWidth="1"/>
    <col min="12" max="12" width="15.83203125" customWidth="1"/>
    <col min="13" max="13" width="11.33203125" customWidth="1"/>
    <col min="14" max="14" width="16" customWidth="1"/>
    <col min="15" max="15" width="8.6640625" customWidth="1"/>
    <col min="16" max="19" width="11" hidden="1" customWidth="1"/>
    <col min="20" max="25" width="7.83203125" customWidth="1"/>
  </cols>
  <sheetData>
    <row r="1" spans="1:25" ht="36">
      <c r="A1" s="66" t="s">
        <v>805</v>
      </c>
      <c r="B1" s="66" t="s">
        <v>806</v>
      </c>
      <c r="C1" s="66" t="s">
        <v>807</v>
      </c>
      <c r="D1" s="67" t="s">
        <v>59</v>
      </c>
      <c r="E1" s="67" t="s">
        <v>808</v>
      </c>
      <c r="F1" s="79" t="s">
        <v>809</v>
      </c>
      <c r="G1" s="79" t="s">
        <v>810</v>
      </c>
      <c r="H1" s="79" t="s">
        <v>811</v>
      </c>
      <c r="I1" s="79" t="s">
        <v>73</v>
      </c>
      <c r="J1" s="88" t="s">
        <v>74</v>
      </c>
      <c r="K1" s="88" t="s">
        <v>75</v>
      </c>
      <c r="L1" s="67" t="s">
        <v>812</v>
      </c>
      <c r="M1" s="67" t="s">
        <v>813</v>
      </c>
      <c r="N1" s="67" t="s">
        <v>814</v>
      </c>
      <c r="O1" s="67" t="s">
        <v>68</v>
      </c>
      <c r="P1" s="67" t="s">
        <v>809</v>
      </c>
      <c r="Q1" s="67" t="s">
        <v>810</v>
      </c>
      <c r="R1" s="67" t="s">
        <v>811</v>
      </c>
      <c r="S1" s="67" t="s">
        <v>72</v>
      </c>
      <c r="T1" s="67" t="s">
        <v>73</v>
      </c>
      <c r="U1" s="67" t="s">
        <v>75</v>
      </c>
      <c r="V1" s="67" t="s">
        <v>76</v>
      </c>
      <c r="W1" s="67" t="s">
        <v>77</v>
      </c>
      <c r="X1" s="67" t="s">
        <v>78</v>
      </c>
      <c r="Y1" s="67" t="s">
        <v>815</v>
      </c>
    </row>
    <row r="2" spans="1:25" ht="17" hidden="1">
      <c r="A2" s="198" t="s">
        <v>816</v>
      </c>
      <c r="B2" s="69"/>
      <c r="C2" s="22" t="s">
        <v>817</v>
      </c>
      <c r="D2" s="70"/>
      <c r="E2" s="70"/>
      <c r="F2" s="80"/>
      <c r="G2" s="80"/>
      <c r="H2" s="80"/>
      <c r="I2" s="80"/>
      <c r="J2" s="89"/>
      <c r="K2" s="89"/>
      <c r="L2" s="90"/>
      <c r="M2" s="70"/>
      <c r="N2" s="90"/>
      <c r="O2" s="22" t="s">
        <v>273</v>
      </c>
      <c r="P2" s="22" t="s">
        <v>818</v>
      </c>
      <c r="Q2" s="94" t="s">
        <v>819</v>
      </c>
      <c r="R2" s="22"/>
      <c r="S2" s="22"/>
      <c r="T2" s="22"/>
      <c r="U2" s="22"/>
      <c r="V2" s="22"/>
      <c r="W2" s="22"/>
      <c r="X2" s="22"/>
      <c r="Y2" s="22"/>
    </row>
    <row r="3" spans="1:25" ht="17" hidden="1">
      <c r="A3" s="216"/>
      <c r="B3" s="69"/>
      <c r="C3" s="22" t="s">
        <v>820</v>
      </c>
      <c r="D3" s="70"/>
      <c r="E3" s="70"/>
      <c r="F3" s="80"/>
      <c r="G3" s="80"/>
      <c r="H3" s="80"/>
      <c r="I3" s="80"/>
      <c r="J3" s="89"/>
      <c r="K3" s="89"/>
      <c r="L3" s="90"/>
      <c r="M3" s="70"/>
      <c r="N3" s="90"/>
      <c r="O3" s="22" t="s">
        <v>273</v>
      </c>
      <c r="P3" s="22" t="s">
        <v>432</v>
      </c>
      <c r="Q3" s="94" t="s">
        <v>172</v>
      </c>
      <c r="R3" s="22"/>
      <c r="S3" s="22"/>
      <c r="T3" s="22"/>
      <c r="U3" s="22"/>
      <c r="V3" s="22"/>
      <c r="W3" s="22"/>
      <c r="X3" s="22"/>
      <c r="Y3" s="22"/>
    </row>
    <row r="4" spans="1:25" ht="17" hidden="1">
      <c r="A4" s="216"/>
      <c r="B4" s="69"/>
      <c r="C4" s="22" t="s">
        <v>821</v>
      </c>
      <c r="D4" s="70"/>
      <c r="E4" s="70"/>
      <c r="F4" s="80"/>
      <c r="G4" s="80"/>
      <c r="H4" s="80"/>
      <c r="I4" s="80"/>
      <c r="J4" s="89"/>
      <c r="K4" s="89"/>
      <c r="L4" s="90"/>
      <c r="M4" s="70"/>
      <c r="N4" s="90"/>
      <c r="O4" s="22" t="s">
        <v>273</v>
      </c>
      <c r="P4" s="22" t="s">
        <v>124</v>
      </c>
      <c r="Q4" s="94" t="s">
        <v>546</v>
      </c>
      <c r="R4" s="22"/>
      <c r="S4" s="22"/>
      <c r="T4" s="22"/>
      <c r="U4" s="22"/>
      <c r="V4" s="22"/>
      <c r="W4" s="22"/>
      <c r="X4" s="22"/>
      <c r="Y4" s="22"/>
    </row>
    <row r="5" spans="1:25" ht="17" hidden="1">
      <c r="A5" s="216"/>
      <c r="B5" s="69"/>
      <c r="C5" s="22" t="s">
        <v>822</v>
      </c>
      <c r="D5" s="70"/>
      <c r="E5" s="70"/>
      <c r="F5" s="80"/>
      <c r="G5" s="80"/>
      <c r="H5" s="80"/>
      <c r="I5" s="80"/>
      <c r="J5" s="89"/>
      <c r="K5" s="89"/>
      <c r="L5" s="90"/>
      <c r="M5" s="70"/>
      <c r="N5" s="90"/>
      <c r="O5" s="22" t="s">
        <v>273</v>
      </c>
      <c r="P5" s="22" t="s">
        <v>530</v>
      </c>
      <c r="Q5" s="94" t="s">
        <v>823</v>
      </c>
      <c r="R5" s="22"/>
      <c r="S5" s="22"/>
      <c r="T5" s="22"/>
      <c r="U5" s="22"/>
      <c r="V5" s="22"/>
      <c r="W5" s="22"/>
      <c r="X5" s="22"/>
      <c r="Y5" s="22"/>
    </row>
    <row r="6" spans="1:25" ht="17" hidden="1">
      <c r="A6" s="216"/>
      <c r="B6" s="69"/>
      <c r="C6" s="22" t="s">
        <v>824</v>
      </c>
      <c r="D6" s="70"/>
      <c r="E6" s="70"/>
      <c r="F6" s="80"/>
      <c r="G6" s="80"/>
      <c r="H6" s="80"/>
      <c r="I6" s="80"/>
      <c r="J6" s="89"/>
      <c r="K6" s="89"/>
      <c r="L6" s="90"/>
      <c r="M6" s="70"/>
      <c r="N6" s="90"/>
      <c r="O6" s="22" t="s">
        <v>273</v>
      </c>
      <c r="P6" s="22" t="s">
        <v>458</v>
      </c>
      <c r="Q6" s="94" t="s">
        <v>467</v>
      </c>
      <c r="R6" s="22"/>
      <c r="S6" s="22"/>
      <c r="T6" s="22"/>
      <c r="U6" s="22"/>
      <c r="V6" s="22"/>
      <c r="W6" s="22"/>
      <c r="X6" s="22"/>
      <c r="Y6" s="22"/>
    </row>
    <row r="7" spans="1:25" ht="17" hidden="1">
      <c r="A7" s="216"/>
      <c r="B7" s="69"/>
      <c r="C7" s="22" t="s">
        <v>825</v>
      </c>
      <c r="D7" s="70"/>
      <c r="E7" s="70"/>
      <c r="F7" s="80"/>
      <c r="G7" s="80"/>
      <c r="H7" s="80"/>
      <c r="I7" s="80"/>
      <c r="J7" s="89"/>
      <c r="K7" s="89"/>
      <c r="L7" s="90"/>
      <c r="M7" s="70"/>
      <c r="N7" s="90"/>
      <c r="O7" s="22" t="s">
        <v>273</v>
      </c>
      <c r="P7" s="22" t="s">
        <v>826</v>
      </c>
      <c r="Q7" s="94" t="s">
        <v>827</v>
      </c>
      <c r="R7" s="22"/>
      <c r="S7" s="22"/>
      <c r="T7" s="22"/>
      <c r="U7" s="22"/>
      <c r="V7" s="22"/>
      <c r="W7" s="22"/>
      <c r="X7" s="22"/>
      <c r="Y7" s="22"/>
    </row>
    <row r="8" spans="1:25" ht="17" hidden="1">
      <c r="A8" s="216"/>
      <c r="B8" s="69"/>
      <c r="C8" s="22" t="s">
        <v>828</v>
      </c>
      <c r="D8" s="70"/>
      <c r="E8" s="70"/>
      <c r="F8" s="80"/>
      <c r="G8" s="80"/>
      <c r="H8" s="80"/>
      <c r="I8" s="80"/>
      <c r="J8" s="89"/>
      <c r="K8" s="89"/>
      <c r="L8" s="90"/>
      <c r="M8" s="70"/>
      <c r="N8" s="90"/>
      <c r="O8" s="22" t="s">
        <v>273</v>
      </c>
      <c r="P8" s="22" t="s">
        <v>829</v>
      </c>
      <c r="Q8" s="94" t="s">
        <v>830</v>
      </c>
      <c r="R8" s="22"/>
      <c r="S8" s="22"/>
      <c r="T8" s="22"/>
      <c r="U8" s="22"/>
      <c r="V8" s="22"/>
      <c r="W8" s="22"/>
      <c r="X8" s="22"/>
      <c r="Y8" s="22"/>
    </row>
    <row r="9" spans="1:25" ht="17" hidden="1">
      <c r="A9" s="216"/>
      <c r="B9" s="69"/>
      <c r="C9" s="22" t="s">
        <v>831</v>
      </c>
      <c r="D9" s="70"/>
      <c r="E9" s="70"/>
      <c r="F9" s="80"/>
      <c r="G9" s="80"/>
      <c r="H9" s="80"/>
      <c r="I9" s="80"/>
      <c r="J9" s="89"/>
      <c r="K9" s="89"/>
      <c r="L9" s="90"/>
      <c r="M9" s="70"/>
      <c r="N9" s="90"/>
      <c r="O9" s="22" t="s">
        <v>273</v>
      </c>
      <c r="P9" s="22" t="s">
        <v>832</v>
      </c>
      <c r="Q9" s="94" t="s">
        <v>102</v>
      </c>
      <c r="R9" s="22"/>
      <c r="S9" s="22"/>
      <c r="T9" s="22"/>
      <c r="U9" s="22"/>
      <c r="V9" s="22"/>
      <c r="W9" s="22"/>
      <c r="X9" s="22"/>
      <c r="Y9" s="22"/>
    </row>
    <row r="10" spans="1:25" ht="30" hidden="1">
      <c r="A10" s="216"/>
      <c r="B10" s="69"/>
      <c r="C10" s="22" t="s">
        <v>833</v>
      </c>
      <c r="D10" s="70"/>
      <c r="E10" s="70"/>
      <c r="F10" s="80"/>
      <c r="G10" s="80"/>
      <c r="H10" s="80"/>
      <c r="I10" s="80"/>
      <c r="J10" s="89"/>
      <c r="K10" s="89"/>
      <c r="L10" s="90"/>
      <c r="M10" s="70"/>
      <c r="N10" s="90"/>
      <c r="O10" s="22" t="s">
        <v>273</v>
      </c>
      <c r="P10" s="22" t="s">
        <v>834</v>
      </c>
      <c r="Q10" s="94" t="s">
        <v>834</v>
      </c>
      <c r="R10" s="22"/>
      <c r="S10" s="22"/>
      <c r="T10" s="22"/>
      <c r="U10" s="22"/>
      <c r="V10" s="22"/>
      <c r="W10" s="22"/>
      <c r="X10" s="22"/>
      <c r="Y10" s="22"/>
    </row>
    <row r="11" spans="1:25" ht="30" hidden="1">
      <c r="A11" s="216"/>
      <c r="B11" s="69"/>
      <c r="C11" s="22" t="s">
        <v>835</v>
      </c>
      <c r="D11" s="70"/>
      <c r="E11" s="70"/>
      <c r="F11" s="80"/>
      <c r="G11" s="80"/>
      <c r="H11" s="80"/>
      <c r="I11" s="80"/>
      <c r="J11" s="89"/>
      <c r="K11" s="89"/>
      <c r="L11" s="90"/>
      <c r="M11" s="70"/>
      <c r="N11" s="90"/>
      <c r="O11" s="22" t="s">
        <v>273</v>
      </c>
      <c r="P11" s="22" t="s">
        <v>834</v>
      </c>
      <c r="Q11" s="94" t="s">
        <v>834</v>
      </c>
      <c r="R11" s="22"/>
      <c r="S11" s="22"/>
      <c r="T11" s="22"/>
      <c r="U11" s="22"/>
      <c r="V11" s="22"/>
      <c r="W11" s="22"/>
      <c r="X11" s="22"/>
      <c r="Y11" s="22"/>
    </row>
    <row r="12" spans="1:25" ht="30" hidden="1">
      <c r="A12" s="216"/>
      <c r="B12" s="69"/>
      <c r="C12" s="22" t="s">
        <v>836</v>
      </c>
      <c r="D12" s="70"/>
      <c r="E12" s="70"/>
      <c r="F12" s="80"/>
      <c r="G12" s="80"/>
      <c r="H12" s="80"/>
      <c r="I12" s="80"/>
      <c r="J12" s="89"/>
      <c r="K12" s="89"/>
      <c r="L12" s="90"/>
      <c r="M12" s="70"/>
      <c r="N12" s="90"/>
      <c r="O12" s="22" t="s">
        <v>273</v>
      </c>
      <c r="P12" s="22" t="s">
        <v>834</v>
      </c>
      <c r="Q12" s="94" t="s">
        <v>834</v>
      </c>
      <c r="R12" s="22"/>
      <c r="S12" s="22"/>
      <c r="T12" s="22"/>
      <c r="U12" s="22"/>
      <c r="V12" s="22"/>
      <c r="W12" s="22"/>
      <c r="X12" s="22"/>
      <c r="Y12" s="22"/>
    </row>
    <row r="13" spans="1:25" ht="17" hidden="1">
      <c r="A13" s="216"/>
      <c r="B13" s="69"/>
      <c r="C13" s="22" t="s">
        <v>837</v>
      </c>
      <c r="D13" s="70"/>
      <c r="E13" s="70"/>
      <c r="F13" s="80"/>
      <c r="G13" s="80"/>
      <c r="H13" s="80"/>
      <c r="I13" s="80"/>
      <c r="J13" s="89"/>
      <c r="K13" s="89"/>
      <c r="L13" s="90"/>
      <c r="M13" s="70"/>
      <c r="N13" s="90"/>
      <c r="O13" s="22" t="s">
        <v>273</v>
      </c>
      <c r="P13" s="22" t="s">
        <v>838</v>
      </c>
      <c r="Q13" s="94" t="s">
        <v>839</v>
      </c>
      <c r="R13" s="22"/>
      <c r="S13" s="22"/>
      <c r="T13" s="22"/>
      <c r="U13" s="22"/>
      <c r="V13" s="22"/>
      <c r="W13" s="22"/>
      <c r="X13" s="22"/>
      <c r="Y13" s="22"/>
    </row>
    <row r="14" spans="1:25" ht="17" hidden="1">
      <c r="A14" s="216"/>
      <c r="B14" s="69"/>
      <c r="C14" s="22" t="s">
        <v>840</v>
      </c>
      <c r="D14" s="70"/>
      <c r="E14" s="70"/>
      <c r="F14" s="80"/>
      <c r="G14" s="80"/>
      <c r="H14" s="80"/>
      <c r="I14" s="80"/>
      <c r="J14" s="89"/>
      <c r="K14" s="89"/>
      <c r="L14" s="90"/>
      <c r="M14" s="70"/>
      <c r="N14" s="90"/>
      <c r="O14" s="22" t="s">
        <v>273</v>
      </c>
      <c r="P14" s="22" t="s">
        <v>841</v>
      </c>
      <c r="Q14" s="94" t="s">
        <v>842</v>
      </c>
      <c r="R14" s="22"/>
      <c r="S14" s="22"/>
      <c r="T14" s="22"/>
      <c r="U14" s="22"/>
      <c r="V14" s="22"/>
      <c r="W14" s="22"/>
      <c r="X14" s="22"/>
      <c r="Y14" s="22"/>
    </row>
    <row r="15" spans="1:25" ht="17" hidden="1">
      <c r="A15" s="216"/>
      <c r="B15" s="69"/>
      <c r="C15" s="22" t="s">
        <v>843</v>
      </c>
      <c r="D15" s="70"/>
      <c r="E15" s="70"/>
      <c r="F15" s="80"/>
      <c r="G15" s="80"/>
      <c r="H15" s="80"/>
      <c r="I15" s="80"/>
      <c r="J15" s="89"/>
      <c r="K15" s="89"/>
      <c r="L15" s="90"/>
      <c r="M15" s="70"/>
      <c r="N15" s="90"/>
      <c r="O15" s="22" t="s">
        <v>273</v>
      </c>
      <c r="P15" s="22" t="s">
        <v>172</v>
      </c>
      <c r="Q15" s="94" t="s">
        <v>648</v>
      </c>
      <c r="R15" s="22"/>
      <c r="S15" s="22"/>
      <c r="T15" s="22"/>
      <c r="U15" s="22"/>
      <c r="V15" s="22"/>
      <c r="W15" s="22"/>
      <c r="X15" s="22"/>
      <c r="Y15" s="22"/>
    </row>
    <row r="16" spans="1:25" ht="17" hidden="1">
      <c r="A16" s="216"/>
      <c r="B16" s="69"/>
      <c r="C16" s="22" t="s">
        <v>844</v>
      </c>
      <c r="D16" s="70"/>
      <c r="E16" s="70"/>
      <c r="F16" s="80"/>
      <c r="G16" s="80"/>
      <c r="H16" s="80"/>
      <c r="I16" s="80"/>
      <c r="J16" s="89"/>
      <c r="K16" s="89"/>
      <c r="L16" s="90"/>
      <c r="M16" s="70"/>
      <c r="N16" s="90"/>
      <c r="O16" s="22" t="s">
        <v>273</v>
      </c>
      <c r="P16" s="22" t="s">
        <v>651</v>
      </c>
      <c r="Q16" s="94" t="s">
        <v>602</v>
      </c>
      <c r="R16" s="22"/>
      <c r="S16" s="22"/>
      <c r="T16" s="22"/>
      <c r="U16" s="22"/>
      <c r="V16" s="22"/>
      <c r="W16" s="22"/>
      <c r="X16" s="22"/>
      <c r="Y16" s="22"/>
    </row>
    <row r="17" spans="1:25" ht="17" hidden="1">
      <c r="A17" s="216"/>
      <c r="B17" s="69"/>
      <c r="C17" s="22" t="s">
        <v>845</v>
      </c>
      <c r="D17" s="70"/>
      <c r="E17" s="70"/>
      <c r="F17" s="80"/>
      <c r="G17" s="80"/>
      <c r="H17" s="80"/>
      <c r="I17" s="80"/>
      <c r="J17" s="89"/>
      <c r="K17" s="89"/>
      <c r="L17" s="90"/>
      <c r="M17" s="70"/>
      <c r="N17" s="90"/>
      <c r="O17" s="22" t="s">
        <v>273</v>
      </c>
      <c r="P17" s="22" t="s">
        <v>846</v>
      </c>
      <c r="Q17" s="94" t="s">
        <v>847</v>
      </c>
      <c r="R17" s="22"/>
      <c r="S17" s="22"/>
      <c r="T17" s="22"/>
      <c r="U17" s="22"/>
      <c r="V17" s="22"/>
      <c r="W17" s="22"/>
      <c r="X17" s="22"/>
      <c r="Y17" s="22"/>
    </row>
    <row r="18" spans="1:25" ht="17" hidden="1">
      <c r="A18" s="216"/>
      <c r="B18" s="69"/>
      <c r="C18" s="22" t="s">
        <v>848</v>
      </c>
      <c r="D18" s="70"/>
      <c r="E18" s="70"/>
      <c r="F18" s="80"/>
      <c r="G18" s="80"/>
      <c r="H18" s="80"/>
      <c r="I18" s="80"/>
      <c r="J18" s="89"/>
      <c r="K18" s="89"/>
      <c r="L18" s="90"/>
      <c r="M18" s="70"/>
      <c r="N18" s="90"/>
      <c r="O18" s="22" t="s">
        <v>273</v>
      </c>
      <c r="P18" s="22" t="s">
        <v>849</v>
      </c>
      <c r="Q18" s="94" t="s">
        <v>850</v>
      </c>
      <c r="R18" s="22"/>
      <c r="S18" s="22"/>
      <c r="T18" s="22"/>
      <c r="U18" s="22"/>
      <c r="V18" s="22"/>
      <c r="W18" s="22"/>
      <c r="X18" s="22"/>
      <c r="Y18" s="22"/>
    </row>
    <row r="19" spans="1:25" ht="17" hidden="1">
      <c r="A19" s="216"/>
      <c r="B19" s="69"/>
      <c r="C19" s="22" t="s">
        <v>851</v>
      </c>
      <c r="D19" s="70"/>
      <c r="E19" s="70"/>
      <c r="F19" s="80"/>
      <c r="G19" s="80"/>
      <c r="H19" s="80"/>
      <c r="I19" s="80"/>
      <c r="J19" s="89"/>
      <c r="K19" s="89"/>
      <c r="L19" s="90"/>
      <c r="M19" s="70"/>
      <c r="N19" s="90"/>
      <c r="O19" s="22" t="s">
        <v>273</v>
      </c>
      <c r="P19" s="22" t="s">
        <v>170</v>
      </c>
      <c r="Q19" s="94" t="s">
        <v>852</v>
      </c>
      <c r="R19" s="22"/>
      <c r="S19" s="22"/>
      <c r="T19" s="22"/>
      <c r="U19" s="22"/>
      <c r="V19" s="22"/>
      <c r="W19" s="22"/>
      <c r="X19" s="22"/>
      <c r="Y19" s="22"/>
    </row>
    <row r="20" spans="1:25" ht="30" hidden="1">
      <c r="A20" s="216"/>
      <c r="B20" s="69"/>
      <c r="C20" s="22" t="s">
        <v>853</v>
      </c>
      <c r="D20" s="70"/>
      <c r="E20" s="70"/>
      <c r="F20" s="80"/>
      <c r="G20" s="80"/>
      <c r="H20" s="80"/>
      <c r="I20" s="80"/>
      <c r="J20" s="89"/>
      <c r="K20" s="89"/>
      <c r="L20" s="90"/>
      <c r="M20" s="70"/>
      <c r="N20" s="90"/>
      <c r="O20" s="22" t="s">
        <v>273</v>
      </c>
      <c r="P20" s="22" t="s">
        <v>834</v>
      </c>
      <c r="Q20" s="94" t="s">
        <v>834</v>
      </c>
      <c r="R20" s="22"/>
      <c r="S20" s="22"/>
      <c r="T20" s="22"/>
      <c r="U20" s="22"/>
      <c r="V20" s="22"/>
      <c r="W20" s="22"/>
      <c r="X20" s="22"/>
      <c r="Y20" s="22"/>
    </row>
    <row r="21" spans="1:25" ht="30" hidden="1">
      <c r="A21" s="216"/>
      <c r="B21" s="69"/>
      <c r="C21" s="22" t="s">
        <v>854</v>
      </c>
      <c r="D21" s="70"/>
      <c r="E21" s="70"/>
      <c r="F21" s="80"/>
      <c r="G21" s="80"/>
      <c r="H21" s="80"/>
      <c r="I21" s="80"/>
      <c r="J21" s="89"/>
      <c r="K21" s="89"/>
      <c r="L21" s="90"/>
      <c r="M21" s="70"/>
      <c r="N21" s="90"/>
      <c r="O21" s="22" t="s">
        <v>273</v>
      </c>
      <c r="P21" s="22" t="s">
        <v>834</v>
      </c>
      <c r="Q21" s="94" t="s">
        <v>834</v>
      </c>
      <c r="R21" s="22"/>
      <c r="S21" s="22"/>
      <c r="T21" s="22"/>
      <c r="U21" s="22"/>
      <c r="V21" s="22"/>
      <c r="W21" s="22"/>
      <c r="X21" s="22"/>
      <c r="Y21" s="22"/>
    </row>
    <row r="22" spans="1:25" ht="30" hidden="1">
      <c r="A22" s="216"/>
      <c r="B22" s="69"/>
      <c r="C22" s="22" t="s">
        <v>855</v>
      </c>
      <c r="D22" s="70"/>
      <c r="E22" s="70"/>
      <c r="F22" s="80"/>
      <c r="G22" s="80"/>
      <c r="H22" s="80"/>
      <c r="I22" s="80"/>
      <c r="J22" s="89"/>
      <c r="K22" s="89"/>
      <c r="L22" s="90"/>
      <c r="M22" s="70"/>
      <c r="N22" s="90"/>
      <c r="O22" s="22" t="s">
        <v>273</v>
      </c>
      <c r="P22" s="22" t="s">
        <v>834</v>
      </c>
      <c r="Q22" s="94" t="s">
        <v>834</v>
      </c>
      <c r="R22" s="22"/>
      <c r="S22" s="22"/>
      <c r="T22" s="22"/>
      <c r="U22" s="22"/>
      <c r="V22" s="22"/>
      <c r="W22" s="22"/>
      <c r="X22" s="22"/>
      <c r="Y22" s="22"/>
    </row>
    <row r="23" spans="1:25" ht="17" hidden="1">
      <c r="A23" s="199"/>
      <c r="B23" s="69"/>
      <c r="C23" s="22" t="s">
        <v>856</v>
      </c>
      <c r="D23" s="70"/>
      <c r="E23" s="70"/>
      <c r="F23" s="80"/>
      <c r="G23" s="80"/>
      <c r="H23" s="80"/>
      <c r="I23" s="80"/>
      <c r="J23" s="89"/>
      <c r="K23" s="89"/>
      <c r="L23" s="90"/>
      <c r="M23" s="70"/>
      <c r="N23" s="90"/>
      <c r="O23" s="22" t="s">
        <v>273</v>
      </c>
      <c r="P23" s="22" t="s">
        <v>857</v>
      </c>
      <c r="Q23" s="94" t="s">
        <v>830</v>
      </c>
      <c r="R23" s="22"/>
      <c r="S23" s="22"/>
      <c r="T23" s="22"/>
      <c r="U23" s="22"/>
      <c r="V23" s="22"/>
      <c r="W23" s="22"/>
      <c r="X23" s="22"/>
      <c r="Y23" s="22"/>
    </row>
    <row r="24" spans="1:25" ht="17" hidden="1">
      <c r="A24" s="72" t="s">
        <v>858</v>
      </c>
      <c r="B24" s="69"/>
      <c r="C24" s="22" t="s">
        <v>859</v>
      </c>
      <c r="D24" s="70"/>
      <c r="E24" s="70"/>
      <c r="F24" s="80"/>
      <c r="G24" s="80"/>
      <c r="H24" s="80"/>
      <c r="I24" s="80"/>
      <c r="J24" s="89"/>
      <c r="K24" s="89"/>
      <c r="L24" s="90"/>
      <c r="M24" s="70"/>
      <c r="N24" s="90"/>
      <c r="O24" s="22" t="s">
        <v>273</v>
      </c>
      <c r="P24" s="22" t="s">
        <v>860</v>
      </c>
      <c r="Q24" s="94" t="s">
        <v>861</v>
      </c>
      <c r="R24" s="22"/>
      <c r="S24" s="22"/>
      <c r="T24" s="22"/>
      <c r="U24" s="22"/>
      <c r="V24" s="22"/>
      <c r="W24" s="22"/>
      <c r="X24" s="22"/>
      <c r="Y24" s="22"/>
    </row>
    <row r="25" spans="1:25" ht="45" hidden="1">
      <c r="A25" s="198" t="s">
        <v>862</v>
      </c>
      <c r="B25" s="69"/>
      <c r="C25" s="22" t="s">
        <v>863</v>
      </c>
      <c r="D25" s="70"/>
      <c r="E25" s="70"/>
      <c r="F25" s="80"/>
      <c r="G25" s="80"/>
      <c r="H25" s="80"/>
      <c r="I25" s="80"/>
      <c r="J25" s="89"/>
      <c r="K25" s="89"/>
      <c r="L25" s="90"/>
      <c r="M25" s="70"/>
      <c r="N25" s="90"/>
      <c r="O25" s="22" t="s">
        <v>273</v>
      </c>
      <c r="P25" s="22" t="s">
        <v>864</v>
      </c>
      <c r="Q25" s="94" t="s">
        <v>865</v>
      </c>
      <c r="R25" s="22"/>
      <c r="S25" s="22"/>
      <c r="T25" s="22"/>
      <c r="U25" s="22"/>
      <c r="V25" s="22"/>
      <c r="W25" s="22"/>
      <c r="X25" s="22"/>
      <c r="Y25" s="22"/>
    </row>
    <row r="26" spans="1:25" ht="17" hidden="1">
      <c r="A26" s="199"/>
      <c r="B26" s="69"/>
      <c r="C26" s="22" t="s">
        <v>866</v>
      </c>
      <c r="D26" s="70"/>
      <c r="E26" s="70"/>
      <c r="F26" s="80"/>
      <c r="G26" s="80"/>
      <c r="H26" s="80"/>
      <c r="I26" s="80"/>
      <c r="J26" s="89"/>
      <c r="K26" s="89"/>
      <c r="L26" s="90"/>
      <c r="M26" s="70"/>
      <c r="N26" s="90"/>
      <c r="O26" s="22" t="s">
        <v>273</v>
      </c>
      <c r="P26" s="22" t="s">
        <v>867</v>
      </c>
      <c r="Q26" s="94" t="s">
        <v>868</v>
      </c>
      <c r="R26" s="22"/>
      <c r="S26" s="22"/>
      <c r="T26" s="22"/>
      <c r="U26" s="22"/>
      <c r="V26" s="22"/>
      <c r="W26" s="22"/>
      <c r="X26" s="22"/>
      <c r="Y26" s="22"/>
    </row>
    <row r="27" spans="1:25" ht="17" hidden="1">
      <c r="A27" s="198" t="s">
        <v>869</v>
      </c>
      <c r="B27" s="69"/>
      <c r="C27" s="22" t="s">
        <v>870</v>
      </c>
      <c r="D27" s="70"/>
      <c r="E27" s="70"/>
      <c r="F27" s="80"/>
      <c r="G27" s="80"/>
      <c r="H27" s="80"/>
      <c r="I27" s="80"/>
      <c r="J27" s="89"/>
      <c r="K27" s="89"/>
      <c r="L27" s="90"/>
      <c r="M27" s="70"/>
      <c r="N27" s="90"/>
      <c r="O27" s="22" t="s">
        <v>273</v>
      </c>
      <c r="P27" s="22" t="s">
        <v>421</v>
      </c>
      <c r="Q27" s="94" t="s">
        <v>435</v>
      </c>
      <c r="R27" s="22"/>
      <c r="S27" s="22"/>
      <c r="T27" s="22"/>
      <c r="U27" s="22"/>
      <c r="V27" s="22"/>
      <c r="W27" s="22"/>
      <c r="X27" s="22"/>
      <c r="Y27" s="22"/>
    </row>
    <row r="28" spans="1:25" ht="45" hidden="1">
      <c r="A28" s="199"/>
      <c r="B28" s="69"/>
      <c r="C28" s="22" t="s">
        <v>871</v>
      </c>
      <c r="D28" s="70"/>
      <c r="E28" s="70"/>
      <c r="F28" s="80"/>
      <c r="G28" s="80"/>
      <c r="H28" s="80"/>
      <c r="I28" s="80"/>
      <c r="J28" s="89"/>
      <c r="K28" s="89"/>
      <c r="L28" s="90"/>
      <c r="M28" s="70"/>
      <c r="N28" s="90"/>
      <c r="O28" s="22" t="s">
        <v>273</v>
      </c>
      <c r="P28" s="22" t="s">
        <v>872</v>
      </c>
      <c r="Q28" s="94" t="s">
        <v>873</v>
      </c>
      <c r="R28" s="22"/>
      <c r="S28" s="22"/>
      <c r="T28" s="22"/>
      <c r="U28" s="22"/>
      <c r="V28" s="22"/>
      <c r="W28" s="22"/>
      <c r="X28" s="22"/>
      <c r="Y28" s="22"/>
    </row>
    <row r="29" spans="1:25" ht="17" hidden="1">
      <c r="A29" s="72" t="s">
        <v>874</v>
      </c>
      <c r="B29" s="69"/>
      <c r="C29" s="22" t="s">
        <v>871</v>
      </c>
      <c r="D29" s="70"/>
      <c r="E29" s="70"/>
      <c r="F29" s="80"/>
      <c r="G29" s="80"/>
      <c r="H29" s="80"/>
      <c r="I29" s="80"/>
      <c r="J29" s="89"/>
      <c r="K29" s="89"/>
      <c r="L29" s="90"/>
      <c r="M29" s="70"/>
      <c r="N29" s="90"/>
      <c r="O29" s="22" t="s">
        <v>273</v>
      </c>
      <c r="P29" s="22" t="s">
        <v>421</v>
      </c>
      <c r="Q29" s="94" t="s">
        <v>435</v>
      </c>
      <c r="R29" s="22"/>
      <c r="S29" s="22"/>
      <c r="T29" s="22"/>
      <c r="U29" s="22"/>
      <c r="V29" s="22"/>
      <c r="W29" s="22"/>
      <c r="X29" s="22"/>
      <c r="Y29" s="22"/>
    </row>
    <row r="30" spans="1:25" ht="17" hidden="1">
      <c r="A30" s="198" t="s">
        <v>875</v>
      </c>
      <c r="B30" s="69"/>
      <c r="C30" s="22" t="s">
        <v>871</v>
      </c>
      <c r="D30" s="70"/>
      <c r="E30" s="70"/>
      <c r="F30" s="80"/>
      <c r="G30" s="80"/>
      <c r="H30" s="80"/>
      <c r="I30" s="80"/>
      <c r="J30" s="89"/>
      <c r="K30" s="89"/>
      <c r="L30" s="90"/>
      <c r="M30" s="70"/>
      <c r="N30" s="90"/>
      <c r="O30" s="22" t="s">
        <v>273</v>
      </c>
      <c r="P30" s="22" t="s">
        <v>876</v>
      </c>
      <c r="Q30" s="94" t="s">
        <v>116</v>
      </c>
      <c r="R30" s="22"/>
      <c r="S30" s="22"/>
      <c r="T30" s="22"/>
      <c r="U30" s="22"/>
      <c r="V30" s="22"/>
      <c r="W30" s="22"/>
      <c r="X30" s="22"/>
      <c r="Y30" s="22"/>
    </row>
    <row r="31" spans="1:25" ht="45" hidden="1">
      <c r="A31" s="216"/>
      <c r="B31" s="69"/>
      <c r="C31" s="22" t="s">
        <v>871</v>
      </c>
      <c r="D31" s="70"/>
      <c r="E31" s="70"/>
      <c r="F31" s="80"/>
      <c r="G31" s="80"/>
      <c r="H31" s="80"/>
      <c r="I31" s="80"/>
      <c r="J31" s="89"/>
      <c r="K31" s="89"/>
      <c r="L31" s="90"/>
      <c r="M31" s="70"/>
      <c r="N31" s="90"/>
      <c r="O31" s="22" t="s">
        <v>273</v>
      </c>
      <c r="P31" s="22" t="s">
        <v>877</v>
      </c>
      <c r="Q31" s="94" t="s">
        <v>878</v>
      </c>
      <c r="R31" s="22"/>
      <c r="S31" s="22"/>
      <c r="T31" s="22"/>
      <c r="U31" s="22"/>
      <c r="V31" s="22"/>
      <c r="W31" s="22"/>
      <c r="X31" s="22"/>
      <c r="Y31" s="22"/>
    </row>
    <row r="32" spans="1:25" ht="17" hidden="1">
      <c r="A32" s="199"/>
      <c r="B32" s="69"/>
      <c r="C32" s="22" t="s">
        <v>871</v>
      </c>
      <c r="D32" s="70"/>
      <c r="E32" s="70"/>
      <c r="F32" s="80"/>
      <c r="G32" s="80"/>
      <c r="H32" s="80"/>
      <c r="I32" s="80"/>
      <c r="J32" s="89"/>
      <c r="K32" s="89"/>
      <c r="L32" s="90"/>
      <c r="M32" s="70"/>
      <c r="N32" s="90"/>
      <c r="O32" s="22" t="s">
        <v>273</v>
      </c>
      <c r="P32" s="22" t="s">
        <v>879</v>
      </c>
      <c r="Q32" s="94" t="s">
        <v>116</v>
      </c>
      <c r="R32" s="22"/>
      <c r="S32" s="22"/>
      <c r="T32" s="22"/>
      <c r="U32" s="22"/>
      <c r="V32" s="22"/>
      <c r="W32" s="22"/>
      <c r="X32" s="22"/>
      <c r="Y32" s="22"/>
    </row>
    <row r="33" spans="1:25" ht="18" customHeight="1">
      <c r="A33" s="198" t="s">
        <v>88</v>
      </c>
      <c r="B33" s="73"/>
      <c r="C33" s="22" t="s">
        <v>880</v>
      </c>
      <c r="D33" s="74"/>
      <c r="E33" s="81"/>
      <c r="F33" s="22"/>
      <c r="G33" s="82" t="s">
        <v>881</v>
      </c>
      <c r="H33" s="83">
        <v>0.53</v>
      </c>
      <c r="I33" s="22" t="s">
        <v>882</v>
      </c>
      <c r="J33" s="22" t="s">
        <v>135</v>
      </c>
      <c r="K33" s="22" t="s">
        <v>434</v>
      </c>
      <c r="L33" s="91"/>
      <c r="M33" s="92"/>
      <c r="N33" s="91"/>
      <c r="O33" s="91" t="s">
        <v>87</v>
      </c>
      <c r="P33" s="91"/>
      <c r="Q33" s="94" t="s">
        <v>881</v>
      </c>
      <c r="R33" s="22"/>
      <c r="S33" s="22"/>
      <c r="T33" s="22"/>
      <c r="U33" s="22"/>
      <c r="V33" s="22"/>
      <c r="W33" s="22"/>
      <c r="X33" s="22"/>
      <c r="Y33" s="22"/>
    </row>
    <row r="34" spans="1:25">
      <c r="A34" s="216"/>
      <c r="B34" s="71"/>
      <c r="C34" s="22" t="s">
        <v>883</v>
      </c>
      <c r="D34" s="74"/>
      <c r="E34" s="81"/>
      <c r="F34" s="22"/>
      <c r="G34" s="82" t="s">
        <v>884</v>
      </c>
      <c r="H34" s="84">
        <v>0.25</v>
      </c>
      <c r="I34" s="22" t="s">
        <v>653</v>
      </c>
      <c r="J34" s="22" t="s">
        <v>885</v>
      </c>
      <c r="K34" s="22" t="s">
        <v>886</v>
      </c>
      <c r="L34" s="91"/>
      <c r="M34" s="92"/>
      <c r="N34" s="91"/>
      <c r="O34" s="93" t="s">
        <v>87</v>
      </c>
      <c r="P34" s="93"/>
      <c r="Q34" s="94" t="s">
        <v>884</v>
      </c>
      <c r="R34" s="22"/>
      <c r="S34" s="22"/>
      <c r="T34" s="22"/>
      <c r="U34" s="22"/>
      <c r="V34" s="22"/>
      <c r="W34" s="22"/>
      <c r="X34" s="22"/>
      <c r="Y34" s="22"/>
    </row>
    <row r="35" spans="1:25">
      <c r="A35" s="216"/>
      <c r="B35" s="71"/>
      <c r="C35" s="22" t="s">
        <v>887</v>
      </c>
      <c r="D35" s="187" t="s">
        <v>888</v>
      </c>
      <c r="E35" s="81"/>
      <c r="F35" s="22"/>
      <c r="G35" s="82" t="s">
        <v>889</v>
      </c>
      <c r="H35" s="85" t="s">
        <v>133</v>
      </c>
      <c r="I35" s="85" t="s">
        <v>133</v>
      </c>
      <c r="J35" s="85" t="s">
        <v>133</v>
      </c>
      <c r="K35" s="85" t="s">
        <v>133</v>
      </c>
      <c r="L35" s="91"/>
      <c r="M35" s="92"/>
      <c r="N35" s="91"/>
      <c r="O35" s="91" t="s">
        <v>87</v>
      </c>
      <c r="P35" s="91"/>
      <c r="Q35" s="94" t="s">
        <v>889</v>
      </c>
      <c r="R35" s="22"/>
      <c r="S35" s="22"/>
      <c r="T35" s="22"/>
      <c r="U35" s="22"/>
      <c r="V35" s="22"/>
      <c r="W35" s="22"/>
      <c r="X35" s="22"/>
      <c r="Y35" s="22"/>
    </row>
    <row r="36" spans="1:25">
      <c r="A36" s="216"/>
      <c r="B36" s="71"/>
      <c r="C36" s="22" t="s">
        <v>890</v>
      </c>
      <c r="D36" s="187"/>
      <c r="E36" s="81"/>
      <c r="F36" s="22"/>
      <c r="G36" s="82" t="s">
        <v>889</v>
      </c>
      <c r="H36" s="86" t="s">
        <v>133</v>
      </c>
      <c r="I36" s="86" t="s">
        <v>133</v>
      </c>
      <c r="J36" s="86" t="s">
        <v>133</v>
      </c>
      <c r="K36" s="86" t="s">
        <v>133</v>
      </c>
      <c r="L36" s="91"/>
      <c r="M36" s="92"/>
      <c r="N36" s="91"/>
      <c r="O36" s="93" t="s">
        <v>87</v>
      </c>
      <c r="P36" s="93"/>
      <c r="Q36" s="94" t="s">
        <v>889</v>
      </c>
      <c r="R36" s="22"/>
      <c r="S36" s="22"/>
      <c r="T36" s="22"/>
      <c r="U36" s="22"/>
      <c r="V36" s="22"/>
      <c r="W36" s="22"/>
      <c r="X36" s="22"/>
      <c r="Y36" s="22"/>
    </row>
    <row r="37" spans="1:25">
      <c r="A37" s="216"/>
      <c r="B37" s="71"/>
      <c r="C37" s="22" t="s">
        <v>891</v>
      </c>
      <c r="D37" s="74"/>
      <c r="E37" s="81"/>
      <c r="F37" s="22"/>
      <c r="G37" s="82" t="s">
        <v>101</v>
      </c>
      <c r="H37" s="83">
        <v>0.53</v>
      </c>
      <c r="I37" s="22" t="s">
        <v>846</v>
      </c>
      <c r="J37" s="22" t="s">
        <v>892</v>
      </c>
      <c r="K37" s="22" t="s">
        <v>164</v>
      </c>
      <c r="L37" s="91"/>
      <c r="M37" s="92"/>
      <c r="N37" s="91"/>
      <c r="O37" s="91" t="s">
        <v>87</v>
      </c>
      <c r="P37" s="91"/>
      <c r="Q37" s="94" t="s">
        <v>101</v>
      </c>
      <c r="R37" s="22"/>
      <c r="S37" s="22"/>
      <c r="T37" s="22"/>
      <c r="U37" s="22"/>
      <c r="V37" s="22"/>
      <c r="W37" s="22"/>
      <c r="X37" s="22"/>
      <c r="Y37" s="22"/>
    </row>
    <row r="38" spans="1:25">
      <c r="A38" s="216"/>
      <c r="B38" s="71"/>
      <c r="C38" s="22" t="s">
        <v>893</v>
      </c>
      <c r="D38" s="74"/>
      <c r="E38" s="81"/>
      <c r="F38" s="22"/>
      <c r="G38" s="82" t="s">
        <v>894</v>
      </c>
      <c r="H38" s="84">
        <v>0.18</v>
      </c>
      <c r="I38" s="22" t="s">
        <v>895</v>
      </c>
      <c r="J38" s="22" t="s">
        <v>682</v>
      </c>
      <c r="K38" s="22" t="s">
        <v>170</v>
      </c>
      <c r="L38" s="91"/>
      <c r="M38" s="92"/>
      <c r="N38" s="91"/>
      <c r="O38" s="93" t="s">
        <v>87</v>
      </c>
      <c r="P38" s="93"/>
      <c r="Q38" s="94" t="s">
        <v>894</v>
      </c>
      <c r="R38" s="22"/>
      <c r="S38" s="22"/>
      <c r="T38" s="22"/>
      <c r="U38" s="22"/>
      <c r="V38" s="22"/>
      <c r="W38" s="22"/>
      <c r="X38" s="22"/>
      <c r="Y38" s="22"/>
    </row>
    <row r="39" spans="1:25" ht="17">
      <c r="A39" s="216"/>
      <c r="B39" s="71"/>
      <c r="C39" s="75" t="s">
        <v>896</v>
      </c>
      <c r="D39" s="74"/>
      <c r="E39" s="81"/>
      <c r="F39" s="22"/>
      <c r="G39" s="82" t="s">
        <v>897</v>
      </c>
      <c r="H39" s="83">
        <v>1.99</v>
      </c>
      <c r="I39" s="22" t="s">
        <v>879</v>
      </c>
      <c r="J39" s="22" t="s">
        <v>898</v>
      </c>
      <c r="K39" s="22" t="s">
        <v>841</v>
      </c>
      <c r="L39" s="91"/>
      <c r="M39" s="92"/>
      <c r="N39" s="91"/>
      <c r="O39" s="91" t="s">
        <v>87</v>
      </c>
      <c r="P39" s="91"/>
      <c r="Q39" s="94" t="s">
        <v>897</v>
      </c>
      <c r="R39" s="22"/>
      <c r="S39" s="22"/>
      <c r="T39" s="22"/>
      <c r="U39" s="22"/>
      <c r="V39" s="22"/>
      <c r="W39" s="22"/>
      <c r="X39" s="22"/>
      <c r="Y39" s="22"/>
    </row>
    <row r="40" spans="1:25" ht="17">
      <c r="A40" s="216"/>
      <c r="B40" s="71"/>
      <c r="C40" s="75" t="s">
        <v>899</v>
      </c>
      <c r="D40" s="74"/>
      <c r="E40" s="81"/>
      <c r="F40" s="22"/>
      <c r="G40" s="82" t="s">
        <v>900</v>
      </c>
      <c r="H40" s="83">
        <v>2.19</v>
      </c>
      <c r="I40" s="22" t="s">
        <v>531</v>
      </c>
      <c r="J40" s="22" t="s">
        <v>901</v>
      </c>
      <c r="K40" s="22" t="s">
        <v>101</v>
      </c>
      <c r="L40" s="91"/>
      <c r="M40" s="92"/>
      <c r="N40" s="91"/>
      <c r="O40" s="91" t="s">
        <v>87</v>
      </c>
      <c r="P40" s="91"/>
      <c r="Q40" s="94" t="s">
        <v>900</v>
      </c>
      <c r="R40" s="22"/>
      <c r="S40" s="22"/>
      <c r="T40" s="22"/>
      <c r="U40" s="22"/>
      <c r="V40" s="22"/>
      <c r="W40" s="22"/>
      <c r="X40" s="22"/>
      <c r="Y40" s="22"/>
    </row>
    <row r="41" spans="1:25" ht="17">
      <c r="A41" s="216"/>
      <c r="B41" s="71"/>
      <c r="C41" s="75" t="s">
        <v>902</v>
      </c>
      <c r="D41" s="74"/>
      <c r="E41" s="81"/>
      <c r="F41" s="22"/>
      <c r="G41" s="82" t="s">
        <v>903</v>
      </c>
      <c r="H41" s="83">
        <v>1.58</v>
      </c>
      <c r="I41" s="22" t="s">
        <v>203</v>
      </c>
      <c r="J41" s="22" t="s">
        <v>116</v>
      </c>
      <c r="K41" s="22" t="s">
        <v>876</v>
      </c>
      <c r="L41" s="91"/>
      <c r="M41" s="92"/>
      <c r="N41" s="91"/>
      <c r="O41" s="91" t="s">
        <v>87</v>
      </c>
      <c r="P41" s="91"/>
      <c r="Q41" s="94" t="s">
        <v>903</v>
      </c>
      <c r="R41" s="22"/>
      <c r="S41" s="22"/>
      <c r="T41" s="22"/>
      <c r="U41" s="22"/>
      <c r="V41" s="22"/>
      <c r="W41" s="22"/>
      <c r="X41" s="22"/>
      <c r="Y41" s="22"/>
    </row>
    <row r="42" spans="1:25" ht="17">
      <c r="A42" s="216"/>
      <c r="B42" s="71"/>
      <c r="C42" s="75" t="s">
        <v>904</v>
      </c>
      <c r="D42" s="74"/>
      <c r="E42" s="81"/>
      <c r="F42" s="22"/>
      <c r="G42" s="82" t="s">
        <v>905</v>
      </c>
      <c r="H42" s="83">
        <v>2.38</v>
      </c>
      <c r="I42" s="22" t="s">
        <v>906</v>
      </c>
      <c r="J42" s="22" t="s">
        <v>907</v>
      </c>
      <c r="K42" s="22" t="s">
        <v>908</v>
      </c>
      <c r="L42" s="91"/>
      <c r="M42" s="92"/>
      <c r="N42" s="91"/>
      <c r="O42" s="91" t="s">
        <v>87</v>
      </c>
      <c r="P42" s="91"/>
      <c r="Q42" s="94" t="s">
        <v>905</v>
      </c>
      <c r="R42" s="22"/>
      <c r="S42" s="22"/>
      <c r="T42" s="22"/>
      <c r="U42" s="22"/>
      <c r="V42" s="22"/>
      <c r="W42" s="22"/>
      <c r="X42" s="22"/>
      <c r="Y42" s="22"/>
    </row>
    <row r="43" spans="1:25">
      <c r="A43" s="216"/>
      <c r="B43" s="71"/>
      <c r="C43" s="22" t="s">
        <v>909</v>
      </c>
      <c r="D43" s="74"/>
      <c r="E43" s="81"/>
      <c r="F43" s="22"/>
      <c r="G43" s="82" t="s">
        <v>566</v>
      </c>
      <c r="H43" s="83">
        <v>2.2799999999999998</v>
      </c>
      <c r="I43" s="22" t="s">
        <v>910</v>
      </c>
      <c r="J43" s="22" t="s">
        <v>911</v>
      </c>
      <c r="K43" s="22" t="s">
        <v>906</v>
      </c>
      <c r="L43" s="91"/>
      <c r="M43" s="92"/>
      <c r="N43" s="91"/>
      <c r="O43" s="91" t="s">
        <v>87</v>
      </c>
      <c r="P43" s="91" t="s">
        <v>557</v>
      </c>
      <c r="Q43" s="94" t="s">
        <v>566</v>
      </c>
      <c r="R43" s="22"/>
      <c r="S43" s="22"/>
      <c r="T43" s="22"/>
      <c r="U43" s="22"/>
      <c r="V43" s="22"/>
      <c r="W43" s="22"/>
      <c r="X43" s="22"/>
      <c r="Y43" s="22"/>
    </row>
    <row r="44" spans="1:25">
      <c r="A44" s="216"/>
      <c r="B44" s="71"/>
      <c r="C44" s="22" t="s">
        <v>912</v>
      </c>
      <c r="D44" s="74"/>
      <c r="E44" s="81"/>
      <c r="F44" s="22"/>
      <c r="G44" s="82" t="s">
        <v>913</v>
      </c>
      <c r="H44" s="83">
        <v>1.81</v>
      </c>
      <c r="I44" s="22" t="s">
        <v>914</v>
      </c>
      <c r="J44" s="7" t="s">
        <v>915</v>
      </c>
      <c r="K44" s="22" t="s">
        <v>916</v>
      </c>
      <c r="L44" s="91"/>
      <c r="M44" s="92"/>
      <c r="N44" s="91"/>
      <c r="O44" s="91" t="s">
        <v>87</v>
      </c>
      <c r="P44" s="91"/>
      <c r="Q44" s="94" t="s">
        <v>913</v>
      </c>
      <c r="R44" s="22"/>
      <c r="S44" s="22"/>
      <c r="T44" s="22"/>
      <c r="U44" s="22"/>
      <c r="V44" s="22"/>
      <c r="W44" s="22"/>
      <c r="X44" s="22"/>
      <c r="Y44" s="22"/>
    </row>
    <row r="45" spans="1:25">
      <c r="A45" s="216"/>
      <c r="B45" s="71"/>
      <c r="C45" s="22" t="s">
        <v>917</v>
      </c>
      <c r="D45" s="74"/>
      <c r="E45" s="81"/>
      <c r="F45" s="22"/>
      <c r="G45" s="82" t="s">
        <v>918</v>
      </c>
      <c r="H45" s="83">
        <v>1.71</v>
      </c>
      <c r="I45" s="22" t="s">
        <v>919</v>
      </c>
      <c r="J45" s="22" t="s">
        <v>920</v>
      </c>
      <c r="K45" s="22" t="s">
        <v>593</v>
      </c>
      <c r="L45" s="91"/>
      <c r="M45" s="92"/>
      <c r="N45" s="91"/>
      <c r="O45" s="91" t="s">
        <v>87</v>
      </c>
      <c r="P45" s="91"/>
      <c r="Q45" s="94" t="s">
        <v>918</v>
      </c>
      <c r="R45" s="22"/>
      <c r="S45" s="22"/>
      <c r="T45" s="22"/>
      <c r="U45" s="22"/>
      <c r="V45" s="22"/>
      <c r="W45" s="22"/>
      <c r="X45" s="22"/>
      <c r="Y45" s="22"/>
    </row>
    <row r="46" spans="1:25">
      <c r="A46" s="216"/>
      <c r="B46" s="71"/>
      <c r="C46" s="22" t="s">
        <v>921</v>
      </c>
      <c r="D46" s="74"/>
      <c r="E46" s="81"/>
      <c r="F46" s="22"/>
      <c r="G46" s="82" t="s">
        <v>922</v>
      </c>
      <c r="H46" s="83">
        <v>2.2599999999999998</v>
      </c>
      <c r="I46" s="22" t="s">
        <v>923</v>
      </c>
      <c r="J46" s="22" t="s">
        <v>924</v>
      </c>
      <c r="K46" s="22" t="s">
        <v>925</v>
      </c>
      <c r="L46" s="91"/>
      <c r="M46" s="92"/>
      <c r="N46" s="91"/>
      <c r="O46" s="91" t="s">
        <v>87</v>
      </c>
      <c r="P46" s="91" t="s">
        <v>926</v>
      </c>
      <c r="Q46" s="94" t="s">
        <v>922</v>
      </c>
      <c r="R46" s="22"/>
      <c r="S46" s="22"/>
      <c r="T46" s="22"/>
      <c r="U46" s="22"/>
      <c r="V46" s="22"/>
      <c r="W46" s="22"/>
      <c r="X46" s="22"/>
      <c r="Y46" s="22"/>
    </row>
    <row r="47" spans="1:25">
      <c r="A47" s="216"/>
      <c r="B47" s="71"/>
      <c r="C47" s="22" t="s">
        <v>927</v>
      </c>
      <c r="D47" s="74"/>
      <c r="E47" s="81"/>
      <c r="F47" s="22"/>
      <c r="G47" s="82" t="s">
        <v>928</v>
      </c>
      <c r="H47" s="83">
        <v>3.01</v>
      </c>
      <c r="I47" s="22" t="s">
        <v>694</v>
      </c>
      <c r="J47" s="22" t="s">
        <v>923</v>
      </c>
      <c r="K47" s="22" t="s">
        <v>905</v>
      </c>
      <c r="L47" s="91"/>
      <c r="M47" s="92"/>
      <c r="N47" s="91"/>
      <c r="O47" s="91" t="s">
        <v>87</v>
      </c>
      <c r="P47" s="91"/>
      <c r="Q47" s="94" t="s">
        <v>928</v>
      </c>
      <c r="R47" s="22"/>
      <c r="S47" s="22"/>
      <c r="T47" s="22"/>
      <c r="U47" s="22"/>
      <c r="V47" s="22"/>
      <c r="W47" s="22"/>
      <c r="X47" s="22"/>
      <c r="Y47" s="22"/>
    </row>
    <row r="48" spans="1:25">
      <c r="A48" s="216"/>
      <c r="B48" s="71"/>
      <c r="C48" s="22" t="s">
        <v>929</v>
      </c>
      <c r="D48" s="74"/>
      <c r="E48" s="81"/>
      <c r="F48" s="22"/>
      <c r="G48" s="82" t="s">
        <v>412</v>
      </c>
      <c r="H48" s="83">
        <v>1.96</v>
      </c>
      <c r="I48" s="22" t="s">
        <v>531</v>
      </c>
      <c r="J48" s="22" t="s">
        <v>930</v>
      </c>
      <c r="K48" s="22" t="s">
        <v>606</v>
      </c>
      <c r="L48" s="91"/>
      <c r="M48" s="92"/>
      <c r="N48" s="91"/>
      <c r="O48" s="91" t="s">
        <v>87</v>
      </c>
      <c r="P48" s="91"/>
      <c r="Q48" s="94" t="s">
        <v>412</v>
      </c>
      <c r="R48" s="22"/>
      <c r="S48" s="22"/>
      <c r="T48" s="22"/>
      <c r="U48" s="22"/>
      <c r="V48" s="22"/>
      <c r="W48" s="22"/>
      <c r="X48" s="22"/>
      <c r="Y48" s="22"/>
    </row>
    <row r="49" spans="1:25">
      <c r="A49" s="216"/>
      <c r="B49" s="71"/>
      <c r="C49" s="22" t="s">
        <v>931</v>
      </c>
      <c r="D49" s="74"/>
      <c r="E49" s="81"/>
      <c r="F49" s="22"/>
      <c r="G49" s="82" t="s">
        <v>699</v>
      </c>
      <c r="H49" s="83">
        <v>1.29</v>
      </c>
      <c r="I49" s="22" t="s">
        <v>932</v>
      </c>
      <c r="J49" s="22" t="s">
        <v>117</v>
      </c>
      <c r="K49" s="22" t="s">
        <v>933</v>
      </c>
      <c r="L49" s="91"/>
      <c r="M49" s="92"/>
      <c r="N49" s="91"/>
      <c r="O49" s="91" t="s">
        <v>87</v>
      </c>
      <c r="P49" s="91"/>
      <c r="Q49" s="94" t="s">
        <v>699</v>
      </c>
      <c r="R49" s="22"/>
      <c r="S49" s="22"/>
      <c r="T49" s="22"/>
      <c r="U49" s="22"/>
      <c r="V49" s="22"/>
      <c r="W49" s="22"/>
      <c r="X49" s="22"/>
      <c r="Y49" s="22"/>
    </row>
    <row r="50" spans="1:25">
      <c r="A50" s="216"/>
      <c r="B50" s="71"/>
      <c r="C50" s="22" t="s">
        <v>934</v>
      </c>
      <c r="D50" s="74"/>
      <c r="E50" s="81"/>
      <c r="F50" s="22"/>
      <c r="G50" s="82" t="s">
        <v>935</v>
      </c>
      <c r="H50" s="83">
        <v>1.4</v>
      </c>
      <c r="I50" s="22" t="s">
        <v>936</v>
      </c>
      <c r="J50" s="22" t="s">
        <v>427</v>
      </c>
      <c r="K50" s="22" t="s">
        <v>89</v>
      </c>
      <c r="L50" s="91"/>
      <c r="M50" s="92"/>
      <c r="N50" s="91"/>
      <c r="O50" s="91" t="s">
        <v>87</v>
      </c>
      <c r="P50" s="91"/>
      <c r="Q50" s="94" t="s">
        <v>935</v>
      </c>
      <c r="R50" s="22"/>
      <c r="S50" s="22"/>
      <c r="T50" s="22"/>
      <c r="U50" s="22"/>
      <c r="V50" s="22"/>
      <c r="W50" s="22"/>
      <c r="X50" s="22"/>
      <c r="Y50" s="22"/>
    </row>
    <row r="51" spans="1:25">
      <c r="A51" s="216"/>
      <c r="B51" s="71"/>
      <c r="C51" s="22" t="s">
        <v>937</v>
      </c>
      <c r="D51" s="74"/>
      <c r="E51" s="81"/>
      <c r="F51" s="22"/>
      <c r="G51" s="82" t="s">
        <v>699</v>
      </c>
      <c r="H51" s="83">
        <v>1.64</v>
      </c>
      <c r="I51" s="22" t="s">
        <v>157</v>
      </c>
      <c r="J51" s="22" t="s">
        <v>938</v>
      </c>
      <c r="K51" s="22" t="s">
        <v>427</v>
      </c>
      <c r="L51" s="91"/>
      <c r="M51" s="92"/>
      <c r="N51" s="91"/>
      <c r="O51" s="91" t="s">
        <v>87</v>
      </c>
      <c r="P51" s="91"/>
      <c r="Q51" s="94" t="s">
        <v>699</v>
      </c>
      <c r="R51" s="22"/>
      <c r="S51" s="22"/>
      <c r="T51" s="22"/>
      <c r="U51" s="22"/>
      <c r="V51" s="22"/>
      <c r="W51" s="22"/>
      <c r="X51" s="22"/>
      <c r="Y51" s="22"/>
    </row>
    <row r="52" spans="1:25">
      <c r="A52" s="216"/>
      <c r="B52" s="71"/>
      <c r="C52" s="22" t="s">
        <v>939</v>
      </c>
      <c r="D52" s="74"/>
      <c r="E52" s="81"/>
      <c r="F52" s="22"/>
      <c r="G52" s="82" t="s">
        <v>911</v>
      </c>
      <c r="H52" s="83">
        <v>1.34</v>
      </c>
      <c r="I52" s="22" t="s">
        <v>933</v>
      </c>
      <c r="J52" s="22" t="s">
        <v>940</v>
      </c>
      <c r="K52" s="22" t="s">
        <v>127</v>
      </c>
      <c r="L52" s="91"/>
      <c r="M52" s="92"/>
      <c r="N52" s="91"/>
      <c r="O52" s="91" t="s">
        <v>87</v>
      </c>
      <c r="P52" s="91"/>
      <c r="Q52" s="94" t="s">
        <v>911</v>
      </c>
      <c r="R52" s="22"/>
      <c r="S52" s="22"/>
      <c r="T52" s="22"/>
      <c r="U52" s="22"/>
      <c r="V52" s="22"/>
      <c r="W52" s="22"/>
      <c r="X52" s="22"/>
      <c r="Y52" s="22"/>
    </row>
    <row r="53" spans="1:25">
      <c r="A53" s="216"/>
      <c r="B53" s="71"/>
      <c r="C53" s="22" t="s">
        <v>941</v>
      </c>
      <c r="D53" s="74"/>
      <c r="E53" s="81"/>
      <c r="F53" s="22"/>
      <c r="G53" s="82" t="s">
        <v>566</v>
      </c>
      <c r="H53" s="83">
        <v>2.5499999999999998</v>
      </c>
      <c r="I53" s="22" t="s">
        <v>942</v>
      </c>
      <c r="J53" s="22" t="s">
        <v>943</v>
      </c>
      <c r="K53" s="22" t="s">
        <v>944</v>
      </c>
      <c r="L53" s="91"/>
      <c r="M53" s="92"/>
      <c r="N53" s="91"/>
      <c r="O53" s="91" t="s">
        <v>87</v>
      </c>
      <c r="P53" s="91"/>
      <c r="Q53" s="94" t="s">
        <v>566</v>
      </c>
      <c r="R53" s="22"/>
      <c r="S53" s="22"/>
      <c r="T53" s="22"/>
      <c r="U53" s="22"/>
      <c r="V53" s="22"/>
      <c r="W53" s="22"/>
      <c r="X53" s="22"/>
      <c r="Y53" s="22"/>
    </row>
    <row r="54" spans="1:25">
      <c r="A54" s="216"/>
      <c r="B54" s="71"/>
      <c r="C54" s="22" t="s">
        <v>945</v>
      </c>
      <c r="D54" s="74"/>
      <c r="E54" s="81"/>
      <c r="F54" s="22"/>
      <c r="G54" s="82" t="s">
        <v>946</v>
      </c>
      <c r="H54" s="83">
        <v>0.82</v>
      </c>
      <c r="I54" s="22" t="s">
        <v>947</v>
      </c>
      <c r="J54" s="22" t="s">
        <v>948</v>
      </c>
      <c r="K54" s="22" t="s">
        <v>949</v>
      </c>
      <c r="L54" s="91"/>
      <c r="M54" s="92"/>
      <c r="N54" s="91"/>
      <c r="O54" s="91" t="s">
        <v>87</v>
      </c>
      <c r="P54" s="91"/>
      <c r="Q54" s="94" t="s">
        <v>946</v>
      </c>
      <c r="R54" s="22"/>
      <c r="S54" s="22"/>
      <c r="T54" s="22"/>
      <c r="U54" s="22"/>
      <c r="V54" s="22"/>
      <c r="W54" s="22"/>
      <c r="X54" s="22"/>
      <c r="Y54" s="22"/>
    </row>
    <row r="55" spans="1:25">
      <c r="A55" s="216"/>
      <c r="B55" s="71"/>
      <c r="C55" s="22" t="s">
        <v>950</v>
      </c>
      <c r="D55" s="74"/>
      <c r="E55" s="81"/>
      <c r="F55" s="22"/>
      <c r="G55" s="82" t="s">
        <v>629</v>
      </c>
      <c r="H55" s="83">
        <v>1.25</v>
      </c>
      <c r="I55" s="22" t="s">
        <v>920</v>
      </c>
      <c r="J55" s="7" t="s">
        <v>951</v>
      </c>
      <c r="K55" s="22" t="s">
        <v>101</v>
      </c>
      <c r="L55" s="91"/>
      <c r="M55" s="92"/>
      <c r="N55" s="91"/>
      <c r="O55" s="91" t="s">
        <v>87</v>
      </c>
      <c r="P55" s="91"/>
      <c r="Q55" s="94" t="s">
        <v>629</v>
      </c>
      <c r="R55" s="22"/>
      <c r="S55" s="22"/>
      <c r="T55" s="22"/>
      <c r="U55" s="22"/>
      <c r="V55" s="22"/>
      <c r="W55" s="22"/>
      <c r="X55" s="22"/>
      <c r="Y55" s="22"/>
    </row>
    <row r="56" spans="1:25">
      <c r="A56" s="216"/>
      <c r="B56" s="71"/>
      <c r="C56" s="22" t="s">
        <v>952</v>
      </c>
      <c r="D56" s="74"/>
      <c r="E56" s="81"/>
      <c r="F56" s="22"/>
      <c r="G56" s="82" t="s">
        <v>953</v>
      </c>
      <c r="H56" s="83">
        <v>1.4</v>
      </c>
      <c r="I56" s="22" t="s">
        <v>240</v>
      </c>
      <c r="J56" s="22" t="s">
        <v>954</v>
      </c>
      <c r="K56" s="22" t="s">
        <v>955</v>
      </c>
      <c r="L56" s="91"/>
      <c r="M56" s="92"/>
      <c r="N56" s="91"/>
      <c r="O56" s="91" t="s">
        <v>87</v>
      </c>
      <c r="P56" s="91"/>
      <c r="Q56" s="94" t="s">
        <v>953</v>
      </c>
      <c r="R56" s="22"/>
      <c r="S56" s="22"/>
      <c r="T56" s="22"/>
      <c r="U56" s="22"/>
      <c r="V56" s="22"/>
      <c r="W56" s="22"/>
      <c r="X56" s="22"/>
      <c r="Y56" s="22"/>
    </row>
    <row r="57" spans="1:25">
      <c r="A57" s="216"/>
      <c r="B57" s="71"/>
      <c r="C57" s="22" t="s">
        <v>956</v>
      </c>
      <c r="D57" s="74"/>
      <c r="E57" s="81"/>
      <c r="F57" s="22"/>
      <c r="G57" s="82" t="s">
        <v>957</v>
      </c>
      <c r="H57" s="83">
        <v>2.08</v>
      </c>
      <c r="I57" s="22" t="s">
        <v>629</v>
      </c>
      <c r="J57" s="22" t="s">
        <v>563</v>
      </c>
      <c r="K57" s="22" t="s">
        <v>925</v>
      </c>
      <c r="L57" s="91"/>
      <c r="M57" s="92"/>
      <c r="N57" s="91"/>
      <c r="O57" s="91" t="s">
        <v>87</v>
      </c>
      <c r="P57" s="91"/>
      <c r="Q57" s="94" t="s">
        <v>957</v>
      </c>
      <c r="R57" s="22"/>
      <c r="S57" s="22"/>
      <c r="T57" s="22"/>
      <c r="U57" s="22"/>
      <c r="V57" s="22"/>
      <c r="W57" s="22"/>
      <c r="X57" s="22"/>
      <c r="Y57" s="22"/>
    </row>
    <row r="58" spans="1:25">
      <c r="A58" s="216"/>
      <c r="B58" s="71"/>
      <c r="C58" s="22" t="s">
        <v>958</v>
      </c>
      <c r="D58" s="74"/>
      <c r="E58" s="81"/>
      <c r="F58" s="22"/>
      <c r="G58" s="82" t="s">
        <v>959</v>
      </c>
      <c r="H58" s="83">
        <v>3.39</v>
      </c>
      <c r="I58" s="22" t="s">
        <v>744</v>
      </c>
      <c r="J58" s="22" t="s">
        <v>960</v>
      </c>
      <c r="K58" s="22" t="s">
        <v>961</v>
      </c>
      <c r="L58" s="91"/>
      <c r="M58" s="92"/>
      <c r="N58" s="91"/>
      <c r="O58" s="91" t="s">
        <v>87</v>
      </c>
      <c r="P58" s="91"/>
      <c r="Q58" s="94" t="s">
        <v>959</v>
      </c>
      <c r="R58" s="22"/>
      <c r="S58" s="22"/>
      <c r="T58" s="22"/>
      <c r="U58" s="22"/>
      <c r="V58" s="22"/>
      <c r="W58" s="22"/>
      <c r="X58" s="22"/>
      <c r="Y58" s="22"/>
    </row>
    <row r="59" spans="1:25" ht="30">
      <c r="A59" s="216"/>
      <c r="B59" s="71"/>
      <c r="C59" s="22" t="s">
        <v>962</v>
      </c>
      <c r="D59" s="188"/>
      <c r="E59" s="81"/>
      <c r="F59" s="22"/>
      <c r="G59" s="82" t="s">
        <v>963</v>
      </c>
      <c r="H59" s="85" t="s">
        <v>133</v>
      </c>
      <c r="I59" s="85" t="s">
        <v>133</v>
      </c>
      <c r="J59" s="85" t="s">
        <v>133</v>
      </c>
      <c r="K59" s="85" t="s">
        <v>133</v>
      </c>
      <c r="L59" s="91"/>
      <c r="M59" s="92"/>
      <c r="N59" s="91"/>
      <c r="O59" s="91" t="s">
        <v>87</v>
      </c>
      <c r="P59" s="91"/>
      <c r="Q59" s="94" t="s">
        <v>963</v>
      </c>
      <c r="R59" s="22"/>
      <c r="S59" s="22"/>
      <c r="T59" s="22"/>
      <c r="U59" s="22"/>
      <c r="V59" s="22"/>
      <c r="W59" s="22"/>
      <c r="X59" s="22"/>
      <c r="Y59" s="22"/>
    </row>
    <row r="60" spans="1:25" ht="30">
      <c r="A60" s="216"/>
      <c r="B60" s="71"/>
      <c r="C60" s="22" t="s">
        <v>964</v>
      </c>
      <c r="D60" s="189"/>
      <c r="E60" s="81"/>
      <c r="F60" s="22"/>
      <c r="G60" s="82" t="s">
        <v>963</v>
      </c>
      <c r="H60" s="85" t="s">
        <v>133</v>
      </c>
      <c r="I60" s="85" t="s">
        <v>133</v>
      </c>
      <c r="J60" s="86" t="s">
        <v>133</v>
      </c>
      <c r="K60" s="86" t="s">
        <v>133</v>
      </c>
      <c r="L60" s="91"/>
      <c r="M60" s="92"/>
      <c r="N60" s="91"/>
      <c r="O60" s="91" t="s">
        <v>87</v>
      </c>
      <c r="P60" s="91"/>
      <c r="Q60" s="94" t="s">
        <v>963</v>
      </c>
      <c r="R60" s="22"/>
      <c r="S60" s="22"/>
      <c r="T60" s="22"/>
      <c r="U60" s="22"/>
      <c r="V60" s="22"/>
      <c r="W60" s="22"/>
      <c r="X60" s="22"/>
      <c r="Y60" s="22"/>
    </row>
    <row r="61" spans="1:25" ht="30">
      <c r="A61" s="199"/>
      <c r="B61" s="71"/>
      <c r="C61" s="22" t="s">
        <v>965</v>
      </c>
      <c r="D61" s="190"/>
      <c r="E61" s="81"/>
      <c r="F61" s="22"/>
      <c r="G61" s="82" t="s">
        <v>963</v>
      </c>
      <c r="H61" s="85" t="s">
        <v>133</v>
      </c>
      <c r="I61" s="85" t="s">
        <v>133</v>
      </c>
      <c r="J61" s="86" t="s">
        <v>133</v>
      </c>
      <c r="K61" s="86" t="s">
        <v>133</v>
      </c>
      <c r="L61" s="91"/>
      <c r="M61" s="92"/>
      <c r="N61" s="91"/>
      <c r="O61" s="91" t="s">
        <v>87</v>
      </c>
      <c r="P61" s="91"/>
      <c r="Q61" s="94" t="s">
        <v>963</v>
      </c>
      <c r="R61" s="22"/>
      <c r="S61" s="22"/>
      <c r="T61" s="22"/>
      <c r="U61" s="22"/>
      <c r="V61" s="22"/>
      <c r="W61" s="22"/>
      <c r="X61" s="22"/>
      <c r="Y61" s="22"/>
    </row>
    <row r="62" spans="1:25">
      <c r="A62" s="198" t="s">
        <v>217</v>
      </c>
      <c r="B62" s="68"/>
      <c r="C62" s="22" t="s">
        <v>966</v>
      </c>
      <c r="D62" s="74"/>
      <c r="E62" s="81"/>
      <c r="F62" s="22"/>
      <c r="G62" s="82" t="s">
        <v>967</v>
      </c>
      <c r="H62" s="83">
        <v>1.278</v>
      </c>
      <c r="I62" s="22" t="s">
        <v>968</v>
      </c>
      <c r="J62" s="22" t="s">
        <v>969</v>
      </c>
      <c r="K62" s="22" t="s">
        <v>970</v>
      </c>
      <c r="L62" s="91"/>
      <c r="M62" s="92"/>
      <c r="N62" s="91"/>
      <c r="O62" s="91" t="s">
        <v>87</v>
      </c>
      <c r="P62" s="91" t="s">
        <v>463</v>
      </c>
      <c r="Q62" s="94" t="s">
        <v>967</v>
      </c>
      <c r="R62" s="22"/>
      <c r="S62" s="22"/>
      <c r="T62" s="22"/>
      <c r="U62" s="22"/>
      <c r="V62" s="22"/>
      <c r="W62" s="22"/>
      <c r="X62" s="22"/>
      <c r="Y62" s="22"/>
    </row>
    <row r="63" spans="1:25">
      <c r="A63" s="216"/>
      <c r="B63" s="71"/>
      <c r="C63" s="22" t="s">
        <v>971</v>
      </c>
      <c r="D63" s="77"/>
      <c r="E63" s="81"/>
      <c r="F63" s="22"/>
      <c r="G63" s="82" t="s">
        <v>972</v>
      </c>
      <c r="H63" s="84">
        <v>0.86799999999999999</v>
      </c>
      <c r="I63" s="22" t="s">
        <v>195</v>
      </c>
      <c r="J63" s="22" t="s">
        <v>973</v>
      </c>
      <c r="K63" s="22" t="s">
        <v>974</v>
      </c>
      <c r="L63" s="91"/>
      <c r="M63" s="92"/>
      <c r="N63" s="91"/>
      <c r="O63" s="93" t="s">
        <v>87</v>
      </c>
      <c r="P63" s="93" t="s">
        <v>975</v>
      </c>
      <c r="Q63" s="94" t="s">
        <v>972</v>
      </c>
      <c r="R63" s="22"/>
      <c r="S63" s="22"/>
      <c r="T63" s="22"/>
      <c r="U63" s="22"/>
      <c r="V63" s="22"/>
      <c r="W63" s="22"/>
      <c r="X63" s="22"/>
      <c r="Y63" s="22"/>
    </row>
    <row r="64" spans="1:25" ht="24" customHeight="1">
      <c r="A64" s="216"/>
      <c r="B64" s="71"/>
      <c r="C64" s="78" t="s">
        <v>976</v>
      </c>
      <c r="D64" s="74"/>
      <c r="E64" s="81"/>
      <c r="F64" s="22"/>
      <c r="G64" s="82" t="s">
        <v>977</v>
      </c>
      <c r="H64" s="87">
        <v>1.28</v>
      </c>
      <c r="I64" s="22" t="s">
        <v>978</v>
      </c>
      <c r="J64" s="22" t="s">
        <v>979</v>
      </c>
      <c r="K64" s="78" t="s">
        <v>980</v>
      </c>
      <c r="L64" s="91"/>
      <c r="M64" s="92"/>
      <c r="N64" s="91"/>
      <c r="O64" s="91" t="s">
        <v>87</v>
      </c>
      <c r="P64" s="91" t="s">
        <v>981</v>
      </c>
      <c r="Q64" s="94" t="s">
        <v>977</v>
      </c>
      <c r="R64" s="22"/>
      <c r="S64" s="22"/>
      <c r="T64" s="22"/>
      <c r="U64" s="22"/>
      <c r="V64" s="22"/>
      <c r="W64" s="22"/>
      <c r="X64" s="22"/>
      <c r="Y64" s="22"/>
    </row>
    <row r="65" spans="1:25" ht="24" customHeight="1">
      <c r="A65" s="216"/>
      <c r="B65" s="71"/>
      <c r="C65" s="78" t="s">
        <v>982</v>
      </c>
      <c r="D65" s="95"/>
      <c r="E65" s="81"/>
      <c r="F65" s="22"/>
      <c r="G65" s="82" t="s">
        <v>983</v>
      </c>
      <c r="H65" s="87">
        <v>1.28</v>
      </c>
      <c r="I65" s="22" t="s">
        <v>984</v>
      </c>
      <c r="J65" s="22" t="s">
        <v>985</v>
      </c>
      <c r="K65" s="22" t="s">
        <v>986</v>
      </c>
      <c r="L65" s="91"/>
      <c r="M65" s="92"/>
      <c r="N65" s="91"/>
      <c r="O65" s="93" t="s">
        <v>87</v>
      </c>
      <c r="P65" s="93"/>
      <c r="Q65" s="94" t="s">
        <v>983</v>
      </c>
      <c r="R65" s="22"/>
      <c r="S65" s="22"/>
      <c r="T65" s="22"/>
      <c r="U65" s="22"/>
      <c r="V65" s="22"/>
      <c r="W65" s="22"/>
      <c r="X65" s="22"/>
      <c r="Y65" s="22"/>
    </row>
    <row r="66" spans="1:25" ht="24" customHeight="1">
      <c r="A66" s="216"/>
      <c r="B66" s="71"/>
      <c r="C66" s="78" t="s">
        <v>987</v>
      </c>
      <c r="D66" s="95"/>
      <c r="E66" s="81"/>
      <c r="F66" s="22"/>
      <c r="G66" s="82" t="s">
        <v>988</v>
      </c>
      <c r="H66" s="87">
        <v>0.60499999999999998</v>
      </c>
      <c r="I66" s="22" t="s">
        <v>989</v>
      </c>
      <c r="J66" s="22" t="s">
        <v>990</v>
      </c>
      <c r="K66" s="78" t="s">
        <v>602</v>
      </c>
      <c r="L66" s="91"/>
      <c r="M66" s="92"/>
      <c r="N66" s="91"/>
      <c r="O66" s="91" t="s">
        <v>87</v>
      </c>
      <c r="P66" s="91"/>
      <c r="Q66" s="94" t="s">
        <v>988</v>
      </c>
      <c r="R66" s="22"/>
      <c r="S66" s="22"/>
      <c r="T66" s="22"/>
      <c r="U66" s="22"/>
      <c r="V66" s="22"/>
      <c r="W66" s="22"/>
      <c r="X66" s="22"/>
      <c r="Y66" s="22"/>
    </row>
    <row r="67" spans="1:25" ht="24" customHeight="1">
      <c r="A67" s="216"/>
      <c r="B67" s="71"/>
      <c r="C67" s="78" t="s">
        <v>991</v>
      </c>
      <c r="D67" s="95"/>
      <c r="E67" s="81"/>
      <c r="F67" s="22"/>
      <c r="G67" s="82" t="s">
        <v>992</v>
      </c>
      <c r="H67" s="84">
        <v>0.93700000000000006</v>
      </c>
      <c r="I67" s="22" t="s">
        <v>993</v>
      </c>
      <c r="J67" s="22" t="s">
        <v>994</v>
      </c>
      <c r="K67" s="78" t="s">
        <v>415</v>
      </c>
      <c r="L67" s="91"/>
      <c r="M67" s="92"/>
      <c r="N67" s="91"/>
      <c r="O67" s="93" t="s">
        <v>87</v>
      </c>
      <c r="P67" s="93" t="s">
        <v>602</v>
      </c>
      <c r="Q67" s="94" t="s">
        <v>992</v>
      </c>
      <c r="R67" s="22"/>
      <c r="S67" s="22"/>
      <c r="T67" s="22"/>
      <c r="U67" s="22"/>
      <c r="V67" s="22"/>
      <c r="W67" s="22"/>
      <c r="X67" s="22"/>
      <c r="Y67" s="22"/>
    </row>
    <row r="68" spans="1:25">
      <c r="A68" s="216"/>
      <c r="B68" s="71"/>
      <c r="C68" s="91" t="s">
        <v>995</v>
      </c>
      <c r="D68" s="74"/>
      <c r="E68" s="81"/>
      <c r="F68" s="22"/>
      <c r="G68" s="82" t="s">
        <v>996</v>
      </c>
      <c r="H68" s="83">
        <v>0.96599999999999997</v>
      </c>
      <c r="I68" s="22" t="s">
        <v>544</v>
      </c>
      <c r="J68" s="22" t="s">
        <v>997</v>
      </c>
      <c r="K68" s="22" t="s">
        <v>677</v>
      </c>
      <c r="L68" s="91"/>
      <c r="M68" s="92"/>
      <c r="N68" s="91"/>
      <c r="O68" s="91" t="s">
        <v>87</v>
      </c>
      <c r="P68" s="91" t="s">
        <v>125</v>
      </c>
      <c r="Q68" s="94" t="s">
        <v>996</v>
      </c>
      <c r="R68" s="22"/>
      <c r="S68" s="22"/>
      <c r="T68" s="22"/>
      <c r="U68" s="22"/>
      <c r="V68" s="22"/>
      <c r="W68" s="22"/>
      <c r="X68" s="22"/>
      <c r="Y68" s="22"/>
    </row>
    <row r="69" spans="1:25" ht="25" customHeight="1">
      <c r="A69" s="216"/>
      <c r="B69" s="71"/>
      <c r="C69" s="91" t="s">
        <v>998</v>
      </c>
      <c r="D69" s="74"/>
      <c r="E69" s="81"/>
      <c r="F69" s="22"/>
      <c r="G69" s="82" t="s">
        <v>999</v>
      </c>
      <c r="H69" s="83">
        <v>0.95</v>
      </c>
      <c r="I69" s="22" t="s">
        <v>1000</v>
      </c>
      <c r="J69" s="22" t="s">
        <v>1001</v>
      </c>
      <c r="K69" s="22" t="s">
        <v>1002</v>
      </c>
      <c r="L69" s="91"/>
      <c r="M69" s="92"/>
      <c r="N69" s="91"/>
      <c r="O69" s="91" t="s">
        <v>87</v>
      </c>
      <c r="P69" s="91"/>
      <c r="Q69" s="94" t="s">
        <v>999</v>
      </c>
      <c r="R69" s="22"/>
      <c r="S69" s="22"/>
      <c r="T69" s="22"/>
      <c r="U69" s="22"/>
      <c r="V69" s="22"/>
      <c r="W69" s="22"/>
      <c r="X69" s="22"/>
      <c r="Y69" s="22"/>
    </row>
    <row r="70" spans="1:25" ht="27" customHeight="1">
      <c r="A70" s="216"/>
      <c r="B70" s="71"/>
      <c r="C70" s="91" t="s">
        <v>1003</v>
      </c>
      <c r="D70" s="74"/>
      <c r="E70" s="81"/>
      <c r="F70" s="22"/>
      <c r="G70" s="82" t="s">
        <v>1004</v>
      </c>
      <c r="H70" s="83" t="s">
        <v>278</v>
      </c>
      <c r="I70" s="22" t="s">
        <v>278</v>
      </c>
      <c r="J70" s="22" t="s">
        <v>278</v>
      </c>
      <c r="K70" s="22" t="s">
        <v>278</v>
      </c>
      <c r="L70" s="91"/>
      <c r="M70" s="92"/>
      <c r="N70" s="91"/>
      <c r="O70" s="91" t="s">
        <v>87</v>
      </c>
      <c r="P70" s="91"/>
      <c r="Q70" s="94" t="s">
        <v>1004</v>
      </c>
      <c r="R70" s="22"/>
      <c r="S70" s="22"/>
      <c r="T70" s="22"/>
      <c r="U70" s="22"/>
      <c r="V70" s="22"/>
      <c r="W70" s="22"/>
      <c r="X70" s="22"/>
      <c r="Y70" s="22"/>
    </row>
    <row r="71" spans="1:25" ht="32" customHeight="1">
      <c r="A71" s="216"/>
      <c r="B71" s="71"/>
      <c r="C71" s="22" t="s">
        <v>1005</v>
      </c>
      <c r="D71" s="74"/>
      <c r="E71" s="81"/>
      <c r="F71" s="22"/>
      <c r="G71" s="82" t="s">
        <v>1006</v>
      </c>
      <c r="H71" s="83">
        <v>1.764</v>
      </c>
      <c r="I71" s="22" t="s">
        <v>1007</v>
      </c>
      <c r="J71" s="22">
        <v>0.45500000000000002</v>
      </c>
      <c r="K71" s="78" t="s">
        <v>1008</v>
      </c>
      <c r="L71" s="91"/>
      <c r="M71" s="92"/>
      <c r="N71" s="91"/>
      <c r="O71" s="91" t="s">
        <v>87</v>
      </c>
      <c r="P71" s="91"/>
      <c r="Q71" s="94" t="s">
        <v>1006</v>
      </c>
      <c r="R71" s="22"/>
      <c r="S71" s="22"/>
      <c r="T71" s="22"/>
      <c r="U71" s="22"/>
      <c r="V71" s="22"/>
      <c r="W71" s="22"/>
      <c r="X71" s="22"/>
      <c r="Y71" s="22"/>
    </row>
    <row r="72" spans="1:25" ht="32" customHeight="1">
      <c r="A72" s="216"/>
      <c r="B72" s="71"/>
      <c r="C72" s="22" t="s">
        <v>1009</v>
      </c>
      <c r="D72" s="74"/>
      <c r="E72" s="81"/>
      <c r="F72" s="22"/>
      <c r="G72" s="82" t="s">
        <v>1010</v>
      </c>
      <c r="H72" s="83">
        <v>2.8849999999999998</v>
      </c>
      <c r="I72" s="22" t="s">
        <v>1011</v>
      </c>
      <c r="J72" s="22" t="s">
        <v>1012</v>
      </c>
      <c r="K72" s="22" t="s">
        <v>439</v>
      </c>
      <c r="L72" s="91"/>
      <c r="M72" s="92"/>
      <c r="N72" s="91"/>
      <c r="O72" s="91" t="s">
        <v>87</v>
      </c>
      <c r="P72" s="91"/>
      <c r="Q72" s="94" t="s">
        <v>1010</v>
      </c>
      <c r="R72" s="22"/>
      <c r="S72" s="22"/>
      <c r="T72" s="22"/>
      <c r="U72" s="22"/>
      <c r="V72" s="22"/>
      <c r="W72" s="22"/>
      <c r="X72" s="22"/>
      <c r="Y72" s="22"/>
    </row>
    <row r="73" spans="1:25" ht="12" customHeight="1">
      <c r="A73" s="216"/>
      <c r="B73" s="71"/>
      <c r="C73" s="22" t="s">
        <v>1013</v>
      </c>
      <c r="D73" s="74"/>
      <c r="E73" s="81"/>
      <c r="F73" s="22"/>
      <c r="G73" s="82" t="s">
        <v>1014</v>
      </c>
      <c r="H73" s="83">
        <v>1.171</v>
      </c>
      <c r="I73" s="22" t="s">
        <v>1015</v>
      </c>
      <c r="J73" s="22" t="s">
        <v>980</v>
      </c>
      <c r="K73" s="22" t="s">
        <v>1016</v>
      </c>
      <c r="L73" s="91"/>
      <c r="M73" s="92"/>
      <c r="N73" s="91"/>
      <c r="O73" s="91" t="s">
        <v>87</v>
      </c>
      <c r="P73" s="91"/>
      <c r="Q73" s="94" t="s">
        <v>1014</v>
      </c>
      <c r="R73" s="22"/>
      <c r="S73" s="22"/>
      <c r="T73" s="22"/>
      <c r="U73" s="22"/>
      <c r="V73" s="22"/>
      <c r="W73" s="22"/>
      <c r="X73" s="22"/>
      <c r="Y73" s="22"/>
    </row>
    <row r="74" spans="1:25" ht="12" customHeight="1">
      <c r="A74" s="216"/>
      <c r="B74" s="71"/>
      <c r="C74" s="78" t="s">
        <v>1017</v>
      </c>
      <c r="D74" s="74"/>
      <c r="E74" s="81"/>
      <c r="F74" s="22"/>
      <c r="G74" s="82" t="s">
        <v>1018</v>
      </c>
      <c r="H74" s="83">
        <v>1.0620000000000001</v>
      </c>
      <c r="I74" s="22" t="s">
        <v>1019</v>
      </c>
      <c r="J74" s="22" t="s">
        <v>1020</v>
      </c>
      <c r="K74" s="22" t="s">
        <v>159</v>
      </c>
      <c r="L74" s="91"/>
      <c r="M74" s="92"/>
      <c r="N74" s="91"/>
      <c r="O74" s="91" t="s">
        <v>87</v>
      </c>
      <c r="P74" s="91"/>
      <c r="Q74" s="94" t="s">
        <v>1018</v>
      </c>
      <c r="R74" s="22"/>
      <c r="S74" s="22"/>
      <c r="T74" s="22"/>
      <c r="U74" s="22"/>
      <c r="V74" s="22"/>
      <c r="W74" s="22"/>
      <c r="X74" s="22"/>
      <c r="Y74" s="22"/>
    </row>
    <row r="75" spans="1:25" ht="12" customHeight="1">
      <c r="A75" s="216"/>
      <c r="B75" s="71"/>
      <c r="C75" s="22" t="s">
        <v>1021</v>
      </c>
      <c r="D75" s="74"/>
      <c r="E75" s="81"/>
      <c r="F75" s="22"/>
      <c r="G75" s="82" t="s">
        <v>1022</v>
      </c>
      <c r="H75" s="83">
        <v>1.2370000000000001</v>
      </c>
      <c r="I75" s="22" t="s">
        <v>1023</v>
      </c>
      <c r="J75" s="22" t="s">
        <v>1019</v>
      </c>
      <c r="K75" s="22" t="s">
        <v>1024</v>
      </c>
      <c r="L75" s="91"/>
      <c r="M75" s="92"/>
      <c r="N75" s="91"/>
      <c r="O75" s="91" t="s">
        <v>87</v>
      </c>
      <c r="P75" s="91"/>
      <c r="Q75" s="94" t="s">
        <v>1022</v>
      </c>
      <c r="R75" s="22"/>
      <c r="S75" s="22"/>
      <c r="T75" s="22"/>
      <c r="U75" s="22"/>
      <c r="V75" s="22"/>
      <c r="W75" s="22"/>
      <c r="X75" s="22"/>
      <c r="Y75" s="22"/>
    </row>
    <row r="76" spans="1:25" ht="21" customHeight="1">
      <c r="A76" s="217" t="s">
        <v>1025</v>
      </c>
      <c r="B76" s="196"/>
      <c r="C76" s="22" t="s">
        <v>1026</v>
      </c>
      <c r="D76" s="22"/>
      <c r="E76" s="107"/>
      <c r="F76" s="22"/>
      <c r="G76" s="82" t="s">
        <v>1027</v>
      </c>
      <c r="H76" s="87" t="s">
        <v>566</v>
      </c>
      <c r="I76" s="22" t="s">
        <v>1028</v>
      </c>
      <c r="J76" s="22" t="s">
        <v>1029</v>
      </c>
      <c r="K76" s="22" t="s">
        <v>552</v>
      </c>
      <c r="L76" s="91"/>
      <c r="M76" s="92"/>
      <c r="N76" s="91"/>
      <c r="O76" s="91" t="s">
        <v>87</v>
      </c>
      <c r="P76" s="91" t="s">
        <v>194</v>
      </c>
      <c r="Q76" s="94" t="s">
        <v>1027</v>
      </c>
      <c r="R76" s="22"/>
      <c r="S76" s="22"/>
      <c r="T76" s="22"/>
      <c r="U76" s="22"/>
      <c r="V76" s="22"/>
      <c r="W76" s="22"/>
      <c r="X76" s="22"/>
      <c r="Y76" s="22"/>
    </row>
    <row r="77" spans="1:25">
      <c r="A77" s="217"/>
      <c r="B77" s="197"/>
      <c r="C77" s="22" t="s">
        <v>1030</v>
      </c>
      <c r="D77" s="22"/>
      <c r="E77" s="81"/>
      <c r="F77" s="108"/>
      <c r="G77" s="82" t="s">
        <v>110</v>
      </c>
      <c r="H77" s="109" t="s">
        <v>1031</v>
      </c>
      <c r="I77" s="108" t="s">
        <v>975</v>
      </c>
      <c r="J77" s="108" t="s">
        <v>1027</v>
      </c>
      <c r="K77" s="108" t="s">
        <v>643</v>
      </c>
      <c r="L77" s="121"/>
      <c r="M77" s="92"/>
      <c r="N77" s="121"/>
      <c r="O77" s="93" t="s">
        <v>87</v>
      </c>
      <c r="P77" s="93" t="s">
        <v>643</v>
      </c>
      <c r="Q77" s="94" t="s">
        <v>110</v>
      </c>
      <c r="R77" s="22"/>
      <c r="S77" s="22"/>
      <c r="T77" s="22"/>
      <c r="U77" s="22"/>
      <c r="V77" s="22"/>
      <c r="W77" s="22"/>
      <c r="X77" s="22"/>
      <c r="Y77" s="22"/>
    </row>
    <row r="78" spans="1:25">
      <c r="A78" s="198" t="s">
        <v>1032</v>
      </c>
      <c r="B78" s="198"/>
      <c r="C78" s="22" t="s">
        <v>1033</v>
      </c>
      <c r="D78" s="22"/>
      <c r="E78" s="110"/>
      <c r="F78" s="111"/>
      <c r="G78" s="112" t="s">
        <v>1034</v>
      </c>
      <c r="H78" s="87" t="s">
        <v>581</v>
      </c>
      <c r="I78" s="113">
        <v>1.43</v>
      </c>
      <c r="J78" s="7">
        <v>1.1000000000000001</v>
      </c>
      <c r="K78" s="122">
        <v>0.86</v>
      </c>
      <c r="L78" s="123"/>
      <c r="M78" s="92"/>
      <c r="N78" s="126"/>
      <c r="O78" s="91" t="s">
        <v>87</v>
      </c>
      <c r="P78" s="91" t="s">
        <v>546</v>
      </c>
      <c r="Q78" s="94" t="s">
        <v>1034</v>
      </c>
      <c r="R78" s="22"/>
      <c r="S78" s="22"/>
      <c r="T78" s="22"/>
      <c r="U78" s="22"/>
      <c r="V78" s="22"/>
      <c r="W78" s="22"/>
      <c r="X78" s="22"/>
      <c r="Y78" s="22"/>
    </row>
    <row r="79" spans="1:25">
      <c r="A79" s="199"/>
      <c r="B79" s="199"/>
      <c r="C79" s="22" t="s">
        <v>1035</v>
      </c>
      <c r="D79" s="22"/>
      <c r="E79" s="110"/>
      <c r="F79" s="111"/>
      <c r="G79" s="112" t="s">
        <v>981</v>
      </c>
      <c r="H79" s="87" t="s">
        <v>128</v>
      </c>
      <c r="I79" s="113">
        <v>1.69</v>
      </c>
      <c r="J79" s="113">
        <v>0.83</v>
      </c>
      <c r="K79" s="111">
        <v>1.82</v>
      </c>
      <c r="L79" s="123"/>
      <c r="M79" s="92"/>
      <c r="N79" s="126"/>
      <c r="O79" s="93" t="s">
        <v>87</v>
      </c>
      <c r="P79" s="93" t="s">
        <v>1036</v>
      </c>
      <c r="Q79" s="94" t="s">
        <v>981</v>
      </c>
      <c r="R79" s="22"/>
      <c r="S79" s="22"/>
      <c r="T79" s="22"/>
      <c r="U79" s="22"/>
      <c r="V79" s="22"/>
      <c r="W79" s="22"/>
      <c r="X79" s="22"/>
      <c r="Y79" s="22"/>
    </row>
    <row r="80" spans="1:25">
      <c r="A80" s="68" t="s">
        <v>1037</v>
      </c>
      <c r="B80" s="77"/>
      <c r="C80" s="22" t="s">
        <v>1038</v>
      </c>
      <c r="D80" s="22"/>
      <c r="E80" s="95"/>
      <c r="F80" s="113"/>
      <c r="G80" s="82" t="s">
        <v>439</v>
      </c>
      <c r="H80" s="87" t="s">
        <v>1039</v>
      </c>
      <c r="I80" s="113">
        <v>1.82</v>
      </c>
      <c r="J80" s="113">
        <v>1.24</v>
      </c>
      <c r="K80" s="124">
        <v>2.56</v>
      </c>
      <c r="L80" s="93"/>
      <c r="M80" s="92"/>
      <c r="N80" s="93"/>
      <c r="O80" s="91" t="s">
        <v>87</v>
      </c>
      <c r="P80" s="91" t="s">
        <v>940</v>
      </c>
      <c r="Q80" s="94" t="s">
        <v>439</v>
      </c>
      <c r="R80" s="22"/>
      <c r="S80" s="22"/>
      <c r="T80" s="22"/>
      <c r="U80" s="22"/>
      <c r="V80" s="22"/>
      <c r="W80" s="22"/>
      <c r="X80" s="22"/>
      <c r="Y80" s="22"/>
    </row>
    <row r="81" spans="1:25" ht="13" customHeight="1">
      <c r="A81" s="74" t="s">
        <v>1040</v>
      </c>
      <c r="B81" s="74"/>
      <c r="C81" s="22" t="s">
        <v>1041</v>
      </c>
      <c r="D81" s="22"/>
      <c r="E81" s="74"/>
      <c r="F81" s="22"/>
      <c r="G81" s="82" t="s">
        <v>954</v>
      </c>
      <c r="H81" s="87" t="s">
        <v>847</v>
      </c>
      <c r="I81" s="22">
        <v>1.76</v>
      </c>
      <c r="J81" s="22">
        <v>1.41</v>
      </c>
      <c r="K81" s="125">
        <v>2.95</v>
      </c>
      <c r="L81" s="91"/>
      <c r="M81" s="92"/>
      <c r="N81" s="91"/>
      <c r="O81" s="93" t="s">
        <v>87</v>
      </c>
      <c r="P81" s="93">
        <v>0</v>
      </c>
      <c r="Q81" s="94" t="s">
        <v>954</v>
      </c>
      <c r="R81" s="22"/>
      <c r="S81" s="22"/>
      <c r="T81" s="22"/>
      <c r="U81" s="22"/>
      <c r="V81" s="22"/>
      <c r="W81" s="22"/>
      <c r="X81" s="22"/>
      <c r="Y81" s="22"/>
    </row>
    <row r="82" spans="1:25" ht="30">
      <c r="A82" s="200" t="s">
        <v>1042</v>
      </c>
      <c r="B82" s="200"/>
      <c r="C82" s="96" t="s">
        <v>1043</v>
      </c>
      <c r="D82" s="96"/>
      <c r="E82" s="114"/>
      <c r="F82" s="96"/>
      <c r="G82" s="115" t="s">
        <v>1044</v>
      </c>
      <c r="H82" s="116" t="s">
        <v>1045</v>
      </c>
      <c r="I82" s="96">
        <f>40.47-38.91</f>
        <v>1.5600000000000023</v>
      </c>
      <c r="J82" s="96" t="s">
        <v>1046</v>
      </c>
      <c r="K82" s="96" t="s">
        <v>1047</v>
      </c>
      <c r="L82" s="91"/>
      <c r="M82" s="92"/>
      <c r="N82" s="91"/>
      <c r="O82" s="91" t="s">
        <v>87</v>
      </c>
      <c r="P82" s="91" t="s">
        <v>1048</v>
      </c>
      <c r="Q82" s="94" t="s">
        <v>1044</v>
      </c>
      <c r="R82" s="22"/>
      <c r="S82" s="22"/>
      <c r="T82" s="22"/>
      <c r="U82" s="22"/>
      <c r="V82" s="22"/>
      <c r="W82" s="22"/>
      <c r="X82" s="22"/>
      <c r="Y82" s="22"/>
    </row>
    <row r="83" spans="1:25" ht="30">
      <c r="A83" s="201"/>
      <c r="B83" s="201"/>
      <c r="C83" s="96" t="s">
        <v>1049</v>
      </c>
      <c r="D83" s="96"/>
      <c r="E83" s="117"/>
      <c r="F83" s="118"/>
      <c r="G83" s="115" t="s">
        <v>1050</v>
      </c>
      <c r="H83" s="119" t="s">
        <v>1051</v>
      </c>
      <c r="I83" s="118">
        <f>25.82-25.15</f>
        <v>0.67000000000000171</v>
      </c>
      <c r="J83" s="118" t="s">
        <v>1052</v>
      </c>
      <c r="K83" s="118" t="s">
        <v>1053</v>
      </c>
      <c r="L83" s="91"/>
      <c r="M83" s="92"/>
      <c r="N83" s="91"/>
      <c r="O83" s="91" t="s">
        <v>87</v>
      </c>
      <c r="P83" s="91" t="s">
        <v>1054</v>
      </c>
      <c r="Q83" s="94" t="s">
        <v>1050</v>
      </c>
      <c r="R83" s="22"/>
      <c r="S83" s="22"/>
      <c r="T83" s="22"/>
      <c r="U83" s="22"/>
      <c r="V83" s="22"/>
      <c r="W83" s="22"/>
      <c r="X83" s="22"/>
      <c r="Y83" s="22"/>
    </row>
    <row r="84" spans="1:25" ht="16" hidden="1">
      <c r="A84" s="202" t="s">
        <v>1055</v>
      </c>
      <c r="B84" s="202" t="s">
        <v>278</v>
      </c>
      <c r="C84" s="22" t="s">
        <v>871</v>
      </c>
      <c r="D84" s="97" t="s">
        <v>1056</v>
      </c>
      <c r="E84" s="74"/>
      <c r="F84" s="74"/>
      <c r="G84" s="120"/>
      <c r="H84" s="120"/>
      <c r="I84" s="120"/>
      <c r="J84" s="120"/>
      <c r="K84" s="120"/>
      <c r="L84" s="91"/>
      <c r="M84" s="91"/>
      <c r="N84" s="91"/>
      <c r="O84" s="91" t="s">
        <v>296</v>
      </c>
      <c r="P84" s="91" t="s">
        <v>312</v>
      </c>
      <c r="Q84" s="94" t="s">
        <v>1057</v>
      </c>
      <c r="R84" s="22"/>
      <c r="S84" s="22"/>
      <c r="T84" s="22"/>
      <c r="U84" s="22"/>
      <c r="V84" s="22"/>
      <c r="W84" s="22"/>
      <c r="X84" s="22"/>
      <c r="Y84" s="22"/>
    </row>
    <row r="85" spans="1:25" ht="16" hidden="1">
      <c r="A85" s="203"/>
      <c r="B85" s="203"/>
      <c r="C85" s="22" t="s">
        <v>871</v>
      </c>
      <c r="D85" s="97" t="s">
        <v>1058</v>
      </c>
      <c r="E85" s="74"/>
      <c r="F85" s="120"/>
      <c r="G85" s="120"/>
      <c r="H85" s="120"/>
      <c r="I85" s="120"/>
      <c r="J85" s="120"/>
      <c r="K85" s="120"/>
      <c r="L85" s="91"/>
      <c r="M85" s="91"/>
      <c r="N85" s="91"/>
      <c r="O85" s="91" t="s">
        <v>296</v>
      </c>
      <c r="P85" s="91" t="s">
        <v>1059</v>
      </c>
      <c r="Q85" s="94" t="s">
        <v>172</v>
      </c>
      <c r="R85" s="22"/>
      <c r="S85" s="22"/>
      <c r="T85" s="22"/>
      <c r="U85" s="22"/>
      <c r="V85" s="22"/>
      <c r="W85" s="22"/>
      <c r="X85" s="22"/>
      <c r="Y85" s="22"/>
    </row>
    <row r="86" spans="1:25" ht="16" hidden="1">
      <c r="A86" s="203"/>
      <c r="B86" s="203"/>
      <c r="C86" s="22" t="s">
        <v>871</v>
      </c>
      <c r="D86" s="97" t="s">
        <v>1060</v>
      </c>
      <c r="E86" s="74"/>
      <c r="F86" s="120"/>
      <c r="G86" s="120"/>
      <c r="H86" s="120"/>
      <c r="I86" s="120"/>
      <c r="J86" s="120"/>
      <c r="K86" s="120"/>
      <c r="L86" s="91"/>
      <c r="M86" s="91"/>
      <c r="N86" s="91"/>
      <c r="O86" s="91" t="s">
        <v>296</v>
      </c>
      <c r="P86" s="91" t="s">
        <v>1061</v>
      </c>
      <c r="Q86" s="94" t="s">
        <v>1062</v>
      </c>
      <c r="R86" s="22"/>
      <c r="S86" s="22"/>
      <c r="T86" s="22"/>
      <c r="U86" s="22"/>
      <c r="V86" s="22"/>
      <c r="W86" s="22"/>
      <c r="X86" s="22"/>
      <c r="Y86" s="22"/>
    </row>
    <row r="87" spans="1:25" ht="16" hidden="1">
      <c r="A87" s="204"/>
      <c r="B87" s="204"/>
      <c r="C87" s="22" t="s">
        <v>871</v>
      </c>
      <c r="D87" s="97" t="s">
        <v>1063</v>
      </c>
      <c r="E87" s="74"/>
      <c r="F87" s="120"/>
      <c r="G87" s="120"/>
      <c r="H87" s="120"/>
      <c r="I87" s="120"/>
      <c r="J87" s="120"/>
      <c r="K87" s="120"/>
      <c r="L87" s="91"/>
      <c r="M87" s="91"/>
      <c r="N87" s="91"/>
      <c r="O87" s="91" t="s">
        <v>296</v>
      </c>
      <c r="P87" s="91" t="s">
        <v>1064</v>
      </c>
      <c r="Q87" s="94" t="s">
        <v>1065</v>
      </c>
      <c r="R87" s="22"/>
      <c r="S87" s="22"/>
      <c r="T87" s="22"/>
      <c r="U87" s="22"/>
      <c r="V87" s="22"/>
      <c r="W87" s="22"/>
      <c r="X87" s="22"/>
      <c r="Y87" s="22"/>
    </row>
    <row r="88" spans="1:25" ht="75" hidden="1">
      <c r="A88" s="99" t="s">
        <v>1066</v>
      </c>
      <c r="B88" s="99" t="s">
        <v>1067</v>
      </c>
      <c r="C88" s="22" t="s">
        <v>871</v>
      </c>
      <c r="D88" s="97" t="s">
        <v>1068</v>
      </c>
      <c r="E88" s="74"/>
      <c r="F88" s="120"/>
      <c r="G88" s="120"/>
      <c r="H88" s="120"/>
      <c r="I88" s="120"/>
      <c r="J88" s="120"/>
      <c r="K88" s="120"/>
      <c r="L88" s="91"/>
      <c r="M88" s="91"/>
      <c r="N88" s="91"/>
      <c r="O88" s="91" t="s">
        <v>296</v>
      </c>
      <c r="P88" s="91" t="s">
        <v>1069</v>
      </c>
      <c r="Q88" s="128" t="s">
        <v>240</v>
      </c>
      <c r="R88" s="91"/>
      <c r="S88" s="91"/>
      <c r="T88" s="91"/>
      <c r="U88" s="91"/>
      <c r="V88" s="91"/>
      <c r="W88" s="91"/>
      <c r="X88" s="91"/>
      <c r="Y88" s="91"/>
    </row>
    <row r="89" spans="1:25" ht="16" hidden="1">
      <c r="A89" s="214" t="s">
        <v>1070</v>
      </c>
      <c r="B89" s="99" t="s">
        <v>278</v>
      </c>
      <c r="C89" s="22" t="s">
        <v>871</v>
      </c>
      <c r="D89" s="97"/>
      <c r="E89" s="74"/>
      <c r="F89" s="120"/>
      <c r="G89" s="120"/>
      <c r="H89" s="120"/>
      <c r="I89" s="120"/>
      <c r="J89" s="120"/>
      <c r="K89" s="120"/>
      <c r="L89" s="91"/>
      <c r="M89" s="91"/>
      <c r="N89" s="91"/>
      <c r="O89" s="91" t="s">
        <v>296</v>
      </c>
      <c r="P89" s="91" t="s">
        <v>1071</v>
      </c>
      <c r="Q89" s="128" t="s">
        <v>1072</v>
      </c>
      <c r="R89" s="91"/>
      <c r="S89" s="91"/>
      <c r="T89" s="91"/>
      <c r="U89" s="91"/>
      <c r="V89" s="91"/>
      <c r="W89" s="91"/>
      <c r="X89" s="91"/>
      <c r="Y89" s="91"/>
    </row>
    <row r="90" spans="1:25" ht="16" hidden="1">
      <c r="A90" s="203"/>
      <c r="B90" s="99" t="s">
        <v>278</v>
      </c>
      <c r="C90" s="22" t="s">
        <v>871</v>
      </c>
      <c r="D90" s="97"/>
      <c r="E90" s="74"/>
      <c r="F90" s="120"/>
      <c r="G90" s="120"/>
      <c r="H90" s="120"/>
      <c r="I90" s="120"/>
      <c r="J90" s="120"/>
      <c r="K90" s="120"/>
      <c r="L90" s="91"/>
      <c r="M90" s="91"/>
      <c r="N90" s="91"/>
      <c r="O90" s="91" t="s">
        <v>296</v>
      </c>
      <c r="P90" s="91" t="s">
        <v>456</v>
      </c>
      <c r="Q90" s="128" t="s">
        <v>419</v>
      </c>
      <c r="R90" s="91"/>
      <c r="S90" s="91"/>
      <c r="T90" s="91"/>
      <c r="U90" s="91"/>
      <c r="V90" s="91"/>
      <c r="W90" s="91"/>
      <c r="X90" s="91"/>
      <c r="Y90" s="91"/>
    </row>
    <row r="91" spans="1:25" ht="16" hidden="1">
      <c r="A91" s="203"/>
      <c r="B91" s="99" t="s">
        <v>1073</v>
      </c>
      <c r="C91" s="22" t="s">
        <v>871</v>
      </c>
      <c r="D91" s="97"/>
      <c r="E91" s="74"/>
      <c r="F91" s="120"/>
      <c r="G91" s="120"/>
      <c r="H91" s="120"/>
      <c r="I91" s="120"/>
      <c r="J91" s="120"/>
      <c r="K91" s="120"/>
      <c r="L91" s="91"/>
      <c r="M91" s="91"/>
      <c r="N91" s="91"/>
      <c r="O91" s="91" t="s">
        <v>296</v>
      </c>
      <c r="P91" s="91" t="s">
        <v>1074</v>
      </c>
      <c r="Q91" s="94" t="s">
        <v>1075</v>
      </c>
      <c r="R91" s="22"/>
      <c r="S91" s="22"/>
      <c r="T91" s="22"/>
      <c r="U91" s="22"/>
      <c r="V91" s="22"/>
      <c r="W91" s="22"/>
      <c r="X91" s="22"/>
      <c r="Y91" s="22"/>
    </row>
    <row r="92" spans="1:25" ht="16" hidden="1">
      <c r="A92" s="204"/>
      <c r="B92" s="99" t="s">
        <v>1073</v>
      </c>
      <c r="C92" s="22" t="s">
        <v>871</v>
      </c>
      <c r="D92" s="97"/>
      <c r="E92" s="74"/>
      <c r="F92" s="120"/>
      <c r="G92" s="120"/>
      <c r="H92" s="120"/>
      <c r="I92" s="120"/>
      <c r="J92" s="120"/>
      <c r="K92" s="120"/>
      <c r="L92" s="91"/>
      <c r="M92" s="91"/>
      <c r="N92" s="91"/>
      <c r="O92" s="91" t="s">
        <v>296</v>
      </c>
      <c r="P92" s="91" t="s">
        <v>556</v>
      </c>
      <c r="Q92" s="94" t="s">
        <v>1076</v>
      </c>
      <c r="R92" s="22"/>
      <c r="S92" s="22"/>
      <c r="T92" s="22"/>
      <c r="U92" s="22"/>
      <c r="V92" s="22"/>
      <c r="W92" s="22"/>
      <c r="X92" s="22"/>
      <c r="Y92" s="22"/>
    </row>
    <row r="93" spans="1:25" ht="16" hidden="1">
      <c r="A93" s="214" t="s">
        <v>1077</v>
      </c>
      <c r="B93" s="100" t="s">
        <v>1078</v>
      </c>
      <c r="C93" s="22" t="s">
        <v>871</v>
      </c>
      <c r="D93" s="97" t="s">
        <v>693</v>
      </c>
      <c r="E93" s="74"/>
      <c r="F93" s="120"/>
      <c r="G93" s="120"/>
      <c r="H93" s="120"/>
      <c r="I93" s="120"/>
      <c r="J93" s="120"/>
      <c r="K93" s="120"/>
      <c r="L93" s="91"/>
      <c r="M93" s="91"/>
      <c r="N93" s="91"/>
      <c r="O93" s="91" t="s">
        <v>296</v>
      </c>
      <c r="P93" s="91" t="s">
        <v>1079</v>
      </c>
      <c r="Q93" s="94" t="s">
        <v>1080</v>
      </c>
      <c r="R93" s="22"/>
      <c r="S93" s="22"/>
      <c r="T93" s="22"/>
      <c r="U93" s="22"/>
      <c r="V93" s="22"/>
      <c r="W93" s="22"/>
      <c r="X93" s="22"/>
      <c r="Y93" s="22"/>
    </row>
    <row r="94" spans="1:25" ht="16" hidden="1">
      <c r="A94" s="203"/>
      <c r="B94" s="99"/>
      <c r="C94" s="22" t="s">
        <v>871</v>
      </c>
      <c r="D94" s="97" t="s">
        <v>531</v>
      </c>
      <c r="E94" s="74"/>
      <c r="F94" s="120"/>
      <c r="G94" s="120"/>
      <c r="H94" s="120"/>
      <c r="I94" s="120"/>
      <c r="J94" s="120"/>
      <c r="K94" s="120"/>
      <c r="L94" s="91"/>
      <c r="M94" s="91"/>
      <c r="N94" s="91"/>
      <c r="O94" s="91" t="s">
        <v>296</v>
      </c>
      <c r="P94" s="91" t="s">
        <v>1081</v>
      </c>
      <c r="Q94" s="94" t="s">
        <v>1082</v>
      </c>
      <c r="R94" s="22"/>
      <c r="S94" s="22"/>
      <c r="T94" s="22"/>
      <c r="U94" s="22"/>
      <c r="V94" s="22"/>
      <c r="W94" s="22"/>
      <c r="X94" s="22"/>
      <c r="Y94" s="22"/>
    </row>
    <row r="95" spans="1:25" hidden="1">
      <c r="A95" s="203"/>
      <c r="B95" s="99"/>
      <c r="C95" s="22" t="s">
        <v>871</v>
      </c>
      <c r="D95" s="97"/>
      <c r="E95" s="74"/>
      <c r="F95" s="22"/>
      <c r="G95" s="22"/>
      <c r="H95" s="22"/>
      <c r="I95" s="22"/>
      <c r="J95" s="22"/>
      <c r="K95" s="22"/>
      <c r="L95" s="91"/>
      <c r="M95" s="91"/>
      <c r="N95" s="91"/>
      <c r="O95" s="91" t="s">
        <v>296</v>
      </c>
      <c r="P95" s="91" t="s">
        <v>669</v>
      </c>
      <c r="Q95" s="128" t="s">
        <v>677</v>
      </c>
      <c r="R95" s="91"/>
      <c r="S95" s="91"/>
      <c r="T95" s="91"/>
      <c r="U95" s="91"/>
      <c r="V95" s="91"/>
      <c r="W95" s="91"/>
      <c r="X95" s="91"/>
      <c r="Y95" s="91"/>
    </row>
    <row r="96" spans="1:25" hidden="1">
      <c r="A96" s="203"/>
      <c r="B96" s="101"/>
      <c r="C96" s="22" t="s">
        <v>871</v>
      </c>
      <c r="D96" s="102"/>
      <c r="E96" s="74"/>
      <c r="F96" s="120"/>
      <c r="G96" s="120"/>
      <c r="H96" s="120"/>
      <c r="I96" s="120"/>
      <c r="J96" s="120"/>
      <c r="K96" s="120"/>
      <c r="L96" s="91"/>
      <c r="M96" s="91"/>
      <c r="N96" s="91"/>
      <c r="O96" s="91" t="s">
        <v>296</v>
      </c>
      <c r="P96" s="91" t="s">
        <v>203</v>
      </c>
      <c r="Q96" s="94" t="s">
        <v>1083</v>
      </c>
      <c r="R96" s="22"/>
      <c r="S96" s="22"/>
      <c r="T96" s="22"/>
      <c r="U96" s="22"/>
      <c r="V96" s="22"/>
      <c r="W96" s="22"/>
      <c r="X96" s="22"/>
      <c r="Y96" s="22"/>
    </row>
    <row r="97" spans="1:25" ht="16" hidden="1">
      <c r="A97" s="204"/>
      <c r="B97" s="101"/>
      <c r="C97" s="22" t="s">
        <v>871</v>
      </c>
      <c r="D97" s="102"/>
      <c r="E97" s="74"/>
      <c r="F97" s="120"/>
      <c r="G97" s="120"/>
      <c r="H97" s="120"/>
      <c r="I97" s="120"/>
      <c r="J97" s="120"/>
      <c r="K97" s="120"/>
      <c r="L97" s="91"/>
      <c r="M97" s="91"/>
      <c r="N97" s="91"/>
      <c r="O97" s="91" t="s">
        <v>296</v>
      </c>
      <c r="P97" s="127" t="s">
        <v>954</v>
      </c>
      <c r="Q97" s="129" t="s">
        <v>1083</v>
      </c>
      <c r="R97" s="22"/>
      <c r="S97" s="22"/>
      <c r="T97" s="22"/>
      <c r="U97" s="22"/>
      <c r="V97" s="22"/>
      <c r="W97" s="22"/>
      <c r="X97" s="22"/>
      <c r="Y97" s="22"/>
    </row>
    <row r="98" spans="1:25" ht="16" hidden="1">
      <c r="A98" s="214" t="s">
        <v>1084</v>
      </c>
      <c r="B98" s="99" t="s">
        <v>278</v>
      </c>
      <c r="C98" s="22" t="s">
        <v>871</v>
      </c>
      <c r="D98" s="97"/>
      <c r="E98" s="74"/>
      <c r="F98" s="120"/>
      <c r="G98" s="120"/>
      <c r="H98" s="120"/>
      <c r="I98" s="120"/>
      <c r="J98" s="120"/>
      <c r="K98" s="120"/>
      <c r="L98" s="91"/>
      <c r="M98" s="91"/>
      <c r="N98" s="91"/>
      <c r="O98" s="91" t="s">
        <v>296</v>
      </c>
      <c r="P98" s="91" t="s">
        <v>1085</v>
      </c>
      <c r="Q98" s="94" t="s">
        <v>1086</v>
      </c>
      <c r="R98" s="22"/>
      <c r="S98" s="22"/>
      <c r="T98" s="22"/>
      <c r="U98" s="22"/>
      <c r="V98" s="22"/>
      <c r="W98" s="22"/>
      <c r="X98" s="22"/>
      <c r="Y98" s="22"/>
    </row>
    <row r="99" spans="1:25" hidden="1">
      <c r="A99" s="203"/>
      <c r="B99" s="99"/>
      <c r="C99" s="22" t="s">
        <v>871</v>
      </c>
      <c r="D99" s="97"/>
      <c r="E99" s="74"/>
      <c r="F99" s="120"/>
      <c r="G99" s="120"/>
      <c r="H99" s="120"/>
      <c r="I99" s="120"/>
      <c r="J99" s="120"/>
      <c r="K99" s="120"/>
      <c r="L99" s="91"/>
      <c r="M99" s="91"/>
      <c r="N99" s="91"/>
      <c r="O99" s="91" t="s">
        <v>296</v>
      </c>
      <c r="P99" s="91" t="s">
        <v>1087</v>
      </c>
      <c r="Q99" s="94" t="s">
        <v>1088</v>
      </c>
      <c r="R99" s="22"/>
      <c r="S99" s="22"/>
      <c r="T99" s="22"/>
      <c r="U99" s="22"/>
      <c r="V99" s="22"/>
      <c r="W99" s="22"/>
      <c r="X99" s="22"/>
      <c r="Y99" s="22"/>
    </row>
    <row r="100" spans="1:25" hidden="1">
      <c r="A100" s="203"/>
      <c r="B100" s="99"/>
      <c r="C100" s="22" t="s">
        <v>871</v>
      </c>
      <c r="D100" s="97"/>
      <c r="E100" s="74"/>
      <c r="F100" s="120"/>
      <c r="G100" s="120"/>
      <c r="H100" s="120"/>
      <c r="I100" s="120"/>
      <c r="J100" s="120"/>
      <c r="K100" s="120"/>
      <c r="L100" s="91"/>
      <c r="M100" s="91"/>
      <c r="N100" s="91"/>
      <c r="O100" s="91" t="s">
        <v>296</v>
      </c>
      <c r="P100" s="91" t="s">
        <v>1089</v>
      </c>
      <c r="Q100" s="94" t="s">
        <v>850</v>
      </c>
      <c r="R100" s="22"/>
      <c r="S100" s="22"/>
      <c r="T100" s="22"/>
      <c r="U100" s="22"/>
      <c r="V100" s="22"/>
      <c r="W100" s="22"/>
      <c r="X100" s="22"/>
      <c r="Y100" s="22"/>
    </row>
    <row r="101" spans="1:25" hidden="1">
      <c r="A101" s="204"/>
      <c r="B101" s="99"/>
      <c r="C101" s="22" t="s">
        <v>871</v>
      </c>
      <c r="D101" s="97"/>
      <c r="E101" s="74"/>
      <c r="F101" s="120"/>
      <c r="G101" s="120"/>
      <c r="H101" s="120"/>
      <c r="I101" s="120"/>
      <c r="J101" s="120"/>
      <c r="K101" s="120"/>
      <c r="L101" s="91"/>
      <c r="M101" s="91"/>
      <c r="N101" s="91"/>
      <c r="O101" s="91" t="s">
        <v>296</v>
      </c>
      <c r="P101" s="91" t="s">
        <v>632</v>
      </c>
      <c r="Q101" s="94" t="s">
        <v>1090</v>
      </c>
      <c r="R101" s="22"/>
      <c r="S101" s="22"/>
      <c r="T101" s="22"/>
      <c r="U101" s="22"/>
      <c r="V101" s="22"/>
      <c r="W101" s="22"/>
      <c r="X101" s="22"/>
      <c r="Y101" s="22"/>
    </row>
    <row r="102" spans="1:25" ht="32" hidden="1" customHeight="1">
      <c r="A102" s="215" t="s">
        <v>1091</v>
      </c>
      <c r="B102" s="99" t="s">
        <v>1092</v>
      </c>
      <c r="C102" s="22" t="s">
        <v>871</v>
      </c>
      <c r="D102" s="97"/>
      <c r="E102" s="74"/>
      <c r="F102" s="120"/>
      <c r="G102" s="120"/>
      <c r="H102" s="120"/>
      <c r="I102" s="120"/>
      <c r="J102" s="120"/>
      <c r="K102" s="120"/>
      <c r="L102" s="91"/>
      <c r="M102" s="91"/>
      <c r="N102" s="91"/>
      <c r="O102" s="91" t="s">
        <v>296</v>
      </c>
      <c r="P102" s="91" t="s">
        <v>1093</v>
      </c>
      <c r="Q102" s="94" t="s">
        <v>1094</v>
      </c>
      <c r="R102" s="22"/>
      <c r="S102" s="22"/>
      <c r="T102" s="22"/>
      <c r="U102" s="22"/>
      <c r="V102" s="22"/>
      <c r="W102" s="22"/>
      <c r="X102" s="22"/>
      <c r="Y102" s="22"/>
    </row>
    <row r="103" spans="1:25" hidden="1">
      <c r="A103" s="212"/>
      <c r="B103" s="104"/>
      <c r="C103" s="22" t="s">
        <v>871</v>
      </c>
      <c r="D103" s="97"/>
      <c r="E103" s="74"/>
      <c r="F103" s="120"/>
      <c r="G103" s="120"/>
      <c r="H103" s="120"/>
      <c r="I103" s="120"/>
      <c r="J103" s="120"/>
      <c r="K103" s="120"/>
      <c r="L103" s="91"/>
      <c r="M103" s="91"/>
      <c r="N103" s="91"/>
      <c r="O103" s="91" t="s">
        <v>296</v>
      </c>
      <c r="P103" s="91" t="s">
        <v>651</v>
      </c>
      <c r="Q103" s="94" t="s">
        <v>686</v>
      </c>
      <c r="R103" s="22"/>
      <c r="S103" s="22"/>
      <c r="T103" s="22"/>
      <c r="U103" s="22"/>
      <c r="V103" s="22"/>
      <c r="W103" s="22"/>
      <c r="X103" s="22"/>
      <c r="Y103" s="22"/>
    </row>
    <row r="104" spans="1:25" hidden="1">
      <c r="A104" s="212"/>
      <c r="B104" s="104"/>
      <c r="C104" s="22" t="s">
        <v>871</v>
      </c>
      <c r="D104" s="97"/>
      <c r="E104" s="74"/>
      <c r="F104" s="120"/>
      <c r="G104" s="120"/>
      <c r="H104" s="120"/>
      <c r="I104" s="120"/>
      <c r="J104" s="120"/>
      <c r="K104" s="120"/>
      <c r="L104" s="91"/>
      <c r="M104" s="91"/>
      <c r="N104" s="91"/>
      <c r="O104" s="91" t="s">
        <v>296</v>
      </c>
      <c r="P104" s="91" t="s">
        <v>1095</v>
      </c>
      <c r="Q104" s="94" t="s">
        <v>1031</v>
      </c>
      <c r="R104" s="22"/>
      <c r="S104" s="22"/>
      <c r="T104" s="22"/>
      <c r="U104" s="22"/>
      <c r="V104" s="22"/>
      <c r="W104" s="22"/>
      <c r="X104" s="22"/>
      <c r="Y104" s="22"/>
    </row>
    <row r="105" spans="1:25" hidden="1">
      <c r="A105" s="212"/>
      <c r="B105" s="99"/>
      <c r="C105" s="22" t="s">
        <v>871</v>
      </c>
      <c r="D105" s="97"/>
      <c r="E105" s="74"/>
      <c r="F105" s="120"/>
      <c r="G105" s="120"/>
      <c r="H105" s="120"/>
      <c r="I105" s="120"/>
      <c r="J105" s="120"/>
      <c r="K105" s="120"/>
      <c r="L105" s="91"/>
      <c r="M105" s="91"/>
      <c r="N105" s="91"/>
      <c r="O105" s="91" t="s">
        <v>296</v>
      </c>
      <c r="P105" s="91" t="s">
        <v>1096</v>
      </c>
      <c r="Q105" s="94" t="s">
        <v>1097</v>
      </c>
      <c r="R105" s="22"/>
      <c r="S105" s="22"/>
      <c r="T105" s="22"/>
      <c r="U105" s="22"/>
      <c r="V105" s="22"/>
      <c r="W105" s="22"/>
      <c r="X105" s="22"/>
      <c r="Y105" s="22"/>
    </row>
    <row r="106" spans="1:25" hidden="1">
      <c r="A106" s="213"/>
      <c r="B106" s="99"/>
      <c r="C106" s="22" t="s">
        <v>871</v>
      </c>
      <c r="D106" s="97"/>
      <c r="E106" s="74"/>
      <c r="F106" s="120"/>
      <c r="G106" s="120"/>
      <c r="H106" s="120"/>
      <c r="I106" s="120"/>
      <c r="J106" s="120"/>
      <c r="K106" s="120"/>
      <c r="L106" s="91"/>
      <c r="M106" s="91"/>
      <c r="N106" s="91"/>
      <c r="O106" s="91" t="s">
        <v>296</v>
      </c>
      <c r="P106" s="91" t="s">
        <v>1098</v>
      </c>
      <c r="Q106" s="94" t="s">
        <v>1099</v>
      </c>
      <c r="R106" s="22"/>
      <c r="S106" s="22"/>
      <c r="T106" s="22"/>
      <c r="U106" s="22"/>
      <c r="V106" s="22"/>
      <c r="W106" s="22"/>
      <c r="X106" s="22"/>
      <c r="Y106" s="22"/>
    </row>
    <row r="107" spans="1:25" hidden="1">
      <c r="A107" s="103"/>
      <c r="B107" s="99"/>
      <c r="C107" s="22" t="s">
        <v>871</v>
      </c>
      <c r="D107" s="97"/>
      <c r="E107" s="74"/>
      <c r="F107" s="120"/>
      <c r="G107" s="120"/>
      <c r="H107" s="120"/>
      <c r="I107" s="120"/>
      <c r="J107" s="120"/>
      <c r="K107" s="120"/>
      <c r="L107" s="91"/>
      <c r="M107" s="91"/>
      <c r="N107" s="91"/>
      <c r="O107" s="91" t="s">
        <v>296</v>
      </c>
      <c r="P107" s="91" t="s">
        <v>133</v>
      </c>
      <c r="Q107" s="94" t="s">
        <v>1100</v>
      </c>
      <c r="R107" s="22"/>
      <c r="S107" s="22"/>
      <c r="T107" s="22"/>
      <c r="U107" s="22"/>
      <c r="V107" s="22"/>
      <c r="W107" s="22"/>
      <c r="X107" s="22"/>
      <c r="Y107" s="22"/>
    </row>
    <row r="108" spans="1:25" ht="16" hidden="1">
      <c r="A108" s="214" t="s">
        <v>1101</v>
      </c>
      <c r="B108" s="99" t="s">
        <v>278</v>
      </c>
      <c r="C108" s="22" t="s">
        <v>871</v>
      </c>
      <c r="D108" s="97"/>
      <c r="E108" s="74"/>
      <c r="F108" s="120"/>
      <c r="G108" s="120"/>
      <c r="H108" s="120"/>
      <c r="I108" s="120"/>
      <c r="J108" s="120"/>
      <c r="K108" s="120"/>
      <c r="L108" s="91"/>
      <c r="M108" s="91"/>
      <c r="N108" s="91"/>
      <c r="O108" s="91" t="s">
        <v>296</v>
      </c>
      <c r="P108" s="91" t="s">
        <v>1102</v>
      </c>
      <c r="Q108" s="94" t="s">
        <v>1103</v>
      </c>
      <c r="R108" s="22"/>
      <c r="S108" s="22"/>
      <c r="T108" s="22"/>
      <c r="U108" s="22"/>
      <c r="V108" s="22"/>
      <c r="W108" s="22"/>
      <c r="X108" s="22"/>
      <c r="Y108" s="22"/>
    </row>
    <row r="109" spans="1:25" hidden="1">
      <c r="A109" s="204"/>
      <c r="B109" s="99"/>
      <c r="C109" s="22" t="s">
        <v>871</v>
      </c>
      <c r="D109" s="97"/>
      <c r="E109" s="74"/>
      <c r="F109" s="120"/>
      <c r="G109" s="120"/>
      <c r="H109" s="120"/>
      <c r="I109" s="120"/>
      <c r="J109" s="120"/>
      <c r="K109" s="120"/>
      <c r="L109" s="91"/>
      <c r="M109" s="91"/>
      <c r="N109" s="91"/>
      <c r="O109" s="91" t="s">
        <v>296</v>
      </c>
      <c r="P109" s="91" t="s">
        <v>1104</v>
      </c>
      <c r="Q109" s="94" t="s">
        <v>1105</v>
      </c>
      <c r="R109" s="22"/>
      <c r="S109" s="22"/>
      <c r="T109" s="22"/>
      <c r="U109" s="22"/>
      <c r="V109" s="22"/>
      <c r="W109" s="22"/>
      <c r="X109" s="22"/>
      <c r="Y109" s="22"/>
    </row>
    <row r="110" spans="1:25" ht="16" hidden="1">
      <c r="A110" s="100" t="s">
        <v>1106</v>
      </c>
      <c r="B110" s="100" t="s">
        <v>1107</v>
      </c>
      <c r="C110" s="22" t="s">
        <v>871</v>
      </c>
      <c r="D110" s="97"/>
      <c r="E110" s="74"/>
      <c r="F110" s="120"/>
      <c r="G110" s="120"/>
      <c r="H110" s="120"/>
      <c r="I110" s="120"/>
      <c r="J110" s="120"/>
      <c r="K110" s="120"/>
      <c r="L110" s="91"/>
      <c r="M110" s="91"/>
      <c r="N110" s="91"/>
      <c r="O110" s="91" t="s">
        <v>296</v>
      </c>
      <c r="P110" s="91" t="s">
        <v>1108</v>
      </c>
      <c r="Q110" s="94" t="s">
        <v>1109</v>
      </c>
      <c r="R110" s="22"/>
      <c r="S110" s="22"/>
      <c r="T110" s="22"/>
      <c r="U110" s="22"/>
      <c r="V110" s="22"/>
      <c r="W110" s="22"/>
      <c r="X110" s="22"/>
      <c r="Y110" s="22"/>
    </row>
    <row r="111" spans="1:25" ht="16" hidden="1">
      <c r="A111" s="105" t="s">
        <v>1110</v>
      </c>
      <c r="B111" s="105" t="s">
        <v>1111</v>
      </c>
      <c r="C111" s="22" t="s">
        <v>871</v>
      </c>
      <c r="D111" s="102"/>
      <c r="E111" s="74"/>
      <c r="F111" s="120"/>
      <c r="G111" s="120"/>
      <c r="H111" s="120"/>
      <c r="I111" s="120"/>
      <c r="J111" s="120"/>
      <c r="K111" s="120"/>
      <c r="L111" s="91"/>
      <c r="M111" s="91"/>
      <c r="N111" s="91"/>
      <c r="O111" s="91" t="s">
        <v>296</v>
      </c>
      <c r="P111" s="91"/>
      <c r="Q111" s="94"/>
      <c r="R111" s="22"/>
      <c r="S111" s="22"/>
      <c r="T111" s="22"/>
      <c r="U111" s="22"/>
      <c r="V111" s="22"/>
      <c r="W111" s="22"/>
      <c r="X111" s="22"/>
      <c r="Y111" s="22"/>
    </row>
    <row r="112" spans="1:25" ht="16" hidden="1">
      <c r="A112" s="211" t="s">
        <v>1112</v>
      </c>
      <c r="B112" s="105" t="s">
        <v>1113</v>
      </c>
      <c r="C112" s="22" t="s">
        <v>871</v>
      </c>
      <c r="D112" s="102"/>
      <c r="E112" s="74"/>
      <c r="F112" s="120"/>
      <c r="G112" s="120"/>
      <c r="H112" s="120"/>
      <c r="I112" s="120"/>
      <c r="J112" s="120"/>
      <c r="K112" s="120"/>
      <c r="L112" s="91"/>
      <c r="M112" s="91"/>
      <c r="N112" s="91"/>
      <c r="O112" s="91" t="s">
        <v>296</v>
      </c>
      <c r="P112" s="91" t="s">
        <v>1096</v>
      </c>
      <c r="Q112" s="94" t="s">
        <v>1094</v>
      </c>
      <c r="R112" s="22"/>
      <c r="S112" s="22"/>
      <c r="T112" s="22"/>
      <c r="U112" s="22"/>
      <c r="V112" s="22"/>
      <c r="W112" s="22"/>
      <c r="X112" s="22"/>
      <c r="Y112" s="22"/>
    </row>
    <row r="113" spans="1:25" hidden="1">
      <c r="A113" s="212"/>
      <c r="B113" s="105"/>
      <c r="C113" s="22" t="s">
        <v>871</v>
      </c>
      <c r="D113" s="102"/>
      <c r="E113" s="74"/>
      <c r="F113" s="120"/>
      <c r="G113" s="120"/>
      <c r="H113" s="120"/>
      <c r="I113" s="120"/>
      <c r="J113" s="120"/>
      <c r="K113" s="120"/>
      <c r="L113" s="91"/>
      <c r="M113" s="91"/>
      <c r="N113" s="91"/>
      <c r="O113" s="91" t="s">
        <v>296</v>
      </c>
      <c r="P113" s="91" t="s">
        <v>1114</v>
      </c>
      <c r="Q113" s="94" t="s">
        <v>885</v>
      </c>
      <c r="R113" s="22"/>
      <c r="S113" s="22"/>
      <c r="T113" s="22"/>
      <c r="U113" s="22"/>
      <c r="V113" s="22"/>
      <c r="W113" s="22"/>
      <c r="X113" s="22"/>
      <c r="Y113" s="22"/>
    </row>
    <row r="114" spans="1:25" hidden="1">
      <c r="A114" s="213"/>
      <c r="B114" s="98"/>
      <c r="C114" s="22" t="s">
        <v>871</v>
      </c>
      <c r="D114" s="97"/>
      <c r="E114" s="74"/>
      <c r="F114" s="120"/>
      <c r="G114" s="120"/>
      <c r="H114" s="120"/>
      <c r="I114" s="120"/>
      <c r="J114" s="120"/>
      <c r="K114" s="120"/>
      <c r="L114" s="91"/>
      <c r="M114" s="91"/>
      <c r="N114" s="91"/>
      <c r="O114" s="91" t="s">
        <v>296</v>
      </c>
      <c r="P114" s="91" t="s">
        <v>1115</v>
      </c>
      <c r="Q114" s="94" t="s">
        <v>552</v>
      </c>
      <c r="R114" s="22"/>
      <c r="S114" s="22"/>
      <c r="T114" s="22"/>
      <c r="U114" s="22"/>
      <c r="V114" s="22"/>
      <c r="W114" s="22"/>
      <c r="X114" s="22"/>
      <c r="Y114" s="22"/>
    </row>
    <row r="115" spans="1:25" ht="16" hidden="1">
      <c r="A115" s="214" t="s">
        <v>1116</v>
      </c>
      <c r="B115" s="98" t="s">
        <v>1117</v>
      </c>
      <c r="C115" s="22" t="s">
        <v>871</v>
      </c>
      <c r="D115" s="97"/>
      <c r="E115" s="74"/>
      <c r="F115" s="120"/>
      <c r="G115" s="120"/>
      <c r="H115" s="120"/>
      <c r="I115" s="120"/>
      <c r="J115" s="120"/>
      <c r="K115" s="120"/>
      <c r="L115" s="91"/>
      <c r="M115" s="91"/>
      <c r="N115" s="91"/>
      <c r="O115" s="91" t="s">
        <v>296</v>
      </c>
      <c r="P115" s="91" t="s">
        <v>1118</v>
      </c>
      <c r="Q115" s="94" t="s">
        <v>1119</v>
      </c>
      <c r="R115" s="22"/>
      <c r="S115" s="22"/>
      <c r="T115" s="22"/>
      <c r="U115" s="22"/>
      <c r="V115" s="22"/>
      <c r="W115" s="22"/>
      <c r="X115" s="22"/>
      <c r="Y115" s="22"/>
    </row>
    <row r="116" spans="1:25" hidden="1">
      <c r="A116" s="203"/>
      <c r="B116" s="99"/>
      <c r="C116" s="22" t="s">
        <v>871</v>
      </c>
      <c r="D116" s="97"/>
      <c r="E116" s="74"/>
      <c r="F116" s="120"/>
      <c r="G116" s="120"/>
      <c r="H116" s="120"/>
      <c r="I116" s="120"/>
      <c r="J116" s="120"/>
      <c r="K116" s="120"/>
      <c r="L116" s="91"/>
      <c r="M116" s="91"/>
      <c r="N116" s="91"/>
      <c r="O116" s="91" t="s">
        <v>296</v>
      </c>
      <c r="P116" s="91">
        <v>42.1</v>
      </c>
      <c r="Q116" s="94" t="s">
        <v>1120</v>
      </c>
      <c r="R116" s="22"/>
      <c r="S116" s="22"/>
      <c r="T116" s="22"/>
      <c r="U116" s="22"/>
      <c r="V116" s="22"/>
      <c r="W116" s="22"/>
      <c r="X116" s="22"/>
      <c r="Y116" s="22"/>
    </row>
    <row r="117" spans="1:25" hidden="1">
      <c r="A117" s="204"/>
      <c r="B117" s="99"/>
      <c r="C117" s="22" t="s">
        <v>871</v>
      </c>
      <c r="D117" s="97"/>
      <c r="E117" s="74"/>
      <c r="F117" s="120"/>
      <c r="G117" s="120"/>
      <c r="H117" s="120"/>
      <c r="I117" s="120"/>
      <c r="J117" s="120"/>
      <c r="K117" s="120"/>
      <c r="L117" s="91"/>
      <c r="M117" s="91"/>
      <c r="N117" s="91"/>
      <c r="O117" s="91" t="s">
        <v>296</v>
      </c>
      <c r="P117" s="91" t="s">
        <v>574</v>
      </c>
      <c r="Q117" s="94" t="s">
        <v>1121</v>
      </c>
      <c r="R117" s="22"/>
      <c r="S117" s="22"/>
      <c r="T117" s="22"/>
      <c r="U117" s="22"/>
      <c r="V117" s="22"/>
      <c r="W117" s="22"/>
      <c r="X117" s="22"/>
      <c r="Y117" s="22"/>
    </row>
    <row r="118" spans="1:25" ht="16" hidden="1">
      <c r="A118" s="214" t="s">
        <v>1122</v>
      </c>
      <c r="B118" s="99" t="s">
        <v>1123</v>
      </c>
      <c r="C118" s="22" t="s">
        <v>871</v>
      </c>
      <c r="D118" s="97"/>
      <c r="E118" s="74"/>
      <c r="F118" s="120"/>
      <c r="G118" s="120"/>
      <c r="H118" s="120"/>
      <c r="I118" s="120"/>
      <c r="J118" s="120"/>
      <c r="K118" s="120"/>
      <c r="L118" s="91"/>
      <c r="M118" s="91"/>
      <c r="N118" s="91"/>
      <c r="O118" s="91" t="s">
        <v>296</v>
      </c>
      <c r="P118" s="91" t="s">
        <v>457</v>
      </c>
      <c r="Q118" s="94" t="s">
        <v>622</v>
      </c>
      <c r="R118" s="22"/>
      <c r="S118" s="22"/>
      <c r="T118" s="22"/>
      <c r="U118" s="22"/>
      <c r="V118" s="22"/>
      <c r="W118" s="22"/>
      <c r="X118" s="22"/>
      <c r="Y118" s="22"/>
    </row>
    <row r="119" spans="1:25" hidden="1">
      <c r="A119" s="204"/>
      <c r="B119" s="99"/>
      <c r="C119" s="22" t="s">
        <v>871</v>
      </c>
      <c r="D119" s="97"/>
      <c r="E119" s="74"/>
      <c r="F119" s="120"/>
      <c r="G119" s="120"/>
      <c r="H119" s="120"/>
      <c r="I119" s="120"/>
      <c r="J119" s="120"/>
      <c r="K119" s="120"/>
      <c r="L119" s="91"/>
      <c r="M119" s="91"/>
      <c r="N119" s="91"/>
      <c r="O119" s="91" t="s">
        <v>296</v>
      </c>
      <c r="P119" s="91" t="s">
        <v>841</v>
      </c>
      <c r="Q119" s="94" t="s">
        <v>970</v>
      </c>
      <c r="R119" s="22"/>
      <c r="S119" s="22"/>
      <c r="T119" s="22"/>
      <c r="U119" s="22"/>
      <c r="V119" s="22"/>
      <c r="W119" s="22"/>
      <c r="X119" s="22"/>
      <c r="Y119" s="22"/>
    </row>
    <row r="120" spans="1:25" ht="16" hidden="1">
      <c r="A120" s="214" t="s">
        <v>1124</v>
      </c>
      <c r="B120" s="99" t="s">
        <v>1125</v>
      </c>
      <c r="C120" s="22" t="s">
        <v>871</v>
      </c>
      <c r="D120" s="97"/>
      <c r="E120" s="74"/>
      <c r="F120" s="120"/>
      <c r="G120" s="120"/>
      <c r="H120" s="120"/>
      <c r="I120" s="120"/>
      <c r="J120" s="120"/>
      <c r="K120" s="120"/>
      <c r="L120" s="91"/>
      <c r="M120" s="91"/>
      <c r="N120" s="91"/>
      <c r="O120" s="91" t="s">
        <v>296</v>
      </c>
      <c r="P120" s="91" t="s">
        <v>1126</v>
      </c>
      <c r="Q120" s="94" t="s">
        <v>1127</v>
      </c>
      <c r="R120" s="22"/>
      <c r="S120" s="22"/>
      <c r="T120" s="22"/>
      <c r="U120" s="22"/>
      <c r="V120" s="22"/>
      <c r="W120" s="22"/>
      <c r="X120" s="22"/>
      <c r="Y120" s="22"/>
    </row>
    <row r="121" spans="1:25" hidden="1">
      <c r="A121" s="204"/>
      <c r="B121" s="99"/>
      <c r="C121" s="22" t="s">
        <v>871</v>
      </c>
      <c r="D121" s="97"/>
      <c r="E121" s="74"/>
      <c r="F121" s="120"/>
      <c r="G121" s="120"/>
      <c r="H121" s="120"/>
      <c r="I121" s="120"/>
      <c r="J121" s="120"/>
      <c r="K121" s="120"/>
      <c r="L121" s="91"/>
      <c r="M121" s="91"/>
      <c r="N121" s="91"/>
      <c r="O121" s="91" t="s">
        <v>296</v>
      </c>
      <c r="P121" s="91" t="s">
        <v>1128</v>
      </c>
      <c r="Q121" s="94" t="s">
        <v>1129</v>
      </c>
      <c r="R121" s="22"/>
      <c r="S121" s="22"/>
      <c r="T121" s="22"/>
      <c r="U121" s="22"/>
      <c r="V121" s="22"/>
      <c r="W121" s="22"/>
      <c r="X121" s="22"/>
      <c r="Y121" s="22"/>
    </row>
    <row r="122" spans="1:25" ht="16" hidden="1">
      <c r="A122" s="99" t="s">
        <v>1130</v>
      </c>
      <c r="B122" s="99" t="s">
        <v>1131</v>
      </c>
      <c r="C122" s="22" t="s">
        <v>871</v>
      </c>
      <c r="D122" s="97"/>
      <c r="E122" s="74"/>
      <c r="F122" s="120"/>
      <c r="G122" s="120"/>
      <c r="H122" s="120"/>
      <c r="I122" s="120"/>
      <c r="J122" s="120"/>
      <c r="K122" s="120"/>
      <c r="L122" s="91"/>
      <c r="M122" s="91"/>
      <c r="N122" s="91"/>
      <c r="O122" s="91" t="s">
        <v>296</v>
      </c>
      <c r="P122" s="91" t="s">
        <v>170</v>
      </c>
      <c r="Q122" s="94" t="s">
        <v>125</v>
      </c>
      <c r="R122" s="22"/>
      <c r="S122" s="22"/>
      <c r="T122" s="22"/>
      <c r="U122" s="22"/>
      <c r="V122" s="22"/>
      <c r="W122" s="22"/>
      <c r="X122" s="22"/>
      <c r="Y122" s="22"/>
    </row>
    <row r="123" spans="1:25" hidden="1">
      <c r="A123" s="214" t="s">
        <v>1132</v>
      </c>
      <c r="B123" s="205" t="s">
        <v>1133</v>
      </c>
      <c r="C123" s="22" t="s">
        <v>871</v>
      </c>
      <c r="D123" s="97"/>
      <c r="E123" s="74"/>
      <c r="F123" s="120"/>
      <c r="G123" s="120"/>
      <c r="H123" s="120"/>
      <c r="I123" s="120"/>
      <c r="J123" s="120"/>
      <c r="K123" s="120"/>
      <c r="L123" s="91"/>
      <c r="M123" s="91"/>
      <c r="N123" s="91"/>
      <c r="O123" s="91" t="s">
        <v>296</v>
      </c>
      <c r="P123" s="91" t="s">
        <v>1134</v>
      </c>
      <c r="Q123" s="94" t="s">
        <v>135</v>
      </c>
      <c r="R123" s="22"/>
      <c r="S123" s="22"/>
      <c r="T123" s="22"/>
      <c r="U123" s="22"/>
      <c r="V123" s="22"/>
      <c r="W123" s="22"/>
      <c r="X123" s="22"/>
      <c r="Y123" s="22"/>
    </row>
    <row r="124" spans="1:25" hidden="1">
      <c r="A124" s="203"/>
      <c r="B124" s="206"/>
      <c r="C124" s="22" t="s">
        <v>871</v>
      </c>
      <c r="D124" s="97"/>
      <c r="E124" s="74"/>
      <c r="F124" s="120"/>
      <c r="G124" s="120"/>
      <c r="H124" s="120"/>
      <c r="I124" s="120"/>
      <c r="J124" s="120"/>
      <c r="K124" s="120"/>
      <c r="L124" s="91"/>
      <c r="M124" s="91"/>
      <c r="N124" s="91"/>
      <c r="O124" s="91" t="s">
        <v>296</v>
      </c>
      <c r="P124" s="91" t="s">
        <v>1135</v>
      </c>
      <c r="Q124" s="94" t="s">
        <v>1136</v>
      </c>
      <c r="R124" s="22"/>
      <c r="S124" s="22"/>
      <c r="T124" s="22"/>
      <c r="U124" s="22"/>
      <c r="V124" s="22"/>
      <c r="W124" s="22"/>
      <c r="X124" s="22"/>
      <c r="Y124" s="22"/>
    </row>
    <row r="125" spans="1:25" hidden="1">
      <c r="A125" s="203"/>
      <c r="B125" s="206"/>
      <c r="C125" s="22" t="s">
        <v>871</v>
      </c>
      <c r="D125" s="97"/>
      <c r="E125" s="74"/>
      <c r="F125" s="120"/>
      <c r="G125" s="120"/>
      <c r="H125" s="120"/>
      <c r="I125" s="120"/>
      <c r="J125" s="120"/>
      <c r="K125" s="120"/>
      <c r="L125" s="91"/>
      <c r="M125" s="91"/>
      <c r="N125" s="91"/>
      <c r="O125" s="91" t="s">
        <v>296</v>
      </c>
      <c r="P125" s="91" t="s">
        <v>1096</v>
      </c>
      <c r="Q125" s="94" t="s">
        <v>166</v>
      </c>
      <c r="R125" s="22"/>
      <c r="S125" s="22"/>
      <c r="T125" s="22"/>
      <c r="U125" s="22"/>
      <c r="V125" s="22"/>
      <c r="W125" s="22"/>
      <c r="X125" s="22"/>
      <c r="Y125" s="22"/>
    </row>
    <row r="126" spans="1:25" hidden="1">
      <c r="A126" s="203"/>
      <c r="B126" s="206"/>
      <c r="C126" s="22" t="s">
        <v>871</v>
      </c>
      <c r="D126" s="97"/>
      <c r="E126" s="74"/>
      <c r="F126" s="120"/>
      <c r="G126" s="120"/>
      <c r="H126" s="120"/>
      <c r="I126" s="120"/>
      <c r="J126" s="120"/>
      <c r="K126" s="120"/>
      <c r="L126" s="91"/>
      <c r="M126" s="91"/>
      <c r="N126" s="91"/>
      <c r="O126" s="91" t="s">
        <v>296</v>
      </c>
      <c r="P126" s="91" t="s">
        <v>1076</v>
      </c>
      <c r="Q126" s="94" t="s">
        <v>838</v>
      </c>
      <c r="R126" s="22"/>
      <c r="S126" s="22"/>
      <c r="T126" s="22"/>
      <c r="U126" s="22"/>
      <c r="V126" s="22"/>
      <c r="W126" s="22"/>
      <c r="X126" s="22"/>
      <c r="Y126" s="22"/>
    </row>
    <row r="127" spans="1:25" hidden="1">
      <c r="A127" s="203"/>
      <c r="B127" s="206"/>
      <c r="C127" s="22" t="s">
        <v>871</v>
      </c>
      <c r="D127" s="97"/>
      <c r="E127" s="74"/>
      <c r="F127" s="120"/>
      <c r="G127" s="120"/>
      <c r="H127" s="120"/>
      <c r="I127" s="120"/>
      <c r="J127" s="120"/>
      <c r="K127" s="120"/>
      <c r="L127" s="91"/>
      <c r="M127" s="91"/>
      <c r="N127" s="91"/>
      <c r="O127" s="91" t="s">
        <v>296</v>
      </c>
      <c r="P127" s="91" t="s">
        <v>652</v>
      </c>
      <c r="Q127" s="94" t="s">
        <v>1137</v>
      </c>
      <c r="R127" s="22"/>
      <c r="S127" s="22"/>
      <c r="T127" s="22"/>
      <c r="U127" s="22"/>
      <c r="V127" s="22"/>
      <c r="W127" s="22"/>
      <c r="X127" s="22"/>
      <c r="Y127" s="22"/>
    </row>
    <row r="128" spans="1:25" hidden="1">
      <c r="A128" s="203"/>
      <c r="B128" s="207"/>
      <c r="C128" s="22" t="s">
        <v>871</v>
      </c>
      <c r="D128" s="106"/>
      <c r="E128" s="77"/>
      <c r="F128" s="76"/>
      <c r="G128" s="76"/>
      <c r="H128" s="76"/>
      <c r="I128" s="76"/>
      <c r="J128" s="76"/>
      <c r="K128" s="76"/>
      <c r="L128" s="121"/>
      <c r="M128" s="121"/>
      <c r="N128" s="121"/>
      <c r="O128" s="91" t="s">
        <v>296</v>
      </c>
      <c r="P128" s="91" t="s">
        <v>1138</v>
      </c>
      <c r="Q128" s="94" t="s">
        <v>981</v>
      </c>
      <c r="R128" s="22"/>
      <c r="S128" s="22"/>
      <c r="T128" s="22"/>
      <c r="U128" s="22"/>
      <c r="V128" s="22"/>
      <c r="W128" s="22"/>
      <c r="X128" s="22"/>
      <c r="Y128" s="22"/>
    </row>
    <row r="129" spans="1:25" hidden="1">
      <c r="A129" s="191" t="s">
        <v>1139</v>
      </c>
      <c r="B129" s="208"/>
      <c r="C129" s="22" t="s">
        <v>871</v>
      </c>
      <c r="D129" s="74"/>
      <c r="E129" s="74"/>
      <c r="F129" s="74"/>
      <c r="G129" s="74"/>
      <c r="H129" s="120"/>
      <c r="I129" s="120"/>
      <c r="J129" s="120"/>
      <c r="K129" s="120"/>
      <c r="L129" s="120"/>
      <c r="M129" s="120"/>
      <c r="N129" s="120"/>
      <c r="O129" s="91" t="s">
        <v>1140</v>
      </c>
      <c r="P129" s="91"/>
      <c r="Q129" s="128"/>
      <c r="R129" s="22"/>
      <c r="S129" s="22"/>
      <c r="T129" s="22"/>
      <c r="U129" s="22"/>
      <c r="V129" s="22"/>
      <c r="W129" s="22"/>
      <c r="X129" s="22"/>
      <c r="Y129" s="22"/>
    </row>
    <row r="130" spans="1:25" hidden="1">
      <c r="A130" s="192"/>
      <c r="B130" s="209"/>
      <c r="C130" s="22" t="s">
        <v>871</v>
      </c>
      <c r="D130" s="74"/>
      <c r="E130" s="74"/>
      <c r="F130" s="74"/>
      <c r="G130" s="120"/>
      <c r="H130" s="120"/>
      <c r="I130" s="120"/>
      <c r="J130" s="120"/>
      <c r="K130" s="120"/>
      <c r="L130" s="120"/>
      <c r="M130" s="120"/>
      <c r="N130" s="120"/>
      <c r="O130" s="91" t="s">
        <v>1140</v>
      </c>
      <c r="P130" s="91"/>
      <c r="Q130" s="128"/>
      <c r="R130" s="22"/>
      <c r="S130" s="22"/>
      <c r="T130" s="22"/>
      <c r="U130" s="22"/>
      <c r="V130" s="22"/>
      <c r="W130" s="22"/>
      <c r="X130" s="22"/>
      <c r="Y130" s="22"/>
    </row>
    <row r="131" spans="1:25" hidden="1">
      <c r="A131" s="193" t="s">
        <v>217</v>
      </c>
      <c r="B131" s="208"/>
      <c r="C131" s="22" t="s">
        <v>871</v>
      </c>
      <c r="D131" s="74" t="s">
        <v>1141</v>
      </c>
      <c r="E131" s="81"/>
      <c r="F131" s="22"/>
      <c r="G131" s="22"/>
      <c r="H131" s="22"/>
      <c r="I131" s="22"/>
      <c r="J131" s="22"/>
      <c r="K131" s="22"/>
      <c r="L131" s="91"/>
      <c r="M131" s="92"/>
      <c r="N131" s="91"/>
      <c r="O131" s="93" t="s">
        <v>767</v>
      </c>
      <c r="P131" s="93"/>
      <c r="Q131" s="94"/>
      <c r="R131" s="22"/>
      <c r="S131" s="22"/>
      <c r="T131" s="22"/>
      <c r="U131" s="22"/>
      <c r="V131" s="22"/>
      <c r="W131" s="22"/>
      <c r="X131" s="22"/>
      <c r="Y131" s="22"/>
    </row>
    <row r="132" spans="1:25" hidden="1">
      <c r="A132" s="194"/>
      <c r="B132" s="210"/>
      <c r="C132" s="22" t="s">
        <v>871</v>
      </c>
      <c r="D132" s="77"/>
      <c r="E132" s="81"/>
      <c r="F132" s="22"/>
      <c r="G132" s="22"/>
      <c r="H132" s="22"/>
      <c r="I132" s="22"/>
      <c r="J132" s="22"/>
      <c r="K132" s="22"/>
      <c r="L132" s="91"/>
      <c r="M132" s="92"/>
      <c r="N132" s="91"/>
      <c r="O132" s="93" t="s">
        <v>767</v>
      </c>
      <c r="P132" s="93"/>
      <c r="Q132" s="94"/>
      <c r="R132" s="22"/>
      <c r="S132" s="22"/>
      <c r="T132" s="22"/>
      <c r="U132" s="22"/>
      <c r="V132" s="22"/>
      <c r="W132" s="22"/>
      <c r="X132" s="22"/>
      <c r="Y132" s="22"/>
    </row>
    <row r="133" spans="1:25" hidden="1">
      <c r="A133" s="194"/>
      <c r="B133" s="210"/>
      <c r="C133" s="22" t="s">
        <v>871</v>
      </c>
      <c r="D133" s="77"/>
      <c r="E133" s="81"/>
      <c r="F133" s="22"/>
      <c r="G133" s="22"/>
      <c r="H133" s="22"/>
      <c r="I133" s="22"/>
      <c r="J133" s="22"/>
      <c r="K133" s="22"/>
      <c r="L133" s="91"/>
      <c r="M133" s="92"/>
      <c r="N133" s="91"/>
      <c r="O133" s="93" t="s">
        <v>767</v>
      </c>
      <c r="P133" s="93"/>
      <c r="Q133" s="94"/>
      <c r="R133" s="22"/>
      <c r="S133" s="22"/>
      <c r="T133" s="22"/>
      <c r="U133" s="22"/>
      <c r="V133" s="22"/>
      <c r="W133" s="22"/>
      <c r="X133" s="22"/>
      <c r="Y133" s="22"/>
    </row>
    <row r="134" spans="1:25" hidden="1">
      <c r="A134" s="195"/>
      <c r="B134" s="209"/>
      <c r="C134" s="22" t="s">
        <v>871</v>
      </c>
      <c r="D134" s="74"/>
      <c r="E134" s="81"/>
      <c r="F134" s="22"/>
      <c r="G134" s="22"/>
      <c r="H134" s="22"/>
      <c r="I134" s="22"/>
      <c r="J134" s="22"/>
      <c r="K134" s="22"/>
      <c r="L134" s="91"/>
      <c r="M134" s="92"/>
      <c r="N134" s="91"/>
      <c r="O134" s="93" t="s">
        <v>767</v>
      </c>
      <c r="P134" s="93"/>
      <c r="Q134" s="94"/>
      <c r="R134" s="22"/>
      <c r="S134" s="22"/>
      <c r="T134" s="22"/>
      <c r="U134" s="22"/>
      <c r="V134" s="22"/>
      <c r="W134" s="22"/>
      <c r="X134" s="22"/>
      <c r="Y134" s="22"/>
    </row>
    <row r="135" spans="1:25" hidden="1">
      <c r="A135" s="130"/>
      <c r="B135" s="130"/>
      <c r="C135" s="130"/>
      <c r="D135" s="131"/>
      <c r="E135" s="131"/>
      <c r="F135" s="132"/>
      <c r="G135" s="132"/>
      <c r="H135" s="132"/>
      <c r="I135" s="132"/>
      <c r="J135" s="132"/>
      <c r="K135" s="132"/>
      <c r="L135" s="127"/>
      <c r="M135" s="127"/>
      <c r="N135" s="127"/>
      <c r="O135" s="127"/>
      <c r="P135" s="127"/>
      <c r="Q135" s="130"/>
      <c r="R135" s="130"/>
      <c r="S135" s="130"/>
      <c r="T135" s="130"/>
      <c r="U135" s="130"/>
      <c r="V135" s="130"/>
      <c r="W135" s="130"/>
      <c r="X135" s="130"/>
      <c r="Y135" s="130"/>
    </row>
    <row r="136" spans="1:25" hidden="1">
      <c r="A136" s="130"/>
      <c r="B136" s="130"/>
      <c r="C136" s="130"/>
      <c r="D136" s="131"/>
      <c r="E136" s="131"/>
      <c r="F136" s="132"/>
      <c r="G136" s="132"/>
      <c r="H136" s="132"/>
      <c r="I136" s="132"/>
      <c r="J136" s="132"/>
      <c r="K136" s="132"/>
      <c r="L136" s="127"/>
      <c r="M136" s="127"/>
      <c r="N136" s="127"/>
      <c r="O136" s="127"/>
      <c r="P136" s="127"/>
      <c r="Q136" s="130"/>
      <c r="R136" s="130"/>
      <c r="S136" s="130"/>
      <c r="T136" s="130"/>
      <c r="U136" s="130"/>
      <c r="V136" s="130"/>
      <c r="W136" s="130"/>
      <c r="X136" s="130"/>
      <c r="Y136" s="130"/>
    </row>
    <row r="137" spans="1:25" hidden="1">
      <c r="A137" s="130"/>
      <c r="B137" s="130"/>
      <c r="C137" s="130"/>
      <c r="D137" s="131"/>
      <c r="E137" s="131"/>
      <c r="F137" s="132"/>
      <c r="G137" s="132"/>
      <c r="H137" s="132"/>
      <c r="I137" s="132"/>
      <c r="J137" s="132"/>
      <c r="K137" s="132"/>
      <c r="L137" s="127"/>
      <c r="M137" s="127"/>
      <c r="N137" s="127"/>
      <c r="O137" s="127"/>
      <c r="P137" s="127"/>
      <c r="Q137" s="130"/>
      <c r="R137" s="130"/>
      <c r="S137" s="130"/>
      <c r="T137" s="130"/>
      <c r="U137" s="130"/>
      <c r="V137" s="130"/>
      <c r="W137" s="130"/>
      <c r="X137" s="130"/>
      <c r="Y137" s="130"/>
    </row>
    <row r="138" spans="1:25" hidden="1">
      <c r="A138" s="130"/>
      <c r="B138" s="130"/>
      <c r="C138" s="130"/>
      <c r="D138" s="131"/>
      <c r="E138" s="131"/>
      <c r="F138" s="132"/>
      <c r="G138" s="132"/>
      <c r="H138" s="132"/>
      <c r="I138" s="132"/>
      <c r="J138" s="132"/>
      <c r="K138" s="132"/>
      <c r="L138" s="127"/>
      <c r="M138" s="127"/>
      <c r="N138" s="127"/>
      <c r="O138" s="127"/>
      <c r="P138" s="127"/>
      <c r="Q138" s="130"/>
      <c r="R138" s="130"/>
      <c r="S138" s="130"/>
      <c r="T138" s="130"/>
      <c r="U138" s="130"/>
      <c r="V138" s="130"/>
      <c r="W138" s="130"/>
      <c r="X138" s="130"/>
      <c r="Y138" s="130"/>
    </row>
    <row r="139" spans="1:25" hidden="1">
      <c r="A139" s="130"/>
      <c r="B139" s="130"/>
      <c r="C139" s="130"/>
      <c r="D139" s="131"/>
      <c r="E139" s="131"/>
      <c r="F139" s="132"/>
      <c r="G139" s="132"/>
      <c r="H139" s="132"/>
      <c r="I139" s="132"/>
      <c r="J139" s="132"/>
      <c r="K139" s="132"/>
      <c r="L139" s="127"/>
      <c r="M139" s="127"/>
      <c r="N139" s="127"/>
      <c r="O139" s="127"/>
      <c r="P139" s="127"/>
      <c r="Q139" s="130"/>
      <c r="R139" s="130"/>
      <c r="S139" s="130"/>
      <c r="T139" s="130"/>
      <c r="U139" s="130"/>
      <c r="V139" s="130"/>
      <c r="W139" s="130"/>
      <c r="X139" s="130"/>
      <c r="Y139" s="130"/>
    </row>
    <row r="140" spans="1:25" hidden="1">
      <c r="A140" s="130"/>
      <c r="B140" s="130"/>
      <c r="C140" s="130"/>
      <c r="D140" s="131"/>
      <c r="E140" s="131"/>
      <c r="F140" s="132"/>
      <c r="G140" s="132"/>
      <c r="H140" s="132"/>
      <c r="I140" s="132"/>
      <c r="J140" s="132"/>
      <c r="K140" s="132"/>
      <c r="L140" s="127"/>
      <c r="M140" s="127"/>
      <c r="N140" s="127"/>
      <c r="O140" s="127"/>
      <c r="P140" s="127"/>
      <c r="Q140" s="130"/>
      <c r="R140" s="130"/>
      <c r="S140" s="130"/>
      <c r="T140" s="130"/>
      <c r="U140" s="130"/>
      <c r="V140" s="130"/>
      <c r="W140" s="130"/>
      <c r="X140" s="130"/>
      <c r="Y140" s="130"/>
    </row>
    <row r="141" spans="1:25" hidden="1">
      <c r="A141" s="130"/>
      <c r="B141" s="130"/>
      <c r="C141" s="130"/>
      <c r="D141" s="131"/>
      <c r="E141" s="131"/>
      <c r="F141" s="132"/>
      <c r="G141" s="132"/>
      <c r="H141" s="132"/>
      <c r="I141" s="132"/>
      <c r="J141" s="132"/>
      <c r="K141" s="132"/>
      <c r="L141" s="127"/>
      <c r="M141" s="127"/>
      <c r="N141" s="127"/>
      <c r="O141" s="127"/>
      <c r="P141" s="127"/>
      <c r="Q141" s="130"/>
      <c r="R141" s="130"/>
      <c r="S141" s="130"/>
      <c r="T141" s="130"/>
      <c r="U141" s="130"/>
      <c r="V141" s="130"/>
      <c r="W141" s="130"/>
      <c r="X141" s="130"/>
      <c r="Y141" s="130"/>
    </row>
    <row r="142" spans="1:25" hidden="1">
      <c r="A142" s="130"/>
      <c r="B142" s="130"/>
      <c r="C142" s="130"/>
      <c r="D142" s="131"/>
      <c r="E142" s="131"/>
      <c r="F142" s="132"/>
      <c r="G142" s="132"/>
      <c r="H142" s="132"/>
      <c r="I142" s="132"/>
      <c r="J142" s="132"/>
      <c r="K142" s="132"/>
      <c r="L142" s="127"/>
      <c r="M142" s="127"/>
      <c r="N142" s="127"/>
      <c r="O142" s="127"/>
      <c r="P142" s="127"/>
      <c r="Q142" s="130"/>
      <c r="R142" s="130"/>
      <c r="S142" s="130"/>
      <c r="T142" s="130"/>
      <c r="U142" s="130"/>
      <c r="V142" s="130"/>
      <c r="W142" s="130"/>
      <c r="X142" s="130"/>
      <c r="Y142" s="130"/>
    </row>
    <row r="143" spans="1:25" hidden="1">
      <c r="A143" s="130"/>
      <c r="B143" s="130"/>
      <c r="C143" s="130"/>
      <c r="D143" s="131"/>
      <c r="E143" s="131"/>
      <c r="F143" s="132"/>
      <c r="G143" s="132"/>
      <c r="H143" s="132"/>
      <c r="I143" s="132"/>
      <c r="J143" s="132"/>
      <c r="K143" s="132"/>
      <c r="L143" s="127"/>
      <c r="M143" s="127"/>
      <c r="N143" s="127"/>
      <c r="O143" s="127"/>
      <c r="P143" s="127"/>
      <c r="Q143" s="130"/>
      <c r="R143" s="130"/>
      <c r="S143" s="130"/>
      <c r="T143" s="130"/>
      <c r="U143" s="130"/>
      <c r="V143" s="130"/>
      <c r="W143" s="130"/>
      <c r="X143" s="130"/>
      <c r="Y143" s="130"/>
    </row>
    <row r="144" spans="1:25" hidden="1">
      <c r="A144" s="130"/>
      <c r="B144" s="130"/>
      <c r="C144" s="130"/>
      <c r="D144" s="131"/>
      <c r="E144" s="131"/>
      <c r="F144" s="132"/>
      <c r="G144" s="132"/>
      <c r="H144" s="132"/>
      <c r="I144" s="132"/>
      <c r="J144" s="132"/>
      <c r="K144" s="132"/>
      <c r="L144" s="127"/>
      <c r="M144" s="127"/>
      <c r="N144" s="127"/>
      <c r="O144" s="127"/>
      <c r="P144" s="127"/>
      <c r="Q144" s="130"/>
      <c r="R144" s="130"/>
      <c r="S144" s="130"/>
      <c r="T144" s="130"/>
      <c r="U144" s="130"/>
      <c r="V144" s="130"/>
      <c r="W144" s="130"/>
      <c r="X144" s="130"/>
      <c r="Y144" s="130"/>
    </row>
    <row r="145" spans="1:25" hidden="1">
      <c r="A145" s="130"/>
      <c r="B145" s="130"/>
      <c r="C145" s="130"/>
      <c r="D145" s="131"/>
      <c r="E145" s="131"/>
      <c r="F145" s="132"/>
      <c r="G145" s="132"/>
      <c r="H145" s="132"/>
      <c r="I145" s="132"/>
      <c r="J145" s="132"/>
      <c r="K145" s="132"/>
      <c r="L145" s="127"/>
      <c r="M145" s="127"/>
      <c r="N145" s="127"/>
      <c r="O145" s="127"/>
      <c r="P145" s="127"/>
      <c r="Q145" s="130"/>
      <c r="R145" s="130"/>
      <c r="S145" s="130"/>
      <c r="T145" s="130"/>
      <c r="U145" s="130"/>
      <c r="V145" s="130"/>
      <c r="W145" s="130"/>
      <c r="X145" s="130"/>
      <c r="Y145" s="130"/>
    </row>
    <row r="146" spans="1:25" hidden="1">
      <c r="A146" s="130"/>
      <c r="B146" s="130"/>
      <c r="C146" s="130"/>
      <c r="D146" s="131"/>
      <c r="E146" s="131"/>
      <c r="F146" s="132"/>
      <c r="G146" s="132"/>
      <c r="H146" s="132"/>
      <c r="I146" s="132"/>
      <c r="J146" s="132"/>
      <c r="K146" s="132"/>
      <c r="L146" s="127"/>
      <c r="M146" s="127"/>
      <c r="N146" s="127"/>
      <c r="O146" s="127"/>
      <c r="P146" s="127"/>
      <c r="Q146" s="130"/>
      <c r="R146" s="130"/>
      <c r="S146" s="130"/>
      <c r="T146" s="130"/>
      <c r="U146" s="130"/>
      <c r="V146" s="130"/>
      <c r="W146" s="130"/>
      <c r="X146" s="130"/>
      <c r="Y146" s="130"/>
    </row>
    <row r="147" spans="1:25" hidden="1">
      <c r="A147" s="130"/>
      <c r="B147" s="130"/>
      <c r="C147" s="130"/>
      <c r="D147" s="131"/>
      <c r="E147" s="131"/>
      <c r="F147" s="132"/>
      <c r="G147" s="132"/>
      <c r="H147" s="132"/>
      <c r="I147" s="132"/>
      <c r="J147" s="132"/>
      <c r="K147" s="132"/>
      <c r="L147" s="127"/>
      <c r="M147" s="127"/>
      <c r="N147" s="127"/>
      <c r="O147" s="127"/>
      <c r="P147" s="127"/>
      <c r="Q147" s="130"/>
      <c r="R147" s="130"/>
      <c r="S147" s="130"/>
      <c r="T147" s="130"/>
      <c r="U147" s="130"/>
      <c r="V147" s="130"/>
      <c r="W147" s="130"/>
      <c r="X147" s="130"/>
      <c r="Y147" s="130"/>
    </row>
    <row r="148" spans="1:25" hidden="1">
      <c r="A148" s="130"/>
      <c r="B148" s="130"/>
      <c r="C148" s="130"/>
      <c r="D148" s="131"/>
      <c r="E148" s="131"/>
      <c r="F148" s="132"/>
      <c r="G148" s="132"/>
      <c r="H148" s="132"/>
      <c r="I148" s="132"/>
      <c r="J148" s="132"/>
      <c r="K148" s="132"/>
      <c r="L148" s="127"/>
      <c r="M148" s="127"/>
      <c r="N148" s="127"/>
      <c r="O148" s="127"/>
      <c r="P148" s="127"/>
      <c r="Q148" s="130"/>
      <c r="R148" s="130"/>
      <c r="S148" s="130"/>
      <c r="T148" s="130"/>
      <c r="U148" s="130"/>
      <c r="V148" s="130"/>
      <c r="W148" s="130"/>
      <c r="X148" s="130"/>
      <c r="Y148" s="130"/>
    </row>
    <row r="149" spans="1:25" hidden="1">
      <c r="A149" s="130"/>
      <c r="B149" s="130"/>
      <c r="C149" s="130"/>
      <c r="D149" s="131"/>
      <c r="E149" s="131"/>
      <c r="F149" s="132"/>
      <c r="G149" s="132"/>
      <c r="H149" s="132"/>
      <c r="I149" s="132"/>
      <c r="J149" s="132"/>
      <c r="K149" s="132"/>
      <c r="L149" s="127"/>
      <c r="M149" s="127"/>
      <c r="N149" s="127"/>
      <c r="O149" s="127"/>
      <c r="P149" s="127"/>
      <c r="Q149" s="130"/>
      <c r="R149" s="130"/>
      <c r="S149" s="130"/>
      <c r="T149" s="130"/>
      <c r="U149" s="130"/>
      <c r="V149" s="130"/>
      <c r="W149" s="130"/>
      <c r="X149" s="130"/>
      <c r="Y149" s="130"/>
    </row>
    <row r="150" spans="1:25" hidden="1">
      <c r="A150" s="130"/>
      <c r="B150" s="130"/>
      <c r="C150" s="130"/>
      <c r="D150" s="131"/>
      <c r="E150" s="131"/>
      <c r="F150" s="132"/>
      <c r="G150" s="132"/>
      <c r="H150" s="132"/>
      <c r="I150" s="132"/>
      <c r="J150" s="132"/>
      <c r="K150" s="132"/>
      <c r="L150" s="127"/>
      <c r="M150" s="127"/>
      <c r="N150" s="127"/>
      <c r="O150" s="127"/>
      <c r="P150" s="127"/>
      <c r="Q150" s="130"/>
      <c r="R150" s="130"/>
      <c r="S150" s="130"/>
      <c r="T150" s="130"/>
      <c r="U150" s="130"/>
      <c r="V150" s="130"/>
      <c r="W150" s="130"/>
      <c r="X150" s="130"/>
      <c r="Y150" s="130"/>
    </row>
    <row r="151" spans="1:25" hidden="1">
      <c r="A151" s="130"/>
      <c r="B151" s="130"/>
      <c r="C151" s="130"/>
      <c r="D151" s="131"/>
      <c r="E151" s="131"/>
      <c r="F151" s="132"/>
      <c r="G151" s="132"/>
      <c r="H151" s="132"/>
      <c r="I151" s="132"/>
      <c r="J151" s="132"/>
      <c r="K151" s="132"/>
      <c r="L151" s="127"/>
      <c r="M151" s="127"/>
      <c r="N151" s="127"/>
      <c r="O151" s="127"/>
      <c r="P151" s="127"/>
      <c r="Q151" s="130"/>
      <c r="R151" s="130"/>
      <c r="S151" s="130"/>
      <c r="T151" s="130"/>
      <c r="U151" s="130"/>
      <c r="V151" s="130"/>
      <c r="W151" s="130"/>
      <c r="X151" s="130"/>
      <c r="Y151" s="130"/>
    </row>
    <row r="152" spans="1:25" hidden="1">
      <c r="A152" s="130"/>
      <c r="B152" s="130"/>
      <c r="C152" s="130"/>
      <c r="D152" s="131"/>
      <c r="E152" s="131"/>
      <c r="F152" s="132"/>
      <c r="G152" s="132"/>
      <c r="H152" s="132"/>
      <c r="I152" s="132"/>
      <c r="J152" s="132"/>
      <c r="K152" s="132"/>
      <c r="L152" s="127"/>
      <c r="M152" s="127"/>
      <c r="N152" s="127"/>
      <c r="O152" s="127"/>
      <c r="P152" s="127"/>
      <c r="Q152" s="130"/>
      <c r="R152" s="130"/>
      <c r="S152" s="130"/>
      <c r="T152" s="130"/>
      <c r="U152" s="130"/>
      <c r="V152" s="130"/>
      <c r="W152" s="130"/>
      <c r="X152" s="130"/>
      <c r="Y152" s="130"/>
    </row>
    <row r="153" spans="1:25" hidden="1">
      <c r="A153" s="130"/>
      <c r="B153" s="130"/>
      <c r="C153" s="130"/>
      <c r="D153" s="131"/>
      <c r="E153" s="131"/>
      <c r="F153" s="132"/>
      <c r="G153" s="132"/>
      <c r="H153" s="132"/>
      <c r="I153" s="132"/>
      <c r="J153" s="132"/>
      <c r="K153" s="132"/>
      <c r="L153" s="127"/>
      <c r="M153" s="127"/>
      <c r="N153" s="127"/>
      <c r="O153" s="127"/>
      <c r="P153" s="127"/>
      <c r="Q153" s="130"/>
      <c r="R153" s="130"/>
      <c r="S153" s="130"/>
      <c r="T153" s="130"/>
      <c r="U153" s="130"/>
      <c r="V153" s="130"/>
      <c r="W153" s="130"/>
      <c r="X153" s="130"/>
      <c r="Y153" s="130"/>
    </row>
    <row r="154" spans="1:25" hidden="1">
      <c r="A154" s="130"/>
      <c r="B154" s="130"/>
      <c r="C154" s="130"/>
      <c r="D154" s="131"/>
      <c r="E154" s="131"/>
      <c r="F154" s="132"/>
      <c r="G154" s="132"/>
      <c r="H154" s="132"/>
      <c r="I154" s="132"/>
      <c r="J154" s="132"/>
      <c r="K154" s="132"/>
      <c r="L154" s="127"/>
      <c r="M154" s="127"/>
      <c r="N154" s="127"/>
      <c r="O154" s="127"/>
      <c r="P154" s="127"/>
      <c r="Q154" s="130"/>
      <c r="R154" s="130"/>
      <c r="S154" s="130"/>
      <c r="T154" s="130"/>
      <c r="U154" s="130"/>
      <c r="V154" s="130"/>
      <c r="W154" s="130"/>
      <c r="X154" s="130"/>
      <c r="Y154" s="130"/>
    </row>
    <row r="155" spans="1:25" hidden="1">
      <c r="A155" s="130"/>
      <c r="B155" s="130"/>
      <c r="C155" s="130"/>
      <c r="D155" s="131"/>
      <c r="E155" s="131"/>
      <c r="F155" s="132"/>
      <c r="G155" s="132"/>
      <c r="H155" s="132"/>
      <c r="I155" s="132"/>
      <c r="J155" s="132"/>
      <c r="K155" s="132"/>
      <c r="L155" s="127"/>
      <c r="M155" s="127"/>
      <c r="N155" s="127"/>
      <c r="O155" s="127"/>
      <c r="P155" s="127"/>
      <c r="Q155" s="130"/>
      <c r="R155" s="130"/>
      <c r="S155" s="130"/>
      <c r="T155" s="130"/>
      <c r="U155" s="130"/>
      <c r="V155" s="130"/>
      <c r="W155" s="130"/>
      <c r="X155" s="130"/>
      <c r="Y155" s="130"/>
    </row>
    <row r="156" spans="1:25" hidden="1">
      <c r="A156" s="130"/>
      <c r="B156" s="130"/>
      <c r="C156" s="130"/>
      <c r="D156" s="131"/>
      <c r="E156" s="131"/>
      <c r="F156" s="132"/>
      <c r="G156" s="132"/>
      <c r="H156" s="132"/>
      <c r="I156" s="132"/>
      <c r="J156" s="132"/>
      <c r="K156" s="132"/>
      <c r="L156" s="127"/>
      <c r="M156" s="127"/>
      <c r="N156" s="127"/>
      <c r="O156" s="127"/>
      <c r="P156" s="127"/>
      <c r="Q156" s="130"/>
      <c r="R156" s="130"/>
      <c r="S156" s="130"/>
      <c r="T156" s="130"/>
      <c r="U156" s="130"/>
      <c r="V156" s="130"/>
      <c r="W156" s="130"/>
      <c r="X156" s="130"/>
      <c r="Y156" s="130"/>
    </row>
    <row r="157" spans="1:25" hidden="1">
      <c r="A157" s="130"/>
      <c r="B157" s="130"/>
      <c r="C157" s="130"/>
      <c r="D157" s="131"/>
      <c r="E157" s="131"/>
      <c r="F157" s="132"/>
      <c r="G157" s="132"/>
      <c r="H157" s="132"/>
      <c r="I157" s="132"/>
      <c r="J157" s="132"/>
      <c r="K157" s="132"/>
      <c r="L157" s="127"/>
      <c r="M157" s="127"/>
      <c r="N157" s="127"/>
      <c r="O157" s="127"/>
      <c r="P157" s="127"/>
      <c r="Q157" s="130"/>
      <c r="R157" s="130"/>
      <c r="S157" s="130"/>
      <c r="T157" s="130"/>
      <c r="U157" s="130"/>
      <c r="V157" s="130"/>
      <c r="W157" s="130"/>
      <c r="X157" s="130"/>
      <c r="Y157" s="130"/>
    </row>
    <row r="158" spans="1:25" hidden="1">
      <c r="A158" s="130"/>
      <c r="B158" s="130"/>
      <c r="C158" s="130"/>
      <c r="D158" s="131"/>
      <c r="E158" s="131"/>
      <c r="F158" s="132"/>
      <c r="G158" s="132"/>
      <c r="H158" s="132"/>
      <c r="I158" s="132"/>
      <c r="J158" s="132"/>
      <c r="K158" s="132"/>
      <c r="L158" s="127"/>
      <c r="M158" s="127"/>
      <c r="N158" s="127"/>
      <c r="O158" s="127"/>
      <c r="P158" s="127"/>
      <c r="Q158" s="130"/>
      <c r="R158" s="130"/>
      <c r="S158" s="130"/>
      <c r="T158" s="130"/>
      <c r="U158" s="130"/>
      <c r="V158" s="130"/>
      <c r="W158" s="130"/>
      <c r="X158" s="130"/>
      <c r="Y158" s="130"/>
    </row>
    <row r="159" spans="1:25" hidden="1">
      <c r="A159" s="130"/>
      <c r="B159" s="130"/>
      <c r="C159" s="130"/>
      <c r="D159" s="131"/>
      <c r="E159" s="131"/>
      <c r="F159" s="132"/>
      <c r="G159" s="132"/>
      <c r="H159" s="132"/>
      <c r="I159" s="132"/>
      <c r="J159" s="132"/>
      <c r="K159" s="132"/>
      <c r="L159" s="127"/>
      <c r="M159" s="127"/>
      <c r="N159" s="127"/>
      <c r="O159" s="127"/>
      <c r="P159" s="127"/>
      <c r="Q159" s="130"/>
      <c r="R159" s="130"/>
      <c r="S159" s="130"/>
      <c r="T159" s="130"/>
      <c r="U159" s="130"/>
      <c r="V159" s="130"/>
      <c r="W159" s="130"/>
      <c r="X159" s="130"/>
      <c r="Y159" s="130"/>
    </row>
    <row r="160" spans="1:25" hidden="1">
      <c r="A160" s="130"/>
      <c r="B160" s="130"/>
      <c r="C160" s="130"/>
      <c r="D160" s="131"/>
      <c r="E160" s="131"/>
      <c r="F160" s="132"/>
      <c r="G160" s="132"/>
      <c r="H160" s="132"/>
      <c r="I160" s="132"/>
      <c r="J160" s="132"/>
      <c r="K160" s="132"/>
      <c r="L160" s="127"/>
      <c r="M160" s="127"/>
      <c r="N160" s="127"/>
      <c r="O160" s="127"/>
      <c r="P160" s="127"/>
      <c r="Q160" s="130"/>
      <c r="R160" s="130"/>
      <c r="S160" s="130"/>
      <c r="T160" s="130"/>
      <c r="U160" s="130"/>
      <c r="V160" s="130"/>
      <c r="W160" s="130"/>
      <c r="X160" s="130"/>
      <c r="Y160" s="130"/>
    </row>
    <row r="161" spans="1:25" hidden="1">
      <c r="A161" s="130"/>
      <c r="B161" s="130"/>
      <c r="C161" s="130"/>
      <c r="D161" s="131"/>
      <c r="E161" s="131"/>
      <c r="F161" s="132"/>
      <c r="G161" s="132"/>
      <c r="H161" s="132"/>
      <c r="I161" s="132"/>
      <c r="J161" s="132"/>
      <c r="K161" s="132"/>
      <c r="L161" s="127"/>
      <c r="M161" s="127"/>
      <c r="N161" s="127"/>
      <c r="O161" s="127"/>
      <c r="P161" s="127"/>
      <c r="Q161" s="130"/>
      <c r="R161" s="130"/>
      <c r="S161" s="130"/>
      <c r="T161" s="130"/>
      <c r="U161" s="130"/>
      <c r="V161" s="130"/>
      <c r="W161" s="130"/>
      <c r="X161" s="130"/>
      <c r="Y161" s="130"/>
    </row>
    <row r="162" spans="1:25" hidden="1">
      <c r="A162" s="130"/>
      <c r="B162" s="130"/>
      <c r="C162" s="130"/>
      <c r="D162" s="131"/>
      <c r="E162" s="131"/>
      <c r="F162" s="132"/>
      <c r="G162" s="132"/>
      <c r="H162" s="132"/>
      <c r="I162" s="132"/>
      <c r="J162" s="132"/>
      <c r="K162" s="132"/>
      <c r="L162" s="127"/>
      <c r="M162" s="127"/>
      <c r="N162" s="127"/>
      <c r="O162" s="127"/>
      <c r="P162" s="127"/>
      <c r="Q162" s="130"/>
      <c r="R162" s="130"/>
      <c r="S162" s="130"/>
      <c r="T162" s="130"/>
      <c r="U162" s="130"/>
      <c r="V162" s="130"/>
      <c r="W162" s="130"/>
      <c r="X162" s="130"/>
      <c r="Y162" s="130"/>
    </row>
    <row r="163" spans="1:25" hidden="1">
      <c r="A163" s="130"/>
      <c r="B163" s="130"/>
      <c r="C163" s="130"/>
      <c r="D163" s="131"/>
      <c r="E163" s="131"/>
      <c r="F163" s="132"/>
      <c r="G163" s="132"/>
      <c r="H163" s="132"/>
      <c r="I163" s="132"/>
      <c r="J163" s="132"/>
      <c r="K163" s="132"/>
      <c r="L163" s="127"/>
      <c r="M163" s="127"/>
      <c r="N163" s="127"/>
      <c r="O163" s="127"/>
      <c r="P163" s="127"/>
      <c r="Q163" s="130"/>
      <c r="R163" s="130"/>
      <c r="S163" s="130"/>
      <c r="T163" s="130"/>
      <c r="U163" s="130"/>
      <c r="V163" s="130"/>
      <c r="W163" s="130"/>
      <c r="X163" s="130"/>
      <c r="Y163" s="130"/>
    </row>
    <row r="164" spans="1:25" hidden="1">
      <c r="A164" s="130"/>
      <c r="B164" s="130"/>
      <c r="C164" s="130"/>
      <c r="D164" s="131"/>
      <c r="E164" s="131"/>
      <c r="F164" s="132"/>
      <c r="G164" s="132"/>
      <c r="H164" s="132"/>
      <c r="I164" s="132"/>
      <c r="J164" s="132"/>
      <c r="K164" s="132"/>
      <c r="L164" s="127"/>
      <c r="M164" s="127"/>
      <c r="N164" s="127"/>
      <c r="O164" s="127"/>
      <c r="P164" s="127"/>
      <c r="Q164" s="130"/>
      <c r="R164" s="130"/>
      <c r="S164" s="130"/>
      <c r="T164" s="130"/>
      <c r="U164" s="130"/>
      <c r="V164" s="130"/>
      <c r="W164" s="130"/>
      <c r="X164" s="130"/>
      <c r="Y164" s="130"/>
    </row>
    <row r="165" spans="1:25" hidden="1">
      <c r="A165" s="130"/>
      <c r="B165" s="130"/>
      <c r="C165" s="130"/>
      <c r="D165" s="131"/>
      <c r="E165" s="131"/>
      <c r="F165" s="132"/>
      <c r="G165" s="132"/>
      <c r="H165" s="132"/>
      <c r="I165" s="132"/>
      <c r="J165" s="132"/>
      <c r="K165" s="132"/>
      <c r="L165" s="127"/>
      <c r="M165" s="127"/>
      <c r="N165" s="127"/>
      <c r="O165" s="127"/>
      <c r="P165" s="127"/>
      <c r="Q165" s="130"/>
      <c r="R165" s="130"/>
      <c r="S165" s="130"/>
      <c r="T165" s="130"/>
      <c r="U165" s="130"/>
      <c r="V165" s="130"/>
      <c r="W165" s="130"/>
      <c r="X165" s="130"/>
      <c r="Y165" s="130"/>
    </row>
    <row r="166" spans="1:25" hidden="1">
      <c r="A166" s="130"/>
      <c r="B166" s="130"/>
      <c r="C166" s="130"/>
      <c r="D166" s="131"/>
      <c r="E166" s="131"/>
      <c r="F166" s="132"/>
      <c r="G166" s="132"/>
      <c r="H166" s="132"/>
      <c r="I166" s="132"/>
      <c r="J166" s="132"/>
      <c r="K166" s="132"/>
      <c r="L166" s="127"/>
      <c r="M166" s="127"/>
      <c r="N166" s="127"/>
      <c r="O166" s="127"/>
      <c r="P166" s="127"/>
      <c r="Q166" s="130"/>
      <c r="R166" s="130"/>
      <c r="S166" s="130"/>
      <c r="T166" s="130"/>
      <c r="U166" s="130"/>
      <c r="V166" s="130"/>
      <c r="W166" s="130"/>
      <c r="X166" s="130"/>
      <c r="Y166" s="130"/>
    </row>
    <row r="167" spans="1:25" hidden="1">
      <c r="A167" s="130"/>
      <c r="B167" s="130"/>
      <c r="C167" s="130"/>
      <c r="D167" s="131"/>
      <c r="E167" s="131"/>
      <c r="F167" s="132"/>
      <c r="G167" s="132"/>
      <c r="H167" s="132"/>
      <c r="I167" s="132"/>
      <c r="J167" s="132"/>
      <c r="K167" s="132"/>
      <c r="L167" s="127"/>
      <c r="M167" s="127"/>
      <c r="N167" s="127"/>
      <c r="O167" s="127"/>
      <c r="P167" s="127"/>
      <c r="Q167" s="130"/>
      <c r="R167" s="130"/>
      <c r="S167" s="130"/>
      <c r="T167" s="130"/>
      <c r="U167" s="130"/>
      <c r="V167" s="130"/>
      <c r="W167" s="130"/>
      <c r="X167" s="130"/>
      <c r="Y167" s="130"/>
    </row>
    <row r="168" spans="1:25" hidden="1">
      <c r="A168" s="130"/>
      <c r="B168" s="130"/>
      <c r="C168" s="130"/>
      <c r="D168" s="131"/>
      <c r="E168" s="131"/>
      <c r="F168" s="132"/>
      <c r="G168" s="132"/>
      <c r="H168" s="132"/>
      <c r="I168" s="132"/>
      <c r="J168" s="132"/>
      <c r="K168" s="132"/>
      <c r="L168" s="127"/>
      <c r="M168" s="127"/>
      <c r="N168" s="127"/>
      <c r="O168" s="127"/>
      <c r="P168" s="127"/>
      <c r="Q168" s="130"/>
      <c r="R168" s="130"/>
      <c r="S168" s="130"/>
      <c r="T168" s="130"/>
      <c r="U168" s="130"/>
      <c r="V168" s="130"/>
      <c r="W168" s="130"/>
      <c r="X168" s="130"/>
      <c r="Y168" s="130"/>
    </row>
    <row r="169" spans="1:25" hidden="1">
      <c r="A169" s="130"/>
      <c r="B169" s="130"/>
      <c r="C169" s="130"/>
      <c r="D169" s="131"/>
      <c r="E169" s="131"/>
      <c r="F169" s="132"/>
      <c r="G169" s="132"/>
      <c r="H169" s="132"/>
      <c r="I169" s="132"/>
      <c r="J169" s="132"/>
      <c r="K169" s="132"/>
      <c r="L169" s="127"/>
      <c r="M169" s="127"/>
      <c r="N169" s="127"/>
      <c r="O169" s="127"/>
      <c r="P169" s="127"/>
      <c r="Q169" s="130"/>
      <c r="R169" s="130"/>
      <c r="S169" s="130"/>
      <c r="T169" s="130"/>
      <c r="U169" s="130"/>
      <c r="V169" s="130"/>
      <c r="W169" s="130"/>
      <c r="X169" s="130"/>
      <c r="Y169" s="130"/>
    </row>
    <row r="170" spans="1:25" hidden="1">
      <c r="A170" s="130"/>
      <c r="B170" s="130"/>
      <c r="C170" s="130"/>
      <c r="D170" s="131"/>
      <c r="E170" s="131"/>
      <c r="F170" s="132"/>
      <c r="G170" s="132"/>
      <c r="H170" s="132"/>
      <c r="I170" s="132"/>
      <c r="J170" s="132"/>
      <c r="K170" s="132"/>
      <c r="L170" s="127"/>
      <c r="M170" s="127"/>
      <c r="N170" s="127"/>
      <c r="O170" s="127"/>
      <c r="P170" s="127"/>
      <c r="Q170" s="130"/>
      <c r="R170" s="130"/>
      <c r="S170" s="130"/>
      <c r="T170" s="130"/>
      <c r="U170" s="130"/>
      <c r="V170" s="130"/>
      <c r="W170" s="130"/>
      <c r="X170" s="130"/>
      <c r="Y170" s="130"/>
    </row>
    <row r="171" spans="1:25" hidden="1">
      <c r="A171" s="130"/>
      <c r="B171" s="130"/>
      <c r="C171" s="130"/>
      <c r="D171" s="131"/>
      <c r="E171" s="131"/>
      <c r="F171" s="132"/>
      <c r="G171" s="132"/>
      <c r="H171" s="132"/>
      <c r="I171" s="132"/>
      <c r="J171" s="132"/>
      <c r="K171" s="132"/>
      <c r="L171" s="127"/>
      <c r="M171" s="127"/>
      <c r="N171" s="127"/>
      <c r="O171" s="127"/>
      <c r="P171" s="127"/>
      <c r="Q171" s="130"/>
      <c r="R171" s="130"/>
      <c r="S171" s="130"/>
      <c r="T171" s="130"/>
      <c r="U171" s="130"/>
      <c r="V171" s="130"/>
      <c r="W171" s="130"/>
      <c r="X171" s="130"/>
      <c r="Y171" s="130"/>
    </row>
    <row r="172" spans="1:25" hidden="1">
      <c r="A172" s="130"/>
      <c r="B172" s="130"/>
      <c r="C172" s="130"/>
      <c r="D172" s="131"/>
      <c r="E172" s="131"/>
      <c r="F172" s="132"/>
      <c r="G172" s="132"/>
      <c r="H172" s="132"/>
      <c r="I172" s="132"/>
      <c r="J172" s="132"/>
      <c r="K172" s="132"/>
      <c r="L172" s="127"/>
      <c r="M172" s="127"/>
      <c r="N172" s="127"/>
      <c r="O172" s="127"/>
      <c r="P172" s="127"/>
      <c r="Q172" s="130"/>
      <c r="R172" s="130"/>
      <c r="S172" s="130"/>
      <c r="T172" s="130"/>
      <c r="U172" s="130"/>
      <c r="V172" s="130"/>
      <c r="W172" s="130"/>
      <c r="X172" s="130"/>
      <c r="Y172" s="130"/>
    </row>
    <row r="173" spans="1:25" hidden="1">
      <c r="A173" s="130"/>
      <c r="B173" s="130"/>
      <c r="C173" s="130"/>
      <c r="D173" s="131"/>
      <c r="E173" s="131"/>
      <c r="F173" s="132"/>
      <c r="G173" s="132"/>
      <c r="H173" s="132"/>
      <c r="I173" s="132"/>
      <c r="J173" s="132"/>
      <c r="K173" s="132"/>
      <c r="L173" s="127"/>
      <c r="M173" s="127"/>
      <c r="N173" s="127"/>
      <c r="O173" s="127"/>
      <c r="P173" s="127"/>
      <c r="Q173" s="130"/>
      <c r="R173" s="130"/>
      <c r="S173" s="130"/>
      <c r="T173" s="130"/>
      <c r="U173" s="130"/>
      <c r="V173" s="130"/>
      <c r="W173" s="130"/>
      <c r="X173" s="130"/>
      <c r="Y173" s="130"/>
    </row>
    <row r="174" spans="1:25" hidden="1">
      <c r="A174" s="130"/>
      <c r="B174" s="130"/>
      <c r="C174" s="130"/>
      <c r="D174" s="131"/>
      <c r="E174" s="131"/>
      <c r="F174" s="132"/>
      <c r="G174" s="132"/>
      <c r="H174" s="132"/>
      <c r="I174" s="132"/>
      <c r="J174" s="132"/>
      <c r="K174" s="132"/>
      <c r="L174" s="127"/>
      <c r="M174" s="127"/>
      <c r="N174" s="127"/>
      <c r="O174" s="127"/>
      <c r="P174" s="127"/>
      <c r="Q174" s="130"/>
      <c r="R174" s="130"/>
      <c r="S174" s="130"/>
      <c r="T174" s="130"/>
      <c r="U174" s="130"/>
      <c r="V174" s="130"/>
      <c r="W174" s="130"/>
      <c r="X174" s="130"/>
      <c r="Y174" s="130"/>
    </row>
    <row r="175" spans="1:25" hidden="1">
      <c r="A175" s="130"/>
      <c r="B175" s="130"/>
      <c r="C175" s="130"/>
      <c r="D175" s="131"/>
      <c r="E175" s="131"/>
      <c r="F175" s="132"/>
      <c r="G175" s="132"/>
      <c r="H175" s="132"/>
      <c r="I175" s="132"/>
      <c r="J175" s="132"/>
      <c r="K175" s="132"/>
      <c r="L175" s="127"/>
      <c r="M175" s="127"/>
      <c r="N175" s="127"/>
      <c r="O175" s="127"/>
      <c r="P175" s="127"/>
      <c r="Q175" s="130"/>
      <c r="R175" s="130"/>
      <c r="S175" s="130"/>
      <c r="T175" s="130"/>
      <c r="U175" s="130"/>
      <c r="V175" s="130"/>
      <c r="W175" s="130"/>
      <c r="X175" s="130"/>
      <c r="Y175" s="130"/>
    </row>
    <row r="176" spans="1:25" hidden="1">
      <c r="A176" s="130"/>
      <c r="B176" s="130"/>
      <c r="C176" s="130"/>
      <c r="D176" s="131"/>
      <c r="E176" s="131"/>
      <c r="F176" s="132"/>
      <c r="G176" s="132"/>
      <c r="H176" s="132"/>
      <c r="I176" s="132"/>
      <c r="J176" s="132"/>
      <c r="K176" s="132"/>
      <c r="L176" s="127"/>
      <c r="M176" s="127"/>
      <c r="N176" s="127"/>
      <c r="O176" s="127"/>
      <c r="P176" s="127"/>
      <c r="Q176" s="130"/>
      <c r="R176" s="130"/>
      <c r="S176" s="130"/>
      <c r="T176" s="130"/>
      <c r="U176" s="130"/>
      <c r="V176" s="130"/>
      <c r="W176" s="130"/>
      <c r="X176" s="130"/>
      <c r="Y176" s="130"/>
    </row>
    <row r="177" spans="1:25" hidden="1">
      <c r="A177" s="130"/>
      <c r="B177" s="130"/>
      <c r="C177" s="130"/>
      <c r="D177" s="131"/>
      <c r="E177" s="131"/>
      <c r="F177" s="132"/>
      <c r="G177" s="132"/>
      <c r="H177" s="132"/>
      <c r="I177" s="132"/>
      <c r="J177" s="132"/>
      <c r="K177" s="132"/>
      <c r="L177" s="127"/>
      <c r="M177" s="127"/>
      <c r="N177" s="127"/>
      <c r="O177" s="127"/>
      <c r="P177" s="127"/>
      <c r="Q177" s="130"/>
      <c r="R177" s="130"/>
      <c r="S177" s="130"/>
      <c r="T177" s="130"/>
      <c r="U177" s="130"/>
      <c r="V177" s="130"/>
      <c r="W177" s="130"/>
      <c r="X177" s="130"/>
      <c r="Y177" s="130"/>
    </row>
    <row r="178" spans="1:25" hidden="1">
      <c r="A178" s="130"/>
      <c r="B178" s="130"/>
      <c r="C178" s="130"/>
      <c r="D178" s="131"/>
      <c r="E178" s="131"/>
      <c r="F178" s="132"/>
      <c r="G178" s="132"/>
      <c r="H178" s="132"/>
      <c r="I178" s="132"/>
      <c r="J178" s="132"/>
      <c r="K178" s="132"/>
      <c r="L178" s="127"/>
      <c r="M178" s="127"/>
      <c r="N178" s="127"/>
      <c r="O178" s="127"/>
      <c r="P178" s="127"/>
      <c r="Q178" s="130"/>
      <c r="R178" s="130"/>
      <c r="S178" s="130"/>
      <c r="T178" s="130"/>
      <c r="U178" s="130"/>
      <c r="V178" s="130"/>
      <c r="W178" s="130"/>
      <c r="X178" s="130"/>
      <c r="Y178" s="130"/>
    </row>
    <row r="179" spans="1:25" hidden="1">
      <c r="A179" s="130"/>
      <c r="B179" s="130"/>
      <c r="C179" s="130"/>
      <c r="D179" s="131"/>
      <c r="E179" s="131"/>
      <c r="F179" s="132"/>
      <c r="G179" s="132"/>
      <c r="H179" s="132"/>
      <c r="I179" s="132"/>
      <c r="J179" s="132"/>
      <c r="K179" s="132"/>
      <c r="L179" s="127"/>
      <c r="M179" s="127"/>
      <c r="N179" s="127"/>
      <c r="O179" s="127"/>
      <c r="P179" s="127"/>
      <c r="Q179" s="130"/>
      <c r="R179" s="130"/>
      <c r="S179" s="130"/>
      <c r="T179" s="130"/>
      <c r="U179" s="130"/>
      <c r="V179" s="130"/>
      <c r="W179" s="130"/>
      <c r="X179" s="130"/>
      <c r="Y179" s="130"/>
    </row>
    <row r="180" spans="1:25" hidden="1">
      <c r="A180" s="130"/>
      <c r="B180" s="130"/>
      <c r="C180" s="130"/>
      <c r="D180" s="131"/>
      <c r="E180" s="131"/>
      <c r="F180" s="132"/>
      <c r="G180" s="132"/>
      <c r="H180" s="132"/>
      <c r="I180" s="132"/>
      <c r="J180" s="132"/>
      <c r="K180" s="132"/>
      <c r="L180" s="127"/>
      <c r="M180" s="127"/>
      <c r="N180" s="127"/>
      <c r="O180" s="127"/>
      <c r="P180" s="127"/>
      <c r="Q180" s="130"/>
      <c r="R180" s="130"/>
      <c r="S180" s="130"/>
      <c r="T180" s="130"/>
      <c r="U180" s="130"/>
      <c r="V180" s="130"/>
      <c r="W180" s="130"/>
      <c r="X180" s="130"/>
      <c r="Y180" s="130"/>
    </row>
    <row r="181" spans="1:25" hidden="1">
      <c r="A181" s="130"/>
      <c r="B181" s="130"/>
      <c r="C181" s="130"/>
      <c r="D181" s="131"/>
      <c r="E181" s="131"/>
      <c r="F181" s="132"/>
      <c r="G181" s="132"/>
      <c r="H181" s="132"/>
      <c r="I181" s="132"/>
      <c r="J181" s="132"/>
      <c r="K181" s="132"/>
      <c r="L181" s="127"/>
      <c r="M181" s="127"/>
      <c r="N181" s="127"/>
      <c r="O181" s="127"/>
      <c r="P181" s="127"/>
      <c r="Q181" s="130"/>
      <c r="R181" s="130"/>
      <c r="S181" s="130"/>
      <c r="T181" s="130"/>
      <c r="U181" s="130"/>
      <c r="V181" s="130"/>
      <c r="W181" s="130"/>
      <c r="X181" s="130"/>
      <c r="Y181" s="130"/>
    </row>
    <row r="182" spans="1:25" hidden="1">
      <c r="A182" s="130"/>
      <c r="B182" s="130"/>
      <c r="C182" s="130"/>
      <c r="D182" s="131"/>
      <c r="E182" s="131"/>
      <c r="F182" s="132"/>
      <c r="G182" s="132"/>
      <c r="H182" s="132"/>
      <c r="I182" s="132"/>
      <c r="J182" s="132"/>
      <c r="K182" s="132"/>
      <c r="L182" s="127"/>
      <c r="M182" s="127"/>
      <c r="N182" s="127"/>
      <c r="O182" s="127"/>
      <c r="P182" s="127"/>
      <c r="Q182" s="130"/>
      <c r="R182" s="130"/>
      <c r="S182" s="130"/>
      <c r="T182" s="130"/>
      <c r="U182" s="130"/>
      <c r="V182" s="130"/>
      <c r="W182" s="130"/>
      <c r="X182" s="130"/>
      <c r="Y182" s="130"/>
    </row>
    <row r="183" spans="1:25" hidden="1">
      <c r="A183" s="130"/>
      <c r="B183" s="130"/>
      <c r="C183" s="130"/>
      <c r="D183" s="131"/>
      <c r="E183" s="131"/>
      <c r="F183" s="132"/>
      <c r="G183" s="132"/>
      <c r="H183" s="132"/>
      <c r="I183" s="132"/>
      <c r="J183" s="132"/>
      <c r="K183" s="132"/>
      <c r="L183" s="127"/>
      <c r="M183" s="127"/>
      <c r="N183" s="127"/>
      <c r="O183" s="127"/>
      <c r="P183" s="127"/>
      <c r="Q183" s="130"/>
      <c r="R183" s="130"/>
      <c r="S183" s="130"/>
      <c r="T183" s="130"/>
      <c r="U183" s="130"/>
      <c r="V183" s="130"/>
      <c r="W183" s="130"/>
      <c r="X183" s="130"/>
      <c r="Y183" s="130"/>
    </row>
    <row r="184" spans="1:25" hidden="1">
      <c r="A184" s="130"/>
      <c r="B184" s="130"/>
      <c r="C184" s="130"/>
      <c r="D184" s="131"/>
      <c r="E184" s="131"/>
      <c r="F184" s="132"/>
      <c r="G184" s="132"/>
      <c r="H184" s="132"/>
      <c r="I184" s="132"/>
      <c r="J184" s="132"/>
      <c r="K184" s="132"/>
      <c r="L184" s="127"/>
      <c r="M184" s="127"/>
      <c r="N184" s="127"/>
      <c r="O184" s="127"/>
      <c r="P184" s="127"/>
      <c r="Q184" s="130"/>
      <c r="R184" s="130"/>
      <c r="S184" s="130"/>
      <c r="T184" s="130"/>
      <c r="U184" s="130"/>
      <c r="V184" s="130"/>
      <c r="W184" s="130"/>
      <c r="X184" s="130"/>
      <c r="Y184" s="130"/>
    </row>
    <row r="185" spans="1:25" hidden="1">
      <c r="A185" s="130"/>
      <c r="B185" s="130"/>
      <c r="C185" s="130"/>
      <c r="D185" s="131"/>
      <c r="E185" s="131"/>
      <c r="F185" s="132"/>
      <c r="G185" s="132"/>
      <c r="H185" s="132"/>
      <c r="I185" s="132"/>
      <c r="J185" s="132"/>
      <c r="K185" s="132"/>
      <c r="L185" s="127"/>
      <c r="M185" s="127"/>
      <c r="N185" s="127"/>
      <c r="O185" s="127"/>
      <c r="P185" s="127"/>
      <c r="Q185" s="130"/>
      <c r="R185" s="130"/>
      <c r="S185" s="130"/>
      <c r="T185" s="130"/>
      <c r="U185" s="130"/>
      <c r="V185" s="130"/>
      <c r="W185" s="130"/>
      <c r="X185" s="130"/>
      <c r="Y185" s="130"/>
    </row>
    <row r="186" spans="1:25" hidden="1">
      <c r="A186" s="130"/>
      <c r="B186" s="130"/>
      <c r="C186" s="130"/>
      <c r="D186" s="131"/>
      <c r="E186" s="131"/>
      <c r="F186" s="132"/>
      <c r="G186" s="132"/>
      <c r="H186" s="132"/>
      <c r="I186" s="132"/>
      <c r="J186" s="132"/>
      <c r="K186" s="132"/>
      <c r="L186" s="127"/>
      <c r="M186" s="127"/>
      <c r="N186" s="127"/>
      <c r="O186" s="127"/>
      <c r="P186" s="127"/>
      <c r="Q186" s="130"/>
      <c r="R186" s="130"/>
      <c r="S186" s="130"/>
      <c r="T186" s="130"/>
      <c r="U186" s="130"/>
      <c r="V186" s="130"/>
      <c r="W186" s="130"/>
      <c r="X186" s="130"/>
      <c r="Y186" s="130"/>
    </row>
    <row r="187" spans="1:25" hidden="1">
      <c r="A187" s="130"/>
      <c r="B187" s="130"/>
      <c r="C187" s="130"/>
      <c r="D187" s="131"/>
      <c r="E187" s="131"/>
      <c r="F187" s="132"/>
      <c r="G187" s="132"/>
      <c r="H187" s="132"/>
      <c r="I187" s="132"/>
      <c r="J187" s="132"/>
      <c r="K187" s="132"/>
      <c r="L187" s="127"/>
      <c r="M187" s="127"/>
      <c r="N187" s="127"/>
      <c r="O187" s="127"/>
      <c r="P187" s="127"/>
      <c r="Q187" s="130"/>
      <c r="R187" s="130"/>
      <c r="S187" s="130"/>
      <c r="T187" s="130"/>
      <c r="U187" s="130"/>
      <c r="V187" s="130"/>
      <c r="W187" s="130"/>
      <c r="X187" s="130"/>
      <c r="Y187" s="130"/>
    </row>
    <row r="188" spans="1:25" hidden="1">
      <c r="A188" s="130"/>
      <c r="B188" s="130"/>
      <c r="C188" s="130"/>
      <c r="D188" s="131"/>
      <c r="E188" s="131"/>
      <c r="F188" s="132"/>
      <c r="G188" s="132"/>
      <c r="H188" s="132"/>
      <c r="I188" s="132"/>
      <c r="J188" s="132"/>
      <c r="K188" s="132"/>
      <c r="L188" s="127"/>
      <c r="M188" s="127"/>
      <c r="N188" s="127"/>
      <c r="O188" s="127"/>
      <c r="P188" s="127"/>
      <c r="Q188" s="130"/>
      <c r="R188" s="130"/>
      <c r="S188" s="130"/>
      <c r="T188" s="130"/>
      <c r="U188" s="130"/>
      <c r="V188" s="130"/>
      <c r="W188" s="130"/>
      <c r="X188" s="130"/>
      <c r="Y188" s="130"/>
    </row>
    <row r="189" spans="1:25" hidden="1">
      <c r="A189" s="130"/>
      <c r="B189" s="130"/>
      <c r="C189" s="130"/>
      <c r="D189" s="131"/>
      <c r="E189" s="131"/>
      <c r="F189" s="132"/>
      <c r="G189" s="132"/>
      <c r="H189" s="132"/>
      <c r="I189" s="132"/>
      <c r="J189" s="132"/>
      <c r="K189" s="132"/>
      <c r="L189" s="127"/>
      <c r="M189" s="127"/>
      <c r="N189" s="127"/>
      <c r="O189" s="127"/>
      <c r="P189" s="127"/>
      <c r="Q189" s="130"/>
      <c r="R189" s="130"/>
      <c r="S189" s="130"/>
      <c r="T189" s="130"/>
      <c r="U189" s="130"/>
      <c r="V189" s="130"/>
      <c r="W189" s="130"/>
      <c r="X189" s="130"/>
      <c r="Y189" s="130"/>
    </row>
    <row r="190" spans="1:25" hidden="1">
      <c r="A190" s="130"/>
      <c r="B190" s="130"/>
      <c r="C190" s="130"/>
      <c r="D190" s="131"/>
      <c r="E190" s="131"/>
      <c r="F190" s="132"/>
      <c r="G190" s="132"/>
      <c r="H190" s="132"/>
      <c r="I190" s="132"/>
      <c r="J190" s="132"/>
      <c r="K190" s="132"/>
      <c r="L190" s="127"/>
      <c r="M190" s="127"/>
      <c r="N190" s="127"/>
      <c r="O190" s="127"/>
      <c r="P190" s="127"/>
      <c r="Q190" s="130"/>
      <c r="R190" s="130"/>
      <c r="S190" s="130"/>
      <c r="T190" s="130"/>
      <c r="U190" s="130"/>
      <c r="V190" s="130"/>
      <c r="W190" s="130"/>
      <c r="X190" s="130"/>
      <c r="Y190" s="130"/>
    </row>
    <row r="191" spans="1:25" hidden="1">
      <c r="A191" s="130"/>
      <c r="B191" s="130"/>
      <c r="C191" s="130"/>
      <c r="D191" s="131"/>
      <c r="E191" s="131"/>
      <c r="F191" s="132"/>
      <c r="G191" s="132"/>
      <c r="H191" s="132"/>
      <c r="I191" s="132"/>
      <c r="J191" s="132"/>
      <c r="K191" s="132"/>
      <c r="L191" s="127"/>
      <c r="M191" s="127"/>
      <c r="N191" s="127"/>
      <c r="O191" s="127"/>
      <c r="P191" s="127"/>
      <c r="Q191" s="130"/>
      <c r="R191" s="130"/>
      <c r="S191" s="130"/>
      <c r="T191" s="130"/>
      <c r="U191" s="130"/>
      <c r="V191" s="130"/>
      <c r="W191" s="130"/>
      <c r="X191" s="130"/>
      <c r="Y191" s="130"/>
    </row>
    <row r="192" spans="1:25" hidden="1">
      <c r="A192" s="130"/>
      <c r="B192" s="130"/>
      <c r="C192" s="130"/>
      <c r="D192" s="131"/>
      <c r="E192" s="131"/>
      <c r="F192" s="132"/>
      <c r="G192" s="132"/>
      <c r="H192" s="132"/>
      <c r="I192" s="132"/>
      <c r="J192" s="132"/>
      <c r="K192" s="132"/>
      <c r="L192" s="127"/>
      <c r="M192" s="127"/>
      <c r="N192" s="127"/>
      <c r="O192" s="127"/>
      <c r="P192" s="127"/>
      <c r="Q192" s="130"/>
      <c r="R192" s="130"/>
      <c r="S192" s="130"/>
      <c r="T192" s="130"/>
      <c r="U192" s="130"/>
      <c r="V192" s="130"/>
      <c r="W192" s="130"/>
      <c r="X192" s="130"/>
      <c r="Y192" s="130"/>
    </row>
    <row r="193" spans="1:25" hidden="1">
      <c r="A193" s="130"/>
      <c r="B193" s="130"/>
      <c r="C193" s="130"/>
      <c r="D193" s="131"/>
      <c r="E193" s="131"/>
      <c r="F193" s="132"/>
      <c r="G193" s="132"/>
      <c r="H193" s="132"/>
      <c r="I193" s="132"/>
      <c r="J193" s="132"/>
      <c r="K193" s="132"/>
      <c r="L193" s="127"/>
      <c r="M193" s="127"/>
      <c r="N193" s="127"/>
      <c r="O193" s="127"/>
      <c r="P193" s="127"/>
      <c r="Q193" s="130"/>
      <c r="R193" s="130"/>
      <c r="S193" s="130"/>
      <c r="T193" s="130"/>
      <c r="U193" s="130"/>
      <c r="V193" s="130"/>
      <c r="W193" s="130"/>
      <c r="X193" s="130"/>
      <c r="Y193" s="130"/>
    </row>
    <row r="194" spans="1:25" hidden="1">
      <c r="A194" s="130"/>
      <c r="B194" s="130"/>
      <c r="C194" s="130"/>
      <c r="D194" s="131"/>
      <c r="E194" s="131"/>
      <c r="F194" s="132"/>
      <c r="G194" s="132"/>
      <c r="H194" s="132"/>
      <c r="I194" s="132"/>
      <c r="J194" s="132"/>
      <c r="K194" s="132"/>
      <c r="L194" s="127"/>
      <c r="M194" s="127"/>
      <c r="N194" s="127"/>
      <c r="O194" s="127"/>
      <c r="P194" s="127"/>
      <c r="Q194" s="130"/>
      <c r="R194" s="130"/>
      <c r="S194" s="130"/>
      <c r="T194" s="130"/>
      <c r="U194" s="130"/>
      <c r="V194" s="130"/>
      <c r="W194" s="130"/>
      <c r="X194" s="130"/>
      <c r="Y194" s="130"/>
    </row>
    <row r="195" spans="1:25" hidden="1">
      <c r="A195" s="130"/>
      <c r="B195" s="130"/>
      <c r="C195" s="130"/>
      <c r="D195" s="131"/>
      <c r="E195" s="131"/>
      <c r="F195" s="132"/>
      <c r="G195" s="132"/>
      <c r="H195" s="132"/>
      <c r="I195" s="132"/>
      <c r="J195" s="132"/>
      <c r="K195" s="132"/>
      <c r="L195" s="127"/>
      <c r="M195" s="127"/>
      <c r="N195" s="127"/>
      <c r="O195" s="127"/>
      <c r="P195" s="127"/>
      <c r="Q195" s="130"/>
      <c r="R195" s="130"/>
      <c r="S195" s="130"/>
      <c r="T195" s="130"/>
      <c r="U195" s="130"/>
      <c r="V195" s="130"/>
      <c r="W195" s="130"/>
      <c r="X195" s="130"/>
      <c r="Y195" s="130"/>
    </row>
    <row r="196" spans="1:25" hidden="1">
      <c r="A196" s="130"/>
      <c r="B196" s="130"/>
      <c r="C196" s="130"/>
      <c r="D196" s="131"/>
      <c r="E196" s="131"/>
      <c r="F196" s="132"/>
      <c r="G196" s="132"/>
      <c r="H196" s="132"/>
      <c r="I196" s="132"/>
      <c r="J196" s="132"/>
      <c r="K196" s="132"/>
      <c r="L196" s="127"/>
      <c r="M196" s="127"/>
      <c r="N196" s="127"/>
      <c r="O196" s="127"/>
      <c r="P196" s="127"/>
      <c r="Q196" s="130"/>
      <c r="R196" s="130"/>
      <c r="S196" s="130"/>
      <c r="T196" s="130"/>
      <c r="U196" s="130"/>
      <c r="V196" s="130"/>
      <c r="W196" s="130"/>
      <c r="X196" s="130"/>
      <c r="Y196" s="130"/>
    </row>
    <row r="197" spans="1:25" hidden="1">
      <c r="A197" s="130"/>
      <c r="B197" s="130"/>
      <c r="C197" s="130"/>
      <c r="D197" s="131"/>
      <c r="E197" s="131"/>
      <c r="F197" s="132"/>
      <c r="G197" s="132"/>
      <c r="H197" s="132"/>
      <c r="I197" s="132"/>
      <c r="J197" s="132"/>
      <c r="K197" s="132"/>
      <c r="L197" s="127"/>
      <c r="M197" s="127"/>
      <c r="N197" s="127"/>
      <c r="O197" s="127"/>
      <c r="P197" s="127"/>
      <c r="Q197" s="130"/>
      <c r="R197" s="130"/>
      <c r="S197" s="130"/>
      <c r="T197" s="130"/>
      <c r="U197" s="130"/>
      <c r="V197" s="130"/>
      <c r="W197" s="130"/>
      <c r="X197" s="130"/>
      <c r="Y197" s="130"/>
    </row>
    <row r="198" spans="1:25" hidden="1">
      <c r="A198" s="130"/>
      <c r="B198" s="130"/>
      <c r="C198" s="130"/>
      <c r="D198" s="131"/>
      <c r="E198" s="131"/>
      <c r="F198" s="132"/>
      <c r="G198" s="132"/>
      <c r="H198" s="132"/>
      <c r="I198" s="132"/>
      <c r="J198" s="132"/>
      <c r="K198" s="132"/>
      <c r="L198" s="127"/>
      <c r="M198" s="127"/>
      <c r="N198" s="127"/>
      <c r="O198" s="127"/>
      <c r="P198" s="127"/>
      <c r="Q198" s="130"/>
      <c r="R198" s="130"/>
      <c r="S198" s="130"/>
      <c r="T198" s="130"/>
      <c r="U198" s="130"/>
      <c r="V198" s="130"/>
      <c r="W198" s="130"/>
      <c r="X198" s="130"/>
      <c r="Y198" s="130"/>
    </row>
    <row r="199" spans="1:25" hidden="1">
      <c r="A199" s="130"/>
      <c r="B199" s="130"/>
      <c r="C199" s="130"/>
      <c r="D199" s="131"/>
      <c r="E199" s="131"/>
      <c r="F199" s="132"/>
      <c r="G199" s="132"/>
      <c r="H199" s="132"/>
      <c r="I199" s="132"/>
      <c r="J199" s="132"/>
      <c r="K199" s="132"/>
      <c r="L199" s="127"/>
      <c r="M199" s="127"/>
      <c r="N199" s="127"/>
      <c r="O199" s="127"/>
      <c r="P199" s="127"/>
      <c r="Q199" s="130"/>
      <c r="R199" s="130"/>
      <c r="S199" s="130"/>
      <c r="T199" s="130"/>
      <c r="U199" s="130"/>
      <c r="V199" s="130"/>
      <c r="W199" s="130"/>
      <c r="X199" s="130"/>
      <c r="Y199" s="130"/>
    </row>
    <row r="200" spans="1:25" hidden="1">
      <c r="A200" s="130"/>
      <c r="B200" s="130"/>
      <c r="C200" s="130"/>
      <c r="D200" s="131"/>
      <c r="E200" s="131"/>
      <c r="F200" s="132"/>
      <c r="G200" s="132"/>
      <c r="H200" s="132"/>
      <c r="I200" s="132"/>
      <c r="J200" s="132"/>
      <c r="K200" s="132"/>
      <c r="L200" s="127"/>
      <c r="M200" s="127"/>
      <c r="N200" s="127"/>
      <c r="O200" s="127"/>
      <c r="P200" s="127"/>
      <c r="Q200" s="130"/>
      <c r="R200" s="130"/>
      <c r="S200" s="130"/>
      <c r="T200" s="130"/>
      <c r="U200" s="130"/>
      <c r="V200" s="130"/>
      <c r="W200" s="130"/>
      <c r="X200" s="130"/>
      <c r="Y200" s="130"/>
    </row>
  </sheetData>
  <autoFilter ref="A1:Y200" xr:uid="{00000000-0009-0000-0000-000003000000}">
    <filterColumn colId="14">
      <filters>
        <filter val="Baidu"/>
      </filters>
    </filterColumn>
  </autoFilter>
  <mergeCells count="31">
    <mergeCell ref="A2:A23"/>
    <mergeCell ref="A25:A26"/>
    <mergeCell ref="A27:A28"/>
    <mergeCell ref="A30:A32"/>
    <mergeCell ref="A33:A61"/>
    <mergeCell ref="A62:A75"/>
    <mergeCell ref="A76:A77"/>
    <mergeCell ref="A78:A79"/>
    <mergeCell ref="A82:A83"/>
    <mergeCell ref="A84:A87"/>
    <mergeCell ref="A89:A92"/>
    <mergeCell ref="A93:A97"/>
    <mergeCell ref="A98:A101"/>
    <mergeCell ref="A102:A106"/>
    <mergeCell ref="A108:A109"/>
    <mergeCell ref="D35:D36"/>
    <mergeCell ref="D59:D61"/>
    <mergeCell ref="A129:A130"/>
    <mergeCell ref="A131:A134"/>
    <mergeCell ref="B76:B77"/>
    <mergeCell ref="B78:B79"/>
    <mergeCell ref="B82:B83"/>
    <mergeCell ref="B84:B87"/>
    <mergeCell ref="B123:B128"/>
    <mergeCell ref="B129:B130"/>
    <mergeCell ref="B131:B134"/>
    <mergeCell ref="A112:A114"/>
    <mergeCell ref="A115:A117"/>
    <mergeCell ref="A118:A119"/>
    <mergeCell ref="A120:A121"/>
    <mergeCell ref="A123:A128"/>
  </mergeCells>
  <phoneticPr fontId="6" type="noConversion"/>
  <conditionalFormatting sqref="L78">
    <cfRule type="cellIs" dxfId="3" priority="1" operator="equal">
      <formula>"Fail"</formula>
    </cfRule>
    <cfRule type="cellIs" dxfId="2" priority="2" operator="equal">
      <formula>"Pass"</formula>
    </cfRule>
  </conditionalFormatting>
  <conditionalFormatting sqref="L79">
    <cfRule type="cellIs" dxfId="1" priority="3" operator="equal">
      <formula>"Fail"</formula>
    </cfRule>
    <cfRule type="cellIs" dxfId="0" priority="4" operator="equal">
      <formula>"Pass"</formula>
    </cfRule>
  </conditionalFormatting>
  <dataValidations count="1">
    <dataValidation type="list" allowBlank="1" showInputMessage="1" showErrorMessage="1" error="请输入一个列表中的值" sqref="L78:L79" xr:uid="{00000000-0002-0000-0300-000000000000}">
      <formula1>"Pass,Fail"</formula1>
    </dataValidation>
  </dataValidations>
  <pageMargins left="0.69930555555555596" right="0.69930555555555596" top="0.75" bottom="0.75" header="0.3" footer="0.3"/>
  <pageSetup orientation="portrait" horizontalDpi="90" verticalDpi="90"/>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filterMode="1"/>
  <dimension ref="A1:CO198"/>
  <sheetViews>
    <sheetView workbookViewId="0">
      <pane xSplit="3" ySplit="2" topLeftCell="D34" activePane="bottomRight" state="frozen"/>
      <selection pane="topRight"/>
      <selection pane="bottomLeft"/>
      <selection pane="bottomRight" activeCell="BL85" sqref="BI85:BL94"/>
    </sheetView>
  </sheetViews>
  <sheetFormatPr baseColWidth="10" defaultColWidth="11" defaultRowHeight="15"/>
  <cols>
    <col min="1" max="1" width="18.5" customWidth="1"/>
    <col min="2" max="2" width="26" customWidth="1"/>
    <col min="3" max="3" width="7.33203125" customWidth="1"/>
    <col min="4" max="4" width="22.5" customWidth="1"/>
    <col min="5" max="5" width="10.5" customWidth="1"/>
    <col min="6" max="60" width="11" hidden="1" customWidth="1"/>
    <col min="61" max="61" width="11.33203125" customWidth="1"/>
    <col min="62" max="62" width="12.33203125" customWidth="1"/>
    <col min="63" max="63" width="11.6640625" customWidth="1"/>
    <col min="64" max="64" width="10.5" customWidth="1"/>
    <col min="65" max="93" width="8.6640625" customWidth="1"/>
  </cols>
  <sheetData>
    <row r="1" spans="1:93">
      <c r="A1" s="21" t="s">
        <v>1142</v>
      </c>
      <c r="B1" s="21"/>
      <c r="C1" s="21"/>
      <c r="D1" s="21"/>
      <c r="E1" s="21"/>
      <c r="F1" s="235" t="s">
        <v>809</v>
      </c>
      <c r="G1" s="235"/>
      <c r="H1" s="235"/>
      <c r="I1" s="235"/>
      <c r="J1" s="235"/>
      <c r="K1" s="235"/>
      <c r="L1" s="235"/>
      <c r="M1" s="235"/>
      <c r="N1" s="235"/>
      <c r="O1" s="235"/>
      <c r="P1" s="235"/>
      <c r="Q1" s="234" t="s">
        <v>810</v>
      </c>
      <c r="R1" s="234"/>
      <c r="S1" s="234"/>
      <c r="T1" s="234"/>
      <c r="U1" s="234"/>
      <c r="V1" s="234"/>
      <c r="W1" s="234"/>
      <c r="X1" s="234"/>
      <c r="Y1" s="234"/>
      <c r="Z1" s="234"/>
      <c r="AA1" s="234"/>
      <c r="AB1" s="234" t="s">
        <v>811</v>
      </c>
      <c r="AC1" s="234"/>
      <c r="AD1" s="234"/>
      <c r="AE1" s="234"/>
      <c r="AF1" s="234"/>
      <c r="AG1" s="234"/>
      <c r="AH1" s="234"/>
      <c r="AI1" s="234"/>
      <c r="AJ1" s="234"/>
      <c r="AK1" s="234"/>
      <c r="AL1" s="234"/>
      <c r="AM1" s="234" t="s">
        <v>73</v>
      </c>
      <c r="AN1" s="234"/>
      <c r="AO1" s="234"/>
      <c r="AP1" s="234"/>
      <c r="AQ1" s="234"/>
      <c r="AR1" s="234"/>
      <c r="AS1" s="234"/>
      <c r="AT1" s="234"/>
      <c r="AU1" s="234"/>
      <c r="AV1" s="234"/>
      <c r="AW1" s="234"/>
      <c r="AX1" s="234" t="s">
        <v>74</v>
      </c>
      <c r="AY1" s="234"/>
      <c r="AZ1" s="234"/>
      <c r="BA1" s="234"/>
      <c r="BB1" s="234"/>
      <c r="BC1" s="234"/>
      <c r="BD1" s="234"/>
      <c r="BE1" s="234"/>
      <c r="BF1" s="234"/>
      <c r="BG1" s="234"/>
      <c r="BH1" s="234"/>
      <c r="BI1" s="233" t="s">
        <v>75</v>
      </c>
      <c r="BJ1" s="233"/>
      <c r="BK1" s="233"/>
      <c r="BL1" s="233"/>
      <c r="BM1" s="233"/>
      <c r="BN1" s="233"/>
      <c r="BO1" s="233"/>
      <c r="BP1" s="233"/>
      <c r="BQ1" s="233"/>
      <c r="BR1" s="233"/>
      <c r="BS1" s="233"/>
      <c r="BT1" s="234" t="s">
        <v>77</v>
      </c>
      <c r="BU1" s="234"/>
      <c r="BV1" s="234"/>
      <c r="BW1" s="234"/>
      <c r="BX1" s="234"/>
      <c r="BY1" s="234"/>
      <c r="BZ1" s="234"/>
      <c r="CA1" s="234"/>
      <c r="CB1" s="234"/>
      <c r="CC1" s="234"/>
      <c r="CD1" s="234"/>
      <c r="CE1" s="234" t="s">
        <v>78</v>
      </c>
      <c r="CF1" s="234"/>
      <c r="CG1" s="234"/>
      <c r="CH1" s="234"/>
      <c r="CI1" s="234"/>
      <c r="CJ1" s="234"/>
      <c r="CK1" s="234"/>
      <c r="CL1" s="234"/>
      <c r="CM1" s="234"/>
      <c r="CN1" s="234"/>
      <c r="CO1" s="234"/>
    </row>
    <row r="2" spans="1:93">
      <c r="A2" s="24" t="s">
        <v>1143</v>
      </c>
      <c r="B2" s="24" t="s">
        <v>1144</v>
      </c>
      <c r="C2" s="24" t="s">
        <v>1145</v>
      </c>
      <c r="D2" s="24" t="s">
        <v>1146</v>
      </c>
      <c r="E2" s="25" t="s">
        <v>68</v>
      </c>
      <c r="F2" s="26" t="s">
        <v>1147</v>
      </c>
      <c r="G2" s="26" t="s">
        <v>1148</v>
      </c>
      <c r="H2" s="19" t="s">
        <v>1149</v>
      </c>
      <c r="I2" s="19" t="s">
        <v>1150</v>
      </c>
      <c r="J2" s="26" t="s">
        <v>1151</v>
      </c>
      <c r="K2" s="26" t="s">
        <v>1152</v>
      </c>
      <c r="L2" s="19" t="s">
        <v>1153</v>
      </c>
      <c r="M2" s="19" t="s">
        <v>1154</v>
      </c>
      <c r="N2" s="19" t="s">
        <v>1155</v>
      </c>
      <c r="O2" s="19" t="s">
        <v>1156</v>
      </c>
      <c r="P2" s="19" t="s">
        <v>1157</v>
      </c>
      <c r="Q2" s="28" t="s">
        <v>1147</v>
      </c>
      <c r="R2" s="28" t="s">
        <v>1148</v>
      </c>
      <c r="S2" s="29" t="s">
        <v>1149</v>
      </c>
      <c r="T2" s="29" t="s">
        <v>1150</v>
      </c>
      <c r="U2" s="28" t="s">
        <v>1151</v>
      </c>
      <c r="V2" s="28" t="s">
        <v>1152</v>
      </c>
      <c r="W2" s="29" t="s">
        <v>1153</v>
      </c>
      <c r="X2" s="29" t="s">
        <v>1154</v>
      </c>
      <c r="Y2" s="29" t="s">
        <v>1155</v>
      </c>
      <c r="Z2" s="29" t="s">
        <v>1156</v>
      </c>
      <c r="AA2" s="29" t="s">
        <v>1157</v>
      </c>
      <c r="AB2" s="28" t="s">
        <v>1147</v>
      </c>
      <c r="AC2" s="28" t="s">
        <v>1148</v>
      </c>
      <c r="AD2" s="29" t="s">
        <v>1149</v>
      </c>
      <c r="AE2" s="29" t="s">
        <v>1150</v>
      </c>
      <c r="AF2" s="28" t="s">
        <v>1151</v>
      </c>
      <c r="AG2" s="28" t="s">
        <v>1152</v>
      </c>
      <c r="AH2" s="29" t="s">
        <v>1153</v>
      </c>
      <c r="AI2" s="29" t="s">
        <v>1154</v>
      </c>
      <c r="AJ2" s="29" t="s">
        <v>1155</v>
      </c>
      <c r="AK2" s="29" t="s">
        <v>1156</v>
      </c>
      <c r="AL2" s="29" t="s">
        <v>1157</v>
      </c>
      <c r="AM2" s="28" t="s">
        <v>1147</v>
      </c>
      <c r="AN2" s="28" t="s">
        <v>1148</v>
      </c>
      <c r="AO2" s="29" t="s">
        <v>1149</v>
      </c>
      <c r="AP2" s="29" t="s">
        <v>1150</v>
      </c>
      <c r="AQ2" s="28" t="s">
        <v>1151</v>
      </c>
      <c r="AR2" s="28" t="s">
        <v>1152</v>
      </c>
      <c r="AS2" s="29" t="s">
        <v>1153</v>
      </c>
      <c r="AT2" s="29" t="s">
        <v>1154</v>
      </c>
      <c r="AU2" s="29" t="s">
        <v>1155</v>
      </c>
      <c r="AV2" s="29" t="s">
        <v>1156</v>
      </c>
      <c r="AW2" s="29" t="s">
        <v>1157</v>
      </c>
      <c r="AX2" s="28" t="s">
        <v>1147</v>
      </c>
      <c r="AY2" s="28" t="s">
        <v>1148</v>
      </c>
      <c r="AZ2" s="29" t="s">
        <v>1149</v>
      </c>
      <c r="BA2" s="29" t="s">
        <v>1150</v>
      </c>
      <c r="BB2" s="28" t="s">
        <v>1151</v>
      </c>
      <c r="BC2" s="28" t="s">
        <v>1152</v>
      </c>
      <c r="BD2" s="29" t="s">
        <v>1153</v>
      </c>
      <c r="BE2" s="29" t="s">
        <v>1154</v>
      </c>
      <c r="BF2" s="29" t="s">
        <v>1155</v>
      </c>
      <c r="BG2" s="29" t="s">
        <v>1156</v>
      </c>
      <c r="BH2" s="29" t="s">
        <v>1157</v>
      </c>
      <c r="BI2" s="28" t="s">
        <v>1147</v>
      </c>
      <c r="BJ2" s="28" t="s">
        <v>1148</v>
      </c>
      <c r="BK2" s="29" t="s">
        <v>1149</v>
      </c>
      <c r="BL2" s="29" t="s">
        <v>1150</v>
      </c>
      <c r="BM2" s="28" t="s">
        <v>1151</v>
      </c>
      <c r="BN2" s="28" t="s">
        <v>1152</v>
      </c>
      <c r="BO2" s="29" t="s">
        <v>1153</v>
      </c>
      <c r="BP2" s="29" t="s">
        <v>1154</v>
      </c>
      <c r="BQ2" s="29" t="s">
        <v>1155</v>
      </c>
      <c r="BR2" s="29" t="s">
        <v>1156</v>
      </c>
      <c r="BS2" s="29" t="s">
        <v>1157</v>
      </c>
      <c r="BT2" s="28" t="s">
        <v>1147</v>
      </c>
      <c r="BU2" s="28" t="s">
        <v>1148</v>
      </c>
      <c r="BV2" s="29" t="s">
        <v>1149</v>
      </c>
      <c r="BW2" s="29" t="s">
        <v>1150</v>
      </c>
      <c r="BX2" s="28" t="s">
        <v>1151</v>
      </c>
      <c r="BY2" s="28" t="s">
        <v>1152</v>
      </c>
      <c r="BZ2" s="29" t="s">
        <v>1153</v>
      </c>
      <c r="CA2" s="29" t="s">
        <v>1154</v>
      </c>
      <c r="CB2" s="29" t="s">
        <v>1155</v>
      </c>
      <c r="CC2" s="29" t="s">
        <v>1156</v>
      </c>
      <c r="CD2" s="29" t="s">
        <v>1157</v>
      </c>
      <c r="CE2" s="28" t="s">
        <v>1147</v>
      </c>
      <c r="CF2" s="28" t="s">
        <v>1148</v>
      </c>
      <c r="CG2" s="29" t="s">
        <v>1149</v>
      </c>
      <c r="CH2" s="29" t="s">
        <v>1150</v>
      </c>
      <c r="CI2" s="28" t="s">
        <v>1151</v>
      </c>
      <c r="CJ2" s="28" t="s">
        <v>1152</v>
      </c>
      <c r="CK2" s="29" t="s">
        <v>1153</v>
      </c>
      <c r="CL2" s="29" t="s">
        <v>1154</v>
      </c>
      <c r="CM2" s="29" t="s">
        <v>1155</v>
      </c>
      <c r="CN2" s="29" t="s">
        <v>1156</v>
      </c>
      <c r="CO2" s="29" t="s">
        <v>1157</v>
      </c>
    </row>
    <row r="3" spans="1:93" hidden="1">
      <c r="A3" s="230" t="s">
        <v>858</v>
      </c>
      <c r="B3" s="24" t="s">
        <v>1158</v>
      </c>
      <c r="C3" s="24" t="s">
        <v>1159</v>
      </c>
      <c r="D3" s="24" t="s">
        <v>1160</v>
      </c>
      <c r="E3" s="24" t="s">
        <v>273</v>
      </c>
      <c r="F3" s="26"/>
      <c r="G3" s="26"/>
      <c r="H3" s="19"/>
      <c r="I3" s="19"/>
      <c r="J3" s="26"/>
      <c r="K3" s="26"/>
      <c r="L3" s="19"/>
      <c r="M3" s="19"/>
      <c r="N3" s="19"/>
      <c r="O3" s="19"/>
      <c r="P3" s="19"/>
      <c r="Q3" s="17"/>
      <c r="R3" s="17"/>
      <c r="S3" s="17"/>
      <c r="T3" s="17"/>
      <c r="U3" s="17"/>
      <c r="V3" s="17"/>
      <c r="W3" s="17"/>
      <c r="X3" s="17"/>
      <c r="Y3" s="17"/>
      <c r="Z3" s="17"/>
      <c r="AA3" s="17"/>
      <c r="AB3" s="17"/>
      <c r="AC3" s="17"/>
      <c r="AD3" s="17"/>
      <c r="AE3" s="17"/>
      <c r="AF3" s="17"/>
      <c r="AG3" s="17"/>
      <c r="AH3" s="17"/>
      <c r="AI3" s="17"/>
      <c r="AJ3" s="17"/>
      <c r="AK3" s="17"/>
      <c r="AL3" s="17"/>
      <c r="AM3" s="17"/>
      <c r="AN3" s="17"/>
      <c r="AO3" s="17"/>
      <c r="AP3" s="17"/>
      <c r="AQ3" s="17"/>
      <c r="AR3" s="17"/>
      <c r="AS3" s="17"/>
      <c r="AT3" s="17"/>
      <c r="AU3" s="17"/>
      <c r="AV3" s="17"/>
      <c r="AW3" s="17"/>
      <c r="AX3" s="17"/>
      <c r="AY3" s="17"/>
      <c r="AZ3" s="17"/>
      <c r="BA3" s="17"/>
      <c r="BB3" s="17"/>
      <c r="BC3" s="17"/>
      <c r="BD3" s="17"/>
      <c r="BE3" s="17"/>
      <c r="BF3" s="17"/>
      <c r="BG3" s="17"/>
      <c r="BH3" s="17"/>
      <c r="BI3" s="17"/>
      <c r="BJ3" s="17"/>
      <c r="BK3" s="17"/>
      <c r="BL3" s="17"/>
      <c r="BM3" s="17"/>
      <c r="BN3" s="17"/>
      <c r="BO3" s="17"/>
      <c r="BP3" s="17"/>
      <c r="BQ3" s="17"/>
      <c r="BR3" s="17"/>
      <c r="BS3" s="17"/>
      <c r="BT3" s="17"/>
      <c r="BU3" s="17"/>
      <c r="BV3" s="17"/>
      <c r="BW3" s="17"/>
      <c r="BX3" s="17"/>
      <c r="BY3" s="17"/>
      <c r="BZ3" s="17"/>
      <c r="CA3" s="17"/>
      <c r="CB3" s="17"/>
      <c r="CC3" s="17"/>
      <c r="CD3" s="17"/>
      <c r="CE3" s="17"/>
      <c r="CF3" s="17"/>
      <c r="CG3" s="17"/>
      <c r="CH3" s="17"/>
      <c r="CI3" s="17"/>
      <c r="CJ3" s="17"/>
      <c r="CK3" s="17"/>
      <c r="CL3" s="17"/>
      <c r="CM3" s="17"/>
      <c r="CN3" s="17"/>
      <c r="CO3" s="17"/>
    </row>
    <row r="4" spans="1:93" hidden="1">
      <c r="A4" s="231"/>
      <c r="B4" s="24" t="s">
        <v>1161</v>
      </c>
      <c r="C4" s="24" t="s">
        <v>1162</v>
      </c>
      <c r="D4" s="24" t="s">
        <v>1160</v>
      </c>
      <c r="E4" s="24" t="s">
        <v>273</v>
      </c>
      <c r="F4" s="26">
        <v>0.86</v>
      </c>
      <c r="G4" s="26">
        <v>0.93</v>
      </c>
      <c r="H4" s="19" t="s">
        <v>1163</v>
      </c>
      <c r="I4" s="19" t="s">
        <v>1164</v>
      </c>
      <c r="J4" s="26">
        <v>0.53559999999999997</v>
      </c>
      <c r="K4" s="26">
        <v>0.62032452000000005</v>
      </c>
      <c r="L4" s="19"/>
      <c r="M4" s="19"/>
      <c r="N4" s="19"/>
      <c r="O4" s="19"/>
      <c r="P4" s="19"/>
      <c r="Q4" s="17"/>
      <c r="R4" s="17"/>
      <c r="S4" s="17"/>
      <c r="T4" s="17"/>
      <c r="U4" s="17"/>
      <c r="V4" s="17"/>
      <c r="W4" s="17"/>
      <c r="X4" s="17"/>
      <c r="Y4" s="17"/>
      <c r="Z4" s="17"/>
      <c r="AA4" s="17"/>
      <c r="AB4" s="17"/>
      <c r="AC4" s="17"/>
      <c r="AD4" s="17"/>
      <c r="AE4" s="17"/>
      <c r="AF4" s="17"/>
      <c r="AG4" s="17"/>
      <c r="AH4" s="17"/>
      <c r="AI4" s="17"/>
      <c r="AJ4" s="17"/>
      <c r="AK4" s="17"/>
      <c r="AL4" s="17"/>
      <c r="AM4" s="17"/>
      <c r="AN4" s="17"/>
      <c r="AO4" s="17"/>
      <c r="AP4" s="17"/>
      <c r="AQ4" s="17"/>
      <c r="AR4" s="17"/>
      <c r="AS4" s="17"/>
      <c r="AT4" s="17"/>
      <c r="AU4" s="17"/>
      <c r="AV4" s="17"/>
      <c r="AW4" s="17"/>
      <c r="AX4" s="17"/>
      <c r="AY4" s="17"/>
      <c r="AZ4" s="17"/>
      <c r="BA4" s="17"/>
      <c r="BB4" s="17"/>
      <c r="BC4" s="17"/>
      <c r="BD4" s="17"/>
      <c r="BE4" s="17"/>
      <c r="BF4" s="17"/>
      <c r="BG4" s="17"/>
      <c r="BH4" s="17"/>
      <c r="BI4" s="17"/>
      <c r="BJ4" s="17"/>
      <c r="BK4" s="17"/>
      <c r="BL4" s="17"/>
      <c r="BM4" s="17"/>
      <c r="BN4" s="17"/>
      <c r="BO4" s="17"/>
      <c r="BP4" s="17"/>
      <c r="BQ4" s="17"/>
      <c r="BR4" s="17"/>
      <c r="BS4" s="17"/>
      <c r="BT4" s="17"/>
      <c r="BU4" s="17"/>
      <c r="BV4" s="17"/>
      <c r="BW4" s="17"/>
      <c r="BX4" s="17"/>
      <c r="BY4" s="17"/>
      <c r="BZ4" s="17"/>
      <c r="CA4" s="17"/>
      <c r="CB4" s="17"/>
      <c r="CC4" s="17"/>
      <c r="CD4" s="17"/>
      <c r="CE4" s="17"/>
      <c r="CF4" s="17"/>
      <c r="CG4" s="17"/>
      <c r="CH4" s="17"/>
      <c r="CI4" s="17"/>
      <c r="CJ4" s="17"/>
      <c r="CK4" s="17"/>
      <c r="CL4" s="17"/>
      <c r="CM4" s="17"/>
      <c r="CN4" s="17"/>
      <c r="CO4" s="17"/>
    </row>
    <row r="5" spans="1:93" hidden="1">
      <c r="A5" s="232"/>
      <c r="B5" s="24" t="s">
        <v>1165</v>
      </c>
      <c r="C5" s="24" t="s">
        <v>1162</v>
      </c>
      <c r="D5" s="24" t="s">
        <v>1160</v>
      </c>
      <c r="E5" s="24" t="s">
        <v>273</v>
      </c>
      <c r="F5" s="26">
        <v>1.01</v>
      </c>
      <c r="G5" s="26">
        <v>1.48</v>
      </c>
      <c r="H5" s="19" t="s">
        <v>1166</v>
      </c>
      <c r="I5" s="19" t="s">
        <v>1167</v>
      </c>
      <c r="J5" s="26">
        <v>0.59689999999999999</v>
      </c>
      <c r="K5" s="26">
        <v>0.99054418</v>
      </c>
      <c r="L5" s="19"/>
      <c r="M5" s="19"/>
      <c r="N5" s="19"/>
      <c r="O5" s="19"/>
      <c r="P5" s="19"/>
      <c r="Q5" s="17"/>
      <c r="R5" s="17"/>
      <c r="S5" s="17"/>
      <c r="T5" s="17"/>
      <c r="U5" s="17"/>
      <c r="V5" s="17"/>
      <c r="W5" s="17"/>
      <c r="X5" s="17"/>
      <c r="Y5" s="17"/>
      <c r="Z5" s="17"/>
      <c r="AA5" s="17"/>
      <c r="AB5" s="17"/>
      <c r="AC5" s="17"/>
      <c r="AD5" s="17"/>
      <c r="AE5" s="17"/>
      <c r="AF5" s="17"/>
      <c r="AG5" s="17"/>
      <c r="AH5" s="17"/>
      <c r="AI5" s="17"/>
      <c r="AJ5" s="17"/>
      <c r="AK5" s="17"/>
      <c r="AL5" s="17"/>
      <c r="AM5" s="17"/>
      <c r="AN5" s="17"/>
      <c r="AO5" s="17"/>
      <c r="AP5" s="17"/>
      <c r="AQ5" s="17"/>
      <c r="AR5" s="17"/>
      <c r="AS5" s="17"/>
      <c r="AT5" s="17"/>
      <c r="AU5" s="17"/>
      <c r="AV5" s="17"/>
      <c r="AW5" s="17"/>
      <c r="AX5" s="17"/>
      <c r="AY5" s="17"/>
      <c r="AZ5" s="17"/>
      <c r="BA5" s="17"/>
      <c r="BB5" s="17"/>
      <c r="BC5" s="17"/>
      <c r="BD5" s="17"/>
      <c r="BE5" s="17"/>
      <c r="BF5" s="17"/>
      <c r="BG5" s="17"/>
      <c r="BH5" s="17"/>
      <c r="BI5" s="17"/>
      <c r="BJ5" s="17"/>
      <c r="BK5" s="17"/>
      <c r="BL5" s="17"/>
      <c r="BM5" s="17"/>
      <c r="BN5" s="17"/>
      <c r="BO5" s="17"/>
      <c r="BP5" s="17"/>
      <c r="BQ5" s="17"/>
      <c r="BR5" s="17"/>
      <c r="BS5" s="17"/>
      <c r="BT5" s="17"/>
      <c r="BU5" s="17"/>
      <c r="BV5" s="17"/>
      <c r="BW5" s="17"/>
      <c r="BX5" s="17"/>
      <c r="BY5" s="17"/>
      <c r="BZ5" s="17"/>
      <c r="CA5" s="17"/>
      <c r="CB5" s="17"/>
      <c r="CC5" s="17"/>
      <c r="CD5" s="17"/>
      <c r="CE5" s="17"/>
      <c r="CF5" s="17"/>
      <c r="CG5" s="17"/>
      <c r="CH5" s="17"/>
      <c r="CI5" s="17"/>
      <c r="CJ5" s="17"/>
      <c r="CK5" s="17"/>
      <c r="CL5" s="17"/>
      <c r="CM5" s="17"/>
      <c r="CN5" s="17"/>
      <c r="CO5" s="17"/>
    </row>
    <row r="6" spans="1:93" hidden="1">
      <c r="A6" s="230" t="s">
        <v>1168</v>
      </c>
      <c r="B6" s="24" t="s">
        <v>1158</v>
      </c>
      <c r="C6" s="24" t="s">
        <v>1159</v>
      </c>
      <c r="D6" s="24" t="s">
        <v>1169</v>
      </c>
      <c r="E6" s="24" t="s">
        <v>273</v>
      </c>
      <c r="F6" s="26">
        <v>0.89</v>
      </c>
      <c r="G6" s="26">
        <v>1.02</v>
      </c>
      <c r="H6" s="19" t="s">
        <v>1170</v>
      </c>
      <c r="I6" s="19" t="s">
        <v>1171</v>
      </c>
      <c r="J6" s="26">
        <v>0.53590000000000004</v>
      </c>
      <c r="K6" s="26">
        <v>0.64190480000000005</v>
      </c>
      <c r="L6" s="19"/>
      <c r="M6" s="19"/>
      <c r="N6" s="19"/>
      <c r="O6" s="19"/>
      <c r="P6" s="19"/>
      <c r="Q6" s="17"/>
      <c r="R6" s="17"/>
      <c r="S6" s="17"/>
      <c r="T6" s="17"/>
      <c r="U6" s="17"/>
      <c r="V6" s="17"/>
      <c r="W6" s="17"/>
      <c r="X6" s="17"/>
      <c r="Y6" s="17"/>
      <c r="Z6" s="17"/>
      <c r="AA6" s="17"/>
      <c r="AB6" s="17"/>
      <c r="AC6" s="17"/>
      <c r="AD6" s="17"/>
      <c r="AE6" s="17"/>
      <c r="AF6" s="17"/>
      <c r="AG6" s="17"/>
      <c r="AH6" s="17"/>
      <c r="AI6" s="17"/>
      <c r="AJ6" s="17"/>
      <c r="AK6" s="17"/>
      <c r="AL6" s="17"/>
      <c r="AM6" s="17"/>
      <c r="AN6" s="17"/>
      <c r="AO6" s="17"/>
      <c r="AP6" s="17"/>
      <c r="AQ6" s="17"/>
      <c r="AR6" s="17"/>
      <c r="AS6" s="17"/>
      <c r="AT6" s="17"/>
      <c r="AU6" s="17"/>
      <c r="AV6" s="17"/>
      <c r="AW6" s="17"/>
      <c r="AX6" s="17"/>
      <c r="AY6" s="17"/>
      <c r="AZ6" s="17"/>
      <c r="BA6" s="17"/>
      <c r="BB6" s="17"/>
      <c r="BC6" s="17"/>
      <c r="BD6" s="17"/>
      <c r="BE6" s="17"/>
      <c r="BF6" s="17"/>
      <c r="BG6" s="17"/>
      <c r="BH6" s="17"/>
      <c r="BI6" s="17"/>
      <c r="BJ6" s="17"/>
      <c r="BK6" s="17"/>
      <c r="BL6" s="17"/>
      <c r="BM6" s="17"/>
      <c r="BN6" s="17"/>
      <c r="BO6" s="17"/>
      <c r="BP6" s="17"/>
      <c r="BQ6" s="17"/>
      <c r="BR6" s="17"/>
      <c r="BS6" s="17"/>
      <c r="BT6" s="17"/>
      <c r="BU6" s="17"/>
      <c r="BV6" s="17"/>
      <c r="BW6" s="17"/>
      <c r="BX6" s="17"/>
      <c r="BY6" s="17"/>
      <c r="BZ6" s="17"/>
      <c r="CA6" s="17"/>
      <c r="CB6" s="17"/>
      <c r="CC6" s="17"/>
      <c r="CD6" s="17"/>
      <c r="CE6" s="17"/>
      <c r="CF6" s="17"/>
      <c r="CG6" s="17"/>
      <c r="CH6" s="17"/>
      <c r="CI6" s="17"/>
      <c r="CJ6" s="17"/>
      <c r="CK6" s="17"/>
      <c r="CL6" s="17"/>
      <c r="CM6" s="17"/>
      <c r="CN6" s="17"/>
      <c r="CO6" s="17"/>
    </row>
    <row r="7" spans="1:93" hidden="1">
      <c r="A7" s="231"/>
      <c r="B7" s="24" t="s">
        <v>1161</v>
      </c>
      <c r="C7" s="24" t="s">
        <v>1162</v>
      </c>
      <c r="D7" s="24" t="s">
        <v>1169</v>
      </c>
      <c r="E7" s="24" t="s">
        <v>273</v>
      </c>
      <c r="F7" s="26">
        <v>1.05</v>
      </c>
      <c r="G7" s="26">
        <v>1.1599999999999999</v>
      </c>
      <c r="H7" s="19" t="s">
        <v>1172</v>
      </c>
      <c r="I7" s="19" t="s">
        <v>1173</v>
      </c>
      <c r="J7" s="26">
        <v>0.6502</v>
      </c>
      <c r="K7" s="26">
        <v>0.74348977999999999</v>
      </c>
      <c r="L7" s="19"/>
      <c r="M7" s="19"/>
      <c r="N7" s="19"/>
      <c r="O7" s="19"/>
      <c r="P7" s="19"/>
      <c r="Q7" s="17"/>
      <c r="R7" s="17"/>
      <c r="S7" s="17"/>
      <c r="T7" s="17"/>
      <c r="U7" s="17"/>
      <c r="V7" s="17"/>
      <c r="W7" s="17"/>
      <c r="X7" s="17"/>
      <c r="Y7" s="17"/>
      <c r="Z7" s="17"/>
      <c r="AA7" s="17"/>
      <c r="AB7" s="17"/>
      <c r="AC7" s="17"/>
      <c r="AD7" s="17"/>
      <c r="AE7" s="17"/>
      <c r="AF7" s="17"/>
      <c r="AG7" s="17"/>
      <c r="AH7" s="17"/>
      <c r="AI7" s="17"/>
      <c r="AJ7" s="17"/>
      <c r="AK7" s="17"/>
      <c r="AL7" s="17"/>
      <c r="AM7" s="17"/>
      <c r="AN7" s="17"/>
      <c r="AO7" s="17"/>
      <c r="AP7" s="17"/>
      <c r="AQ7" s="17"/>
      <c r="AR7" s="17"/>
      <c r="AS7" s="17"/>
      <c r="AT7" s="17"/>
      <c r="AU7" s="17"/>
      <c r="AV7" s="17"/>
      <c r="AW7" s="17"/>
      <c r="AX7" s="17"/>
      <c r="AY7" s="17"/>
      <c r="AZ7" s="17"/>
      <c r="BA7" s="17"/>
      <c r="BB7" s="17"/>
      <c r="BC7" s="17"/>
      <c r="BD7" s="17"/>
      <c r="BE7" s="17"/>
      <c r="BF7" s="17"/>
      <c r="BG7" s="17"/>
      <c r="BH7" s="17"/>
      <c r="BI7" s="17"/>
      <c r="BJ7" s="17"/>
      <c r="BK7" s="17"/>
      <c r="BL7" s="17"/>
      <c r="BM7" s="17"/>
      <c r="BN7" s="17"/>
      <c r="BO7" s="17"/>
      <c r="BP7" s="17"/>
      <c r="BQ7" s="17"/>
      <c r="BR7" s="17"/>
      <c r="BS7" s="17"/>
      <c r="BT7" s="17"/>
      <c r="BU7" s="17"/>
      <c r="BV7" s="17"/>
      <c r="BW7" s="17"/>
      <c r="BX7" s="17"/>
      <c r="BY7" s="17"/>
      <c r="BZ7" s="17"/>
      <c r="CA7" s="17"/>
      <c r="CB7" s="17"/>
      <c r="CC7" s="17"/>
      <c r="CD7" s="17"/>
      <c r="CE7" s="17"/>
      <c r="CF7" s="17"/>
      <c r="CG7" s="17"/>
      <c r="CH7" s="17"/>
      <c r="CI7" s="17"/>
      <c r="CJ7" s="17"/>
      <c r="CK7" s="17"/>
      <c r="CL7" s="17"/>
      <c r="CM7" s="17"/>
      <c r="CN7" s="17"/>
      <c r="CO7" s="17"/>
    </row>
    <row r="8" spans="1:93" hidden="1">
      <c r="A8" s="232"/>
      <c r="B8" s="24" t="s">
        <v>1174</v>
      </c>
      <c r="C8" s="24" t="s">
        <v>1162</v>
      </c>
      <c r="D8" s="24" t="s">
        <v>1169</v>
      </c>
      <c r="E8" s="24" t="s">
        <v>273</v>
      </c>
      <c r="F8" s="26">
        <v>1.1399999999999999</v>
      </c>
      <c r="G8" s="26">
        <v>2.5499999999999998</v>
      </c>
      <c r="H8" s="19" t="s">
        <v>1175</v>
      </c>
      <c r="I8" s="19" t="s">
        <v>1176</v>
      </c>
      <c r="J8" s="26">
        <v>0.71689999999999998</v>
      </c>
      <c r="K8" s="26">
        <v>0.90075254999999999</v>
      </c>
      <c r="L8" s="19"/>
      <c r="M8" s="19"/>
      <c r="N8" s="19"/>
      <c r="O8" s="19"/>
      <c r="P8" s="19"/>
      <c r="Q8" s="17"/>
      <c r="R8" s="17"/>
      <c r="S8" s="17"/>
      <c r="T8" s="17"/>
      <c r="U8" s="17"/>
      <c r="V8" s="17"/>
      <c r="W8" s="17"/>
      <c r="X8" s="17"/>
      <c r="Y8" s="17"/>
      <c r="Z8" s="17"/>
      <c r="AA8" s="17"/>
      <c r="AB8" s="17"/>
      <c r="AC8" s="17"/>
      <c r="AD8" s="17"/>
      <c r="AE8" s="17"/>
      <c r="AF8" s="17"/>
      <c r="AG8" s="17"/>
      <c r="AH8" s="17"/>
      <c r="AI8" s="17"/>
      <c r="AJ8" s="17"/>
      <c r="AK8" s="17"/>
      <c r="AL8" s="17"/>
      <c r="AM8" s="17"/>
      <c r="AN8" s="17"/>
      <c r="AO8" s="17"/>
      <c r="AP8" s="17"/>
      <c r="AQ8" s="17"/>
      <c r="AR8" s="17"/>
      <c r="AS8" s="17"/>
      <c r="AT8" s="17"/>
      <c r="AU8" s="17"/>
      <c r="AV8" s="17"/>
      <c r="AW8" s="17"/>
      <c r="AX8" s="17"/>
      <c r="AY8" s="17"/>
      <c r="AZ8" s="17"/>
      <c r="BA8" s="17"/>
      <c r="BB8" s="17"/>
      <c r="BC8" s="17"/>
      <c r="BD8" s="17"/>
      <c r="BE8" s="17"/>
      <c r="BF8" s="17"/>
      <c r="BG8" s="17"/>
      <c r="BH8" s="17"/>
      <c r="BI8" s="17"/>
      <c r="BJ8" s="17"/>
      <c r="BK8" s="17"/>
      <c r="BL8" s="17"/>
      <c r="BM8" s="17"/>
      <c r="BN8" s="17"/>
      <c r="BO8" s="17"/>
      <c r="BP8" s="17"/>
      <c r="BQ8" s="17"/>
      <c r="BR8" s="17"/>
      <c r="BS8" s="17"/>
      <c r="BT8" s="17"/>
      <c r="BU8" s="17"/>
      <c r="BV8" s="17"/>
      <c r="BW8" s="17"/>
      <c r="BX8" s="17"/>
      <c r="BY8" s="17"/>
      <c r="BZ8" s="17"/>
      <c r="CA8" s="17"/>
      <c r="CB8" s="17"/>
      <c r="CC8" s="17"/>
      <c r="CD8" s="17"/>
      <c r="CE8" s="17"/>
      <c r="CF8" s="17"/>
      <c r="CG8" s="17"/>
      <c r="CH8" s="17"/>
      <c r="CI8" s="17"/>
      <c r="CJ8" s="17"/>
      <c r="CK8" s="17"/>
      <c r="CL8" s="17"/>
      <c r="CM8" s="17"/>
      <c r="CN8" s="17"/>
      <c r="CO8" s="17"/>
    </row>
    <row r="9" spans="1:93" hidden="1">
      <c r="A9" s="230" t="s">
        <v>875</v>
      </c>
      <c r="B9" s="24" t="s">
        <v>1158</v>
      </c>
      <c r="C9" s="24" t="s">
        <v>1159</v>
      </c>
      <c r="D9" s="24" t="s">
        <v>1177</v>
      </c>
      <c r="E9" s="24" t="s">
        <v>273</v>
      </c>
      <c r="F9" s="26">
        <v>1.04</v>
      </c>
      <c r="G9" s="26">
        <v>1.36</v>
      </c>
      <c r="H9" s="19"/>
      <c r="I9" s="19"/>
      <c r="J9" s="26">
        <v>0.57650000000000001</v>
      </c>
      <c r="K9" s="26">
        <v>0.68920000000000003</v>
      </c>
      <c r="L9" s="19"/>
      <c r="M9" s="19"/>
      <c r="N9" s="19"/>
      <c r="O9" s="19"/>
      <c r="P9" s="19"/>
      <c r="Q9" s="17"/>
      <c r="R9" s="17"/>
      <c r="S9" s="17"/>
      <c r="T9" s="17"/>
      <c r="U9" s="17"/>
      <c r="V9" s="17"/>
      <c r="W9" s="17"/>
      <c r="X9" s="17"/>
      <c r="Y9" s="17"/>
      <c r="Z9" s="17"/>
      <c r="AA9" s="17"/>
      <c r="AB9" s="17"/>
      <c r="AC9" s="17"/>
      <c r="AD9" s="17"/>
      <c r="AE9" s="17"/>
      <c r="AF9" s="17"/>
      <c r="AG9" s="17"/>
      <c r="AH9" s="17"/>
      <c r="AI9" s="17"/>
      <c r="AJ9" s="17"/>
      <c r="AK9" s="17"/>
      <c r="AL9" s="17"/>
      <c r="AM9" s="17"/>
      <c r="AN9" s="17"/>
      <c r="AO9" s="17"/>
      <c r="AP9" s="17"/>
      <c r="AQ9" s="17"/>
      <c r="AR9" s="17"/>
      <c r="AS9" s="17"/>
      <c r="AT9" s="17"/>
      <c r="AU9" s="17"/>
      <c r="AV9" s="17"/>
      <c r="AW9" s="17"/>
      <c r="AX9" s="17"/>
      <c r="AY9" s="17"/>
      <c r="AZ9" s="17"/>
      <c r="BA9" s="17"/>
      <c r="BB9" s="17"/>
      <c r="BC9" s="17"/>
      <c r="BD9" s="17"/>
      <c r="BE9" s="17"/>
      <c r="BF9" s="17"/>
      <c r="BG9" s="17"/>
      <c r="BH9" s="17"/>
      <c r="BI9" s="17"/>
      <c r="BJ9" s="17"/>
      <c r="BK9" s="17"/>
      <c r="BL9" s="17"/>
      <c r="BM9" s="17"/>
      <c r="BN9" s="17"/>
      <c r="BO9" s="17"/>
      <c r="BP9" s="17"/>
      <c r="BQ9" s="17"/>
      <c r="BR9" s="17"/>
      <c r="BS9" s="17"/>
      <c r="BT9" s="17"/>
      <c r="BU9" s="17"/>
      <c r="BV9" s="17"/>
      <c r="BW9" s="17"/>
      <c r="BX9" s="17"/>
      <c r="BY9" s="17"/>
      <c r="BZ9" s="17"/>
      <c r="CA9" s="17"/>
      <c r="CB9" s="17"/>
      <c r="CC9" s="17"/>
      <c r="CD9" s="17"/>
      <c r="CE9" s="17"/>
      <c r="CF9" s="17"/>
      <c r="CG9" s="17"/>
      <c r="CH9" s="17"/>
      <c r="CI9" s="17"/>
      <c r="CJ9" s="17"/>
      <c r="CK9" s="17"/>
      <c r="CL9" s="17"/>
      <c r="CM9" s="17"/>
      <c r="CN9" s="17"/>
      <c r="CO9" s="17"/>
    </row>
    <row r="10" spans="1:93" hidden="1">
      <c r="A10" s="231"/>
      <c r="B10" s="24" t="s">
        <v>1161</v>
      </c>
      <c r="C10" s="24" t="s">
        <v>1162</v>
      </c>
      <c r="D10" s="24" t="s">
        <v>1177</v>
      </c>
      <c r="E10" s="24" t="s">
        <v>273</v>
      </c>
      <c r="F10" s="26">
        <v>1.08</v>
      </c>
      <c r="G10" s="26">
        <v>1.47</v>
      </c>
      <c r="H10" s="19"/>
      <c r="I10" s="19"/>
      <c r="J10" s="26">
        <v>0.58740000000000003</v>
      </c>
      <c r="K10" s="26">
        <v>0.7208</v>
      </c>
      <c r="L10" s="19"/>
      <c r="M10" s="19"/>
      <c r="N10" s="19"/>
      <c r="O10" s="19"/>
      <c r="P10" s="19"/>
      <c r="Q10" s="17"/>
      <c r="R10" s="17"/>
      <c r="S10" s="17"/>
      <c r="T10" s="17"/>
      <c r="U10" s="17"/>
      <c r="V10" s="17"/>
      <c r="W10" s="17"/>
      <c r="X10" s="17"/>
      <c r="Y10" s="17"/>
      <c r="Z10" s="17"/>
      <c r="AA10" s="17"/>
      <c r="AB10" s="17"/>
      <c r="AC10" s="17"/>
      <c r="AD10" s="17"/>
      <c r="AE10" s="17"/>
      <c r="AF10" s="17"/>
      <c r="AG10" s="17"/>
      <c r="AH10" s="17"/>
      <c r="AI10" s="17"/>
      <c r="AJ10" s="17"/>
      <c r="AK10" s="17"/>
      <c r="AL10" s="17"/>
      <c r="AM10" s="17"/>
      <c r="AN10" s="17"/>
      <c r="AO10" s="17"/>
      <c r="AP10" s="17"/>
      <c r="AQ10" s="17"/>
      <c r="AR10" s="17"/>
      <c r="AS10" s="17"/>
      <c r="AT10" s="17"/>
      <c r="AU10" s="17"/>
      <c r="AV10" s="17"/>
      <c r="AW10" s="17"/>
      <c r="AX10" s="17"/>
      <c r="AY10" s="17"/>
      <c r="AZ10" s="17"/>
      <c r="BA10" s="17"/>
      <c r="BB10" s="17"/>
      <c r="BC10" s="17"/>
      <c r="BD10" s="17"/>
      <c r="BE10" s="17"/>
      <c r="BF10" s="17"/>
      <c r="BG10" s="17"/>
      <c r="BH10" s="17"/>
      <c r="BI10" s="17"/>
      <c r="BJ10" s="17"/>
      <c r="BK10" s="17"/>
      <c r="BL10" s="17"/>
      <c r="BM10" s="17"/>
      <c r="BN10" s="17"/>
      <c r="BO10" s="17"/>
      <c r="BP10" s="17"/>
      <c r="BQ10" s="17"/>
      <c r="BR10" s="17"/>
      <c r="BS10" s="17"/>
      <c r="BT10" s="17"/>
      <c r="BU10" s="17"/>
      <c r="BV10" s="17"/>
      <c r="BW10" s="17"/>
      <c r="BX10" s="17"/>
      <c r="BY10" s="17"/>
      <c r="BZ10" s="17"/>
      <c r="CA10" s="17"/>
      <c r="CB10" s="17"/>
      <c r="CC10" s="17"/>
      <c r="CD10" s="17"/>
      <c r="CE10" s="17"/>
      <c r="CF10" s="17"/>
      <c r="CG10" s="17"/>
      <c r="CH10" s="17"/>
      <c r="CI10" s="17"/>
      <c r="CJ10" s="17"/>
      <c r="CK10" s="17"/>
      <c r="CL10" s="17"/>
      <c r="CM10" s="17"/>
      <c r="CN10" s="17"/>
      <c r="CO10" s="17"/>
    </row>
    <row r="11" spans="1:93" hidden="1">
      <c r="A11" s="232"/>
      <c r="B11" s="24" t="s">
        <v>1178</v>
      </c>
      <c r="C11" s="24" t="s">
        <v>1162</v>
      </c>
      <c r="D11" s="24" t="s">
        <v>1177</v>
      </c>
      <c r="E11" s="24" t="s">
        <v>273</v>
      </c>
      <c r="F11" s="26">
        <v>1.1599999999999999</v>
      </c>
      <c r="G11" s="26">
        <v>1.19</v>
      </c>
      <c r="H11" s="19"/>
      <c r="I11" s="19"/>
      <c r="J11" s="26">
        <v>0.61380000000000001</v>
      </c>
      <c r="K11" s="26">
        <v>0.78669999999999995</v>
      </c>
      <c r="L11" s="19"/>
      <c r="M11" s="19"/>
      <c r="N11" s="19"/>
      <c r="O11" s="19"/>
      <c r="P11" s="19"/>
      <c r="Q11" s="17"/>
      <c r="R11" s="17"/>
      <c r="S11" s="17"/>
      <c r="T11" s="17"/>
      <c r="U11" s="17"/>
      <c r="V11" s="17"/>
      <c r="W11" s="17"/>
      <c r="X11" s="17"/>
      <c r="Y11" s="17"/>
      <c r="Z11" s="17"/>
      <c r="AA11" s="17"/>
      <c r="AB11" s="17"/>
      <c r="AC11" s="17"/>
      <c r="AD11" s="17"/>
      <c r="AE11" s="17"/>
      <c r="AF11" s="17"/>
      <c r="AG11" s="17"/>
      <c r="AH11" s="17"/>
      <c r="AI11" s="17"/>
      <c r="AJ11" s="17"/>
      <c r="AK11" s="17"/>
      <c r="AL11" s="17"/>
      <c r="AM11" s="17"/>
      <c r="AN11" s="17"/>
      <c r="AO11" s="17"/>
      <c r="AP11" s="17"/>
      <c r="AQ11" s="17"/>
      <c r="AR11" s="17"/>
      <c r="AS11" s="17"/>
      <c r="AT11" s="17"/>
      <c r="AU11" s="17"/>
      <c r="AV11" s="17"/>
      <c r="AW11" s="17"/>
      <c r="AX11" s="17"/>
      <c r="AY11" s="17"/>
      <c r="AZ11" s="17"/>
      <c r="BA11" s="17"/>
      <c r="BB11" s="17"/>
      <c r="BC11" s="17"/>
      <c r="BD11" s="17"/>
      <c r="BE11" s="17"/>
      <c r="BF11" s="17"/>
      <c r="BG11" s="17"/>
      <c r="BH11" s="17"/>
      <c r="BI11" s="17"/>
      <c r="BJ11" s="17"/>
      <c r="BK11" s="17"/>
      <c r="BL11" s="17"/>
      <c r="BM11" s="17"/>
      <c r="BN11" s="17"/>
      <c r="BO11" s="17"/>
      <c r="BP11" s="17"/>
      <c r="BQ11" s="17"/>
      <c r="BR11" s="17"/>
      <c r="BS11" s="17"/>
      <c r="BT11" s="17"/>
      <c r="BU11" s="17"/>
      <c r="BV11" s="17"/>
      <c r="BW11" s="17"/>
      <c r="BX11" s="17"/>
      <c r="BY11" s="17"/>
      <c r="BZ11" s="17"/>
      <c r="CA11" s="17"/>
      <c r="CB11" s="17"/>
      <c r="CC11" s="17"/>
      <c r="CD11" s="17"/>
      <c r="CE11" s="17"/>
      <c r="CF11" s="17"/>
      <c r="CG11" s="17"/>
      <c r="CH11" s="17"/>
      <c r="CI11" s="17"/>
      <c r="CJ11" s="17"/>
      <c r="CK11" s="17"/>
      <c r="CL11" s="17"/>
      <c r="CM11" s="17"/>
      <c r="CN11" s="17"/>
      <c r="CO11" s="17"/>
    </row>
    <row r="12" spans="1:93" hidden="1">
      <c r="A12" s="230" t="s">
        <v>1179</v>
      </c>
      <c r="B12" s="24" t="s">
        <v>1158</v>
      </c>
      <c r="C12" s="24" t="s">
        <v>1159</v>
      </c>
      <c r="D12" s="24" t="s">
        <v>1180</v>
      </c>
      <c r="E12" s="24" t="s">
        <v>273</v>
      </c>
      <c r="F12" s="26">
        <v>0.95</v>
      </c>
      <c r="G12" s="26">
        <v>1.75</v>
      </c>
      <c r="H12" s="19" t="s">
        <v>1181</v>
      </c>
      <c r="I12" s="19" t="s">
        <v>1182</v>
      </c>
      <c r="J12" s="26">
        <v>0.55449999999999999</v>
      </c>
      <c r="K12" s="26">
        <v>0.66849999999999998</v>
      </c>
      <c r="L12" s="19"/>
      <c r="M12" s="19"/>
      <c r="N12" s="19"/>
      <c r="O12" s="19"/>
      <c r="P12" s="19"/>
      <c r="Q12" s="17"/>
      <c r="R12" s="17"/>
      <c r="S12" s="17"/>
      <c r="T12" s="17"/>
      <c r="U12" s="17"/>
      <c r="V12" s="17"/>
      <c r="W12" s="17"/>
      <c r="X12" s="17"/>
      <c r="Y12" s="17"/>
      <c r="Z12" s="17"/>
      <c r="AA12" s="17"/>
      <c r="AB12" s="17"/>
      <c r="AC12" s="17"/>
      <c r="AD12" s="17"/>
      <c r="AE12" s="17"/>
      <c r="AF12" s="17"/>
      <c r="AG12" s="17"/>
      <c r="AH12" s="17"/>
      <c r="AI12" s="17"/>
      <c r="AJ12" s="17"/>
      <c r="AK12" s="17"/>
      <c r="AL12" s="17"/>
      <c r="AM12" s="17"/>
      <c r="AN12" s="17"/>
      <c r="AO12" s="17"/>
      <c r="AP12" s="17"/>
      <c r="AQ12" s="17"/>
      <c r="AR12" s="17"/>
      <c r="AS12" s="17"/>
      <c r="AT12" s="17"/>
      <c r="AU12" s="17"/>
      <c r="AV12" s="17"/>
      <c r="AW12" s="17"/>
      <c r="AX12" s="17"/>
      <c r="AY12" s="17"/>
      <c r="AZ12" s="17"/>
      <c r="BA12" s="17"/>
      <c r="BB12" s="17"/>
      <c r="BC12" s="17"/>
      <c r="BD12" s="17"/>
      <c r="BE12" s="17"/>
      <c r="BF12" s="17"/>
      <c r="BG12" s="17"/>
      <c r="BH12" s="17"/>
      <c r="BI12" s="17"/>
      <c r="BJ12" s="17"/>
      <c r="BK12" s="17"/>
      <c r="BL12" s="17"/>
      <c r="BM12" s="17"/>
      <c r="BN12" s="17"/>
      <c r="BO12" s="17"/>
      <c r="BP12" s="17"/>
      <c r="BQ12" s="17"/>
      <c r="BR12" s="17"/>
      <c r="BS12" s="17"/>
      <c r="BT12" s="17"/>
      <c r="BU12" s="17"/>
      <c r="BV12" s="17"/>
      <c r="BW12" s="17"/>
      <c r="BX12" s="17"/>
      <c r="BY12" s="17"/>
      <c r="BZ12" s="17"/>
      <c r="CA12" s="17"/>
      <c r="CB12" s="17"/>
      <c r="CC12" s="17"/>
      <c r="CD12" s="17"/>
      <c r="CE12" s="17"/>
      <c r="CF12" s="17"/>
      <c r="CG12" s="17"/>
      <c r="CH12" s="17"/>
      <c r="CI12" s="17"/>
      <c r="CJ12" s="17"/>
      <c r="CK12" s="17"/>
      <c r="CL12" s="17"/>
      <c r="CM12" s="17"/>
      <c r="CN12" s="17"/>
      <c r="CO12" s="17"/>
    </row>
    <row r="13" spans="1:93" hidden="1">
      <c r="A13" s="231"/>
      <c r="B13" s="24" t="s">
        <v>1161</v>
      </c>
      <c r="C13" s="24" t="s">
        <v>1162</v>
      </c>
      <c r="D13" s="24" t="s">
        <v>1180</v>
      </c>
      <c r="E13" s="24" t="s">
        <v>273</v>
      </c>
      <c r="F13" s="26">
        <v>1.06</v>
      </c>
      <c r="G13" s="26">
        <v>1.23</v>
      </c>
      <c r="H13" s="19" t="s">
        <v>1183</v>
      </c>
      <c r="I13" s="19" t="s">
        <v>1184</v>
      </c>
      <c r="J13" s="26">
        <v>0.61609999999999998</v>
      </c>
      <c r="K13" s="26">
        <v>0.69465794999999997</v>
      </c>
      <c r="L13" s="19"/>
      <c r="M13" s="19"/>
      <c r="N13" s="19"/>
      <c r="O13" s="19"/>
      <c r="P13" s="19"/>
      <c r="Q13" s="17"/>
      <c r="R13" s="17"/>
      <c r="S13" s="17"/>
      <c r="T13" s="17"/>
      <c r="U13" s="17"/>
      <c r="V13" s="17"/>
      <c r="W13" s="17"/>
      <c r="X13" s="17"/>
      <c r="Y13" s="17"/>
      <c r="Z13" s="17"/>
      <c r="AA13" s="17"/>
      <c r="AB13" s="17"/>
      <c r="AC13" s="17"/>
      <c r="AD13" s="17"/>
      <c r="AE13" s="17"/>
      <c r="AF13" s="17"/>
      <c r="AG13" s="17"/>
      <c r="AH13" s="17"/>
      <c r="AI13" s="17"/>
      <c r="AJ13" s="17"/>
      <c r="AK13" s="17"/>
      <c r="AL13" s="17"/>
      <c r="AM13" s="17"/>
      <c r="AN13" s="17"/>
      <c r="AO13" s="17"/>
      <c r="AP13" s="17"/>
      <c r="AQ13" s="17"/>
      <c r="AR13" s="17"/>
      <c r="AS13" s="17"/>
      <c r="AT13" s="17"/>
      <c r="AU13" s="17"/>
      <c r="AV13" s="17"/>
      <c r="AW13" s="17"/>
      <c r="AX13" s="17"/>
      <c r="AY13" s="17"/>
      <c r="AZ13" s="17"/>
      <c r="BA13" s="17"/>
      <c r="BB13" s="17"/>
      <c r="BC13" s="17"/>
      <c r="BD13" s="17"/>
      <c r="BE13" s="17"/>
      <c r="BF13" s="17"/>
      <c r="BG13" s="17"/>
      <c r="BH13" s="17"/>
      <c r="BI13" s="17"/>
      <c r="BJ13" s="17"/>
      <c r="BK13" s="17"/>
      <c r="BL13" s="17"/>
      <c r="BM13" s="17"/>
      <c r="BN13" s="17"/>
      <c r="BO13" s="17"/>
      <c r="BP13" s="17"/>
      <c r="BQ13" s="17"/>
      <c r="BR13" s="17"/>
      <c r="BS13" s="17"/>
      <c r="BT13" s="17"/>
      <c r="BU13" s="17"/>
      <c r="BV13" s="17"/>
      <c r="BW13" s="17"/>
      <c r="BX13" s="17"/>
      <c r="BY13" s="17"/>
      <c r="BZ13" s="17"/>
      <c r="CA13" s="17"/>
      <c r="CB13" s="17"/>
      <c r="CC13" s="17"/>
      <c r="CD13" s="17"/>
      <c r="CE13" s="17"/>
      <c r="CF13" s="17"/>
      <c r="CG13" s="17"/>
      <c r="CH13" s="17"/>
      <c r="CI13" s="17"/>
      <c r="CJ13" s="17"/>
      <c r="CK13" s="17"/>
      <c r="CL13" s="17"/>
      <c r="CM13" s="17"/>
      <c r="CN13" s="17"/>
      <c r="CO13" s="17"/>
    </row>
    <row r="14" spans="1:93" hidden="1">
      <c r="A14" s="232"/>
      <c r="B14" s="24" t="s">
        <v>1185</v>
      </c>
      <c r="C14" s="24" t="s">
        <v>1162</v>
      </c>
      <c r="D14" s="24" t="s">
        <v>1180</v>
      </c>
      <c r="E14" s="24" t="s">
        <v>273</v>
      </c>
      <c r="F14" s="26">
        <v>1.08</v>
      </c>
      <c r="G14" s="26">
        <v>1.23</v>
      </c>
      <c r="H14" s="19" t="s">
        <v>1186</v>
      </c>
      <c r="I14" s="19" t="s">
        <v>1187</v>
      </c>
      <c r="J14" s="26">
        <v>0.62050000000000005</v>
      </c>
      <c r="K14" s="26">
        <v>0.72016990999999997</v>
      </c>
      <c r="L14" s="19"/>
      <c r="M14" s="19"/>
      <c r="N14" s="19"/>
      <c r="O14" s="19"/>
      <c r="P14" s="19"/>
      <c r="Q14" s="17"/>
      <c r="R14" s="17"/>
      <c r="S14" s="17"/>
      <c r="T14" s="17"/>
      <c r="U14" s="17"/>
      <c r="V14" s="17"/>
      <c r="W14" s="17"/>
      <c r="X14" s="17"/>
      <c r="Y14" s="17"/>
      <c r="Z14" s="17"/>
      <c r="AA14" s="17"/>
      <c r="AB14" s="17"/>
      <c r="AC14" s="17"/>
      <c r="AD14" s="17"/>
      <c r="AE14" s="17"/>
      <c r="AF14" s="17"/>
      <c r="AG14" s="17"/>
      <c r="AH14" s="17"/>
      <c r="AI14" s="17"/>
      <c r="AJ14" s="17"/>
      <c r="AK14" s="17"/>
      <c r="AL14" s="17"/>
      <c r="AM14" s="17"/>
      <c r="AN14" s="17"/>
      <c r="AO14" s="17"/>
      <c r="AP14" s="17"/>
      <c r="AQ14" s="17"/>
      <c r="AR14" s="17"/>
      <c r="AS14" s="17"/>
      <c r="AT14" s="17"/>
      <c r="AU14" s="17"/>
      <c r="AV14" s="17"/>
      <c r="AW14" s="17"/>
      <c r="AX14" s="17"/>
      <c r="AY14" s="17"/>
      <c r="AZ14" s="17"/>
      <c r="BA14" s="17"/>
      <c r="BB14" s="17"/>
      <c r="BC14" s="17"/>
      <c r="BD14" s="17"/>
      <c r="BE14" s="17"/>
      <c r="BF14" s="17"/>
      <c r="BG14" s="17"/>
      <c r="BH14" s="17"/>
      <c r="BI14" s="17"/>
      <c r="BJ14" s="17"/>
      <c r="BK14" s="17"/>
      <c r="BL14" s="17"/>
      <c r="BM14" s="17"/>
      <c r="BN14" s="17"/>
      <c r="BO14" s="17"/>
      <c r="BP14" s="17"/>
      <c r="BQ14" s="17"/>
      <c r="BR14" s="17"/>
      <c r="BS14" s="17"/>
      <c r="BT14" s="17"/>
      <c r="BU14" s="17"/>
      <c r="BV14" s="17"/>
      <c r="BW14" s="17"/>
      <c r="BX14" s="17"/>
      <c r="BY14" s="17"/>
      <c r="BZ14" s="17"/>
      <c r="CA14" s="17"/>
      <c r="CB14" s="17"/>
      <c r="CC14" s="17"/>
      <c r="CD14" s="17"/>
      <c r="CE14" s="17"/>
      <c r="CF14" s="17"/>
      <c r="CG14" s="17"/>
      <c r="CH14" s="17"/>
      <c r="CI14" s="17"/>
      <c r="CJ14" s="17"/>
      <c r="CK14" s="17"/>
      <c r="CL14" s="17"/>
      <c r="CM14" s="17"/>
      <c r="CN14" s="17"/>
      <c r="CO14" s="17"/>
    </row>
    <row r="15" spans="1:93" hidden="1">
      <c r="A15" s="230" t="s">
        <v>1188</v>
      </c>
      <c r="B15" s="24" t="s">
        <v>1158</v>
      </c>
      <c r="C15" s="24" t="s">
        <v>1159</v>
      </c>
      <c r="D15" s="24" t="s">
        <v>1189</v>
      </c>
      <c r="E15" s="24" t="s">
        <v>273</v>
      </c>
      <c r="F15" s="26">
        <v>0.95</v>
      </c>
      <c r="G15" s="26">
        <v>1.05</v>
      </c>
      <c r="H15" s="19"/>
      <c r="I15" s="19"/>
      <c r="J15" s="26">
        <v>0.58460000000000001</v>
      </c>
      <c r="K15" s="26">
        <v>0.63739999999999997</v>
      </c>
      <c r="L15" s="19"/>
      <c r="M15" s="19"/>
      <c r="N15" s="19"/>
      <c r="O15" s="19"/>
      <c r="P15" s="19"/>
      <c r="Q15" s="17"/>
      <c r="R15" s="17"/>
      <c r="S15" s="17"/>
      <c r="T15" s="17"/>
      <c r="U15" s="17"/>
      <c r="V15" s="17"/>
      <c r="W15" s="17"/>
      <c r="X15" s="17"/>
      <c r="Y15" s="17"/>
      <c r="Z15" s="17"/>
      <c r="AA15" s="17"/>
      <c r="AB15" s="17"/>
      <c r="AC15" s="17"/>
      <c r="AD15" s="17"/>
      <c r="AE15" s="17"/>
      <c r="AF15" s="17"/>
      <c r="AG15" s="17"/>
      <c r="AH15" s="17"/>
      <c r="AI15" s="17"/>
      <c r="AJ15" s="17"/>
      <c r="AK15" s="17"/>
      <c r="AL15" s="17"/>
      <c r="AM15" s="17"/>
      <c r="AN15" s="17"/>
      <c r="AO15" s="17"/>
      <c r="AP15" s="17"/>
      <c r="AQ15" s="17"/>
      <c r="AR15" s="17"/>
      <c r="AS15" s="17"/>
      <c r="AT15" s="17"/>
      <c r="AU15" s="17"/>
      <c r="AV15" s="17"/>
      <c r="AW15" s="17"/>
      <c r="AX15" s="17"/>
      <c r="AY15" s="17"/>
      <c r="AZ15" s="17"/>
      <c r="BA15" s="17"/>
      <c r="BB15" s="17"/>
      <c r="BC15" s="17"/>
      <c r="BD15" s="17"/>
      <c r="BE15" s="17"/>
      <c r="BF15" s="17"/>
      <c r="BG15" s="17"/>
      <c r="BH15" s="17"/>
      <c r="BI15" s="17"/>
      <c r="BJ15" s="17"/>
      <c r="BK15" s="17"/>
      <c r="BL15" s="17"/>
      <c r="BM15" s="17"/>
      <c r="BN15" s="17"/>
      <c r="BO15" s="17"/>
      <c r="BP15" s="17"/>
      <c r="BQ15" s="17"/>
      <c r="BR15" s="17"/>
      <c r="BS15" s="17"/>
      <c r="BT15" s="17"/>
      <c r="BU15" s="17"/>
      <c r="BV15" s="17"/>
      <c r="BW15" s="17"/>
      <c r="BX15" s="17"/>
      <c r="BY15" s="17"/>
      <c r="BZ15" s="17"/>
      <c r="CA15" s="17"/>
      <c r="CB15" s="17"/>
      <c r="CC15" s="17"/>
      <c r="CD15" s="17"/>
      <c r="CE15" s="17"/>
      <c r="CF15" s="17"/>
      <c r="CG15" s="17"/>
      <c r="CH15" s="17"/>
      <c r="CI15" s="17"/>
      <c r="CJ15" s="17"/>
      <c r="CK15" s="17"/>
      <c r="CL15" s="17"/>
      <c r="CM15" s="17"/>
      <c r="CN15" s="17"/>
      <c r="CO15" s="17"/>
    </row>
    <row r="16" spans="1:93" hidden="1">
      <c r="A16" s="231"/>
      <c r="B16" s="24" t="s">
        <v>1161</v>
      </c>
      <c r="C16" s="24" t="s">
        <v>1162</v>
      </c>
      <c r="D16" s="24" t="s">
        <v>1189</v>
      </c>
      <c r="E16" s="24" t="s">
        <v>273</v>
      </c>
      <c r="F16" s="26">
        <v>0.98</v>
      </c>
      <c r="G16" s="26">
        <v>1.07</v>
      </c>
      <c r="H16" s="19"/>
      <c r="I16" s="19"/>
      <c r="J16" s="26">
        <v>0.60589999999999999</v>
      </c>
      <c r="K16" s="26">
        <v>0.68310000000000004</v>
      </c>
      <c r="L16" s="19"/>
      <c r="M16" s="19"/>
      <c r="N16" s="19"/>
      <c r="O16" s="19"/>
      <c r="P16" s="19"/>
      <c r="Q16" s="17"/>
      <c r="R16" s="17"/>
      <c r="S16" s="17"/>
      <c r="T16" s="17"/>
      <c r="U16" s="17"/>
      <c r="V16" s="17"/>
      <c r="W16" s="17"/>
      <c r="X16" s="17"/>
      <c r="Y16" s="17"/>
      <c r="Z16" s="17"/>
      <c r="AA16" s="17"/>
      <c r="AB16" s="17"/>
      <c r="AC16" s="17"/>
      <c r="AD16" s="17"/>
      <c r="AE16" s="17"/>
      <c r="AF16" s="17"/>
      <c r="AG16" s="17"/>
      <c r="AH16" s="17"/>
      <c r="AI16" s="17"/>
      <c r="AJ16" s="17"/>
      <c r="AK16" s="17"/>
      <c r="AL16" s="17"/>
      <c r="AM16" s="17"/>
      <c r="AN16" s="17"/>
      <c r="AO16" s="17"/>
      <c r="AP16" s="17"/>
      <c r="AQ16" s="17"/>
      <c r="AR16" s="17"/>
      <c r="AS16" s="17"/>
      <c r="AT16" s="17"/>
      <c r="AU16" s="17"/>
      <c r="AV16" s="17"/>
      <c r="AW16" s="17"/>
      <c r="AX16" s="17"/>
      <c r="AY16" s="17"/>
      <c r="AZ16" s="17"/>
      <c r="BA16" s="17"/>
      <c r="BB16" s="17"/>
      <c r="BC16" s="17"/>
      <c r="BD16" s="17"/>
      <c r="BE16" s="17"/>
      <c r="BF16" s="17"/>
      <c r="BG16" s="17"/>
      <c r="BH16" s="17"/>
      <c r="BI16" s="17"/>
      <c r="BJ16" s="17"/>
      <c r="BK16" s="17"/>
      <c r="BL16" s="17"/>
      <c r="BM16" s="17"/>
      <c r="BN16" s="17"/>
      <c r="BO16" s="17"/>
      <c r="BP16" s="17"/>
      <c r="BQ16" s="17"/>
      <c r="BR16" s="17"/>
      <c r="BS16" s="17"/>
      <c r="BT16" s="17"/>
      <c r="BU16" s="17"/>
      <c r="BV16" s="17"/>
      <c r="BW16" s="17"/>
      <c r="BX16" s="17"/>
      <c r="BY16" s="17"/>
      <c r="BZ16" s="17"/>
      <c r="CA16" s="17"/>
      <c r="CB16" s="17"/>
      <c r="CC16" s="17"/>
      <c r="CD16" s="17"/>
      <c r="CE16" s="17"/>
      <c r="CF16" s="17"/>
      <c r="CG16" s="17"/>
      <c r="CH16" s="17"/>
      <c r="CI16" s="17"/>
      <c r="CJ16" s="17"/>
      <c r="CK16" s="17"/>
      <c r="CL16" s="17"/>
      <c r="CM16" s="17"/>
      <c r="CN16" s="17"/>
      <c r="CO16" s="17"/>
    </row>
    <row r="17" spans="1:93" hidden="1">
      <c r="A17" s="232"/>
      <c r="B17" s="24" t="s">
        <v>1190</v>
      </c>
      <c r="C17" s="24" t="s">
        <v>1162</v>
      </c>
      <c r="D17" s="24" t="s">
        <v>1189</v>
      </c>
      <c r="E17" s="24" t="s">
        <v>273</v>
      </c>
      <c r="F17" s="26">
        <v>1.1200000000000001</v>
      </c>
      <c r="G17" s="26">
        <v>1.21</v>
      </c>
      <c r="H17" s="19"/>
      <c r="I17" s="19"/>
      <c r="J17" s="26">
        <v>0.62490000000000001</v>
      </c>
      <c r="K17" s="26">
        <v>0.7419</v>
      </c>
      <c r="L17" s="19"/>
      <c r="M17" s="19"/>
      <c r="N17" s="19"/>
      <c r="O17" s="19"/>
      <c r="P17" s="19"/>
      <c r="Q17" s="17"/>
      <c r="R17" s="17"/>
      <c r="S17" s="17"/>
      <c r="T17" s="17"/>
      <c r="U17" s="17"/>
      <c r="V17" s="17"/>
      <c r="W17" s="17"/>
      <c r="X17" s="17"/>
      <c r="Y17" s="17"/>
      <c r="Z17" s="17"/>
      <c r="AA17" s="17"/>
      <c r="AB17" s="17"/>
      <c r="AC17" s="17"/>
      <c r="AD17" s="17"/>
      <c r="AE17" s="17"/>
      <c r="AF17" s="17"/>
      <c r="AG17" s="17"/>
      <c r="AH17" s="17"/>
      <c r="AI17" s="17"/>
      <c r="AJ17" s="17"/>
      <c r="AK17" s="17"/>
      <c r="AL17" s="17"/>
      <c r="AM17" s="17"/>
      <c r="AN17" s="17"/>
      <c r="AO17" s="17"/>
      <c r="AP17" s="17"/>
      <c r="AQ17" s="17"/>
      <c r="AR17" s="17"/>
      <c r="AS17" s="17"/>
      <c r="AT17" s="17"/>
      <c r="AU17" s="17"/>
      <c r="AV17" s="17"/>
      <c r="AW17" s="17"/>
      <c r="AX17" s="17"/>
      <c r="AY17" s="17"/>
      <c r="AZ17" s="17"/>
      <c r="BA17" s="17"/>
      <c r="BB17" s="17"/>
      <c r="BC17" s="17"/>
      <c r="BD17" s="17"/>
      <c r="BE17" s="17"/>
      <c r="BF17" s="17"/>
      <c r="BG17" s="17"/>
      <c r="BH17" s="17"/>
      <c r="BI17" s="17"/>
      <c r="BJ17" s="17"/>
      <c r="BK17" s="17"/>
      <c r="BL17" s="17"/>
      <c r="BM17" s="17"/>
      <c r="BN17" s="17"/>
      <c r="BO17" s="17"/>
      <c r="BP17" s="17"/>
      <c r="BQ17" s="17"/>
      <c r="BR17" s="17"/>
      <c r="BS17" s="17"/>
      <c r="BT17" s="17"/>
      <c r="BU17" s="17"/>
      <c r="BV17" s="17"/>
      <c r="BW17" s="17"/>
      <c r="BX17" s="17"/>
      <c r="BY17" s="17"/>
      <c r="BZ17" s="17"/>
      <c r="CA17" s="17"/>
      <c r="CB17" s="17"/>
      <c r="CC17" s="17"/>
      <c r="CD17" s="17"/>
      <c r="CE17" s="17"/>
      <c r="CF17" s="17"/>
      <c r="CG17" s="17"/>
      <c r="CH17" s="17"/>
      <c r="CI17" s="17"/>
      <c r="CJ17" s="17"/>
      <c r="CK17" s="17"/>
      <c r="CL17" s="17"/>
      <c r="CM17" s="17"/>
      <c r="CN17" s="17"/>
      <c r="CO17" s="17"/>
    </row>
    <row r="18" spans="1:93" hidden="1">
      <c r="A18" s="230" t="s">
        <v>1191</v>
      </c>
      <c r="B18" s="24" t="s">
        <v>1158</v>
      </c>
      <c r="C18" s="24" t="s">
        <v>1159</v>
      </c>
      <c r="D18" s="24" t="s">
        <v>1192</v>
      </c>
      <c r="E18" s="24" t="s">
        <v>273</v>
      </c>
      <c r="F18" s="26">
        <v>1.24</v>
      </c>
      <c r="G18" s="26">
        <v>1.89</v>
      </c>
      <c r="H18" s="19" t="s">
        <v>1193</v>
      </c>
      <c r="I18" s="19" t="s">
        <v>1194</v>
      </c>
      <c r="J18" s="26">
        <v>0.67810000000000004</v>
      </c>
      <c r="K18" s="26">
        <v>0.74609999999999999</v>
      </c>
      <c r="L18" s="19"/>
      <c r="M18" s="19"/>
      <c r="N18" s="19"/>
      <c r="O18" s="19"/>
      <c r="P18" s="19"/>
      <c r="Q18" s="17"/>
      <c r="R18" s="17"/>
      <c r="S18" s="17"/>
      <c r="T18" s="17"/>
      <c r="U18" s="17"/>
      <c r="V18" s="17"/>
      <c r="W18" s="17"/>
      <c r="X18" s="17"/>
      <c r="Y18" s="17"/>
      <c r="Z18" s="17"/>
      <c r="AA18" s="17"/>
      <c r="AB18" s="17"/>
      <c r="AC18" s="17"/>
      <c r="AD18" s="17"/>
      <c r="AE18" s="17"/>
      <c r="AF18" s="17"/>
      <c r="AG18" s="17"/>
      <c r="AH18" s="17"/>
      <c r="AI18" s="17"/>
      <c r="AJ18" s="17"/>
      <c r="AK18" s="17"/>
      <c r="AL18" s="17"/>
      <c r="AM18" s="17"/>
      <c r="AN18" s="17"/>
      <c r="AO18" s="17"/>
      <c r="AP18" s="17"/>
      <c r="AQ18" s="17"/>
      <c r="AR18" s="17"/>
      <c r="AS18" s="17"/>
      <c r="AT18" s="17"/>
      <c r="AU18" s="17"/>
      <c r="AV18" s="17"/>
      <c r="AW18" s="17"/>
      <c r="AX18" s="17"/>
      <c r="AY18" s="17"/>
      <c r="AZ18" s="17"/>
      <c r="BA18" s="17"/>
      <c r="BB18" s="17"/>
      <c r="BC18" s="17"/>
      <c r="BD18" s="17"/>
      <c r="BE18" s="17"/>
      <c r="BF18" s="17"/>
      <c r="BG18" s="17"/>
      <c r="BH18" s="17"/>
      <c r="BI18" s="17"/>
      <c r="BJ18" s="17"/>
      <c r="BK18" s="17"/>
      <c r="BL18" s="17"/>
      <c r="BM18" s="17"/>
      <c r="BN18" s="17"/>
      <c r="BO18" s="17"/>
      <c r="BP18" s="17"/>
      <c r="BQ18" s="17"/>
      <c r="BR18" s="17"/>
      <c r="BS18" s="17"/>
      <c r="BT18" s="17"/>
      <c r="BU18" s="17"/>
      <c r="BV18" s="17"/>
      <c r="BW18" s="17"/>
      <c r="BX18" s="17"/>
      <c r="BY18" s="17"/>
      <c r="BZ18" s="17"/>
      <c r="CA18" s="17"/>
      <c r="CB18" s="17"/>
      <c r="CC18" s="17"/>
      <c r="CD18" s="17"/>
      <c r="CE18" s="17"/>
      <c r="CF18" s="17"/>
      <c r="CG18" s="17"/>
      <c r="CH18" s="17"/>
      <c r="CI18" s="17"/>
      <c r="CJ18" s="17"/>
      <c r="CK18" s="17"/>
      <c r="CL18" s="17"/>
      <c r="CM18" s="17"/>
      <c r="CN18" s="17"/>
      <c r="CO18" s="17"/>
    </row>
    <row r="19" spans="1:93" hidden="1">
      <c r="A19" s="231"/>
      <c r="B19" s="24" t="s">
        <v>1161</v>
      </c>
      <c r="C19" s="24" t="s">
        <v>1162</v>
      </c>
      <c r="D19" s="24" t="s">
        <v>1192</v>
      </c>
      <c r="E19" s="24" t="s">
        <v>273</v>
      </c>
      <c r="F19" s="26">
        <v>1.31</v>
      </c>
      <c r="G19" s="26">
        <v>2.0699999999999998</v>
      </c>
      <c r="H19" s="19" t="s">
        <v>1195</v>
      </c>
      <c r="I19" s="19" t="s">
        <v>1196</v>
      </c>
      <c r="J19" s="26">
        <v>0.70609999999999995</v>
      </c>
      <c r="K19" s="26">
        <v>0.81030000000000002</v>
      </c>
      <c r="L19" s="19"/>
      <c r="M19" s="19"/>
      <c r="N19" s="19"/>
      <c r="O19" s="19"/>
      <c r="P19" s="19"/>
      <c r="Q19" s="17"/>
      <c r="R19" s="17"/>
      <c r="S19" s="17"/>
      <c r="T19" s="17"/>
      <c r="U19" s="17"/>
      <c r="V19" s="17"/>
      <c r="W19" s="17"/>
      <c r="X19" s="17"/>
      <c r="Y19" s="17"/>
      <c r="Z19" s="17"/>
      <c r="AA19" s="17"/>
      <c r="AB19" s="17"/>
      <c r="AC19" s="17"/>
      <c r="AD19" s="17"/>
      <c r="AE19" s="17"/>
      <c r="AF19" s="17"/>
      <c r="AG19" s="17"/>
      <c r="AH19" s="17"/>
      <c r="AI19" s="17"/>
      <c r="AJ19" s="17"/>
      <c r="AK19" s="17"/>
      <c r="AL19" s="17"/>
      <c r="AM19" s="17"/>
      <c r="AN19" s="17"/>
      <c r="AO19" s="17"/>
      <c r="AP19" s="17"/>
      <c r="AQ19" s="17"/>
      <c r="AR19" s="17"/>
      <c r="AS19" s="17"/>
      <c r="AT19" s="17"/>
      <c r="AU19" s="17"/>
      <c r="AV19" s="17"/>
      <c r="AW19" s="17"/>
      <c r="AX19" s="17"/>
      <c r="AY19" s="17"/>
      <c r="AZ19" s="17"/>
      <c r="BA19" s="17"/>
      <c r="BB19" s="17"/>
      <c r="BC19" s="17"/>
      <c r="BD19" s="17"/>
      <c r="BE19" s="17"/>
      <c r="BF19" s="17"/>
      <c r="BG19" s="17"/>
      <c r="BH19" s="17"/>
      <c r="BI19" s="17"/>
      <c r="BJ19" s="17"/>
      <c r="BK19" s="17"/>
      <c r="BL19" s="17"/>
      <c r="BM19" s="17"/>
      <c r="BN19" s="17"/>
      <c r="BO19" s="17"/>
      <c r="BP19" s="17"/>
      <c r="BQ19" s="17"/>
      <c r="BR19" s="17"/>
      <c r="BS19" s="17"/>
      <c r="BT19" s="17"/>
      <c r="BU19" s="17"/>
      <c r="BV19" s="17"/>
      <c r="BW19" s="17"/>
      <c r="BX19" s="17"/>
      <c r="BY19" s="17"/>
      <c r="BZ19" s="17"/>
      <c r="CA19" s="17"/>
      <c r="CB19" s="17"/>
      <c r="CC19" s="17"/>
      <c r="CD19" s="17"/>
      <c r="CE19" s="17"/>
      <c r="CF19" s="17"/>
      <c r="CG19" s="17"/>
      <c r="CH19" s="17"/>
      <c r="CI19" s="17"/>
      <c r="CJ19" s="17"/>
      <c r="CK19" s="17"/>
      <c r="CL19" s="17"/>
      <c r="CM19" s="17"/>
      <c r="CN19" s="17"/>
      <c r="CO19" s="17"/>
    </row>
    <row r="20" spans="1:93" hidden="1">
      <c r="A20" s="232"/>
      <c r="B20" s="24" t="s">
        <v>1197</v>
      </c>
      <c r="C20" s="24" t="s">
        <v>1162</v>
      </c>
      <c r="D20" s="24" t="s">
        <v>1192</v>
      </c>
      <c r="E20" s="24" t="s">
        <v>273</v>
      </c>
      <c r="F20" s="26">
        <v>1.39</v>
      </c>
      <c r="G20" s="26">
        <v>1.85</v>
      </c>
      <c r="H20" s="19" t="s">
        <v>1198</v>
      </c>
      <c r="I20" s="19" t="s">
        <v>1199</v>
      </c>
      <c r="J20" s="26">
        <v>0.69089999999999996</v>
      </c>
      <c r="K20" s="26">
        <v>0.80289999999999995</v>
      </c>
      <c r="L20" s="19"/>
      <c r="M20" s="19"/>
      <c r="N20" s="19"/>
      <c r="O20" s="19"/>
      <c r="P20" s="19"/>
      <c r="Q20" s="17"/>
      <c r="R20" s="17"/>
      <c r="S20" s="17"/>
      <c r="T20" s="17"/>
      <c r="U20" s="17"/>
      <c r="V20" s="17"/>
      <c r="W20" s="17"/>
      <c r="X20" s="17"/>
      <c r="Y20" s="17"/>
      <c r="Z20" s="17"/>
      <c r="AA20" s="17"/>
      <c r="AB20" s="17"/>
      <c r="AC20" s="17"/>
      <c r="AD20" s="17"/>
      <c r="AE20" s="17"/>
      <c r="AF20" s="17"/>
      <c r="AG20" s="17"/>
      <c r="AH20" s="17"/>
      <c r="AI20" s="17"/>
      <c r="AJ20" s="17"/>
      <c r="AK20" s="17"/>
      <c r="AL20" s="17"/>
      <c r="AM20" s="17"/>
      <c r="AN20" s="17"/>
      <c r="AO20" s="17"/>
      <c r="AP20" s="17"/>
      <c r="AQ20" s="17"/>
      <c r="AR20" s="17"/>
      <c r="AS20" s="17"/>
      <c r="AT20" s="17"/>
      <c r="AU20" s="17"/>
      <c r="AV20" s="17"/>
      <c r="AW20" s="17"/>
      <c r="AX20" s="17"/>
      <c r="AY20" s="17"/>
      <c r="AZ20" s="17"/>
      <c r="BA20" s="17"/>
      <c r="BB20" s="17"/>
      <c r="BC20" s="17"/>
      <c r="BD20" s="17"/>
      <c r="BE20" s="17"/>
      <c r="BF20" s="17"/>
      <c r="BG20" s="17"/>
      <c r="BH20" s="17"/>
      <c r="BI20" s="17"/>
      <c r="BJ20" s="17"/>
      <c r="BK20" s="17"/>
      <c r="BL20" s="17"/>
      <c r="BM20" s="17"/>
      <c r="BN20" s="17"/>
      <c r="BO20" s="17"/>
      <c r="BP20" s="17"/>
      <c r="BQ20" s="17"/>
      <c r="BR20" s="17"/>
      <c r="BS20" s="17"/>
      <c r="BT20" s="17"/>
      <c r="BU20" s="17"/>
      <c r="BV20" s="17"/>
      <c r="BW20" s="17"/>
      <c r="BX20" s="17"/>
      <c r="BY20" s="17"/>
      <c r="BZ20" s="17"/>
      <c r="CA20" s="17"/>
      <c r="CB20" s="17"/>
      <c r="CC20" s="17"/>
      <c r="CD20" s="17"/>
      <c r="CE20" s="17"/>
      <c r="CF20" s="17"/>
      <c r="CG20" s="17"/>
      <c r="CH20" s="17"/>
      <c r="CI20" s="17"/>
      <c r="CJ20" s="17"/>
      <c r="CK20" s="17"/>
      <c r="CL20" s="17"/>
      <c r="CM20" s="17"/>
      <c r="CN20" s="17"/>
      <c r="CO20" s="17"/>
    </row>
    <row r="21" spans="1:93" hidden="1">
      <c r="A21" s="230" t="s">
        <v>1200</v>
      </c>
      <c r="B21" s="24" t="s">
        <v>1158</v>
      </c>
      <c r="C21" s="24" t="s">
        <v>1159</v>
      </c>
      <c r="D21" s="24" t="s">
        <v>1201</v>
      </c>
      <c r="E21" s="24" t="s">
        <v>273</v>
      </c>
      <c r="F21" s="26">
        <v>0.89</v>
      </c>
      <c r="G21" s="26">
        <v>0.99</v>
      </c>
      <c r="H21" s="19" t="s">
        <v>1202</v>
      </c>
      <c r="I21" s="19" t="s">
        <v>1203</v>
      </c>
      <c r="J21" s="26">
        <v>0.53720000000000001</v>
      </c>
      <c r="K21" s="26">
        <v>0.57899999999999996</v>
      </c>
      <c r="L21" s="19"/>
      <c r="M21" s="19"/>
      <c r="N21" s="19"/>
      <c r="O21" s="19"/>
      <c r="P21" s="19"/>
      <c r="Q21" s="17"/>
      <c r="R21" s="17"/>
      <c r="S21" s="17"/>
      <c r="T21" s="17"/>
      <c r="U21" s="17"/>
      <c r="V21" s="17"/>
      <c r="W21" s="17"/>
      <c r="X21" s="17"/>
      <c r="Y21" s="17"/>
      <c r="Z21" s="17"/>
      <c r="AA21" s="17"/>
      <c r="AB21" s="17"/>
      <c r="AC21" s="17"/>
      <c r="AD21" s="17"/>
      <c r="AE21" s="17"/>
      <c r="AF21" s="17"/>
      <c r="AG21" s="17"/>
      <c r="AH21" s="17"/>
      <c r="AI21" s="17"/>
      <c r="AJ21" s="17"/>
      <c r="AK21" s="17"/>
      <c r="AL21" s="17"/>
      <c r="AM21" s="17"/>
      <c r="AN21" s="17"/>
      <c r="AO21" s="17"/>
      <c r="AP21" s="17"/>
      <c r="AQ21" s="17"/>
      <c r="AR21" s="17"/>
      <c r="AS21" s="17"/>
      <c r="AT21" s="17"/>
      <c r="AU21" s="17"/>
      <c r="AV21" s="17"/>
      <c r="AW21" s="17"/>
      <c r="AX21" s="17"/>
      <c r="AY21" s="17"/>
      <c r="AZ21" s="17"/>
      <c r="BA21" s="17"/>
      <c r="BB21" s="17"/>
      <c r="BC21" s="17"/>
      <c r="BD21" s="17"/>
      <c r="BE21" s="17"/>
      <c r="BF21" s="17"/>
      <c r="BG21" s="17"/>
      <c r="BH21" s="17"/>
      <c r="BI21" s="17"/>
      <c r="BJ21" s="17"/>
      <c r="BK21" s="17"/>
      <c r="BL21" s="17"/>
      <c r="BM21" s="17"/>
      <c r="BN21" s="17"/>
      <c r="BO21" s="17"/>
      <c r="BP21" s="17"/>
      <c r="BQ21" s="17"/>
      <c r="BR21" s="17"/>
      <c r="BS21" s="17"/>
      <c r="BT21" s="17"/>
      <c r="BU21" s="17"/>
      <c r="BV21" s="17"/>
      <c r="BW21" s="17"/>
      <c r="BX21" s="17"/>
      <c r="BY21" s="17"/>
      <c r="BZ21" s="17"/>
      <c r="CA21" s="17"/>
      <c r="CB21" s="17"/>
      <c r="CC21" s="17"/>
      <c r="CD21" s="17"/>
      <c r="CE21" s="17"/>
      <c r="CF21" s="17"/>
      <c r="CG21" s="17"/>
      <c r="CH21" s="17"/>
      <c r="CI21" s="17"/>
      <c r="CJ21" s="17"/>
      <c r="CK21" s="17"/>
      <c r="CL21" s="17"/>
      <c r="CM21" s="17"/>
      <c r="CN21" s="17"/>
      <c r="CO21" s="17"/>
    </row>
    <row r="22" spans="1:93" hidden="1">
      <c r="A22" s="231"/>
      <c r="B22" s="24" t="s">
        <v>1161</v>
      </c>
      <c r="C22" s="24" t="s">
        <v>1162</v>
      </c>
      <c r="D22" s="24" t="s">
        <v>1201</v>
      </c>
      <c r="E22" s="24" t="s">
        <v>273</v>
      </c>
      <c r="F22" s="26">
        <v>1.08</v>
      </c>
      <c r="G22" s="26">
        <v>1.19</v>
      </c>
      <c r="H22" s="19" t="s">
        <v>1204</v>
      </c>
      <c r="I22" s="19" t="s">
        <v>1205</v>
      </c>
      <c r="J22" s="26">
        <v>0.60860000000000003</v>
      </c>
      <c r="K22" s="26">
        <v>0.66479999999999995</v>
      </c>
      <c r="L22" s="19"/>
      <c r="M22" s="19"/>
      <c r="N22" s="19"/>
      <c r="O22" s="19"/>
      <c r="P22" s="19"/>
      <c r="Q22" s="17"/>
      <c r="R22" s="17"/>
      <c r="S22" s="17"/>
      <c r="T22" s="17"/>
      <c r="U22" s="17"/>
      <c r="V22" s="17"/>
      <c r="W22" s="17"/>
      <c r="X22" s="17"/>
      <c r="Y22" s="17"/>
      <c r="Z22" s="17"/>
      <c r="AA22" s="17"/>
      <c r="AB22" s="17"/>
      <c r="AC22" s="17"/>
      <c r="AD22" s="17"/>
      <c r="AE22" s="17"/>
      <c r="AF22" s="17"/>
      <c r="AG22" s="17"/>
      <c r="AH22" s="17"/>
      <c r="AI22" s="17"/>
      <c r="AJ22" s="17"/>
      <c r="AK22" s="17"/>
      <c r="AL22" s="17"/>
      <c r="AM22" s="17"/>
      <c r="AN22" s="17"/>
      <c r="AO22" s="17"/>
      <c r="AP22" s="17"/>
      <c r="AQ22" s="17"/>
      <c r="AR22" s="17"/>
      <c r="AS22" s="17"/>
      <c r="AT22" s="17"/>
      <c r="AU22" s="17"/>
      <c r="AV22" s="17"/>
      <c r="AW22" s="17"/>
      <c r="AX22" s="17"/>
      <c r="AY22" s="17"/>
      <c r="AZ22" s="17"/>
      <c r="BA22" s="17"/>
      <c r="BB22" s="17"/>
      <c r="BC22" s="17"/>
      <c r="BD22" s="17"/>
      <c r="BE22" s="17"/>
      <c r="BF22" s="17"/>
      <c r="BG22" s="17"/>
      <c r="BH22" s="17"/>
      <c r="BI22" s="17"/>
      <c r="BJ22" s="17"/>
      <c r="BK22" s="17"/>
      <c r="BL22" s="17"/>
      <c r="BM22" s="17"/>
      <c r="BN22" s="17"/>
      <c r="BO22" s="17"/>
      <c r="BP22" s="17"/>
      <c r="BQ22" s="17"/>
      <c r="BR22" s="17"/>
      <c r="BS22" s="17"/>
      <c r="BT22" s="17"/>
      <c r="BU22" s="17"/>
      <c r="BV22" s="17"/>
      <c r="BW22" s="17"/>
      <c r="BX22" s="17"/>
      <c r="BY22" s="17"/>
      <c r="BZ22" s="17"/>
      <c r="CA22" s="17"/>
      <c r="CB22" s="17"/>
      <c r="CC22" s="17"/>
      <c r="CD22" s="17"/>
      <c r="CE22" s="17"/>
      <c r="CF22" s="17"/>
      <c r="CG22" s="17"/>
      <c r="CH22" s="17"/>
      <c r="CI22" s="17"/>
      <c r="CJ22" s="17"/>
      <c r="CK22" s="17"/>
      <c r="CL22" s="17"/>
      <c r="CM22" s="17"/>
      <c r="CN22" s="17"/>
      <c r="CO22" s="17"/>
    </row>
    <row r="23" spans="1:93" hidden="1">
      <c r="A23" s="232"/>
      <c r="B23" s="24" t="s">
        <v>1197</v>
      </c>
      <c r="C23" s="24" t="s">
        <v>1162</v>
      </c>
      <c r="D23" s="24" t="s">
        <v>1201</v>
      </c>
      <c r="E23" s="24" t="s">
        <v>273</v>
      </c>
      <c r="F23" s="26">
        <v>1.27</v>
      </c>
      <c r="G23" s="26">
        <v>2.0699999999999998</v>
      </c>
      <c r="H23" s="19" t="s">
        <v>1206</v>
      </c>
      <c r="I23" s="19" t="s">
        <v>1207</v>
      </c>
      <c r="J23" s="26">
        <v>0.61399999999999999</v>
      </c>
      <c r="K23" s="26">
        <v>0.77239999999999998</v>
      </c>
      <c r="L23" s="19"/>
      <c r="M23" s="19"/>
      <c r="N23" s="19"/>
      <c r="O23" s="19"/>
      <c r="P23" s="19"/>
      <c r="Q23" s="17"/>
      <c r="R23" s="17"/>
      <c r="S23" s="17"/>
      <c r="T23" s="17"/>
      <c r="U23" s="17"/>
      <c r="V23" s="17"/>
      <c r="W23" s="17"/>
      <c r="X23" s="17"/>
      <c r="Y23" s="17"/>
      <c r="Z23" s="17"/>
      <c r="AA23" s="17"/>
      <c r="AB23" s="17"/>
      <c r="AC23" s="17"/>
      <c r="AD23" s="17"/>
      <c r="AE23" s="17"/>
      <c r="AF23" s="17"/>
      <c r="AG23" s="17"/>
      <c r="AH23" s="17"/>
      <c r="AI23" s="17"/>
      <c r="AJ23" s="17"/>
      <c r="AK23" s="17"/>
      <c r="AL23" s="17"/>
      <c r="AM23" s="17"/>
      <c r="AN23" s="17"/>
      <c r="AO23" s="17"/>
      <c r="AP23" s="17"/>
      <c r="AQ23" s="17"/>
      <c r="AR23" s="17"/>
      <c r="AS23" s="17"/>
      <c r="AT23" s="17"/>
      <c r="AU23" s="17"/>
      <c r="AV23" s="17"/>
      <c r="AW23" s="17"/>
      <c r="AX23" s="17"/>
      <c r="AY23" s="17"/>
      <c r="AZ23" s="17"/>
      <c r="BA23" s="17"/>
      <c r="BB23" s="17"/>
      <c r="BC23" s="17"/>
      <c r="BD23" s="17"/>
      <c r="BE23" s="17"/>
      <c r="BF23" s="17"/>
      <c r="BG23" s="17"/>
      <c r="BH23" s="17"/>
      <c r="BI23" s="17"/>
      <c r="BJ23" s="17"/>
      <c r="BK23" s="17"/>
      <c r="BL23" s="17"/>
      <c r="BM23" s="17"/>
      <c r="BN23" s="17"/>
      <c r="BO23" s="17"/>
      <c r="BP23" s="17"/>
      <c r="BQ23" s="17"/>
      <c r="BR23" s="17"/>
      <c r="BS23" s="17"/>
      <c r="BT23" s="17"/>
      <c r="BU23" s="17"/>
      <c r="BV23" s="17"/>
      <c r="BW23" s="17"/>
      <c r="BX23" s="17"/>
      <c r="BY23" s="17"/>
      <c r="BZ23" s="17"/>
      <c r="CA23" s="17"/>
      <c r="CB23" s="17"/>
      <c r="CC23" s="17"/>
      <c r="CD23" s="17"/>
      <c r="CE23" s="17"/>
      <c r="CF23" s="17"/>
      <c r="CG23" s="17"/>
      <c r="CH23" s="17"/>
      <c r="CI23" s="17"/>
      <c r="CJ23" s="17"/>
      <c r="CK23" s="17"/>
      <c r="CL23" s="17"/>
      <c r="CM23" s="17"/>
      <c r="CN23" s="17"/>
      <c r="CO23" s="17"/>
    </row>
    <row r="24" spans="1:93" hidden="1">
      <c r="A24" s="230" t="s">
        <v>1208</v>
      </c>
      <c r="B24" s="24" t="s">
        <v>1158</v>
      </c>
      <c r="C24" s="24" t="s">
        <v>1159</v>
      </c>
      <c r="D24" s="24" t="s">
        <v>1209</v>
      </c>
      <c r="E24" s="24" t="s">
        <v>273</v>
      </c>
      <c r="F24" s="26">
        <v>0.97</v>
      </c>
      <c r="G24" s="26">
        <v>1.42</v>
      </c>
      <c r="H24" s="19" t="s">
        <v>1210</v>
      </c>
      <c r="I24" s="19" t="s">
        <v>1211</v>
      </c>
      <c r="J24" s="26">
        <v>0.56999999999999995</v>
      </c>
      <c r="K24" s="26">
        <v>0.6915</v>
      </c>
      <c r="L24" s="19"/>
      <c r="M24" s="19"/>
      <c r="N24" s="19"/>
      <c r="O24" s="19"/>
      <c r="P24" s="19"/>
      <c r="Q24" s="17"/>
      <c r="R24" s="17"/>
      <c r="S24" s="17"/>
      <c r="T24" s="17"/>
      <c r="U24" s="17"/>
      <c r="V24" s="17"/>
      <c r="W24" s="17"/>
      <c r="X24" s="17"/>
      <c r="Y24" s="17"/>
      <c r="Z24" s="17"/>
      <c r="AA24" s="17"/>
      <c r="AB24" s="17"/>
      <c r="AC24" s="17"/>
      <c r="AD24" s="17"/>
      <c r="AE24" s="17"/>
      <c r="AF24" s="17"/>
      <c r="AG24" s="17"/>
      <c r="AH24" s="17"/>
      <c r="AI24" s="17"/>
      <c r="AJ24" s="17"/>
      <c r="AK24" s="17"/>
      <c r="AL24" s="17"/>
      <c r="AM24" s="17"/>
      <c r="AN24" s="17"/>
      <c r="AO24" s="17"/>
      <c r="AP24" s="17"/>
      <c r="AQ24" s="17"/>
      <c r="AR24" s="17"/>
      <c r="AS24" s="17"/>
      <c r="AT24" s="17"/>
      <c r="AU24" s="17"/>
      <c r="AV24" s="17"/>
      <c r="AW24" s="17"/>
      <c r="AX24" s="17"/>
      <c r="AY24" s="17"/>
      <c r="AZ24" s="17"/>
      <c r="BA24" s="17"/>
      <c r="BB24" s="17"/>
      <c r="BC24" s="17"/>
      <c r="BD24" s="17"/>
      <c r="BE24" s="17"/>
      <c r="BF24" s="17"/>
      <c r="BG24" s="17"/>
      <c r="BH24" s="17"/>
      <c r="BI24" s="17"/>
      <c r="BJ24" s="17"/>
      <c r="BK24" s="17"/>
      <c r="BL24" s="17"/>
      <c r="BM24" s="17"/>
      <c r="BN24" s="17"/>
      <c r="BO24" s="17"/>
      <c r="BP24" s="17"/>
      <c r="BQ24" s="17"/>
      <c r="BR24" s="17"/>
      <c r="BS24" s="17"/>
      <c r="BT24" s="17"/>
      <c r="BU24" s="17"/>
      <c r="BV24" s="17"/>
      <c r="BW24" s="17"/>
      <c r="BX24" s="17"/>
      <c r="BY24" s="17"/>
      <c r="BZ24" s="17"/>
      <c r="CA24" s="17"/>
      <c r="CB24" s="17"/>
      <c r="CC24" s="17"/>
      <c r="CD24" s="17"/>
      <c r="CE24" s="17"/>
      <c r="CF24" s="17"/>
      <c r="CG24" s="17"/>
      <c r="CH24" s="17"/>
      <c r="CI24" s="17"/>
      <c r="CJ24" s="17"/>
      <c r="CK24" s="17"/>
      <c r="CL24" s="17"/>
      <c r="CM24" s="17"/>
      <c r="CN24" s="17"/>
      <c r="CO24" s="17"/>
    </row>
    <row r="25" spans="1:93" hidden="1">
      <c r="A25" s="231"/>
      <c r="B25" s="24" t="s">
        <v>1161</v>
      </c>
      <c r="C25" s="24" t="s">
        <v>1162</v>
      </c>
      <c r="D25" s="24" t="s">
        <v>1209</v>
      </c>
      <c r="E25" s="24" t="s">
        <v>273</v>
      </c>
      <c r="F25" s="26">
        <v>1.1000000000000001</v>
      </c>
      <c r="G25" s="26">
        <v>1.38</v>
      </c>
      <c r="H25" s="19" t="s">
        <v>1212</v>
      </c>
      <c r="I25" s="19" t="s">
        <v>1213</v>
      </c>
      <c r="J25" s="26">
        <v>0.55130000000000001</v>
      </c>
      <c r="K25" s="26">
        <v>0.64659999999999995</v>
      </c>
      <c r="L25" s="19"/>
      <c r="M25" s="19"/>
      <c r="N25" s="19"/>
      <c r="O25" s="19"/>
      <c r="P25" s="19"/>
      <c r="Q25" s="17"/>
      <c r="R25" s="17"/>
      <c r="S25" s="17"/>
      <c r="T25" s="17"/>
      <c r="U25" s="17"/>
      <c r="V25" s="17"/>
      <c r="W25" s="17"/>
      <c r="X25" s="17"/>
      <c r="Y25" s="17"/>
      <c r="Z25" s="17"/>
      <c r="AA25" s="17"/>
      <c r="AB25" s="17"/>
      <c r="AC25" s="17"/>
      <c r="AD25" s="17"/>
      <c r="AE25" s="17"/>
      <c r="AF25" s="17"/>
      <c r="AG25" s="17"/>
      <c r="AH25" s="17"/>
      <c r="AI25" s="17"/>
      <c r="AJ25" s="17"/>
      <c r="AK25" s="17"/>
      <c r="AL25" s="17"/>
      <c r="AM25" s="17"/>
      <c r="AN25" s="17"/>
      <c r="AO25" s="17"/>
      <c r="AP25" s="17"/>
      <c r="AQ25" s="17"/>
      <c r="AR25" s="17"/>
      <c r="AS25" s="17"/>
      <c r="AT25" s="17"/>
      <c r="AU25" s="17"/>
      <c r="AV25" s="17"/>
      <c r="AW25" s="17"/>
      <c r="AX25" s="17"/>
      <c r="AY25" s="17"/>
      <c r="AZ25" s="17"/>
      <c r="BA25" s="17"/>
      <c r="BB25" s="17"/>
      <c r="BC25" s="17"/>
      <c r="BD25" s="17"/>
      <c r="BE25" s="17"/>
      <c r="BF25" s="17"/>
      <c r="BG25" s="17"/>
      <c r="BH25" s="17"/>
      <c r="BI25" s="17"/>
      <c r="BJ25" s="17"/>
      <c r="BK25" s="17"/>
      <c r="BL25" s="17"/>
      <c r="BM25" s="17"/>
      <c r="BN25" s="17"/>
      <c r="BO25" s="17"/>
      <c r="BP25" s="17"/>
      <c r="BQ25" s="17"/>
      <c r="BR25" s="17"/>
      <c r="BS25" s="17"/>
      <c r="BT25" s="17"/>
      <c r="BU25" s="17"/>
      <c r="BV25" s="17"/>
      <c r="BW25" s="17"/>
      <c r="BX25" s="17"/>
      <c r="BY25" s="17"/>
      <c r="BZ25" s="17"/>
      <c r="CA25" s="17"/>
      <c r="CB25" s="17"/>
      <c r="CC25" s="17"/>
      <c r="CD25" s="17"/>
      <c r="CE25" s="17"/>
      <c r="CF25" s="17"/>
      <c r="CG25" s="17"/>
      <c r="CH25" s="17"/>
      <c r="CI25" s="17"/>
      <c r="CJ25" s="17"/>
      <c r="CK25" s="17"/>
      <c r="CL25" s="17"/>
      <c r="CM25" s="17"/>
      <c r="CN25" s="17"/>
      <c r="CO25" s="17"/>
    </row>
    <row r="26" spans="1:93" hidden="1">
      <c r="A26" s="232"/>
      <c r="B26" s="24" t="s">
        <v>1214</v>
      </c>
      <c r="C26" s="24" t="s">
        <v>1162</v>
      </c>
      <c r="D26" s="24" t="s">
        <v>1209</v>
      </c>
      <c r="E26" s="24" t="s">
        <v>273</v>
      </c>
      <c r="F26" s="26">
        <v>1.0526</v>
      </c>
      <c r="G26" s="26">
        <v>2.4500000000000002</v>
      </c>
      <c r="H26" s="19" t="s">
        <v>1215</v>
      </c>
      <c r="I26" s="19" t="s">
        <v>1216</v>
      </c>
      <c r="J26" s="26">
        <v>0.57699999999999996</v>
      </c>
      <c r="K26" s="26">
        <v>0.79779999999999995</v>
      </c>
      <c r="L26" s="19"/>
      <c r="M26" s="19"/>
      <c r="N26" s="19"/>
      <c r="O26" s="19"/>
      <c r="P26" s="19"/>
      <c r="Q26" s="17"/>
      <c r="R26" s="17"/>
      <c r="S26" s="17"/>
      <c r="T26" s="17"/>
      <c r="U26" s="17"/>
      <c r="V26" s="17"/>
      <c r="W26" s="17"/>
      <c r="X26" s="17"/>
      <c r="Y26" s="17"/>
      <c r="Z26" s="17"/>
      <c r="AA26" s="17"/>
      <c r="AB26" s="17"/>
      <c r="AC26" s="17"/>
      <c r="AD26" s="17"/>
      <c r="AE26" s="17"/>
      <c r="AF26" s="17"/>
      <c r="AG26" s="17"/>
      <c r="AH26" s="17"/>
      <c r="AI26" s="17"/>
      <c r="AJ26" s="17"/>
      <c r="AK26" s="17"/>
      <c r="AL26" s="17"/>
      <c r="AM26" s="17"/>
      <c r="AN26" s="17"/>
      <c r="AO26" s="17"/>
      <c r="AP26" s="17"/>
      <c r="AQ26" s="17"/>
      <c r="AR26" s="17"/>
      <c r="AS26" s="17"/>
      <c r="AT26" s="17"/>
      <c r="AU26" s="17"/>
      <c r="AV26" s="17"/>
      <c r="AW26" s="17"/>
      <c r="AX26" s="17"/>
      <c r="AY26" s="17"/>
      <c r="AZ26" s="17"/>
      <c r="BA26" s="17"/>
      <c r="BB26" s="17"/>
      <c r="BC26" s="17"/>
      <c r="BD26" s="17"/>
      <c r="BE26" s="17"/>
      <c r="BF26" s="17"/>
      <c r="BG26" s="17"/>
      <c r="BH26" s="17"/>
      <c r="BI26" s="17"/>
      <c r="BJ26" s="17"/>
      <c r="BK26" s="17"/>
      <c r="BL26" s="17"/>
      <c r="BM26" s="17"/>
      <c r="BN26" s="17"/>
      <c r="BO26" s="17"/>
      <c r="BP26" s="17"/>
      <c r="BQ26" s="17"/>
      <c r="BR26" s="17"/>
      <c r="BS26" s="17"/>
      <c r="BT26" s="17"/>
      <c r="BU26" s="17"/>
      <c r="BV26" s="17"/>
      <c r="BW26" s="17"/>
      <c r="BX26" s="17"/>
      <c r="BY26" s="17"/>
      <c r="BZ26" s="17"/>
      <c r="CA26" s="17"/>
      <c r="CB26" s="17"/>
      <c r="CC26" s="17"/>
      <c r="CD26" s="17"/>
      <c r="CE26" s="17"/>
      <c r="CF26" s="17"/>
      <c r="CG26" s="17"/>
      <c r="CH26" s="17"/>
      <c r="CI26" s="17"/>
      <c r="CJ26" s="17"/>
      <c r="CK26" s="17"/>
      <c r="CL26" s="17"/>
      <c r="CM26" s="17"/>
      <c r="CN26" s="17"/>
      <c r="CO26" s="17"/>
    </row>
    <row r="27" spans="1:93" hidden="1">
      <c r="A27" s="230" t="s">
        <v>862</v>
      </c>
      <c r="B27" s="24" t="s">
        <v>1158</v>
      </c>
      <c r="C27" s="24" t="s">
        <v>1159</v>
      </c>
      <c r="D27" s="24" t="s">
        <v>1217</v>
      </c>
      <c r="E27" s="24" t="s">
        <v>273</v>
      </c>
      <c r="F27" s="26">
        <v>0.82</v>
      </c>
      <c r="G27" s="26">
        <v>0.92</v>
      </c>
      <c r="H27" s="19" t="s">
        <v>1218</v>
      </c>
      <c r="I27" s="19" t="s">
        <v>1219</v>
      </c>
      <c r="J27" s="26">
        <v>0.53400000000000003</v>
      </c>
      <c r="K27" s="26">
        <v>0.5998</v>
      </c>
      <c r="L27" s="19"/>
      <c r="M27" s="19"/>
      <c r="N27" s="19"/>
      <c r="O27" s="19"/>
      <c r="P27" s="19"/>
      <c r="Q27" s="17"/>
      <c r="R27" s="17"/>
      <c r="S27" s="17"/>
      <c r="T27" s="17"/>
      <c r="U27" s="17"/>
      <c r="V27" s="17"/>
      <c r="W27" s="17"/>
      <c r="X27" s="17"/>
      <c r="Y27" s="17"/>
      <c r="Z27" s="17"/>
      <c r="AA27" s="17"/>
      <c r="AB27" s="17"/>
      <c r="AC27" s="17"/>
      <c r="AD27" s="17"/>
      <c r="AE27" s="17"/>
      <c r="AF27" s="17"/>
      <c r="AG27" s="17"/>
      <c r="AH27" s="17"/>
      <c r="AI27" s="17"/>
      <c r="AJ27" s="17"/>
      <c r="AK27" s="17"/>
      <c r="AL27" s="17"/>
      <c r="AM27" s="17"/>
      <c r="AN27" s="17"/>
      <c r="AO27" s="17"/>
      <c r="AP27" s="17"/>
      <c r="AQ27" s="17"/>
      <c r="AR27" s="17"/>
      <c r="AS27" s="17"/>
      <c r="AT27" s="17"/>
      <c r="AU27" s="17"/>
      <c r="AV27" s="17"/>
      <c r="AW27" s="17"/>
      <c r="AX27" s="17"/>
      <c r="AY27" s="17"/>
      <c r="AZ27" s="17"/>
      <c r="BA27" s="17"/>
      <c r="BB27" s="17"/>
      <c r="BC27" s="17"/>
      <c r="BD27" s="17"/>
      <c r="BE27" s="17"/>
      <c r="BF27" s="17"/>
      <c r="BG27" s="17"/>
      <c r="BH27" s="17"/>
      <c r="BI27" s="17"/>
      <c r="BJ27" s="17"/>
      <c r="BK27" s="17"/>
      <c r="BL27" s="17"/>
      <c r="BM27" s="17"/>
      <c r="BN27" s="17"/>
      <c r="BO27" s="17"/>
      <c r="BP27" s="17"/>
      <c r="BQ27" s="17"/>
      <c r="BR27" s="17"/>
      <c r="BS27" s="17"/>
      <c r="BT27" s="17"/>
      <c r="BU27" s="17"/>
      <c r="BV27" s="17"/>
      <c r="BW27" s="17"/>
      <c r="BX27" s="17"/>
      <c r="BY27" s="17"/>
      <c r="BZ27" s="17"/>
      <c r="CA27" s="17"/>
      <c r="CB27" s="17"/>
      <c r="CC27" s="17"/>
      <c r="CD27" s="17"/>
      <c r="CE27" s="17"/>
      <c r="CF27" s="17"/>
      <c r="CG27" s="17"/>
      <c r="CH27" s="17"/>
      <c r="CI27" s="17"/>
      <c r="CJ27" s="17"/>
      <c r="CK27" s="17"/>
      <c r="CL27" s="17"/>
      <c r="CM27" s="17"/>
      <c r="CN27" s="17"/>
      <c r="CO27" s="17"/>
    </row>
    <row r="28" spans="1:93" hidden="1">
      <c r="A28" s="231"/>
      <c r="B28" s="24" t="s">
        <v>1161</v>
      </c>
      <c r="C28" s="24" t="s">
        <v>1162</v>
      </c>
      <c r="D28" s="24" t="s">
        <v>1217</v>
      </c>
      <c r="E28" s="24" t="s">
        <v>273</v>
      </c>
      <c r="F28" s="26">
        <v>1.04</v>
      </c>
      <c r="G28" s="26">
        <v>1.23</v>
      </c>
      <c r="H28" s="19" t="s">
        <v>1220</v>
      </c>
      <c r="I28" s="19" t="s">
        <v>1221</v>
      </c>
      <c r="J28" s="26">
        <v>0.56110000000000004</v>
      </c>
      <c r="K28" s="26">
        <v>0.63590000000000002</v>
      </c>
      <c r="L28" s="19"/>
      <c r="M28" s="19"/>
      <c r="N28" s="19"/>
      <c r="O28" s="19"/>
      <c r="P28" s="19"/>
      <c r="Q28" s="17"/>
      <c r="R28" s="17"/>
      <c r="S28" s="17"/>
      <c r="T28" s="17"/>
      <c r="U28" s="17"/>
      <c r="V28" s="17"/>
      <c r="W28" s="17"/>
      <c r="X28" s="17"/>
      <c r="Y28" s="17"/>
      <c r="Z28" s="17"/>
      <c r="AA28" s="17"/>
      <c r="AB28" s="17"/>
      <c r="AC28" s="17"/>
      <c r="AD28" s="17"/>
      <c r="AE28" s="17"/>
      <c r="AF28" s="17"/>
      <c r="AG28" s="17"/>
      <c r="AH28" s="17"/>
      <c r="AI28" s="17"/>
      <c r="AJ28" s="17"/>
      <c r="AK28" s="17"/>
      <c r="AL28" s="17"/>
      <c r="AM28" s="17"/>
      <c r="AN28" s="17"/>
      <c r="AO28" s="17"/>
      <c r="AP28" s="17"/>
      <c r="AQ28" s="17"/>
      <c r="AR28" s="17"/>
      <c r="AS28" s="17"/>
      <c r="AT28" s="17"/>
      <c r="AU28" s="17"/>
      <c r="AV28" s="17"/>
      <c r="AW28" s="17"/>
      <c r="AX28" s="17"/>
      <c r="AY28" s="17"/>
      <c r="AZ28" s="17"/>
      <c r="BA28" s="17"/>
      <c r="BB28" s="17"/>
      <c r="BC28" s="17"/>
      <c r="BD28" s="17"/>
      <c r="BE28" s="17"/>
      <c r="BF28" s="17"/>
      <c r="BG28" s="17"/>
      <c r="BH28" s="17"/>
      <c r="BI28" s="17"/>
      <c r="BJ28" s="17"/>
      <c r="BK28" s="17"/>
      <c r="BL28" s="17"/>
      <c r="BM28" s="17"/>
      <c r="BN28" s="17"/>
      <c r="BO28" s="17"/>
      <c r="BP28" s="17"/>
      <c r="BQ28" s="17"/>
      <c r="BR28" s="17"/>
      <c r="BS28" s="17"/>
      <c r="BT28" s="17"/>
      <c r="BU28" s="17"/>
      <c r="BV28" s="17"/>
      <c r="BW28" s="17"/>
      <c r="BX28" s="17"/>
      <c r="BY28" s="17"/>
      <c r="BZ28" s="17"/>
      <c r="CA28" s="17"/>
      <c r="CB28" s="17"/>
      <c r="CC28" s="17"/>
      <c r="CD28" s="17"/>
      <c r="CE28" s="17"/>
      <c r="CF28" s="17"/>
      <c r="CG28" s="17"/>
      <c r="CH28" s="17"/>
      <c r="CI28" s="17"/>
      <c r="CJ28" s="17"/>
      <c r="CK28" s="17"/>
      <c r="CL28" s="17"/>
      <c r="CM28" s="17"/>
      <c r="CN28" s="17"/>
      <c r="CO28" s="17"/>
    </row>
    <row r="29" spans="1:93" ht="11" hidden="1" customHeight="1">
      <c r="A29" s="232"/>
      <c r="B29" s="24" t="s">
        <v>1222</v>
      </c>
      <c r="C29" s="24" t="s">
        <v>1162</v>
      </c>
      <c r="D29" s="24" t="s">
        <v>1217</v>
      </c>
      <c r="E29" s="24" t="s">
        <v>273</v>
      </c>
      <c r="F29" s="26">
        <v>1.08</v>
      </c>
      <c r="G29" s="26">
        <v>1.36</v>
      </c>
      <c r="H29" s="19" t="s">
        <v>1223</v>
      </c>
      <c r="I29" s="19" t="s">
        <v>1224</v>
      </c>
      <c r="J29" s="26">
        <v>0.59099999999999997</v>
      </c>
      <c r="K29" s="26">
        <v>0.77480000000000004</v>
      </c>
      <c r="L29" s="19"/>
      <c r="M29" s="19"/>
      <c r="N29" s="19"/>
      <c r="O29" s="19"/>
      <c r="P29" s="19"/>
      <c r="Q29" s="17"/>
      <c r="R29" s="17"/>
      <c r="S29" s="17"/>
      <c r="T29" s="17"/>
      <c r="U29" s="17"/>
      <c r="V29" s="17"/>
      <c r="W29" s="17"/>
      <c r="X29" s="17"/>
      <c r="Y29" s="17"/>
      <c r="Z29" s="17"/>
      <c r="AA29" s="17"/>
      <c r="AB29" s="17"/>
      <c r="AC29" s="17"/>
      <c r="AD29" s="17"/>
      <c r="AE29" s="17"/>
      <c r="AF29" s="17"/>
      <c r="AG29" s="17"/>
      <c r="AH29" s="17"/>
      <c r="AI29" s="17"/>
      <c r="AJ29" s="17"/>
      <c r="AK29" s="17"/>
      <c r="AL29" s="17"/>
      <c r="AM29" s="17"/>
      <c r="AN29" s="17"/>
      <c r="AO29" s="17"/>
      <c r="AP29" s="17"/>
      <c r="AQ29" s="17"/>
      <c r="AR29" s="17"/>
      <c r="AS29" s="17"/>
      <c r="AT29" s="17"/>
      <c r="AU29" s="17"/>
      <c r="AV29" s="17"/>
      <c r="AW29" s="17"/>
      <c r="AX29" s="17"/>
      <c r="AY29" s="17"/>
      <c r="AZ29" s="17"/>
      <c r="BA29" s="17"/>
      <c r="BB29" s="17"/>
      <c r="BC29" s="17"/>
      <c r="BD29" s="17"/>
      <c r="BE29" s="17"/>
      <c r="BF29" s="17"/>
      <c r="BG29" s="17"/>
      <c r="BH29" s="17"/>
      <c r="BI29" s="17"/>
      <c r="BJ29" s="17"/>
      <c r="BK29" s="17"/>
      <c r="BL29" s="17"/>
      <c r="BM29" s="17"/>
      <c r="BN29" s="17"/>
      <c r="BO29" s="17"/>
      <c r="BP29" s="17"/>
      <c r="BQ29" s="17"/>
      <c r="BR29" s="17"/>
      <c r="BS29" s="17"/>
      <c r="BT29" s="17"/>
      <c r="BU29" s="17"/>
      <c r="BV29" s="17"/>
      <c r="BW29" s="17"/>
      <c r="BX29" s="17"/>
      <c r="BY29" s="17"/>
      <c r="BZ29" s="17"/>
      <c r="CA29" s="17"/>
      <c r="CB29" s="17"/>
      <c r="CC29" s="17"/>
      <c r="CD29" s="17"/>
      <c r="CE29" s="17"/>
      <c r="CF29" s="17"/>
      <c r="CG29" s="17"/>
      <c r="CH29" s="17"/>
      <c r="CI29" s="17"/>
      <c r="CJ29" s="17"/>
      <c r="CK29" s="17"/>
      <c r="CL29" s="17"/>
      <c r="CM29" s="17"/>
      <c r="CN29" s="17"/>
      <c r="CO29" s="17"/>
    </row>
    <row r="30" spans="1:93" hidden="1">
      <c r="A30" s="230" t="s">
        <v>1225</v>
      </c>
      <c r="B30" s="24" t="s">
        <v>1158</v>
      </c>
      <c r="C30" s="24" t="s">
        <v>1159</v>
      </c>
      <c r="D30" s="24" t="s">
        <v>1226</v>
      </c>
      <c r="E30" s="24" t="s">
        <v>273</v>
      </c>
      <c r="F30" s="26">
        <v>0.86</v>
      </c>
      <c r="G30" s="26">
        <v>1.04</v>
      </c>
      <c r="H30" s="19" t="s">
        <v>1227</v>
      </c>
      <c r="I30" s="19" t="s">
        <v>1228</v>
      </c>
      <c r="J30" s="26">
        <v>0.5403</v>
      </c>
      <c r="K30" s="26">
        <v>0.63260000000000005</v>
      </c>
      <c r="L30" s="19"/>
      <c r="M30" s="19"/>
      <c r="N30" s="19"/>
      <c r="O30" s="19"/>
      <c r="P30" s="19"/>
      <c r="Q30" s="17"/>
      <c r="R30" s="17"/>
      <c r="S30" s="17"/>
      <c r="T30" s="17"/>
      <c r="U30" s="17"/>
      <c r="V30" s="17"/>
      <c r="W30" s="17"/>
      <c r="X30" s="17"/>
      <c r="Y30" s="17"/>
      <c r="Z30" s="17"/>
      <c r="AA30" s="17"/>
      <c r="AB30" s="17"/>
      <c r="AC30" s="17"/>
      <c r="AD30" s="17"/>
      <c r="AE30" s="17"/>
      <c r="AF30" s="17"/>
      <c r="AG30" s="17"/>
      <c r="AH30" s="17"/>
      <c r="AI30" s="17"/>
      <c r="AJ30" s="17"/>
      <c r="AK30" s="17"/>
      <c r="AL30" s="17"/>
      <c r="AM30" s="17"/>
      <c r="AN30" s="17"/>
      <c r="AO30" s="17"/>
      <c r="AP30" s="17"/>
      <c r="AQ30" s="17"/>
      <c r="AR30" s="17"/>
      <c r="AS30" s="17"/>
      <c r="AT30" s="17"/>
      <c r="AU30" s="17"/>
      <c r="AV30" s="17"/>
      <c r="AW30" s="17"/>
      <c r="AX30" s="17"/>
      <c r="AY30" s="17"/>
      <c r="AZ30" s="17"/>
      <c r="BA30" s="17"/>
      <c r="BB30" s="17"/>
      <c r="BC30" s="17"/>
      <c r="BD30" s="17"/>
      <c r="BE30" s="17"/>
      <c r="BF30" s="17"/>
      <c r="BG30" s="17"/>
      <c r="BH30" s="17"/>
      <c r="BI30" s="17"/>
      <c r="BJ30" s="17"/>
      <c r="BK30" s="17"/>
      <c r="BL30" s="17"/>
      <c r="BM30" s="17"/>
      <c r="BN30" s="17"/>
      <c r="BO30" s="17"/>
      <c r="BP30" s="17"/>
      <c r="BQ30" s="17"/>
      <c r="BR30" s="17"/>
      <c r="BS30" s="17"/>
      <c r="BT30" s="17"/>
      <c r="BU30" s="17"/>
      <c r="BV30" s="17"/>
      <c r="BW30" s="17"/>
      <c r="BX30" s="17"/>
      <c r="BY30" s="17"/>
      <c r="BZ30" s="17"/>
      <c r="CA30" s="17"/>
      <c r="CB30" s="17"/>
      <c r="CC30" s="17"/>
      <c r="CD30" s="17"/>
      <c r="CE30" s="17"/>
      <c r="CF30" s="17"/>
      <c r="CG30" s="17"/>
      <c r="CH30" s="17"/>
      <c r="CI30" s="17"/>
      <c r="CJ30" s="17"/>
      <c r="CK30" s="17"/>
      <c r="CL30" s="17"/>
      <c r="CM30" s="17"/>
      <c r="CN30" s="17"/>
      <c r="CO30" s="17"/>
    </row>
    <row r="31" spans="1:93" hidden="1">
      <c r="A31" s="231"/>
      <c r="B31" s="24" t="s">
        <v>1161</v>
      </c>
      <c r="C31" s="24" t="s">
        <v>1162</v>
      </c>
      <c r="D31" s="24" t="s">
        <v>1226</v>
      </c>
      <c r="E31" s="24" t="s">
        <v>273</v>
      </c>
      <c r="F31" s="26">
        <v>0.88</v>
      </c>
      <c r="G31" s="26">
        <v>0.99</v>
      </c>
      <c r="H31" s="19" t="s">
        <v>1229</v>
      </c>
      <c r="I31" s="19" t="s">
        <v>1230</v>
      </c>
      <c r="J31" s="26">
        <v>0.53590000000000004</v>
      </c>
      <c r="K31" s="26">
        <v>0.62590000000000001</v>
      </c>
      <c r="L31" s="19"/>
      <c r="M31" s="19"/>
      <c r="N31" s="19"/>
      <c r="O31" s="19"/>
      <c r="P31" s="19"/>
      <c r="Q31" s="17"/>
      <c r="R31" s="17"/>
      <c r="S31" s="17"/>
      <c r="T31" s="17"/>
      <c r="U31" s="17"/>
      <c r="V31" s="17"/>
      <c r="W31" s="17"/>
      <c r="X31" s="17"/>
      <c r="Y31" s="17"/>
      <c r="Z31" s="17"/>
      <c r="AA31" s="17"/>
      <c r="AB31" s="17"/>
      <c r="AC31" s="17"/>
      <c r="AD31" s="17"/>
      <c r="AE31" s="17"/>
      <c r="AF31" s="17"/>
      <c r="AG31" s="17"/>
      <c r="AH31" s="17"/>
      <c r="AI31" s="17"/>
      <c r="AJ31" s="17"/>
      <c r="AK31" s="17"/>
      <c r="AL31" s="17"/>
      <c r="AM31" s="17"/>
      <c r="AN31" s="17"/>
      <c r="AO31" s="17"/>
      <c r="AP31" s="17"/>
      <c r="AQ31" s="17"/>
      <c r="AR31" s="17"/>
      <c r="AS31" s="17"/>
      <c r="AT31" s="17"/>
      <c r="AU31" s="17"/>
      <c r="AV31" s="17"/>
      <c r="AW31" s="17"/>
      <c r="AX31" s="17"/>
      <c r="AY31" s="17"/>
      <c r="AZ31" s="17"/>
      <c r="BA31" s="17"/>
      <c r="BB31" s="17"/>
      <c r="BC31" s="17"/>
      <c r="BD31" s="17"/>
      <c r="BE31" s="17"/>
      <c r="BF31" s="17"/>
      <c r="BG31" s="17"/>
      <c r="BH31" s="17"/>
      <c r="BI31" s="17"/>
      <c r="BJ31" s="17"/>
      <c r="BK31" s="17"/>
      <c r="BL31" s="17"/>
      <c r="BM31" s="17"/>
      <c r="BN31" s="17"/>
      <c r="BO31" s="17"/>
      <c r="BP31" s="17"/>
      <c r="BQ31" s="17"/>
      <c r="BR31" s="17"/>
      <c r="BS31" s="17"/>
      <c r="BT31" s="17"/>
      <c r="BU31" s="17"/>
      <c r="BV31" s="17"/>
      <c r="BW31" s="17"/>
      <c r="BX31" s="17"/>
      <c r="BY31" s="17"/>
      <c r="BZ31" s="17"/>
      <c r="CA31" s="17"/>
      <c r="CB31" s="17"/>
      <c r="CC31" s="17"/>
      <c r="CD31" s="17"/>
      <c r="CE31" s="17"/>
      <c r="CF31" s="17"/>
      <c r="CG31" s="17"/>
      <c r="CH31" s="17"/>
      <c r="CI31" s="17"/>
      <c r="CJ31" s="17"/>
      <c r="CK31" s="17"/>
      <c r="CL31" s="17"/>
      <c r="CM31" s="17"/>
      <c r="CN31" s="17"/>
      <c r="CO31" s="17"/>
    </row>
    <row r="32" spans="1:93" hidden="1">
      <c r="A32" s="232"/>
      <c r="B32" s="24" t="s">
        <v>1231</v>
      </c>
      <c r="C32" s="24" t="s">
        <v>1162</v>
      </c>
      <c r="D32" s="24" t="s">
        <v>1226</v>
      </c>
      <c r="E32" s="24" t="s">
        <v>273</v>
      </c>
      <c r="F32" s="26">
        <v>1.04</v>
      </c>
      <c r="G32" s="26">
        <v>1.29</v>
      </c>
      <c r="H32" s="19" t="s">
        <v>1232</v>
      </c>
      <c r="I32" s="19" t="s">
        <v>1233</v>
      </c>
      <c r="J32" s="26">
        <v>0.60609999999999997</v>
      </c>
      <c r="K32" s="26">
        <v>0.81220000000000003</v>
      </c>
      <c r="L32" s="19"/>
      <c r="M32" s="19"/>
      <c r="N32" s="19"/>
      <c r="O32" s="19"/>
      <c r="P32" s="19"/>
      <c r="Q32" s="17"/>
      <c r="R32" s="17"/>
      <c r="S32" s="17"/>
      <c r="T32" s="17"/>
      <c r="U32" s="17"/>
      <c r="V32" s="17"/>
      <c r="W32" s="17"/>
      <c r="X32" s="17"/>
      <c r="Y32" s="17"/>
      <c r="Z32" s="17"/>
      <c r="AA32" s="17"/>
      <c r="AB32" s="17"/>
      <c r="AC32" s="17"/>
      <c r="AD32" s="17"/>
      <c r="AE32" s="17"/>
      <c r="AF32" s="17"/>
      <c r="AG32" s="17"/>
      <c r="AH32" s="17"/>
      <c r="AI32" s="17"/>
      <c r="AJ32" s="17"/>
      <c r="AK32" s="17"/>
      <c r="AL32" s="17"/>
      <c r="AM32" s="17"/>
      <c r="AN32" s="17"/>
      <c r="AO32" s="17"/>
      <c r="AP32" s="17"/>
      <c r="AQ32" s="17"/>
      <c r="AR32" s="17"/>
      <c r="AS32" s="17"/>
      <c r="AT32" s="17"/>
      <c r="AU32" s="17"/>
      <c r="AV32" s="17"/>
      <c r="AW32" s="17"/>
      <c r="AX32" s="17"/>
      <c r="AY32" s="17"/>
      <c r="AZ32" s="17"/>
      <c r="BA32" s="17"/>
      <c r="BB32" s="17"/>
      <c r="BC32" s="17"/>
      <c r="BD32" s="17"/>
      <c r="BE32" s="17"/>
      <c r="BF32" s="17"/>
      <c r="BG32" s="17"/>
      <c r="BH32" s="17"/>
      <c r="BI32" s="17"/>
      <c r="BJ32" s="17"/>
      <c r="BK32" s="17"/>
      <c r="BL32" s="17"/>
      <c r="BM32" s="17"/>
      <c r="BN32" s="17"/>
      <c r="BO32" s="17"/>
      <c r="BP32" s="17"/>
      <c r="BQ32" s="17"/>
      <c r="BR32" s="17"/>
      <c r="BS32" s="17"/>
      <c r="BT32" s="17"/>
      <c r="BU32" s="17"/>
      <c r="BV32" s="17"/>
      <c r="BW32" s="17"/>
      <c r="BX32" s="17"/>
      <c r="BY32" s="17"/>
      <c r="BZ32" s="17"/>
      <c r="CA32" s="17"/>
      <c r="CB32" s="17"/>
      <c r="CC32" s="17"/>
      <c r="CD32" s="17"/>
      <c r="CE32" s="17"/>
      <c r="CF32" s="17"/>
      <c r="CG32" s="17"/>
      <c r="CH32" s="17"/>
      <c r="CI32" s="17"/>
      <c r="CJ32" s="17"/>
      <c r="CK32" s="17"/>
      <c r="CL32" s="17"/>
      <c r="CM32" s="17"/>
      <c r="CN32" s="17"/>
      <c r="CO32" s="17"/>
    </row>
    <row r="33" spans="1:93" hidden="1">
      <c r="A33" s="24" t="s">
        <v>1234</v>
      </c>
      <c r="B33" s="24" t="s">
        <v>1158</v>
      </c>
      <c r="C33" s="24" t="s">
        <v>1159</v>
      </c>
      <c r="D33" s="24" t="s">
        <v>1235</v>
      </c>
      <c r="E33" s="24" t="s">
        <v>273</v>
      </c>
      <c r="F33" s="26">
        <v>0.89</v>
      </c>
      <c r="G33" s="26">
        <v>1.03</v>
      </c>
      <c r="H33" s="19" t="s">
        <v>1236</v>
      </c>
      <c r="I33" s="19" t="s">
        <v>1237</v>
      </c>
      <c r="J33" s="26">
        <v>0.53690000000000004</v>
      </c>
      <c r="K33" s="26">
        <v>0.62429999999999997</v>
      </c>
      <c r="L33" s="19"/>
      <c r="M33" s="19"/>
      <c r="N33" s="19"/>
      <c r="O33" s="19"/>
      <c r="P33" s="19"/>
      <c r="Q33" s="17"/>
      <c r="R33" s="17"/>
      <c r="S33" s="17"/>
      <c r="T33" s="17"/>
      <c r="U33" s="17"/>
      <c r="V33" s="17"/>
      <c r="W33" s="17"/>
      <c r="X33" s="17"/>
      <c r="Y33" s="17"/>
      <c r="Z33" s="17"/>
      <c r="AA33" s="17"/>
      <c r="AB33" s="17"/>
      <c r="AC33" s="17"/>
      <c r="AD33" s="17"/>
      <c r="AE33" s="17"/>
      <c r="AF33" s="17"/>
      <c r="AG33" s="17"/>
      <c r="AH33" s="17"/>
      <c r="AI33" s="17"/>
      <c r="AJ33" s="17"/>
      <c r="AK33" s="17"/>
      <c r="AL33" s="17"/>
      <c r="AM33" s="17"/>
      <c r="AN33" s="17"/>
      <c r="AO33" s="17"/>
      <c r="AP33" s="17"/>
      <c r="AQ33" s="17"/>
      <c r="AR33" s="17"/>
      <c r="AS33" s="17"/>
      <c r="AT33" s="17"/>
      <c r="AU33" s="17"/>
      <c r="AV33" s="17"/>
      <c r="AW33" s="17"/>
      <c r="AX33" s="17"/>
      <c r="AY33" s="17"/>
      <c r="AZ33" s="17"/>
      <c r="BA33" s="17"/>
      <c r="BB33" s="17"/>
      <c r="BC33" s="17"/>
      <c r="BD33" s="17"/>
      <c r="BE33" s="17"/>
      <c r="BF33" s="17"/>
      <c r="BG33" s="17"/>
      <c r="BH33" s="17"/>
      <c r="BI33" s="17"/>
      <c r="BJ33" s="17"/>
      <c r="BK33" s="17"/>
      <c r="BL33" s="17"/>
      <c r="BM33" s="17"/>
      <c r="BN33" s="17"/>
      <c r="BO33" s="17"/>
      <c r="BP33" s="17"/>
      <c r="BQ33" s="17"/>
      <c r="BR33" s="17"/>
      <c r="BS33" s="17"/>
      <c r="BT33" s="17"/>
      <c r="BU33" s="17"/>
      <c r="BV33" s="17"/>
      <c r="BW33" s="17"/>
      <c r="BX33" s="17"/>
      <c r="BY33" s="17"/>
      <c r="BZ33" s="17"/>
      <c r="CA33" s="17"/>
      <c r="CB33" s="17"/>
      <c r="CC33" s="17"/>
      <c r="CD33" s="17"/>
      <c r="CE33" s="17"/>
      <c r="CF33" s="17"/>
      <c r="CG33" s="17"/>
      <c r="CH33" s="17"/>
      <c r="CI33" s="17"/>
      <c r="CJ33" s="17"/>
      <c r="CK33" s="17"/>
      <c r="CL33" s="17"/>
      <c r="CM33" s="17"/>
      <c r="CN33" s="17"/>
      <c r="CO33" s="17"/>
    </row>
    <row r="34" spans="1:93">
      <c r="A34" s="223" t="s">
        <v>217</v>
      </c>
      <c r="B34" s="24" t="s">
        <v>1238</v>
      </c>
      <c r="C34" s="24" t="s">
        <v>1162</v>
      </c>
      <c r="D34" s="24" t="s">
        <v>1239</v>
      </c>
      <c r="E34" s="19" t="s">
        <v>87</v>
      </c>
      <c r="F34" s="27">
        <v>52.6</v>
      </c>
      <c r="G34" s="27">
        <v>99.2</v>
      </c>
      <c r="H34" s="27">
        <v>397.64</v>
      </c>
      <c r="I34" s="27">
        <v>511.23</v>
      </c>
      <c r="J34" s="19"/>
      <c r="K34" s="19"/>
      <c r="L34" s="19"/>
      <c r="M34" s="19"/>
      <c r="N34" s="19"/>
      <c r="O34" s="19"/>
      <c r="P34" s="19"/>
      <c r="Q34" s="30">
        <v>52.6</v>
      </c>
      <c r="R34" s="30">
        <v>99.2</v>
      </c>
      <c r="S34" s="30">
        <v>397.64</v>
      </c>
      <c r="T34" s="30">
        <v>511.23</v>
      </c>
      <c r="U34" s="17"/>
      <c r="V34" s="17"/>
      <c r="W34" s="17"/>
      <c r="X34" s="17"/>
      <c r="Y34" s="17"/>
      <c r="Z34" s="17"/>
      <c r="AA34" s="17"/>
      <c r="AB34" s="32">
        <v>50.22</v>
      </c>
      <c r="AC34" s="32">
        <v>60</v>
      </c>
      <c r="AD34" s="33">
        <v>345.66</v>
      </c>
      <c r="AE34" s="33">
        <v>354.28</v>
      </c>
      <c r="AF34" s="17"/>
      <c r="AG34" s="17"/>
      <c r="AH34" s="17"/>
      <c r="AI34" s="17"/>
      <c r="AJ34" s="17"/>
      <c r="AK34" s="17"/>
      <c r="AL34" s="17"/>
      <c r="AM34" s="36">
        <v>0.66100000000000003</v>
      </c>
      <c r="AN34" s="36">
        <v>1.86</v>
      </c>
      <c r="AO34" s="17" t="s">
        <v>1240</v>
      </c>
      <c r="AP34" s="17" t="s">
        <v>1241</v>
      </c>
      <c r="AQ34" s="17"/>
      <c r="AR34" s="17"/>
      <c r="AS34" s="17">
        <v>0</v>
      </c>
      <c r="AT34" s="17"/>
      <c r="AU34" s="17"/>
      <c r="AV34" s="17"/>
      <c r="AW34" s="17"/>
      <c r="AX34" s="36">
        <v>0.66510000000000002</v>
      </c>
      <c r="AY34" s="36">
        <v>2.0299999999999998</v>
      </c>
      <c r="AZ34" s="17" t="s">
        <v>1242</v>
      </c>
      <c r="BA34" s="17" t="s">
        <v>1243</v>
      </c>
      <c r="BB34" s="17"/>
      <c r="BC34" s="17"/>
      <c r="BD34" s="17"/>
      <c r="BE34" s="17"/>
      <c r="BF34" s="17"/>
      <c r="BG34" s="17"/>
      <c r="BH34" s="17"/>
      <c r="BI34" s="40" t="s">
        <v>1244</v>
      </c>
      <c r="BJ34" s="40" t="s">
        <v>1245</v>
      </c>
      <c r="BK34" s="40" t="s">
        <v>1246</v>
      </c>
      <c r="BL34" s="40" t="s">
        <v>1247</v>
      </c>
      <c r="BM34" s="17"/>
      <c r="BN34" s="17"/>
      <c r="BO34" s="17"/>
      <c r="BP34" s="17"/>
      <c r="BQ34" s="17"/>
      <c r="BR34" s="17"/>
      <c r="BS34" s="17"/>
      <c r="BT34" s="17"/>
      <c r="BU34" s="17"/>
      <c r="BV34" s="17"/>
      <c r="BW34" s="17"/>
      <c r="BX34" s="17"/>
      <c r="BY34" s="17"/>
      <c r="BZ34" s="17"/>
      <c r="CA34" s="17"/>
      <c r="CB34" s="17"/>
      <c r="CC34" s="17"/>
      <c r="CD34" s="17"/>
      <c r="CE34" s="17"/>
      <c r="CF34" s="17"/>
      <c r="CG34" s="17"/>
      <c r="CH34" s="17"/>
      <c r="CI34" s="17"/>
      <c r="CJ34" s="17"/>
      <c r="CK34" s="17"/>
      <c r="CL34" s="17"/>
      <c r="CM34" s="17"/>
      <c r="CN34" s="17"/>
      <c r="CO34" s="17"/>
    </row>
    <row r="35" spans="1:93">
      <c r="A35" s="224"/>
      <c r="B35" s="24" t="s">
        <v>1248</v>
      </c>
      <c r="C35" s="24" t="s">
        <v>1162</v>
      </c>
      <c r="D35" s="24" t="s">
        <v>1239</v>
      </c>
      <c r="E35" s="19" t="s">
        <v>87</v>
      </c>
      <c r="F35" s="27">
        <v>55.6</v>
      </c>
      <c r="G35" s="27">
        <v>80</v>
      </c>
      <c r="H35" s="27">
        <v>403.88</v>
      </c>
      <c r="I35" s="27">
        <v>443.4</v>
      </c>
      <c r="J35" s="19"/>
      <c r="K35" s="19"/>
      <c r="L35" s="19"/>
      <c r="M35" s="19"/>
      <c r="N35" s="19"/>
      <c r="O35" s="19"/>
      <c r="P35" s="19"/>
      <c r="Q35" s="30">
        <v>55.6</v>
      </c>
      <c r="R35" s="30">
        <v>80</v>
      </c>
      <c r="S35" s="30">
        <v>403.88</v>
      </c>
      <c r="T35" s="30">
        <v>443.4</v>
      </c>
      <c r="U35" s="17"/>
      <c r="V35" s="17"/>
      <c r="W35" s="17"/>
      <c r="X35" s="17"/>
      <c r="Y35" s="17"/>
      <c r="Z35" s="17"/>
      <c r="AA35" s="17"/>
      <c r="AB35" s="32">
        <v>44.85</v>
      </c>
      <c r="AC35" s="32">
        <v>58.6</v>
      </c>
      <c r="AD35" s="33">
        <v>468.11</v>
      </c>
      <c r="AE35" s="33">
        <v>477</v>
      </c>
      <c r="AF35" s="17"/>
      <c r="AG35" s="17"/>
      <c r="AH35" s="17"/>
      <c r="AI35" s="17"/>
      <c r="AJ35" s="17"/>
      <c r="AK35" s="17"/>
      <c r="AL35" s="17"/>
      <c r="AM35" s="36">
        <v>0.61180000000000001</v>
      </c>
      <c r="AN35" s="36">
        <v>2.2000000000000002</v>
      </c>
      <c r="AO35" s="17" t="s">
        <v>1249</v>
      </c>
      <c r="AP35" s="17" t="s">
        <v>1250</v>
      </c>
      <c r="AQ35" s="17"/>
      <c r="AR35" s="17"/>
      <c r="AS35" s="17">
        <v>0</v>
      </c>
      <c r="AT35" s="17"/>
      <c r="AU35" s="17"/>
      <c r="AV35" s="17"/>
      <c r="AW35" s="17"/>
      <c r="AX35" s="36">
        <v>0.58609999999999995</v>
      </c>
      <c r="AY35" s="39">
        <v>2.31</v>
      </c>
      <c r="AZ35" s="7" t="s">
        <v>1251</v>
      </c>
      <c r="BA35" s="7" t="s">
        <v>1252</v>
      </c>
      <c r="BB35" s="17"/>
      <c r="BC35" s="17"/>
      <c r="BD35" s="17"/>
      <c r="BE35" s="17"/>
      <c r="BF35" s="17"/>
      <c r="BG35" s="17"/>
      <c r="BH35" s="17"/>
      <c r="BI35" s="40" t="s">
        <v>1253</v>
      </c>
      <c r="BJ35" s="40" t="s">
        <v>1254</v>
      </c>
      <c r="BK35" s="40" t="s">
        <v>1255</v>
      </c>
      <c r="BL35" s="40" t="s">
        <v>1256</v>
      </c>
      <c r="BM35" s="17"/>
      <c r="BN35" s="17"/>
      <c r="BO35" s="17"/>
      <c r="BP35" s="17"/>
      <c r="BQ35" s="17"/>
      <c r="BR35" s="17"/>
      <c r="BS35" s="17"/>
      <c r="BT35" s="17"/>
      <c r="BU35" s="17"/>
      <c r="BV35" s="17"/>
      <c r="BW35" s="17"/>
      <c r="BX35" s="17"/>
      <c r="BY35" s="17"/>
      <c r="BZ35" s="17"/>
      <c r="CA35" s="17"/>
      <c r="CB35" s="17"/>
      <c r="CC35" s="17"/>
      <c r="CD35" s="17"/>
      <c r="CE35" s="17"/>
      <c r="CF35" s="17"/>
      <c r="CG35" s="17"/>
      <c r="CH35" s="17"/>
      <c r="CI35" s="17"/>
      <c r="CJ35" s="17"/>
      <c r="CK35" s="17"/>
      <c r="CL35" s="17"/>
      <c r="CM35" s="17"/>
      <c r="CN35" s="17"/>
      <c r="CO35" s="17"/>
    </row>
    <row r="36" spans="1:93">
      <c r="A36" s="224"/>
      <c r="B36" s="24" t="s">
        <v>1257</v>
      </c>
      <c r="C36" s="24" t="s">
        <v>1162</v>
      </c>
      <c r="D36" s="24" t="s">
        <v>1239</v>
      </c>
      <c r="E36" s="19" t="s">
        <v>87</v>
      </c>
      <c r="F36" s="27">
        <v>57.1</v>
      </c>
      <c r="G36" s="27">
        <v>93.3</v>
      </c>
      <c r="H36" s="27">
        <v>511.23</v>
      </c>
      <c r="I36" s="27">
        <v>765.34</v>
      </c>
      <c r="J36" s="19"/>
      <c r="K36" s="19"/>
      <c r="L36" s="19"/>
      <c r="M36" s="19"/>
      <c r="N36" s="19"/>
      <c r="O36" s="19"/>
      <c r="P36" s="19"/>
      <c r="Q36" s="30">
        <v>57.1</v>
      </c>
      <c r="R36" s="30">
        <v>93.3</v>
      </c>
      <c r="S36" s="30">
        <v>511.23</v>
      </c>
      <c r="T36" s="30">
        <v>765.34</v>
      </c>
      <c r="U36" s="17"/>
      <c r="V36" s="17"/>
      <c r="W36" s="17"/>
      <c r="X36" s="17"/>
      <c r="Y36" s="17"/>
      <c r="Z36" s="17"/>
      <c r="AA36" s="17"/>
      <c r="AB36" s="32">
        <v>56.5</v>
      </c>
      <c r="AC36" s="32">
        <v>87.8</v>
      </c>
      <c r="AD36" s="33">
        <v>344.84</v>
      </c>
      <c r="AE36" s="33">
        <v>349.27</v>
      </c>
      <c r="AF36" s="17"/>
      <c r="AG36" s="17"/>
      <c r="AH36" s="17"/>
      <c r="AI36" s="17"/>
      <c r="AJ36" s="17"/>
      <c r="AK36" s="17"/>
      <c r="AL36" s="17"/>
      <c r="AM36" s="36">
        <v>0.57279999999999998</v>
      </c>
      <c r="AN36" s="36">
        <v>2</v>
      </c>
      <c r="AO36" s="17" t="s">
        <v>1258</v>
      </c>
      <c r="AP36" s="17" t="s">
        <v>1259</v>
      </c>
      <c r="AQ36" s="17"/>
      <c r="AR36" s="17"/>
      <c r="AS36" s="17">
        <v>0</v>
      </c>
      <c r="AT36" s="17"/>
      <c r="AU36" s="17"/>
      <c r="AV36" s="17"/>
      <c r="AW36" s="17"/>
      <c r="AX36" s="39">
        <v>0.5706</v>
      </c>
      <c r="AY36" s="39">
        <v>2.41</v>
      </c>
      <c r="AZ36" s="7" t="s">
        <v>1260</v>
      </c>
      <c r="BA36" s="7" t="s">
        <v>1261</v>
      </c>
      <c r="BB36" s="17"/>
      <c r="BC36" s="17"/>
      <c r="BD36" s="17"/>
      <c r="BE36" s="17"/>
      <c r="BF36" s="17"/>
      <c r="BG36" s="17"/>
      <c r="BH36" s="17"/>
      <c r="BI36" s="40" t="s">
        <v>1262</v>
      </c>
      <c r="BJ36" s="40" t="s">
        <v>1263</v>
      </c>
      <c r="BK36" s="40" t="s">
        <v>1264</v>
      </c>
      <c r="BL36" s="40" t="s">
        <v>1265</v>
      </c>
      <c r="BM36" s="17"/>
      <c r="BN36" s="17"/>
      <c r="BO36" s="17"/>
      <c r="BP36" s="17"/>
      <c r="BQ36" s="17"/>
      <c r="BR36" s="17"/>
      <c r="BS36" s="17"/>
      <c r="BT36" s="17"/>
      <c r="BU36" s="17"/>
      <c r="BV36" s="17"/>
      <c r="BW36" s="17"/>
      <c r="BX36" s="17"/>
      <c r="BY36" s="17"/>
      <c r="BZ36" s="17"/>
      <c r="CA36" s="17"/>
      <c r="CB36" s="17"/>
      <c r="CC36" s="17"/>
      <c r="CD36" s="17"/>
      <c r="CE36" s="17"/>
      <c r="CF36" s="17"/>
      <c r="CG36" s="17"/>
      <c r="CH36" s="17"/>
      <c r="CI36" s="17"/>
      <c r="CJ36" s="17"/>
      <c r="CK36" s="17"/>
      <c r="CL36" s="17"/>
      <c r="CM36" s="17"/>
      <c r="CN36" s="17"/>
      <c r="CO36" s="17"/>
    </row>
    <row r="37" spans="1:93">
      <c r="A37" s="224"/>
      <c r="B37" s="24" t="s">
        <v>1266</v>
      </c>
      <c r="C37" s="24" t="s">
        <v>1162</v>
      </c>
      <c r="D37" s="24" t="s">
        <v>1239</v>
      </c>
      <c r="E37" s="19" t="s">
        <v>87</v>
      </c>
      <c r="F37" s="19">
        <v>57.8</v>
      </c>
      <c r="G37" s="19">
        <v>89.6</v>
      </c>
      <c r="H37" s="19">
        <v>388.43</v>
      </c>
      <c r="I37" s="19">
        <v>447.4</v>
      </c>
      <c r="J37" s="19"/>
      <c r="K37" s="19"/>
      <c r="L37" s="19"/>
      <c r="M37" s="19"/>
      <c r="N37" s="19"/>
      <c r="O37" s="19"/>
      <c r="P37" s="19"/>
      <c r="Q37" s="31">
        <v>57.8</v>
      </c>
      <c r="R37" s="31">
        <v>89.6</v>
      </c>
      <c r="S37" s="31">
        <v>388.43</v>
      </c>
      <c r="T37" s="31">
        <v>447.4</v>
      </c>
      <c r="U37" s="17"/>
      <c r="V37" s="17"/>
      <c r="W37" s="17"/>
      <c r="X37" s="17"/>
      <c r="Y37" s="17"/>
      <c r="Z37" s="17"/>
      <c r="AA37" s="17"/>
      <c r="AB37" s="32">
        <v>65.8</v>
      </c>
      <c r="AC37" s="32">
        <v>93.3</v>
      </c>
      <c r="AD37" s="33">
        <v>346.55</v>
      </c>
      <c r="AE37" s="33">
        <v>352.07</v>
      </c>
      <c r="AF37" s="17"/>
      <c r="AG37" s="17"/>
      <c r="AH37" s="17"/>
      <c r="AI37" s="17"/>
      <c r="AJ37" s="17"/>
      <c r="AK37" s="17"/>
      <c r="AL37" s="17"/>
      <c r="AM37" s="36">
        <v>0.73340000000000005</v>
      </c>
      <c r="AN37" s="36">
        <v>1.96</v>
      </c>
      <c r="AO37" s="17" t="s">
        <v>1267</v>
      </c>
      <c r="AP37" s="17" t="s">
        <v>1268</v>
      </c>
      <c r="AQ37" s="17"/>
      <c r="AR37" s="17"/>
      <c r="AS37" s="17">
        <v>0</v>
      </c>
      <c r="AT37" s="17"/>
      <c r="AU37" s="17"/>
      <c r="AV37" s="17"/>
      <c r="AW37" s="17"/>
      <c r="AX37" s="36">
        <v>0.69</v>
      </c>
      <c r="AY37" s="36">
        <v>2.27</v>
      </c>
      <c r="AZ37" s="17" t="s">
        <v>1269</v>
      </c>
      <c r="BA37" s="7" t="s">
        <v>1270</v>
      </c>
      <c r="BB37" s="17"/>
      <c r="BC37" s="17"/>
      <c r="BD37" s="17"/>
      <c r="BE37" s="17"/>
      <c r="BF37" s="17"/>
      <c r="BG37" s="17"/>
      <c r="BH37" s="17"/>
      <c r="BI37" s="41" t="s">
        <v>1271</v>
      </c>
      <c r="BJ37" s="41" t="s">
        <v>1272</v>
      </c>
      <c r="BK37" s="41" t="s">
        <v>1273</v>
      </c>
      <c r="BL37" s="41" t="s">
        <v>1274</v>
      </c>
      <c r="BM37" s="17"/>
      <c r="BN37" s="17"/>
      <c r="BO37" s="17"/>
      <c r="BP37" s="17"/>
      <c r="BQ37" s="17"/>
      <c r="BR37" s="17"/>
      <c r="BS37" s="17"/>
      <c r="BT37" s="17"/>
      <c r="BU37" s="17"/>
      <c r="BV37" s="17"/>
      <c r="BW37" s="17"/>
      <c r="BX37" s="17"/>
      <c r="BY37" s="17"/>
      <c r="BZ37" s="17"/>
      <c r="CA37" s="17"/>
      <c r="CB37" s="17"/>
      <c r="CC37" s="17"/>
      <c r="CD37" s="17"/>
      <c r="CE37" s="17"/>
      <c r="CF37" s="17"/>
      <c r="CG37" s="17"/>
      <c r="CH37" s="17"/>
      <c r="CI37" s="17"/>
      <c r="CJ37" s="17"/>
      <c r="CK37" s="17"/>
      <c r="CL37" s="17"/>
      <c r="CM37" s="17"/>
      <c r="CN37" s="17"/>
      <c r="CO37" s="17"/>
    </row>
    <row r="38" spans="1:93">
      <c r="A38" s="225"/>
      <c r="B38" s="24" t="s">
        <v>1275</v>
      </c>
      <c r="C38" s="24" t="s">
        <v>1159</v>
      </c>
      <c r="D38" s="24" t="s">
        <v>1239</v>
      </c>
      <c r="E38" s="19" t="s">
        <v>87</v>
      </c>
      <c r="F38" s="27">
        <v>51.8</v>
      </c>
      <c r="G38" s="27">
        <v>84.6</v>
      </c>
      <c r="H38" s="27">
        <v>367.54</v>
      </c>
      <c r="I38" s="27">
        <v>401.67</v>
      </c>
      <c r="J38" s="19"/>
      <c r="K38" s="19"/>
      <c r="L38" s="19"/>
      <c r="M38" s="19"/>
      <c r="N38" s="19"/>
      <c r="O38" s="19"/>
      <c r="P38" s="19"/>
      <c r="Q38" s="30">
        <v>51.8</v>
      </c>
      <c r="R38" s="30">
        <v>84.6</v>
      </c>
      <c r="S38" s="30">
        <v>367.54</v>
      </c>
      <c r="T38" s="30">
        <v>401.67</v>
      </c>
      <c r="U38" s="17"/>
      <c r="V38" s="17"/>
      <c r="W38" s="17"/>
      <c r="X38" s="17"/>
      <c r="Y38" s="17"/>
      <c r="Z38" s="17"/>
      <c r="AA38" s="17"/>
      <c r="AB38" s="32">
        <v>47.08</v>
      </c>
      <c r="AC38" s="32">
        <v>65.5</v>
      </c>
      <c r="AD38" s="33">
        <v>344.61</v>
      </c>
      <c r="AE38" s="33">
        <v>354.88</v>
      </c>
      <c r="AF38" s="17"/>
      <c r="AG38" s="17"/>
      <c r="AH38" s="17"/>
      <c r="AI38" s="17"/>
      <c r="AJ38" s="17"/>
      <c r="AK38" s="17"/>
      <c r="AL38" s="17"/>
      <c r="AM38" s="36">
        <v>0.43759999999999999</v>
      </c>
      <c r="AN38" s="36">
        <v>0.76600000000000001</v>
      </c>
      <c r="AO38" s="17">
        <v>306.51</v>
      </c>
      <c r="AP38" s="17">
        <v>309.60000000000002</v>
      </c>
      <c r="AQ38" s="17"/>
      <c r="AR38" s="17"/>
      <c r="AS38" s="17">
        <v>0</v>
      </c>
      <c r="AT38" s="17"/>
      <c r="AU38" s="17"/>
      <c r="AV38" s="17"/>
      <c r="AW38" s="17"/>
      <c r="AX38" s="36">
        <v>0.39500000000000002</v>
      </c>
      <c r="AY38" s="36">
        <v>0.55100000000000005</v>
      </c>
      <c r="AZ38" s="17" t="s">
        <v>1276</v>
      </c>
      <c r="BA38" s="17" t="s">
        <v>1277</v>
      </c>
      <c r="BB38" s="17"/>
      <c r="BC38" s="17"/>
      <c r="BD38" s="17"/>
      <c r="BE38" s="17"/>
      <c r="BF38" s="17"/>
      <c r="BG38" s="17"/>
      <c r="BH38" s="17"/>
      <c r="BI38" s="40" t="s">
        <v>1278</v>
      </c>
      <c r="BJ38" s="42">
        <v>0.63300000000000001</v>
      </c>
      <c r="BK38" s="40" t="s">
        <v>1279</v>
      </c>
      <c r="BL38" s="40" t="s">
        <v>1280</v>
      </c>
      <c r="BM38" s="17"/>
      <c r="BN38" s="17"/>
      <c r="BO38" s="17"/>
      <c r="BP38" s="17"/>
      <c r="BQ38" s="17"/>
      <c r="BR38" s="17"/>
      <c r="BS38" s="17"/>
      <c r="BT38" s="17"/>
      <c r="BU38" s="17"/>
      <c r="BV38" s="17"/>
      <c r="BW38" s="17"/>
      <c r="BX38" s="17"/>
      <c r="BY38" s="17"/>
      <c r="BZ38" s="17"/>
      <c r="CA38" s="17"/>
      <c r="CB38" s="17"/>
      <c r="CC38" s="17"/>
      <c r="CD38" s="17"/>
      <c r="CE38" s="17"/>
      <c r="CF38" s="17"/>
      <c r="CG38" s="17"/>
      <c r="CH38" s="17"/>
      <c r="CI38" s="17"/>
      <c r="CJ38" s="17"/>
      <c r="CK38" s="17"/>
      <c r="CL38" s="17"/>
      <c r="CM38" s="17"/>
      <c r="CN38" s="17"/>
      <c r="CO38" s="17"/>
    </row>
    <row r="39" spans="1:93">
      <c r="A39" s="223" t="s">
        <v>703</v>
      </c>
      <c r="B39" s="24" t="s">
        <v>1281</v>
      </c>
      <c r="C39" s="24" t="s">
        <v>1162</v>
      </c>
      <c r="D39" s="24" t="s">
        <v>1282</v>
      </c>
      <c r="E39" s="19" t="s">
        <v>87</v>
      </c>
      <c r="F39" s="27">
        <v>5.2</v>
      </c>
      <c r="G39" s="27">
        <v>103</v>
      </c>
      <c r="H39" s="27">
        <v>153.06</v>
      </c>
      <c r="I39" s="27">
        <v>170.55</v>
      </c>
      <c r="J39" s="19"/>
      <c r="K39" s="19"/>
      <c r="L39" s="19"/>
      <c r="M39" s="19"/>
      <c r="N39" s="19"/>
      <c r="O39" s="19"/>
      <c r="P39" s="19"/>
      <c r="Q39" s="30">
        <v>5.2</v>
      </c>
      <c r="R39" s="30">
        <v>103</v>
      </c>
      <c r="S39" s="30">
        <v>153.06</v>
      </c>
      <c r="T39" s="30">
        <v>170.55</v>
      </c>
      <c r="U39" s="17"/>
      <c r="V39" s="17"/>
      <c r="W39" s="17"/>
      <c r="X39" s="17"/>
      <c r="Y39" s="17"/>
      <c r="Z39" s="17"/>
      <c r="AA39" s="17"/>
      <c r="AB39" s="32">
        <v>2.7</v>
      </c>
      <c r="AC39" s="32">
        <v>13.3</v>
      </c>
      <c r="AD39" s="33">
        <v>160.91</v>
      </c>
      <c r="AE39" s="33">
        <v>174.67</v>
      </c>
      <c r="AF39" s="17"/>
      <c r="AG39" s="17"/>
      <c r="AH39" s="17"/>
      <c r="AI39" s="17"/>
      <c r="AJ39" s="17"/>
      <c r="AK39" s="17"/>
      <c r="AL39" s="17"/>
      <c r="AM39" s="36">
        <v>1.6000000000000001E-3</v>
      </c>
      <c r="AN39" s="36">
        <v>3.5000000000000003E-2</v>
      </c>
      <c r="AO39" s="17" t="s">
        <v>1283</v>
      </c>
      <c r="AP39" s="17" t="s">
        <v>1284</v>
      </c>
      <c r="AQ39" s="17"/>
      <c r="AR39" s="17"/>
      <c r="AS39" s="17">
        <v>0</v>
      </c>
      <c r="AT39" s="17"/>
      <c r="AU39" s="17"/>
      <c r="AV39" s="17"/>
      <c r="AW39" s="17"/>
      <c r="AX39" s="36">
        <v>3.4200000000000001E-2</v>
      </c>
      <c r="AY39" s="36">
        <v>3.5000000000000003E-2</v>
      </c>
      <c r="AZ39" s="17" t="s">
        <v>1285</v>
      </c>
      <c r="BA39" s="17" t="s">
        <v>1286</v>
      </c>
      <c r="BB39" s="17"/>
      <c r="BC39" s="17"/>
      <c r="BD39" s="17"/>
      <c r="BE39" s="17"/>
      <c r="BF39" s="17"/>
      <c r="BG39" s="17"/>
      <c r="BH39" s="17"/>
      <c r="BI39" s="36">
        <v>3.4299999999999997E-2</v>
      </c>
      <c r="BJ39" s="36">
        <v>3.5000000000000003E-2</v>
      </c>
      <c r="BK39" s="17" t="s">
        <v>1287</v>
      </c>
      <c r="BL39" s="17" t="s">
        <v>1288</v>
      </c>
      <c r="BM39" s="17"/>
      <c r="BN39" s="17"/>
      <c r="BO39" s="17">
        <v>0</v>
      </c>
      <c r="BP39" s="17"/>
      <c r="BQ39" s="17"/>
      <c r="BR39" s="17"/>
      <c r="BS39" s="17"/>
      <c r="BT39" s="17"/>
      <c r="BU39" s="17"/>
      <c r="BV39" s="17"/>
      <c r="BW39" s="17"/>
      <c r="BX39" s="17"/>
      <c r="BY39" s="17"/>
      <c r="BZ39" s="17"/>
      <c r="CA39" s="17"/>
      <c r="CB39" s="17"/>
      <c r="CC39" s="17"/>
      <c r="CD39" s="17"/>
      <c r="CE39" s="17"/>
      <c r="CF39" s="17"/>
      <c r="CG39" s="17"/>
      <c r="CH39" s="17"/>
      <c r="CI39" s="17"/>
      <c r="CJ39" s="17"/>
      <c r="CK39" s="17"/>
      <c r="CL39" s="17"/>
      <c r="CM39" s="17"/>
      <c r="CN39" s="17"/>
      <c r="CO39" s="17"/>
    </row>
    <row r="40" spans="1:93">
      <c r="A40" s="224"/>
      <c r="B40" s="24" t="s">
        <v>1289</v>
      </c>
      <c r="C40" s="24" t="s">
        <v>1162</v>
      </c>
      <c r="D40" s="24" t="s">
        <v>1282</v>
      </c>
      <c r="E40" s="19" t="s">
        <v>87</v>
      </c>
      <c r="F40" s="19">
        <v>0.8</v>
      </c>
      <c r="G40" s="19">
        <v>17.2</v>
      </c>
      <c r="H40" s="19">
        <v>155</v>
      </c>
      <c r="I40" s="19">
        <v>169.85</v>
      </c>
      <c r="J40" s="19"/>
      <c r="K40" s="19"/>
      <c r="L40" s="19"/>
      <c r="M40" s="19"/>
      <c r="N40" s="19"/>
      <c r="O40" s="19"/>
      <c r="P40" s="19"/>
      <c r="Q40" s="31">
        <v>0.8</v>
      </c>
      <c r="R40" s="31">
        <v>17.2</v>
      </c>
      <c r="S40" s="31">
        <v>155</v>
      </c>
      <c r="T40" s="31">
        <v>169.85</v>
      </c>
      <c r="U40" s="17"/>
      <c r="V40" s="17"/>
      <c r="W40" s="17"/>
      <c r="X40" s="17"/>
      <c r="Y40" s="17"/>
      <c r="Z40" s="17"/>
      <c r="AA40" s="17"/>
      <c r="AB40" s="32">
        <v>0.8</v>
      </c>
      <c r="AC40" s="32">
        <v>16.600000000000001</v>
      </c>
      <c r="AD40" s="33">
        <v>155.71</v>
      </c>
      <c r="AE40" s="33">
        <v>173.41</v>
      </c>
      <c r="AF40" s="17"/>
      <c r="AG40" s="17"/>
      <c r="AH40" s="17"/>
      <c r="AI40" s="17"/>
      <c r="AJ40" s="17"/>
      <c r="AK40" s="17"/>
      <c r="AL40" s="17"/>
      <c r="AM40" s="36">
        <v>2.5999999999999999E-3</v>
      </c>
      <c r="AN40" s="36">
        <v>3.5000000000000003E-2</v>
      </c>
      <c r="AO40" s="17" t="s">
        <v>1290</v>
      </c>
      <c r="AP40" s="17" t="s">
        <v>1291</v>
      </c>
      <c r="AQ40" s="17"/>
      <c r="AR40" s="17"/>
      <c r="AS40" s="17">
        <v>0</v>
      </c>
      <c r="AT40" s="17"/>
      <c r="AU40" s="17"/>
      <c r="AV40" s="17"/>
      <c r="AW40" s="17"/>
      <c r="AX40" s="36">
        <v>3.4099999999999998E-2</v>
      </c>
      <c r="AY40" s="36">
        <v>3.5000000000000003E-2</v>
      </c>
      <c r="AZ40" s="17" t="s">
        <v>1292</v>
      </c>
      <c r="BA40" s="17" t="s">
        <v>1293</v>
      </c>
      <c r="BB40" s="17"/>
      <c r="BC40" s="17"/>
      <c r="BD40" s="17"/>
      <c r="BE40" s="17"/>
      <c r="BF40" s="17"/>
      <c r="BG40" s="17"/>
      <c r="BH40" s="17"/>
      <c r="BI40" s="36">
        <v>3.73E-2</v>
      </c>
      <c r="BJ40" s="36">
        <v>6.8000000000000005E-2</v>
      </c>
      <c r="BK40" s="17" t="s">
        <v>1294</v>
      </c>
      <c r="BL40" s="3" t="s">
        <v>1294</v>
      </c>
      <c r="BM40" s="17"/>
      <c r="BN40" s="17"/>
      <c r="BO40" s="17">
        <v>0</v>
      </c>
      <c r="BP40" s="17"/>
      <c r="BQ40" s="17"/>
      <c r="BR40" s="17"/>
      <c r="BS40" s="17"/>
      <c r="BT40" s="17"/>
      <c r="BU40" s="17"/>
      <c r="BV40" s="17"/>
      <c r="BW40" s="17"/>
      <c r="BX40" s="17"/>
      <c r="BY40" s="17"/>
      <c r="BZ40" s="17"/>
      <c r="CA40" s="17"/>
      <c r="CB40" s="17"/>
      <c r="CC40" s="17"/>
      <c r="CD40" s="17"/>
      <c r="CE40" s="17"/>
      <c r="CF40" s="17"/>
      <c r="CG40" s="17"/>
      <c r="CH40" s="17"/>
      <c r="CI40" s="17"/>
      <c r="CJ40" s="17"/>
      <c r="CK40" s="17"/>
      <c r="CL40" s="17"/>
      <c r="CM40" s="17"/>
      <c r="CN40" s="17"/>
      <c r="CO40" s="17"/>
    </row>
    <row r="41" spans="1:93">
      <c r="A41" s="224"/>
      <c r="B41" s="24" t="s">
        <v>1295</v>
      </c>
      <c r="C41" s="24" t="s">
        <v>1162</v>
      </c>
      <c r="D41" s="24" t="s">
        <v>1282</v>
      </c>
      <c r="E41" s="19" t="s">
        <v>87</v>
      </c>
      <c r="F41" s="27">
        <v>2.6</v>
      </c>
      <c r="G41" s="27">
        <v>37.9</v>
      </c>
      <c r="H41" s="27">
        <v>165.08</v>
      </c>
      <c r="I41" s="27">
        <v>188.73</v>
      </c>
      <c r="J41" s="19"/>
      <c r="K41" s="19"/>
      <c r="L41" s="19"/>
      <c r="M41" s="19"/>
      <c r="N41" s="19"/>
      <c r="O41" s="19"/>
      <c r="P41" s="19"/>
      <c r="Q41" s="30">
        <v>2.6</v>
      </c>
      <c r="R41" s="30">
        <v>37.9</v>
      </c>
      <c r="S41" s="30">
        <v>165.08</v>
      </c>
      <c r="T41" s="30">
        <v>188.73</v>
      </c>
      <c r="U41" s="17"/>
      <c r="V41" s="17"/>
      <c r="W41" s="17"/>
      <c r="X41" s="17"/>
      <c r="Y41" s="17"/>
      <c r="Z41" s="17"/>
      <c r="AA41" s="17"/>
      <c r="AB41" s="32">
        <v>1.2</v>
      </c>
      <c r="AC41" s="32">
        <v>23.3</v>
      </c>
      <c r="AD41" s="33">
        <v>163.33000000000001</v>
      </c>
      <c r="AE41" s="33">
        <v>177.22</v>
      </c>
      <c r="AF41" s="17"/>
      <c r="AG41" s="17"/>
      <c r="AH41" s="17"/>
      <c r="AI41" s="17"/>
      <c r="AJ41" s="17"/>
      <c r="AK41" s="17"/>
      <c r="AL41" s="17"/>
      <c r="AM41" s="36">
        <v>0.1825</v>
      </c>
      <c r="AN41" s="36">
        <v>1.2</v>
      </c>
      <c r="AO41" s="17" t="s">
        <v>1296</v>
      </c>
      <c r="AP41" s="17" t="s">
        <v>1297</v>
      </c>
      <c r="AQ41" s="17"/>
      <c r="AR41" s="17"/>
      <c r="AS41" s="17">
        <v>0</v>
      </c>
      <c r="AT41" s="17"/>
      <c r="AU41" s="17"/>
      <c r="AV41" s="17"/>
      <c r="AW41" s="17"/>
      <c r="AX41" s="36">
        <v>9.1700000000000004E-2</v>
      </c>
      <c r="AY41" s="36">
        <v>0.96599999999999997</v>
      </c>
      <c r="AZ41" s="17" t="s">
        <v>1298</v>
      </c>
      <c r="BA41" s="17" t="s">
        <v>1299</v>
      </c>
      <c r="BB41" s="17"/>
      <c r="BC41" s="17"/>
      <c r="BD41" s="17"/>
      <c r="BE41" s="17"/>
      <c r="BF41" s="17"/>
      <c r="BG41" s="17"/>
      <c r="BH41" s="17"/>
      <c r="BI41" s="36">
        <v>8.8400000000000006E-2</v>
      </c>
      <c r="BJ41" s="36">
        <v>0.76600000000000001</v>
      </c>
      <c r="BK41" s="17" t="s">
        <v>1300</v>
      </c>
      <c r="BL41" s="17" t="s">
        <v>1301</v>
      </c>
      <c r="BM41" s="17"/>
      <c r="BN41" s="17"/>
      <c r="BO41" s="17">
        <v>0</v>
      </c>
      <c r="BP41" s="17"/>
      <c r="BQ41" s="17"/>
      <c r="BR41" s="17"/>
      <c r="BS41" s="17"/>
      <c r="BT41" s="17"/>
      <c r="BU41" s="17"/>
      <c r="BV41" s="17"/>
      <c r="BW41" s="17"/>
      <c r="BX41" s="17"/>
      <c r="BY41" s="17"/>
      <c r="BZ41" s="17"/>
      <c r="CA41" s="17"/>
      <c r="CB41" s="17"/>
      <c r="CC41" s="17"/>
      <c r="CD41" s="17"/>
      <c r="CE41" s="17"/>
      <c r="CF41" s="17"/>
      <c r="CG41" s="17"/>
      <c r="CH41" s="17"/>
      <c r="CI41" s="17"/>
      <c r="CJ41" s="17"/>
      <c r="CK41" s="17"/>
      <c r="CL41" s="17"/>
      <c r="CM41" s="17"/>
      <c r="CN41" s="17"/>
      <c r="CO41" s="17"/>
    </row>
    <row r="42" spans="1:93">
      <c r="A42" s="225"/>
      <c r="B42" s="24" t="s">
        <v>1275</v>
      </c>
      <c r="C42" s="24" t="s">
        <v>1159</v>
      </c>
      <c r="D42" s="24" t="s">
        <v>1282</v>
      </c>
      <c r="E42" s="19" t="s">
        <v>87</v>
      </c>
      <c r="F42" s="27">
        <v>0.8</v>
      </c>
      <c r="G42" s="27">
        <v>17.2</v>
      </c>
      <c r="H42" s="27">
        <v>164.61</v>
      </c>
      <c r="I42" s="27">
        <v>184.81</v>
      </c>
      <c r="J42" s="19"/>
      <c r="K42" s="19"/>
      <c r="L42" s="19"/>
      <c r="M42" s="19"/>
      <c r="N42" s="19"/>
      <c r="O42" s="19"/>
      <c r="P42" s="19"/>
      <c r="Q42" s="30">
        <v>0.8</v>
      </c>
      <c r="R42" s="30">
        <v>17.2</v>
      </c>
      <c r="S42" s="30">
        <v>164.61</v>
      </c>
      <c r="T42" s="30">
        <v>184.81</v>
      </c>
      <c r="U42" s="17"/>
      <c r="V42" s="17"/>
      <c r="W42" s="17"/>
      <c r="X42" s="17"/>
      <c r="Y42" s="17"/>
      <c r="Z42" s="17"/>
      <c r="AA42" s="17"/>
      <c r="AB42" s="32">
        <v>0.7</v>
      </c>
      <c r="AC42" s="32">
        <v>13.3</v>
      </c>
      <c r="AD42" s="33">
        <v>161.77000000000001</v>
      </c>
      <c r="AE42" s="33">
        <v>175.84</v>
      </c>
      <c r="AF42" s="17"/>
      <c r="AG42" s="17"/>
      <c r="AH42" s="17"/>
      <c r="AI42" s="17"/>
      <c r="AJ42" s="17"/>
      <c r="AK42" s="17"/>
      <c r="AL42" s="17"/>
      <c r="AM42" s="36">
        <v>3.3500000000000002E-2</v>
      </c>
      <c r="AN42" s="36">
        <v>3.4000000000000002E-2</v>
      </c>
      <c r="AO42" s="17" t="s">
        <v>1302</v>
      </c>
      <c r="AP42" s="17" t="s">
        <v>1302</v>
      </c>
      <c r="AQ42" s="17"/>
      <c r="AR42" s="17"/>
      <c r="AS42" s="17">
        <v>0</v>
      </c>
      <c r="AT42" s="17"/>
      <c r="AU42" s="17"/>
      <c r="AV42" s="17"/>
      <c r="AW42" s="17"/>
      <c r="AX42" s="36">
        <v>3.4099999999999998E-2</v>
      </c>
      <c r="AY42" s="36">
        <v>3.5000000000000003E-2</v>
      </c>
      <c r="AZ42" s="17" t="s">
        <v>1303</v>
      </c>
      <c r="BA42" s="17" t="s">
        <v>1304</v>
      </c>
      <c r="BB42" s="17"/>
      <c r="BC42" s="17"/>
      <c r="BD42" s="17"/>
      <c r="BE42" s="17"/>
      <c r="BF42" s="17"/>
      <c r="BG42" s="17"/>
      <c r="BH42" s="17"/>
      <c r="BI42" s="36">
        <v>3.4000000000000002E-2</v>
      </c>
      <c r="BJ42" s="36">
        <v>3.4000000000000002E-2</v>
      </c>
      <c r="BK42" s="17" t="s">
        <v>1305</v>
      </c>
      <c r="BL42" s="17" t="s">
        <v>1306</v>
      </c>
      <c r="BM42" s="17"/>
      <c r="BN42" s="17"/>
      <c r="BO42" s="17">
        <v>0</v>
      </c>
      <c r="BP42" s="17"/>
      <c r="BQ42" s="17"/>
      <c r="BR42" s="17"/>
      <c r="BS42" s="17"/>
      <c r="BT42" s="17"/>
      <c r="BU42" s="17"/>
      <c r="BV42" s="17"/>
      <c r="BW42" s="17"/>
      <c r="BX42" s="17"/>
      <c r="BY42" s="17"/>
      <c r="BZ42" s="17"/>
      <c r="CA42" s="17"/>
      <c r="CB42" s="17"/>
      <c r="CC42" s="17"/>
      <c r="CD42" s="17"/>
      <c r="CE42" s="17"/>
      <c r="CF42" s="17"/>
      <c r="CG42" s="17"/>
      <c r="CH42" s="17"/>
      <c r="CI42" s="17"/>
      <c r="CJ42" s="17"/>
      <c r="CK42" s="17"/>
      <c r="CL42" s="17"/>
      <c r="CM42" s="17"/>
      <c r="CN42" s="17"/>
      <c r="CO42" s="17"/>
    </row>
    <row r="43" spans="1:93">
      <c r="A43" s="223" t="s">
        <v>1307</v>
      </c>
      <c r="B43" s="24" t="s">
        <v>1295</v>
      </c>
      <c r="C43" s="24" t="s">
        <v>1162</v>
      </c>
      <c r="D43" s="24" t="s">
        <v>1308</v>
      </c>
      <c r="E43" s="19" t="s">
        <v>87</v>
      </c>
      <c r="F43" s="27">
        <v>0.6</v>
      </c>
      <c r="G43" s="27">
        <v>13.7</v>
      </c>
      <c r="H43" s="27">
        <v>48.62</v>
      </c>
      <c r="I43" s="27">
        <v>68.489999999999995</v>
      </c>
      <c r="J43" s="19"/>
      <c r="K43" s="19"/>
      <c r="L43" s="19"/>
      <c r="M43" s="19"/>
      <c r="N43" s="19"/>
      <c r="O43" s="19"/>
      <c r="P43" s="19"/>
      <c r="Q43" s="30">
        <v>0.6</v>
      </c>
      <c r="R43" s="30">
        <v>13.7</v>
      </c>
      <c r="S43" s="30">
        <v>48.62</v>
      </c>
      <c r="T43" s="30">
        <v>68.489999999999995</v>
      </c>
      <c r="U43" s="17"/>
      <c r="V43" s="17"/>
      <c r="W43" s="17"/>
      <c r="X43" s="17"/>
      <c r="Y43" s="17"/>
      <c r="Z43" s="17"/>
      <c r="AA43" s="17"/>
      <c r="AB43" s="32">
        <v>0.2</v>
      </c>
      <c r="AC43" s="32">
        <v>10</v>
      </c>
      <c r="AD43" s="33">
        <v>51.86</v>
      </c>
      <c r="AE43" s="33">
        <v>61.8</v>
      </c>
      <c r="AF43" s="17"/>
      <c r="AG43" s="17"/>
      <c r="AH43" s="17"/>
      <c r="AI43" s="17"/>
      <c r="AJ43" s="17"/>
      <c r="AK43" s="17"/>
      <c r="AL43" s="17"/>
      <c r="AM43" s="36">
        <v>0.2097</v>
      </c>
      <c r="AN43" s="36">
        <v>1.31</v>
      </c>
      <c r="AO43" s="17" t="s">
        <v>1309</v>
      </c>
      <c r="AP43" s="17" t="s">
        <v>1310</v>
      </c>
      <c r="AQ43" s="17"/>
      <c r="AR43" s="17"/>
      <c r="AS43" s="17">
        <v>0</v>
      </c>
      <c r="AT43" s="17"/>
      <c r="AU43" s="17"/>
      <c r="AV43" s="17"/>
      <c r="AW43" s="17"/>
      <c r="AX43" s="36">
        <v>0.23699999999999999</v>
      </c>
      <c r="AY43" s="36">
        <v>1.37</v>
      </c>
      <c r="AZ43" s="17" t="s">
        <v>1311</v>
      </c>
      <c r="BA43" s="17" t="s">
        <v>1312</v>
      </c>
      <c r="BB43" s="17"/>
      <c r="BC43" s="17"/>
      <c r="BD43" s="17">
        <v>0</v>
      </c>
      <c r="BE43" s="17"/>
      <c r="BF43" s="17"/>
      <c r="BG43" s="17"/>
      <c r="BH43" s="17"/>
      <c r="BI43" s="36">
        <v>0.2445</v>
      </c>
      <c r="BJ43" s="36">
        <v>1.1000000000000001</v>
      </c>
      <c r="BK43" s="17" t="s">
        <v>1313</v>
      </c>
      <c r="BL43" s="17" t="s">
        <v>1314</v>
      </c>
      <c r="BM43" s="17"/>
      <c r="BN43" s="17"/>
      <c r="BO43" s="17">
        <v>215</v>
      </c>
      <c r="BP43" s="17"/>
      <c r="BQ43" s="17"/>
      <c r="BR43" s="17"/>
      <c r="BS43" s="17"/>
      <c r="BT43" s="17"/>
      <c r="BU43" s="17"/>
      <c r="BV43" s="17"/>
      <c r="BW43" s="17"/>
      <c r="BX43" s="17"/>
      <c r="BY43" s="17"/>
      <c r="BZ43" s="17"/>
      <c r="CA43" s="17"/>
      <c r="CB43" s="17"/>
      <c r="CC43" s="17"/>
      <c r="CD43" s="17"/>
      <c r="CE43" s="17"/>
      <c r="CF43" s="17"/>
      <c r="CG43" s="17"/>
      <c r="CH43" s="17"/>
      <c r="CI43" s="17"/>
      <c r="CJ43" s="17"/>
      <c r="CK43" s="17"/>
      <c r="CL43" s="17"/>
      <c r="CM43" s="17"/>
      <c r="CN43" s="17"/>
      <c r="CO43" s="17"/>
    </row>
    <row r="44" spans="1:93">
      <c r="A44" s="225"/>
      <c r="B44" s="24" t="s">
        <v>1275</v>
      </c>
      <c r="C44" s="24" t="s">
        <v>1159</v>
      </c>
      <c r="D44" s="24" t="s">
        <v>1308</v>
      </c>
      <c r="E44" s="19" t="s">
        <v>87</v>
      </c>
      <c r="F44" s="27">
        <v>0.7</v>
      </c>
      <c r="G44" s="27">
        <v>14.2</v>
      </c>
      <c r="H44" s="27">
        <v>56.56</v>
      </c>
      <c r="I44" s="27">
        <v>70.540000000000006</v>
      </c>
      <c r="J44" s="19"/>
      <c r="K44" s="19"/>
      <c r="L44" s="19"/>
      <c r="M44" s="19"/>
      <c r="N44" s="19"/>
      <c r="O44" s="19"/>
      <c r="P44" s="19"/>
      <c r="Q44" s="30">
        <v>0.7</v>
      </c>
      <c r="R44" s="30">
        <v>14.2</v>
      </c>
      <c r="S44" s="30">
        <v>56.56</v>
      </c>
      <c r="T44" s="30">
        <v>70.540000000000006</v>
      </c>
      <c r="U44" s="17"/>
      <c r="V44" s="17"/>
      <c r="W44" s="17"/>
      <c r="X44" s="17"/>
      <c r="Y44" s="17"/>
      <c r="Z44" s="17"/>
      <c r="AA44" s="17"/>
      <c r="AB44" s="32">
        <v>0.3</v>
      </c>
      <c r="AC44" s="32">
        <v>16.600000000000001</v>
      </c>
      <c r="AD44" s="33">
        <v>48.8</v>
      </c>
      <c r="AE44" s="33">
        <v>59.38</v>
      </c>
      <c r="AF44" s="17"/>
      <c r="AG44" s="17"/>
      <c r="AH44" s="17"/>
      <c r="AI44" s="17"/>
      <c r="AJ44" s="17"/>
      <c r="AK44" s="17"/>
      <c r="AL44" s="17"/>
      <c r="AM44" s="36">
        <v>9.1999999999999998E-2</v>
      </c>
      <c r="AN44" s="37">
        <v>0.31</v>
      </c>
      <c r="AO44" s="17" t="s">
        <v>1315</v>
      </c>
      <c r="AP44" s="17" t="s">
        <v>1316</v>
      </c>
      <c r="AQ44" s="17"/>
      <c r="AR44" s="17"/>
      <c r="AS44" s="17">
        <v>0</v>
      </c>
      <c r="AT44" s="17"/>
      <c r="AU44" s="17"/>
      <c r="AV44" s="17"/>
      <c r="AW44" s="17"/>
      <c r="AX44" s="36">
        <v>3.4299999999999997E-2</v>
      </c>
      <c r="AY44" s="36">
        <v>3.5000000000000003E-2</v>
      </c>
      <c r="AZ44" s="17" t="s">
        <v>1317</v>
      </c>
      <c r="BA44" s="17" t="s">
        <v>1317</v>
      </c>
      <c r="BB44" s="17"/>
      <c r="BC44" s="17"/>
      <c r="BD44" s="17">
        <v>0</v>
      </c>
      <c r="BE44" s="17"/>
      <c r="BF44" s="17"/>
      <c r="BG44" s="17"/>
      <c r="BH44" s="17"/>
      <c r="BI44" s="36">
        <v>3.4000000000000002E-2</v>
      </c>
      <c r="BJ44" s="36">
        <v>3.4000000000000002E-2</v>
      </c>
      <c r="BK44" s="17" t="s">
        <v>1318</v>
      </c>
      <c r="BL44" s="17" t="s">
        <v>1319</v>
      </c>
      <c r="BM44" s="17"/>
      <c r="BN44" s="17"/>
      <c r="BO44" s="17">
        <v>0</v>
      </c>
      <c r="BP44" s="17"/>
      <c r="BQ44" s="17"/>
      <c r="BR44" s="17"/>
      <c r="BS44" s="17"/>
      <c r="BT44" s="17"/>
      <c r="BU44" s="17"/>
      <c r="BV44" s="17"/>
      <c r="BW44" s="17"/>
      <c r="BX44" s="17"/>
      <c r="BY44" s="17"/>
      <c r="BZ44" s="17"/>
      <c r="CA44" s="17"/>
      <c r="CB44" s="17"/>
      <c r="CC44" s="17"/>
      <c r="CD44" s="17"/>
      <c r="CE44" s="17"/>
      <c r="CF44" s="17"/>
      <c r="CG44" s="17"/>
      <c r="CH44" s="17"/>
      <c r="CI44" s="17"/>
      <c r="CJ44" s="17"/>
      <c r="CK44" s="17"/>
      <c r="CL44" s="17"/>
      <c r="CM44" s="17"/>
      <c r="CN44" s="17"/>
      <c r="CO44" s="17"/>
    </row>
    <row r="45" spans="1:93">
      <c r="A45" s="223" t="s">
        <v>617</v>
      </c>
      <c r="B45" s="24" t="s">
        <v>1320</v>
      </c>
      <c r="C45" s="24" t="s">
        <v>1162</v>
      </c>
      <c r="D45" s="24" t="s">
        <v>1177</v>
      </c>
      <c r="E45" s="19" t="s">
        <v>87</v>
      </c>
      <c r="F45" s="27">
        <v>137.9</v>
      </c>
      <c r="G45" s="27">
        <v>322</v>
      </c>
      <c r="H45" s="27">
        <v>109.43</v>
      </c>
      <c r="I45" s="27">
        <v>169.41</v>
      </c>
      <c r="J45" s="19"/>
      <c r="K45" s="19"/>
      <c r="L45" s="19"/>
      <c r="M45" s="19"/>
      <c r="N45" s="19"/>
      <c r="O45" s="19"/>
      <c r="P45" s="19"/>
      <c r="Q45" s="30">
        <v>137.9</v>
      </c>
      <c r="R45" s="30">
        <v>322</v>
      </c>
      <c r="S45" s="30">
        <v>109.43</v>
      </c>
      <c r="T45" s="30">
        <v>169.41</v>
      </c>
      <c r="U45" s="17"/>
      <c r="V45" s="17"/>
      <c r="W45" s="17"/>
      <c r="X45" s="17"/>
      <c r="Y45" s="17"/>
      <c r="Z45" s="17"/>
      <c r="AA45" s="17"/>
      <c r="AB45" s="32">
        <v>143.4</v>
      </c>
      <c r="AC45" s="32">
        <v>228</v>
      </c>
      <c r="AD45" s="33">
        <v>85.45</v>
      </c>
      <c r="AE45" s="33">
        <v>150.52000000000001</v>
      </c>
      <c r="AF45" s="17"/>
      <c r="AG45" s="17"/>
      <c r="AH45" s="17"/>
      <c r="AI45" s="17"/>
      <c r="AJ45" s="17"/>
      <c r="AK45" s="17"/>
      <c r="AL45" s="17"/>
      <c r="AM45" s="36">
        <v>3.6700000000000003E-2</v>
      </c>
      <c r="AN45" s="36">
        <v>6.8000000000000005E-2</v>
      </c>
      <c r="AO45" s="17" t="s">
        <v>1321</v>
      </c>
      <c r="AP45" s="17" t="s">
        <v>1322</v>
      </c>
      <c r="AQ45" s="17"/>
      <c r="AR45" s="17"/>
      <c r="AS45" s="17">
        <v>0</v>
      </c>
      <c r="AT45" s="17"/>
      <c r="AU45" s="17"/>
      <c r="AV45" s="17"/>
      <c r="AW45" s="17"/>
      <c r="AX45" s="36">
        <v>4.2999999999999997E-2</v>
      </c>
      <c r="AY45" s="36">
        <v>1.6</v>
      </c>
      <c r="AZ45" s="17" t="s">
        <v>1323</v>
      </c>
      <c r="BA45" s="17" t="s">
        <v>1324</v>
      </c>
      <c r="BB45" s="17"/>
      <c r="BC45" s="17"/>
      <c r="BD45" s="17"/>
      <c r="BE45" s="17"/>
      <c r="BF45" s="17"/>
      <c r="BG45" s="17"/>
      <c r="BH45" s="17"/>
      <c r="BI45" s="36">
        <v>4.7399999999999998E-2</v>
      </c>
      <c r="BJ45" s="36">
        <v>0.82699999999999996</v>
      </c>
      <c r="BK45" s="17" t="s">
        <v>1325</v>
      </c>
      <c r="BL45" s="17" t="s">
        <v>1326</v>
      </c>
      <c r="BM45" s="17"/>
      <c r="BN45" s="17"/>
      <c r="BO45" s="17"/>
      <c r="BP45" s="17"/>
      <c r="BQ45" s="17"/>
      <c r="BR45" s="17"/>
      <c r="BS45" s="17"/>
      <c r="BT45" s="17"/>
      <c r="BU45" s="17"/>
      <c r="BV45" s="17"/>
      <c r="BW45" s="17"/>
      <c r="BX45" s="17"/>
      <c r="BY45" s="17"/>
      <c r="BZ45" s="17"/>
      <c r="CA45" s="17"/>
      <c r="CB45" s="17"/>
      <c r="CC45" s="17"/>
      <c r="CD45" s="17"/>
      <c r="CE45" s="17"/>
      <c r="CF45" s="17"/>
      <c r="CG45" s="17"/>
      <c r="CH45" s="17"/>
      <c r="CI45" s="17"/>
      <c r="CJ45" s="17"/>
      <c r="CK45" s="17"/>
      <c r="CL45" s="17"/>
      <c r="CM45" s="17"/>
      <c r="CN45" s="17"/>
      <c r="CO45" s="17"/>
    </row>
    <row r="46" spans="1:93">
      <c r="A46" s="224"/>
      <c r="B46" s="24" t="s">
        <v>1327</v>
      </c>
      <c r="C46" s="24" t="s">
        <v>1162</v>
      </c>
      <c r="D46" s="24" t="s">
        <v>1177</v>
      </c>
      <c r="E46" s="19" t="s">
        <v>87</v>
      </c>
      <c r="F46" s="27" t="s">
        <v>1328</v>
      </c>
      <c r="G46" s="27" t="s">
        <v>1329</v>
      </c>
      <c r="H46" s="27" t="s">
        <v>1330</v>
      </c>
      <c r="I46" s="27" t="s">
        <v>1331</v>
      </c>
      <c r="J46" s="19"/>
      <c r="K46" s="19"/>
      <c r="L46" s="19"/>
      <c r="M46" s="19"/>
      <c r="N46" s="19"/>
      <c r="O46" s="19"/>
      <c r="P46" s="19"/>
      <c r="Q46" s="30">
        <v>5.9</v>
      </c>
      <c r="R46" s="30">
        <v>32.299999999999997</v>
      </c>
      <c r="S46" s="30">
        <v>142.36000000000001</v>
      </c>
      <c r="T46" s="30">
        <v>176.82</v>
      </c>
      <c r="U46" s="17"/>
      <c r="V46" s="17"/>
      <c r="W46" s="17"/>
      <c r="X46" s="17"/>
      <c r="Y46" s="17"/>
      <c r="Z46" s="17"/>
      <c r="AA46" s="17"/>
      <c r="AB46" s="32">
        <v>43.5</v>
      </c>
      <c r="AC46" s="32">
        <v>167</v>
      </c>
      <c r="AD46" s="33">
        <v>262.39</v>
      </c>
      <c r="AE46" s="33">
        <v>300.74</v>
      </c>
      <c r="AF46" s="17"/>
      <c r="AG46" s="17"/>
      <c r="AH46" s="17"/>
      <c r="AI46" s="17"/>
      <c r="AJ46" s="17"/>
      <c r="AK46" s="17"/>
      <c r="AL46" s="17"/>
      <c r="AM46" s="36">
        <v>7.6300000000000007E-2</v>
      </c>
      <c r="AN46" s="36">
        <v>0.4</v>
      </c>
      <c r="AO46" s="17" t="s">
        <v>1332</v>
      </c>
      <c r="AP46" s="17" t="s">
        <v>1333</v>
      </c>
      <c r="AQ46" s="17"/>
      <c r="AR46" s="17"/>
      <c r="AS46" s="17">
        <v>0</v>
      </c>
      <c r="AT46" s="17"/>
      <c r="AU46" s="17"/>
      <c r="AV46" s="17"/>
      <c r="AW46" s="17"/>
      <c r="AX46" s="27" t="s">
        <v>1328</v>
      </c>
      <c r="AY46" s="27" t="s">
        <v>1329</v>
      </c>
      <c r="AZ46" s="27" t="s">
        <v>1330</v>
      </c>
      <c r="BA46" s="27" t="s">
        <v>1331</v>
      </c>
      <c r="BB46" s="17"/>
      <c r="BC46" s="17"/>
      <c r="BD46" s="17"/>
      <c r="BE46" s="17"/>
      <c r="BF46" s="17"/>
      <c r="BG46" s="17"/>
      <c r="BH46" s="17"/>
      <c r="BI46" s="36">
        <v>6.0600000000000001E-2</v>
      </c>
      <c r="BJ46" s="36">
        <v>0.33300000000000002</v>
      </c>
      <c r="BK46" s="17" t="s">
        <v>1334</v>
      </c>
      <c r="BL46" s="17" t="s">
        <v>1335</v>
      </c>
      <c r="BM46" s="17"/>
      <c r="BN46" s="17"/>
      <c r="BO46" s="17"/>
      <c r="BP46" s="17"/>
      <c r="BQ46" s="17"/>
      <c r="BR46" s="17"/>
      <c r="BS46" s="17"/>
      <c r="BT46" s="17"/>
      <c r="BU46" s="17"/>
      <c r="BV46" s="17"/>
      <c r="BW46" s="17"/>
      <c r="BX46" s="17"/>
      <c r="BY46" s="17"/>
      <c r="BZ46" s="17"/>
      <c r="CA46" s="17"/>
      <c r="CB46" s="17"/>
      <c r="CC46" s="17"/>
      <c r="CD46" s="17"/>
      <c r="CE46" s="17"/>
      <c r="CF46" s="17"/>
      <c r="CG46" s="17"/>
      <c r="CH46" s="17"/>
      <c r="CI46" s="17"/>
      <c r="CJ46" s="17"/>
      <c r="CK46" s="17"/>
      <c r="CL46" s="17"/>
      <c r="CM46" s="17"/>
      <c r="CN46" s="17"/>
      <c r="CO46" s="17"/>
    </row>
    <row r="47" spans="1:93">
      <c r="A47" s="224"/>
      <c r="B47" s="24" t="s">
        <v>1336</v>
      </c>
      <c r="C47" s="24" t="s">
        <v>1162</v>
      </c>
      <c r="D47" s="24" t="s">
        <v>1177</v>
      </c>
      <c r="E47" s="19" t="s">
        <v>87</v>
      </c>
      <c r="F47" s="27" t="s">
        <v>1337</v>
      </c>
      <c r="G47" s="27" t="s">
        <v>1338</v>
      </c>
      <c r="H47" s="7" t="s">
        <v>1339</v>
      </c>
      <c r="I47" s="7" t="s">
        <v>1340</v>
      </c>
      <c r="J47" s="19"/>
      <c r="K47" s="19"/>
      <c r="L47" s="19"/>
      <c r="M47" s="19"/>
      <c r="N47" s="19"/>
      <c r="O47" s="19"/>
      <c r="P47" s="19"/>
      <c r="Q47" s="30">
        <v>132.4</v>
      </c>
      <c r="R47" s="30">
        <v>200</v>
      </c>
      <c r="S47" s="30">
        <v>200</v>
      </c>
      <c r="T47" s="30">
        <v>254.82</v>
      </c>
      <c r="U47" s="17"/>
      <c r="V47" s="17"/>
      <c r="W47" s="17"/>
      <c r="X47" s="17"/>
      <c r="Y47" s="17"/>
      <c r="Z47" s="17"/>
      <c r="AA47" s="17"/>
      <c r="AB47" s="32">
        <v>47</v>
      </c>
      <c r="AC47" s="32">
        <v>137</v>
      </c>
      <c r="AD47" s="33">
        <v>275.49</v>
      </c>
      <c r="AE47" s="33">
        <v>318.27</v>
      </c>
      <c r="AF47" s="17"/>
      <c r="AG47" s="17"/>
      <c r="AH47" s="17"/>
      <c r="AI47" s="17"/>
      <c r="AJ47" s="17"/>
      <c r="AK47" s="17"/>
      <c r="AL47" s="17"/>
      <c r="AM47" s="36">
        <v>0.34649999999999997</v>
      </c>
      <c r="AN47" s="36">
        <v>1.9</v>
      </c>
      <c r="AO47" s="17" t="s">
        <v>1341</v>
      </c>
      <c r="AP47" s="17" t="s">
        <v>1342</v>
      </c>
      <c r="AQ47" s="17"/>
      <c r="AR47" s="17"/>
      <c r="AS47" s="17">
        <v>0</v>
      </c>
      <c r="AT47" s="17"/>
      <c r="AU47" s="17"/>
      <c r="AV47" s="17"/>
      <c r="AW47" s="17"/>
      <c r="AX47" s="27" t="s">
        <v>1337</v>
      </c>
      <c r="AY47" s="27" t="s">
        <v>1338</v>
      </c>
      <c r="AZ47" s="7" t="s">
        <v>1339</v>
      </c>
      <c r="BA47" s="7" t="s">
        <v>1340</v>
      </c>
      <c r="BB47" s="17"/>
      <c r="BC47" s="17"/>
      <c r="BD47" s="17"/>
      <c r="BE47" s="17"/>
      <c r="BF47" s="17"/>
      <c r="BG47" s="17"/>
      <c r="BH47" s="17"/>
      <c r="BI47" s="36">
        <v>0.66749999999999998</v>
      </c>
      <c r="BJ47" s="37">
        <v>2.2400000000000002</v>
      </c>
      <c r="BK47" s="17" t="s">
        <v>1343</v>
      </c>
      <c r="BL47" s="17" t="s">
        <v>1344</v>
      </c>
      <c r="BM47" s="17"/>
      <c r="BN47" s="17"/>
      <c r="BO47" s="17"/>
      <c r="BP47" s="17"/>
      <c r="BQ47" s="17"/>
      <c r="BR47" s="17"/>
      <c r="BS47" s="17"/>
      <c r="BT47" s="17"/>
      <c r="BU47" s="17"/>
      <c r="BV47" s="17"/>
      <c r="BW47" s="17"/>
      <c r="BX47" s="17"/>
      <c r="BY47" s="17"/>
      <c r="BZ47" s="17"/>
      <c r="CA47" s="17"/>
      <c r="CB47" s="17"/>
      <c r="CC47" s="17"/>
      <c r="CD47" s="17"/>
      <c r="CE47" s="17"/>
      <c r="CF47" s="17"/>
      <c r="CG47" s="17"/>
      <c r="CH47" s="17"/>
      <c r="CI47" s="17"/>
      <c r="CJ47" s="17"/>
      <c r="CK47" s="17"/>
      <c r="CL47" s="17"/>
      <c r="CM47" s="17"/>
      <c r="CN47" s="17"/>
      <c r="CO47" s="17"/>
    </row>
    <row r="48" spans="1:93">
      <c r="A48" s="224"/>
      <c r="B48" s="24" t="s">
        <v>1345</v>
      </c>
      <c r="C48" s="24" t="s">
        <v>1162</v>
      </c>
      <c r="D48" s="24" t="s">
        <v>1177</v>
      </c>
      <c r="E48" s="19" t="s">
        <v>87</v>
      </c>
      <c r="F48" s="27">
        <v>16.399999999999999</v>
      </c>
      <c r="G48" s="27">
        <v>167</v>
      </c>
      <c r="H48" s="27">
        <v>153.36000000000001</v>
      </c>
      <c r="I48" s="27">
        <v>206.83</v>
      </c>
      <c r="J48" s="19"/>
      <c r="K48" s="19"/>
      <c r="L48" s="19"/>
      <c r="M48" s="19"/>
      <c r="N48" s="19"/>
      <c r="O48" s="19"/>
      <c r="P48" s="19"/>
      <c r="Q48" s="30">
        <v>16.399999999999999</v>
      </c>
      <c r="R48" s="30">
        <v>167</v>
      </c>
      <c r="S48" s="30">
        <v>153.36000000000001</v>
      </c>
      <c r="T48" s="30">
        <v>206.83</v>
      </c>
      <c r="U48" s="17"/>
      <c r="V48" s="17"/>
      <c r="W48" s="17"/>
      <c r="X48" s="17"/>
      <c r="Y48" s="17"/>
      <c r="Z48" s="17"/>
      <c r="AA48" s="17"/>
      <c r="AB48" s="32">
        <v>26.1</v>
      </c>
      <c r="AC48" s="32">
        <v>61.2</v>
      </c>
      <c r="AD48" s="33">
        <v>174.17</v>
      </c>
      <c r="AE48" s="33">
        <v>203.87</v>
      </c>
      <c r="AF48" s="17"/>
      <c r="AG48" s="17"/>
      <c r="AH48" s="17"/>
      <c r="AI48" s="17"/>
      <c r="AJ48" s="17"/>
      <c r="AK48" s="17"/>
      <c r="AL48" s="17"/>
      <c r="AM48" s="36">
        <v>0.23069999999999999</v>
      </c>
      <c r="AN48" s="37">
        <v>2.75</v>
      </c>
      <c r="AO48" s="17" t="s">
        <v>1346</v>
      </c>
      <c r="AP48" s="17" t="s">
        <v>1347</v>
      </c>
      <c r="AQ48" s="17"/>
      <c r="AR48" s="17"/>
      <c r="AS48" s="17">
        <v>0</v>
      </c>
      <c r="AT48" s="17"/>
      <c r="AU48" s="17"/>
      <c r="AV48" s="17"/>
      <c r="AW48" s="17"/>
      <c r="AX48" s="36">
        <v>0.68620000000000003</v>
      </c>
      <c r="AY48" s="36">
        <v>2.33</v>
      </c>
      <c r="AZ48" s="7" t="s">
        <v>1348</v>
      </c>
      <c r="BA48" s="17" t="s">
        <v>1349</v>
      </c>
      <c r="BB48" s="17"/>
      <c r="BC48" s="17"/>
      <c r="BD48" s="17"/>
      <c r="BE48" s="17"/>
      <c r="BF48" s="17"/>
      <c r="BG48" s="17"/>
      <c r="BH48" s="17"/>
      <c r="BI48" s="36">
        <v>0.39860000000000001</v>
      </c>
      <c r="BJ48" s="36">
        <v>3.46</v>
      </c>
      <c r="BK48" s="17" t="s">
        <v>1350</v>
      </c>
      <c r="BL48" s="17" t="s">
        <v>1351</v>
      </c>
      <c r="BM48" s="17"/>
      <c r="BN48" s="17"/>
      <c r="BO48" s="17"/>
      <c r="BP48" s="17"/>
      <c r="BQ48" s="17"/>
      <c r="BR48" s="17"/>
      <c r="BS48" s="17"/>
      <c r="BT48" s="17"/>
      <c r="BU48" s="17"/>
      <c r="BV48" s="17"/>
      <c r="BW48" s="17"/>
      <c r="BX48" s="17"/>
      <c r="BY48" s="17"/>
      <c r="BZ48" s="17"/>
      <c r="CA48" s="17"/>
      <c r="CB48" s="17"/>
      <c r="CC48" s="17"/>
      <c r="CD48" s="17"/>
      <c r="CE48" s="17"/>
      <c r="CF48" s="17"/>
      <c r="CG48" s="17"/>
      <c r="CH48" s="17"/>
      <c r="CI48" s="17"/>
      <c r="CJ48" s="17"/>
      <c r="CK48" s="17"/>
      <c r="CL48" s="17"/>
      <c r="CM48" s="17"/>
      <c r="CN48" s="17"/>
      <c r="CO48" s="17"/>
    </row>
    <row r="49" spans="1:93">
      <c r="A49" s="224"/>
      <c r="B49" s="24" t="s">
        <v>1352</v>
      </c>
      <c r="C49" s="24" t="s">
        <v>1162</v>
      </c>
      <c r="D49" s="24" t="s">
        <v>1177</v>
      </c>
      <c r="E49" s="19" t="s">
        <v>87</v>
      </c>
      <c r="F49" s="19">
        <v>28.1</v>
      </c>
      <c r="G49" s="19">
        <v>190</v>
      </c>
      <c r="H49" s="19">
        <v>138.21</v>
      </c>
      <c r="I49" s="19">
        <v>167.38</v>
      </c>
      <c r="J49" s="19"/>
      <c r="K49" s="19"/>
      <c r="L49" s="19"/>
      <c r="M49" s="19"/>
      <c r="N49" s="19"/>
      <c r="O49" s="19"/>
      <c r="P49" s="19"/>
      <c r="Q49" s="31">
        <v>28.1</v>
      </c>
      <c r="R49" s="31">
        <v>190</v>
      </c>
      <c r="S49" s="31">
        <v>138.21</v>
      </c>
      <c r="T49" s="31">
        <v>167.38</v>
      </c>
      <c r="U49" s="17"/>
      <c r="V49" s="17"/>
      <c r="W49" s="17"/>
      <c r="X49" s="17"/>
      <c r="Y49" s="17"/>
      <c r="Z49" s="17"/>
      <c r="AA49" s="17"/>
      <c r="AB49" s="32">
        <v>47.7</v>
      </c>
      <c r="AC49" s="32">
        <v>206</v>
      </c>
      <c r="AD49" s="34">
        <v>240.67</v>
      </c>
      <c r="AE49" s="34">
        <v>299.23</v>
      </c>
      <c r="AF49" s="17"/>
      <c r="AG49" s="17"/>
      <c r="AH49" s="17"/>
      <c r="AI49" s="17"/>
      <c r="AJ49" s="17"/>
      <c r="AK49" s="17"/>
      <c r="AL49" s="17"/>
      <c r="AM49" s="36">
        <v>0.18729999999999999</v>
      </c>
      <c r="AN49" s="36">
        <v>1.2</v>
      </c>
      <c r="AO49" s="17" t="s">
        <v>1353</v>
      </c>
      <c r="AP49" s="17" t="s">
        <v>1354</v>
      </c>
      <c r="AQ49" s="17"/>
      <c r="AR49" s="17"/>
      <c r="AS49" s="17">
        <v>0</v>
      </c>
      <c r="AT49" s="17"/>
      <c r="AU49" s="17"/>
      <c r="AV49" s="17"/>
      <c r="AW49" s="17"/>
      <c r="AX49" s="36">
        <v>0.3448</v>
      </c>
      <c r="AY49" s="36">
        <v>1.55</v>
      </c>
      <c r="AZ49" s="17" t="s">
        <v>1355</v>
      </c>
      <c r="BA49" s="17" t="s">
        <v>1356</v>
      </c>
      <c r="BB49" s="17"/>
      <c r="BC49" s="17"/>
      <c r="BD49" s="17"/>
      <c r="BE49" s="17"/>
      <c r="BF49" s="17"/>
      <c r="BG49" s="17"/>
      <c r="BH49" s="17"/>
      <c r="BI49" s="36">
        <v>0.24840000000000001</v>
      </c>
      <c r="BJ49" s="36">
        <v>0.96699999999999997</v>
      </c>
      <c r="BK49" s="17" t="s">
        <v>1357</v>
      </c>
      <c r="BL49" s="17" t="s">
        <v>1358</v>
      </c>
      <c r="BM49" s="17"/>
      <c r="BN49" s="17"/>
      <c r="BO49" s="17"/>
      <c r="BP49" s="17"/>
      <c r="BQ49" s="17"/>
      <c r="BR49" s="17"/>
      <c r="BS49" s="17"/>
      <c r="BT49" s="17"/>
      <c r="BU49" s="17"/>
      <c r="BV49" s="17"/>
      <c r="BW49" s="17"/>
      <c r="BX49" s="17"/>
      <c r="BY49" s="17"/>
      <c r="BZ49" s="17"/>
      <c r="CA49" s="17"/>
      <c r="CB49" s="17"/>
      <c r="CC49" s="17"/>
      <c r="CD49" s="17"/>
      <c r="CE49" s="17"/>
      <c r="CF49" s="17"/>
      <c r="CG49" s="17"/>
      <c r="CH49" s="17"/>
      <c r="CI49" s="17"/>
      <c r="CJ49" s="17"/>
      <c r="CK49" s="17"/>
      <c r="CL49" s="17"/>
      <c r="CM49" s="17"/>
      <c r="CN49" s="17"/>
      <c r="CO49" s="17"/>
    </row>
    <row r="50" spans="1:93">
      <c r="A50" s="225"/>
      <c r="B50" s="24" t="s">
        <v>1275</v>
      </c>
      <c r="C50" s="24" t="s">
        <v>1159</v>
      </c>
      <c r="D50" s="24" t="s">
        <v>1177</v>
      </c>
      <c r="E50" s="19" t="s">
        <v>87</v>
      </c>
      <c r="F50" s="27" t="s">
        <v>1359</v>
      </c>
      <c r="G50" s="27" t="s">
        <v>1360</v>
      </c>
      <c r="H50" s="27" t="s">
        <v>1361</v>
      </c>
      <c r="I50" s="27" t="s">
        <v>1362</v>
      </c>
      <c r="J50" s="19"/>
      <c r="K50" s="19"/>
      <c r="L50" s="19"/>
      <c r="M50" s="19"/>
      <c r="N50" s="19"/>
      <c r="O50" s="19"/>
      <c r="P50" s="19"/>
      <c r="Q50" s="30">
        <v>24.9</v>
      </c>
      <c r="R50" s="30">
        <v>190</v>
      </c>
      <c r="S50" s="30">
        <v>101.21</v>
      </c>
      <c r="T50" s="30">
        <v>166.38</v>
      </c>
      <c r="U50" s="17"/>
      <c r="V50" s="17"/>
      <c r="W50" s="17"/>
      <c r="X50" s="17"/>
      <c r="Y50" s="17"/>
      <c r="Z50" s="17"/>
      <c r="AA50" s="17"/>
      <c r="AB50" s="30">
        <v>20.8</v>
      </c>
      <c r="AC50" s="30">
        <v>187</v>
      </c>
      <c r="AD50" s="30">
        <v>101.03</v>
      </c>
      <c r="AE50" s="30">
        <v>154.38</v>
      </c>
      <c r="AF50" s="17"/>
      <c r="AG50" s="17"/>
      <c r="AH50" s="17"/>
      <c r="AI50" s="17"/>
      <c r="AJ50" s="17"/>
      <c r="AK50" s="17"/>
      <c r="AL50" s="17"/>
      <c r="AM50" s="36">
        <v>3.7400000000000003E-2</v>
      </c>
      <c r="AN50" s="36">
        <v>7.0999999999999994E-2</v>
      </c>
      <c r="AO50" s="17" t="s">
        <v>1363</v>
      </c>
      <c r="AP50" s="17" t="s">
        <v>1364</v>
      </c>
      <c r="AQ50" s="17"/>
      <c r="AR50" s="17"/>
      <c r="AS50" s="17">
        <v>0</v>
      </c>
      <c r="AT50" s="17"/>
      <c r="AU50" s="17"/>
      <c r="AV50" s="17"/>
      <c r="AW50" s="17"/>
      <c r="AX50" s="27" t="s">
        <v>1359</v>
      </c>
      <c r="AY50" s="27" t="s">
        <v>1360</v>
      </c>
      <c r="AZ50" s="27" t="s">
        <v>1361</v>
      </c>
      <c r="BA50" s="27" t="s">
        <v>1362</v>
      </c>
      <c r="BB50" s="17"/>
      <c r="BC50" s="17"/>
      <c r="BD50" s="17"/>
      <c r="BE50" s="17"/>
      <c r="BF50" s="17"/>
      <c r="BG50" s="17"/>
      <c r="BH50" s="17"/>
      <c r="BI50" s="17">
        <v>5.47</v>
      </c>
      <c r="BJ50" s="36">
        <v>0.107</v>
      </c>
      <c r="BK50" s="17" t="s">
        <v>1365</v>
      </c>
      <c r="BL50" s="17" t="s">
        <v>1366</v>
      </c>
      <c r="BM50" s="17"/>
      <c r="BN50" s="17"/>
      <c r="BO50" s="17"/>
      <c r="BP50" s="17"/>
      <c r="BQ50" s="17"/>
      <c r="BR50" s="17"/>
      <c r="BS50" s="17"/>
      <c r="BT50" s="17"/>
      <c r="BU50" s="17"/>
      <c r="BV50" s="17"/>
      <c r="BW50" s="17"/>
      <c r="BX50" s="17"/>
      <c r="BY50" s="17"/>
      <c r="BZ50" s="17"/>
      <c r="CA50" s="17"/>
      <c r="CB50" s="17"/>
      <c r="CC50" s="17"/>
      <c r="CD50" s="17"/>
      <c r="CE50" s="17"/>
      <c r="CF50" s="17"/>
      <c r="CG50" s="17"/>
      <c r="CH50" s="17"/>
      <c r="CI50" s="17"/>
      <c r="CJ50" s="17"/>
      <c r="CK50" s="17"/>
      <c r="CL50" s="17"/>
      <c r="CM50" s="17"/>
      <c r="CN50" s="17"/>
      <c r="CO50" s="17"/>
    </row>
    <row r="51" spans="1:93">
      <c r="A51" s="223" t="s">
        <v>1367</v>
      </c>
      <c r="B51" s="24" t="s">
        <v>1345</v>
      </c>
      <c r="C51" s="24" t="s">
        <v>1162</v>
      </c>
      <c r="D51" s="24" t="s">
        <v>1368</v>
      </c>
      <c r="E51" s="19" t="s">
        <v>87</v>
      </c>
      <c r="F51" s="27">
        <v>58.2</v>
      </c>
      <c r="G51" s="27">
        <v>103</v>
      </c>
      <c r="H51" s="27">
        <v>554.20000000000005</v>
      </c>
      <c r="I51" s="27">
        <v>564</v>
      </c>
      <c r="J51" s="19"/>
      <c r="K51" s="19"/>
      <c r="L51" s="19"/>
      <c r="M51" s="19"/>
      <c r="N51" s="19"/>
      <c r="O51" s="19"/>
      <c r="P51" s="19"/>
      <c r="Q51" s="30">
        <v>58.2</v>
      </c>
      <c r="R51" s="30">
        <v>103</v>
      </c>
      <c r="S51" s="30">
        <v>554.20000000000005</v>
      </c>
      <c r="T51" s="30">
        <v>564</v>
      </c>
      <c r="U51" s="17"/>
      <c r="V51" s="17"/>
      <c r="W51" s="17"/>
      <c r="X51" s="17"/>
      <c r="Y51" s="17"/>
      <c r="Z51" s="17"/>
      <c r="AA51" s="17"/>
      <c r="AB51" s="30">
        <v>55.2</v>
      </c>
      <c r="AC51" s="30">
        <v>96</v>
      </c>
      <c r="AD51" s="30">
        <v>532.20000000000005</v>
      </c>
      <c r="AE51" s="30">
        <v>544</v>
      </c>
      <c r="AF51" s="17"/>
      <c r="AG51" s="17"/>
      <c r="AH51" s="17"/>
      <c r="AI51" s="17"/>
      <c r="AJ51" s="17"/>
      <c r="AK51" s="17"/>
      <c r="AL51" s="17"/>
      <c r="AM51" s="36">
        <v>0.54079999999999995</v>
      </c>
      <c r="AN51" s="36">
        <v>0.75800000000000001</v>
      </c>
      <c r="AO51" s="17" t="s">
        <v>1369</v>
      </c>
      <c r="AP51" s="17" t="s">
        <v>1370</v>
      </c>
      <c r="AQ51" s="17"/>
      <c r="AR51" s="17"/>
      <c r="AS51" s="17">
        <v>0</v>
      </c>
      <c r="AT51" s="17"/>
      <c r="AU51" s="17"/>
      <c r="AV51" s="17"/>
      <c r="AW51" s="17"/>
      <c r="AX51" s="36">
        <v>0.56000000000000005</v>
      </c>
      <c r="AY51" s="39">
        <v>0.86599999999999999</v>
      </c>
      <c r="AZ51" s="7" t="s">
        <v>1371</v>
      </c>
      <c r="BA51" s="7" t="s">
        <v>1372</v>
      </c>
      <c r="BB51" s="17"/>
      <c r="BC51" s="17"/>
      <c r="BD51" s="17"/>
      <c r="BE51" s="17"/>
      <c r="BF51" s="17"/>
      <c r="BG51" s="17"/>
      <c r="BH51" s="17"/>
      <c r="BI51" s="36">
        <v>0.54590000000000005</v>
      </c>
      <c r="BJ51" s="36">
        <v>0.9</v>
      </c>
      <c r="BK51" s="17" t="s">
        <v>1373</v>
      </c>
      <c r="BL51" s="17" t="s">
        <v>1374</v>
      </c>
      <c r="BM51" s="17"/>
      <c r="BN51" s="17"/>
      <c r="BO51" s="17"/>
      <c r="BP51" s="17"/>
      <c r="BQ51" s="17"/>
      <c r="BR51" s="17"/>
      <c r="BS51" s="17"/>
      <c r="BT51" s="17"/>
      <c r="BU51" s="17"/>
      <c r="BV51" s="17"/>
      <c r="BW51" s="17"/>
      <c r="BX51" s="17"/>
      <c r="BY51" s="17"/>
      <c r="BZ51" s="17"/>
      <c r="CA51" s="17"/>
      <c r="CB51" s="17"/>
      <c r="CC51" s="17"/>
      <c r="CD51" s="17"/>
      <c r="CE51" s="17"/>
      <c r="CF51" s="17"/>
      <c r="CG51" s="17"/>
      <c r="CH51" s="17"/>
      <c r="CI51" s="17"/>
      <c r="CJ51" s="17"/>
      <c r="CK51" s="17"/>
      <c r="CL51" s="17"/>
      <c r="CM51" s="17"/>
      <c r="CN51" s="17"/>
      <c r="CO51" s="17"/>
    </row>
    <row r="52" spans="1:93">
      <c r="A52" s="224"/>
      <c r="B52" s="24" t="s">
        <v>1375</v>
      </c>
      <c r="C52" s="24" t="s">
        <v>1162</v>
      </c>
      <c r="D52" s="24" t="s">
        <v>1368</v>
      </c>
      <c r="E52" s="19" t="s">
        <v>87</v>
      </c>
      <c r="F52" s="27">
        <v>69.599999999999994</v>
      </c>
      <c r="G52" s="27">
        <v>90</v>
      </c>
      <c r="H52" s="27">
        <v>555.6</v>
      </c>
      <c r="I52" s="27">
        <v>565</v>
      </c>
      <c r="J52" s="19"/>
      <c r="K52" s="19"/>
      <c r="L52" s="19"/>
      <c r="M52" s="19"/>
      <c r="N52" s="19"/>
      <c r="O52" s="19"/>
      <c r="P52" s="19"/>
      <c r="Q52" s="30">
        <v>69.599999999999994</v>
      </c>
      <c r="R52" s="30">
        <v>90</v>
      </c>
      <c r="S52" s="30">
        <v>555.6</v>
      </c>
      <c r="T52" s="30">
        <v>565</v>
      </c>
      <c r="U52" s="17"/>
      <c r="V52" s="17"/>
      <c r="W52" s="17"/>
      <c r="X52" s="17"/>
      <c r="Y52" s="17"/>
      <c r="Z52" s="17"/>
      <c r="AA52" s="17"/>
      <c r="AB52" s="30">
        <v>64.599999999999994</v>
      </c>
      <c r="AC52" s="30">
        <v>88</v>
      </c>
      <c r="AD52" s="30">
        <v>548.6</v>
      </c>
      <c r="AE52" s="30">
        <v>554</v>
      </c>
      <c r="AF52" s="17"/>
      <c r="AG52" s="17"/>
      <c r="AH52" s="17"/>
      <c r="AI52" s="17"/>
      <c r="AJ52" s="17"/>
      <c r="AK52" s="17"/>
      <c r="AL52" s="17"/>
      <c r="AM52" s="36">
        <v>0.40620000000000001</v>
      </c>
      <c r="AN52" s="37">
        <v>0.65500000000000003</v>
      </c>
      <c r="AO52" s="17" t="s">
        <v>1376</v>
      </c>
      <c r="AP52" s="17" t="s">
        <v>1377</v>
      </c>
      <c r="AQ52" s="17"/>
      <c r="AR52" s="17"/>
      <c r="AS52" s="17">
        <v>0</v>
      </c>
      <c r="AT52" s="17"/>
      <c r="AU52" s="17"/>
      <c r="AV52" s="17"/>
      <c r="AW52" s="17"/>
      <c r="AX52" s="36">
        <v>0.4178</v>
      </c>
      <c r="AY52" s="36">
        <v>0.63300000000000001</v>
      </c>
      <c r="AZ52" s="7" t="s">
        <v>1378</v>
      </c>
      <c r="BA52" s="7" t="s">
        <v>1379</v>
      </c>
      <c r="BB52" s="17"/>
      <c r="BC52" s="17"/>
      <c r="BD52" s="17"/>
      <c r="BE52" s="17"/>
      <c r="BF52" s="17"/>
      <c r="BG52" s="17"/>
      <c r="BH52" s="17"/>
      <c r="BI52" s="36">
        <v>0.42249999999999999</v>
      </c>
      <c r="BJ52" s="36">
        <v>1.27</v>
      </c>
      <c r="BK52" s="17" t="s">
        <v>1380</v>
      </c>
      <c r="BL52" s="17" t="s">
        <v>1381</v>
      </c>
      <c r="BM52" s="17"/>
      <c r="BN52" s="17"/>
      <c r="BO52" s="17"/>
      <c r="BP52" s="17"/>
      <c r="BQ52" s="17"/>
      <c r="BR52" s="17"/>
      <c r="BS52" s="17"/>
      <c r="BT52" s="17"/>
      <c r="BU52" s="17"/>
      <c r="BV52" s="17"/>
      <c r="BW52" s="17"/>
      <c r="BX52" s="17"/>
      <c r="BY52" s="17"/>
      <c r="BZ52" s="17"/>
      <c r="CA52" s="17"/>
      <c r="CB52" s="17"/>
      <c r="CC52" s="17"/>
      <c r="CD52" s="17"/>
      <c r="CE52" s="17"/>
      <c r="CF52" s="17"/>
      <c r="CG52" s="17"/>
      <c r="CH52" s="17"/>
      <c r="CI52" s="17"/>
      <c r="CJ52" s="17"/>
      <c r="CK52" s="17"/>
      <c r="CL52" s="17"/>
      <c r="CM52" s="17"/>
      <c r="CN52" s="17"/>
      <c r="CO52" s="17"/>
    </row>
    <row r="53" spans="1:93">
      <c r="A53" s="225"/>
      <c r="B53" s="24" t="s">
        <v>1275</v>
      </c>
      <c r="C53" s="24" t="s">
        <v>1159</v>
      </c>
      <c r="D53" s="24" t="s">
        <v>1368</v>
      </c>
      <c r="E53" s="19" t="s">
        <v>87</v>
      </c>
      <c r="F53" s="19">
        <v>57.2</v>
      </c>
      <c r="G53" s="19">
        <v>96.6</v>
      </c>
      <c r="H53" s="19">
        <v>524.70000000000005</v>
      </c>
      <c r="I53" s="19">
        <v>565</v>
      </c>
      <c r="J53" s="19"/>
      <c r="K53" s="19"/>
      <c r="L53" s="19"/>
      <c r="M53" s="19"/>
      <c r="N53" s="19"/>
      <c r="O53" s="19"/>
      <c r="P53" s="19"/>
      <c r="Q53" s="31">
        <v>57.2</v>
      </c>
      <c r="R53" s="31">
        <v>96.6</v>
      </c>
      <c r="S53" s="31">
        <v>524.70000000000005</v>
      </c>
      <c r="T53" s="31">
        <v>565</v>
      </c>
      <c r="U53" s="17"/>
      <c r="V53" s="17"/>
      <c r="W53" s="17"/>
      <c r="X53" s="17"/>
      <c r="Y53" s="17"/>
      <c r="Z53" s="17"/>
      <c r="AA53" s="17"/>
      <c r="AB53" s="31">
        <v>57.2</v>
      </c>
      <c r="AC53" s="31">
        <v>96.6</v>
      </c>
      <c r="AD53" s="31">
        <v>524.70000000000005</v>
      </c>
      <c r="AE53" s="31">
        <v>565</v>
      </c>
      <c r="AF53" s="17"/>
      <c r="AG53" s="17"/>
      <c r="AH53" s="17"/>
      <c r="AI53" s="17"/>
      <c r="AJ53" s="17"/>
      <c r="AK53" s="17"/>
      <c r="AL53" s="17"/>
      <c r="AM53" s="36">
        <v>0.38119999999999998</v>
      </c>
      <c r="AN53" s="36">
        <v>0.51700000000000002</v>
      </c>
      <c r="AO53" s="17" t="s">
        <v>1382</v>
      </c>
      <c r="AP53" s="17" t="s">
        <v>1383</v>
      </c>
      <c r="AQ53" s="17"/>
      <c r="AR53" s="17"/>
      <c r="AS53" s="17">
        <v>0</v>
      </c>
      <c r="AT53" s="17"/>
      <c r="AU53" s="17"/>
      <c r="AV53" s="17"/>
      <c r="AW53" s="17"/>
      <c r="AX53" s="39">
        <v>0.40839999999999999</v>
      </c>
      <c r="AY53" s="39">
        <v>0.55100000000000005</v>
      </c>
      <c r="AZ53" s="7" t="s">
        <v>1384</v>
      </c>
      <c r="BA53" s="7" t="s">
        <v>1385</v>
      </c>
      <c r="BB53" s="17"/>
      <c r="BC53" s="17"/>
      <c r="BD53" s="17"/>
      <c r="BE53" s="17"/>
      <c r="BF53" s="17"/>
      <c r="BG53" s="17"/>
      <c r="BH53" s="17"/>
      <c r="BI53" s="36">
        <v>0.40439999999999998</v>
      </c>
      <c r="BJ53" s="36">
        <v>0.65500000000000003</v>
      </c>
      <c r="BK53" s="17" t="s">
        <v>1386</v>
      </c>
      <c r="BL53" s="17" t="s">
        <v>1387</v>
      </c>
      <c r="BM53" s="17"/>
      <c r="BN53" s="17"/>
      <c r="BO53" s="17"/>
      <c r="BP53" s="17"/>
      <c r="BQ53" s="17"/>
      <c r="BR53" s="17"/>
      <c r="BS53" s="17"/>
      <c r="BT53" s="17"/>
      <c r="BU53" s="17"/>
      <c r="BV53" s="17"/>
      <c r="BW53" s="17"/>
      <c r="BX53" s="17"/>
      <c r="BY53" s="17"/>
      <c r="BZ53" s="17"/>
      <c r="CA53" s="17"/>
      <c r="CB53" s="17"/>
      <c r="CC53" s="17"/>
      <c r="CD53" s="17"/>
      <c r="CE53" s="17"/>
      <c r="CF53" s="17"/>
      <c r="CG53" s="17"/>
      <c r="CH53" s="17"/>
      <c r="CI53" s="17"/>
      <c r="CJ53" s="17"/>
      <c r="CK53" s="17"/>
      <c r="CL53" s="17"/>
      <c r="CM53" s="17"/>
      <c r="CN53" s="17"/>
      <c r="CO53" s="17"/>
    </row>
    <row r="54" spans="1:93">
      <c r="A54" s="223" t="s">
        <v>1388</v>
      </c>
      <c r="B54" s="24" t="s">
        <v>1320</v>
      </c>
      <c r="C54" s="24" t="s">
        <v>1162</v>
      </c>
      <c r="D54" s="24" t="s">
        <v>1180</v>
      </c>
      <c r="E54" s="19" t="s">
        <v>87</v>
      </c>
      <c r="F54" s="27">
        <v>30.2</v>
      </c>
      <c r="G54" s="27">
        <v>232</v>
      </c>
      <c r="H54" s="27">
        <v>97.93</v>
      </c>
      <c r="I54" s="27">
        <v>190.1</v>
      </c>
      <c r="J54" s="19"/>
      <c r="K54" s="19"/>
      <c r="L54" s="19"/>
      <c r="M54" s="19"/>
      <c r="N54" s="19"/>
      <c r="O54" s="19"/>
      <c r="P54" s="19"/>
      <c r="Q54" s="30">
        <v>30.2</v>
      </c>
      <c r="R54" s="30">
        <v>232</v>
      </c>
      <c r="S54" s="30">
        <v>97.93</v>
      </c>
      <c r="T54" s="30">
        <v>190.1</v>
      </c>
      <c r="U54" s="17"/>
      <c r="V54" s="17"/>
      <c r="W54" s="17"/>
      <c r="X54" s="17"/>
      <c r="Y54" s="17"/>
      <c r="Z54" s="17"/>
      <c r="AA54" s="17"/>
      <c r="AB54" s="32">
        <v>32.799999999999997</v>
      </c>
      <c r="AC54" s="35">
        <v>209</v>
      </c>
      <c r="AD54" s="33">
        <v>195.7</v>
      </c>
      <c r="AE54" s="33">
        <v>339</v>
      </c>
      <c r="AF54" s="17"/>
      <c r="AG54" s="17"/>
      <c r="AH54" s="17"/>
      <c r="AI54" s="17"/>
      <c r="AJ54" s="17"/>
      <c r="AK54" s="17"/>
      <c r="AL54" s="17"/>
      <c r="AM54" s="36">
        <v>0.47399999999999998</v>
      </c>
      <c r="AN54" s="36">
        <v>2.16</v>
      </c>
      <c r="AO54" s="17" t="s">
        <v>1389</v>
      </c>
      <c r="AP54" s="17" t="s">
        <v>1390</v>
      </c>
      <c r="AQ54" s="17"/>
      <c r="AR54" s="17"/>
      <c r="AS54" s="17">
        <v>0</v>
      </c>
      <c r="AT54" s="17"/>
      <c r="AU54" s="17"/>
      <c r="AV54" s="17"/>
      <c r="AW54" s="17"/>
      <c r="AX54" s="26">
        <v>0.2913</v>
      </c>
      <c r="AY54" s="26">
        <v>1.1000000000000001</v>
      </c>
      <c r="AZ54" s="26" t="s">
        <v>1391</v>
      </c>
      <c r="BA54" s="26" t="s">
        <v>1392</v>
      </c>
      <c r="BB54" s="26"/>
      <c r="BC54" s="26"/>
      <c r="BD54" s="17"/>
      <c r="BE54" s="17"/>
      <c r="BF54" s="17"/>
      <c r="BG54" s="17"/>
      <c r="BH54" s="17"/>
      <c r="BI54" s="36">
        <v>0.76590000000000003</v>
      </c>
      <c r="BJ54" s="36">
        <v>3.58</v>
      </c>
      <c r="BK54" s="17" t="s">
        <v>1393</v>
      </c>
      <c r="BL54" s="17" t="s">
        <v>1394</v>
      </c>
      <c r="BM54" s="17"/>
      <c r="BN54" s="17"/>
      <c r="BO54" s="17">
        <v>0</v>
      </c>
      <c r="BP54" s="17"/>
      <c r="BQ54" s="17"/>
      <c r="BR54" s="17"/>
      <c r="BS54" s="17"/>
      <c r="BT54" s="17"/>
      <c r="BU54" s="17"/>
      <c r="BV54" s="17"/>
      <c r="BW54" s="17"/>
      <c r="BX54" s="17"/>
      <c r="BY54" s="17"/>
      <c r="BZ54" s="17"/>
      <c r="CA54" s="17"/>
      <c r="CB54" s="17"/>
      <c r="CC54" s="17"/>
      <c r="CD54" s="17"/>
      <c r="CE54" s="17"/>
      <c r="CF54" s="17"/>
      <c r="CG54" s="17"/>
      <c r="CH54" s="17"/>
      <c r="CI54" s="17"/>
      <c r="CJ54" s="17"/>
      <c r="CK54" s="17"/>
      <c r="CL54" s="17"/>
      <c r="CM54" s="17"/>
      <c r="CN54" s="17"/>
      <c r="CO54" s="17"/>
    </row>
    <row r="55" spans="1:93">
      <c r="A55" s="224"/>
      <c r="B55" s="24" t="s">
        <v>1395</v>
      </c>
      <c r="C55" s="24" t="s">
        <v>1162</v>
      </c>
      <c r="D55" s="24" t="s">
        <v>1180</v>
      </c>
      <c r="E55" s="19" t="s">
        <v>87</v>
      </c>
      <c r="F55" s="27"/>
      <c r="G55" s="27">
        <v>63.3</v>
      </c>
      <c r="H55" s="27">
        <v>193.08</v>
      </c>
      <c r="I55" s="27">
        <v>249.23</v>
      </c>
      <c r="J55" s="19"/>
      <c r="K55" s="19"/>
      <c r="L55" s="19"/>
      <c r="M55" s="19"/>
      <c r="N55" s="19"/>
      <c r="O55" s="19"/>
      <c r="P55" s="19"/>
      <c r="Q55" s="30"/>
      <c r="R55" s="30">
        <v>63.3</v>
      </c>
      <c r="S55" s="30">
        <v>193.08</v>
      </c>
      <c r="T55" s="30">
        <v>249.23</v>
      </c>
      <c r="U55" s="17"/>
      <c r="V55" s="17"/>
      <c r="W55" s="17"/>
      <c r="X55" s="17"/>
      <c r="Y55" s="17"/>
      <c r="Z55" s="17"/>
      <c r="AA55" s="17"/>
      <c r="AB55" s="32">
        <v>22.7</v>
      </c>
      <c r="AC55" s="35">
        <v>103</v>
      </c>
      <c r="AD55" s="33">
        <v>250</v>
      </c>
      <c r="AE55" s="33">
        <v>346</v>
      </c>
      <c r="AF55" s="17"/>
      <c r="AG55" s="17"/>
      <c r="AH55" s="17"/>
      <c r="AI55" s="17"/>
      <c r="AJ55" s="17"/>
      <c r="AK55" s="17"/>
      <c r="AL55" s="17"/>
      <c r="AM55" s="36">
        <v>0.33</v>
      </c>
      <c r="AN55" s="36">
        <v>0.8</v>
      </c>
      <c r="AO55" s="17" t="s">
        <v>1396</v>
      </c>
      <c r="AP55" s="17" t="s">
        <v>1397</v>
      </c>
      <c r="AQ55" s="38"/>
      <c r="AR55" s="17"/>
      <c r="AS55" s="17">
        <v>289</v>
      </c>
      <c r="AT55" s="17"/>
      <c r="AU55" s="17"/>
      <c r="AV55" s="17"/>
      <c r="AW55" s="17"/>
      <c r="AX55" s="26">
        <v>0.49</v>
      </c>
      <c r="AY55" s="26">
        <v>0.83299999999999996</v>
      </c>
      <c r="AZ55" s="26" t="s">
        <v>1398</v>
      </c>
      <c r="BA55" s="26" t="s">
        <v>1399</v>
      </c>
      <c r="BB55" s="26"/>
      <c r="BC55" s="26"/>
      <c r="BD55" s="17"/>
      <c r="BE55" s="17"/>
      <c r="BF55" s="17"/>
      <c r="BG55" s="17"/>
      <c r="BH55" s="17"/>
      <c r="BI55" s="43">
        <v>0.45150000000000001</v>
      </c>
      <c r="BJ55" s="36">
        <v>0.75800000000000001</v>
      </c>
      <c r="BK55" s="44" t="s">
        <v>1400</v>
      </c>
      <c r="BL55" s="17" t="s">
        <v>1401</v>
      </c>
      <c r="BM55" s="17"/>
      <c r="BN55" s="17"/>
      <c r="BO55" s="17">
        <v>0</v>
      </c>
      <c r="BP55" s="17"/>
      <c r="BQ55" s="17"/>
      <c r="BR55" s="17"/>
      <c r="BS55" s="17"/>
      <c r="BT55" s="17"/>
      <c r="BU55" s="17"/>
      <c r="BV55" s="17"/>
      <c r="BW55" s="17"/>
      <c r="BX55" s="17"/>
      <c r="BY55" s="17"/>
      <c r="BZ55" s="17"/>
      <c r="CA55" s="17"/>
      <c r="CB55" s="17"/>
      <c r="CC55" s="17"/>
      <c r="CD55" s="17"/>
      <c r="CE55" s="17"/>
      <c r="CF55" s="17"/>
      <c r="CG55" s="17"/>
      <c r="CH55" s="17"/>
      <c r="CI55" s="17"/>
      <c r="CJ55" s="17"/>
      <c r="CK55" s="17"/>
      <c r="CL55" s="17"/>
      <c r="CM55" s="17"/>
      <c r="CN55" s="17"/>
      <c r="CO55" s="17"/>
    </row>
    <row r="56" spans="1:93">
      <c r="A56" s="224"/>
      <c r="B56" s="24" t="s">
        <v>1402</v>
      </c>
      <c r="C56" s="24" t="s">
        <v>1159</v>
      </c>
      <c r="D56" s="24" t="s">
        <v>1180</v>
      </c>
      <c r="E56" s="19" t="s">
        <v>87</v>
      </c>
      <c r="F56" s="27"/>
      <c r="G56" s="27">
        <v>123</v>
      </c>
      <c r="H56" s="27">
        <v>102.95</v>
      </c>
      <c r="I56" s="27">
        <v>128.12</v>
      </c>
      <c r="J56" s="19"/>
      <c r="K56" s="19"/>
      <c r="L56" s="19"/>
      <c r="M56" s="19"/>
      <c r="N56" s="19"/>
      <c r="O56" s="19"/>
      <c r="P56" s="19"/>
      <c r="Q56" s="30"/>
      <c r="R56" s="30">
        <v>123</v>
      </c>
      <c r="S56" s="30">
        <v>102.95</v>
      </c>
      <c r="T56" s="30">
        <v>128.12</v>
      </c>
      <c r="U56" s="17"/>
      <c r="V56" s="17"/>
      <c r="W56" s="17"/>
      <c r="X56" s="17"/>
      <c r="Y56" s="17"/>
      <c r="Z56" s="17"/>
      <c r="AA56" s="17"/>
      <c r="AB56" s="32">
        <v>3</v>
      </c>
      <c r="AC56" s="35">
        <v>88.8</v>
      </c>
      <c r="AD56" s="33">
        <v>234.2</v>
      </c>
      <c r="AE56" s="33">
        <v>318</v>
      </c>
      <c r="AF56" s="17"/>
      <c r="AG56" s="17"/>
      <c r="AH56" s="17"/>
      <c r="AI56" s="17"/>
      <c r="AJ56" s="17"/>
      <c r="AK56" s="17"/>
      <c r="AL56" s="17"/>
      <c r="AM56" s="36">
        <v>0.20860000000000001</v>
      </c>
      <c r="AN56" s="36">
        <v>0.44800000000000001</v>
      </c>
      <c r="AO56" s="17" t="s">
        <v>1403</v>
      </c>
      <c r="AP56" s="17" t="s">
        <v>1404</v>
      </c>
      <c r="AQ56" s="38"/>
      <c r="AR56" s="17"/>
      <c r="AS56" s="17">
        <v>0</v>
      </c>
      <c r="AT56" s="17"/>
      <c r="AU56" s="17"/>
      <c r="AV56" s="17"/>
      <c r="AW56" s="17"/>
      <c r="AX56" s="26">
        <v>0.17050000000000001</v>
      </c>
      <c r="AY56" s="26">
        <v>0.56599999999999995</v>
      </c>
      <c r="AZ56" s="26" t="s">
        <v>1405</v>
      </c>
      <c r="BA56" s="26" t="s">
        <v>1406</v>
      </c>
      <c r="BB56" s="26"/>
      <c r="BC56" s="26"/>
      <c r="BD56" s="17"/>
      <c r="BE56" s="17"/>
      <c r="BF56" s="17"/>
      <c r="BG56" s="17"/>
      <c r="BH56" s="17"/>
      <c r="BI56" s="43">
        <v>0.157</v>
      </c>
      <c r="BJ56" s="43">
        <v>0.379</v>
      </c>
      <c r="BK56" s="17" t="s">
        <v>1407</v>
      </c>
      <c r="BL56" s="44" t="s">
        <v>1408</v>
      </c>
      <c r="BM56" s="17"/>
      <c r="BN56" s="17"/>
      <c r="BO56" s="17">
        <v>0</v>
      </c>
      <c r="BP56" s="17"/>
      <c r="BQ56" s="17"/>
      <c r="BR56" s="17"/>
      <c r="BS56" s="17"/>
      <c r="BT56" s="17"/>
      <c r="BU56" s="17"/>
      <c r="BV56" s="17"/>
      <c r="BW56" s="17"/>
      <c r="BX56" s="17"/>
      <c r="BY56" s="17"/>
      <c r="BZ56" s="17"/>
      <c r="CA56" s="17"/>
      <c r="CB56" s="17"/>
      <c r="CC56" s="17"/>
      <c r="CD56" s="17"/>
      <c r="CE56" s="17"/>
      <c r="CF56" s="17"/>
      <c r="CG56" s="17"/>
      <c r="CH56" s="17"/>
      <c r="CI56" s="17"/>
      <c r="CJ56" s="17"/>
      <c r="CK56" s="17"/>
      <c r="CL56" s="17"/>
      <c r="CM56" s="17"/>
      <c r="CN56" s="17"/>
      <c r="CO56" s="17"/>
    </row>
    <row r="57" spans="1:93">
      <c r="A57" s="224"/>
      <c r="B57" s="24" t="s">
        <v>1409</v>
      </c>
      <c r="C57" s="24" t="s">
        <v>1162</v>
      </c>
      <c r="D57" s="24" t="s">
        <v>1180</v>
      </c>
      <c r="E57" s="19" t="s">
        <v>87</v>
      </c>
      <c r="F57" s="27"/>
      <c r="G57" s="27">
        <v>117</v>
      </c>
      <c r="H57" s="27">
        <v>162.18</v>
      </c>
      <c r="I57" s="27">
        <v>191.26</v>
      </c>
      <c r="J57" s="19"/>
      <c r="K57" s="19"/>
      <c r="L57" s="19"/>
      <c r="M57" s="19"/>
      <c r="N57" s="19"/>
      <c r="O57" s="19"/>
      <c r="P57" s="19"/>
      <c r="Q57" s="30"/>
      <c r="R57" s="30">
        <v>117</v>
      </c>
      <c r="S57" s="30">
        <v>162.18</v>
      </c>
      <c r="T57" s="30">
        <v>191.26</v>
      </c>
      <c r="U57" s="17"/>
      <c r="V57" s="17"/>
      <c r="W57" s="17"/>
      <c r="X57" s="17"/>
      <c r="Y57" s="17"/>
      <c r="Z57" s="17"/>
      <c r="AA57" s="17"/>
      <c r="AB57" s="32">
        <v>7.8</v>
      </c>
      <c r="AC57" s="35">
        <v>60</v>
      </c>
      <c r="AD57" s="33">
        <v>236.5</v>
      </c>
      <c r="AE57" s="33">
        <v>312</v>
      </c>
      <c r="AF57" s="17"/>
      <c r="AG57" s="17"/>
      <c r="AH57" s="17"/>
      <c r="AI57" s="17"/>
      <c r="AJ57" s="17"/>
      <c r="AK57" s="17"/>
      <c r="AL57" s="17"/>
      <c r="AM57" s="36">
        <v>0.57979999999999998</v>
      </c>
      <c r="AN57" s="36">
        <v>1.83</v>
      </c>
      <c r="AO57" s="17" t="s">
        <v>1410</v>
      </c>
      <c r="AP57" s="17" t="s">
        <v>1411</v>
      </c>
      <c r="AQ57" s="17"/>
      <c r="AR57" s="17"/>
      <c r="AS57" s="17">
        <v>0</v>
      </c>
      <c r="AT57" s="17"/>
      <c r="AU57" s="17"/>
      <c r="AV57" s="17"/>
      <c r="AW57" s="17"/>
      <c r="AX57" s="26">
        <v>0.62649999999999995</v>
      </c>
      <c r="AY57" s="26">
        <v>1.55</v>
      </c>
      <c r="AZ57" s="26" t="s">
        <v>1412</v>
      </c>
      <c r="BA57" s="26" t="s">
        <v>1413</v>
      </c>
      <c r="BB57" s="26"/>
      <c r="BC57" s="26"/>
      <c r="BD57" s="17"/>
      <c r="BE57" s="17"/>
      <c r="BF57" s="17"/>
      <c r="BG57" s="17"/>
      <c r="BH57" s="17"/>
      <c r="BI57" s="43">
        <v>0.46550000000000002</v>
      </c>
      <c r="BJ57" s="43">
        <v>2</v>
      </c>
      <c r="BK57" s="44" t="s">
        <v>1414</v>
      </c>
      <c r="BL57" s="44" t="s">
        <v>1415</v>
      </c>
      <c r="BM57" s="17"/>
      <c r="BN57" s="17"/>
      <c r="BO57" s="17">
        <v>0</v>
      </c>
      <c r="BP57" s="17"/>
      <c r="BQ57" s="17"/>
      <c r="BR57" s="17"/>
      <c r="BS57" s="17"/>
      <c r="BT57" s="17"/>
      <c r="BU57" s="17"/>
      <c r="BV57" s="17"/>
      <c r="BW57" s="17"/>
      <c r="BX57" s="17"/>
      <c r="BY57" s="17"/>
      <c r="BZ57" s="17"/>
      <c r="CA57" s="17"/>
      <c r="CB57" s="17"/>
      <c r="CC57" s="17"/>
      <c r="CD57" s="17"/>
      <c r="CE57" s="17"/>
      <c r="CF57" s="17"/>
      <c r="CG57" s="17"/>
      <c r="CH57" s="17"/>
      <c r="CI57" s="17"/>
      <c r="CJ57" s="17"/>
      <c r="CK57" s="17"/>
      <c r="CL57" s="17"/>
      <c r="CM57" s="17"/>
      <c r="CN57" s="17"/>
      <c r="CO57" s="17"/>
    </row>
    <row r="58" spans="1:93">
      <c r="A58" s="224"/>
      <c r="B58" s="24" t="s">
        <v>1416</v>
      </c>
      <c r="C58" s="24" t="s">
        <v>1162</v>
      </c>
      <c r="D58" s="24" t="s">
        <v>1180</v>
      </c>
      <c r="E58" s="19" t="s">
        <v>87</v>
      </c>
      <c r="F58" s="27"/>
      <c r="G58" s="27">
        <v>244</v>
      </c>
      <c r="H58" s="27">
        <v>258.44</v>
      </c>
      <c r="I58" s="27">
        <v>351.53</v>
      </c>
      <c r="J58" s="19"/>
      <c r="K58" s="19"/>
      <c r="L58" s="19"/>
      <c r="M58" s="19"/>
      <c r="N58" s="19"/>
      <c r="O58" s="19"/>
      <c r="P58" s="19"/>
      <c r="Q58" s="30"/>
      <c r="R58" s="30">
        <v>244</v>
      </c>
      <c r="S58" s="30">
        <v>258.44</v>
      </c>
      <c r="T58" s="30">
        <v>351.53</v>
      </c>
      <c r="U58" s="17"/>
      <c r="V58" s="17"/>
      <c r="W58" s="17"/>
      <c r="X58" s="17"/>
      <c r="Y58" s="17"/>
      <c r="Z58" s="17"/>
      <c r="AA58" s="17"/>
      <c r="AB58" s="32">
        <v>8.8000000000000007</v>
      </c>
      <c r="AC58" s="35">
        <v>180</v>
      </c>
      <c r="AD58" s="33">
        <v>235.9</v>
      </c>
      <c r="AE58" s="33">
        <v>333</v>
      </c>
      <c r="AF58" s="17"/>
      <c r="AG58" s="17"/>
      <c r="AH58" s="17"/>
      <c r="AI58" s="17"/>
      <c r="AJ58" s="17"/>
      <c r="AK58" s="17"/>
      <c r="AL58" s="17"/>
      <c r="AM58" s="36">
        <v>3.3700000000000001E-2</v>
      </c>
      <c r="AN58" s="37">
        <v>3.4000000000000002E-2</v>
      </c>
      <c r="AO58" s="17" t="s">
        <v>1417</v>
      </c>
      <c r="AP58" s="17" t="s">
        <v>1418</v>
      </c>
      <c r="AQ58" s="38"/>
      <c r="AR58" s="17"/>
      <c r="AS58" s="17">
        <v>0</v>
      </c>
      <c r="AT58" s="17"/>
      <c r="AU58" s="17"/>
      <c r="AV58" s="17"/>
      <c r="AW58" s="17"/>
      <c r="AX58" s="26">
        <v>3.39E-2</v>
      </c>
      <c r="AY58" s="26">
        <v>3.4000000000000002E-2</v>
      </c>
      <c r="AZ58" s="26" t="s">
        <v>1419</v>
      </c>
      <c r="BA58" s="26" t="s">
        <v>1420</v>
      </c>
      <c r="BB58" s="26"/>
      <c r="BC58" s="26"/>
      <c r="BD58" s="17"/>
      <c r="BE58" s="17"/>
      <c r="BF58" s="17"/>
      <c r="BG58" s="17"/>
      <c r="BH58" s="17"/>
      <c r="BI58" s="43">
        <v>4.3999999999999997E-2</v>
      </c>
      <c r="BJ58" s="43">
        <v>0.10299999999999999</v>
      </c>
      <c r="BK58" s="44" t="s">
        <v>1421</v>
      </c>
      <c r="BL58" s="17" t="s">
        <v>1422</v>
      </c>
      <c r="BM58" s="17"/>
      <c r="BN58" s="17"/>
      <c r="BO58" s="17">
        <v>0</v>
      </c>
      <c r="BP58" s="17"/>
      <c r="BQ58" s="17"/>
      <c r="BR58" s="17"/>
      <c r="BS58" s="17"/>
      <c r="BT58" s="17"/>
      <c r="BU58" s="17"/>
      <c r="BV58" s="17"/>
      <c r="BW58" s="17"/>
      <c r="BX58" s="17"/>
      <c r="BY58" s="17"/>
      <c r="BZ58" s="17"/>
      <c r="CA58" s="17"/>
      <c r="CB58" s="17"/>
      <c r="CC58" s="17"/>
      <c r="CD58" s="17"/>
      <c r="CE58" s="17"/>
      <c r="CF58" s="17"/>
      <c r="CG58" s="17"/>
      <c r="CH58" s="17"/>
      <c r="CI58" s="17"/>
      <c r="CJ58" s="17"/>
      <c r="CK58" s="17"/>
      <c r="CL58" s="17"/>
      <c r="CM58" s="17"/>
      <c r="CN58" s="17"/>
      <c r="CO58" s="17"/>
    </row>
    <row r="59" spans="1:93">
      <c r="A59" s="224"/>
      <c r="B59" s="24" t="s">
        <v>1423</v>
      </c>
      <c r="C59" s="24" t="s">
        <v>1162</v>
      </c>
      <c r="D59" s="24" t="s">
        <v>1180</v>
      </c>
      <c r="E59" s="19" t="s">
        <v>87</v>
      </c>
      <c r="F59" s="19">
        <v>24.5</v>
      </c>
      <c r="G59" s="19">
        <v>113</v>
      </c>
      <c r="H59" s="19">
        <v>261.44</v>
      </c>
      <c r="I59" s="19">
        <v>331.53</v>
      </c>
      <c r="J59" s="19"/>
      <c r="K59" s="19"/>
      <c r="L59" s="19"/>
      <c r="M59" s="19"/>
      <c r="N59" s="19"/>
      <c r="O59" s="19"/>
      <c r="P59" s="19"/>
      <c r="Q59" s="31">
        <v>24.5</v>
      </c>
      <c r="R59" s="31">
        <v>113</v>
      </c>
      <c r="S59" s="31">
        <v>261.44</v>
      </c>
      <c r="T59" s="31">
        <v>331.53</v>
      </c>
      <c r="U59" s="17"/>
      <c r="V59" s="17"/>
      <c r="W59" s="17"/>
      <c r="X59" s="17"/>
      <c r="Y59" s="17"/>
      <c r="Z59" s="17"/>
      <c r="AA59" s="17"/>
      <c r="AB59" s="31">
        <v>22.5</v>
      </c>
      <c r="AC59" s="31">
        <v>105</v>
      </c>
      <c r="AD59" s="31">
        <v>260.3</v>
      </c>
      <c r="AE59" s="31">
        <v>321.52999999999997</v>
      </c>
      <c r="AF59" s="17"/>
      <c r="AG59" s="17"/>
      <c r="AH59" s="17"/>
      <c r="AI59" s="17"/>
      <c r="AJ59" s="17"/>
      <c r="AK59" s="17"/>
      <c r="AL59" s="17"/>
      <c r="AM59" s="36">
        <v>3.4000000000000002E-2</v>
      </c>
      <c r="AN59" s="36">
        <v>3.5000000000000003E-2</v>
      </c>
      <c r="AO59" s="17" t="s">
        <v>1424</v>
      </c>
      <c r="AP59" s="17" t="s">
        <v>1425</v>
      </c>
      <c r="AQ59" s="7"/>
      <c r="AR59" s="17"/>
      <c r="AS59" s="17">
        <v>0</v>
      </c>
      <c r="AT59" s="17"/>
      <c r="AU59" s="17"/>
      <c r="AV59" s="17"/>
      <c r="AW59" s="17"/>
      <c r="AX59" s="26">
        <v>3.4000000000000002E-2</v>
      </c>
      <c r="AY59" s="26">
        <v>3.4000000000000002E-2</v>
      </c>
      <c r="AZ59" s="26" t="s">
        <v>1426</v>
      </c>
      <c r="BA59" s="26" t="s">
        <v>1427</v>
      </c>
      <c r="BB59" s="26"/>
      <c r="BC59" s="26"/>
      <c r="BD59" s="17"/>
      <c r="BE59" s="17"/>
      <c r="BF59" s="17"/>
      <c r="BG59" s="17"/>
      <c r="BH59" s="17"/>
      <c r="BI59" s="43">
        <v>3.3799999999999997E-2</v>
      </c>
      <c r="BJ59" s="43">
        <v>3.4000000000000002E-2</v>
      </c>
      <c r="BK59" s="44" t="s">
        <v>1428</v>
      </c>
      <c r="BL59" s="44" t="s">
        <v>1429</v>
      </c>
      <c r="BM59" s="17"/>
      <c r="BN59" s="17"/>
      <c r="BO59" s="17">
        <v>0</v>
      </c>
      <c r="BP59" s="17"/>
      <c r="BQ59" s="17"/>
      <c r="BR59" s="17"/>
      <c r="BS59" s="17"/>
      <c r="BT59" s="17"/>
      <c r="BU59" s="17"/>
      <c r="BV59" s="17"/>
      <c r="BW59" s="17"/>
      <c r="BX59" s="17"/>
      <c r="BY59" s="17"/>
      <c r="BZ59" s="17"/>
      <c r="CA59" s="17"/>
      <c r="CB59" s="17"/>
      <c r="CC59" s="17"/>
      <c r="CD59" s="17"/>
      <c r="CE59" s="17"/>
      <c r="CF59" s="17"/>
      <c r="CG59" s="17"/>
      <c r="CH59" s="17"/>
      <c r="CI59" s="17"/>
      <c r="CJ59" s="17"/>
      <c r="CK59" s="17"/>
      <c r="CL59" s="17"/>
      <c r="CM59" s="17"/>
      <c r="CN59" s="17"/>
      <c r="CO59" s="17"/>
    </row>
    <row r="60" spans="1:93">
      <c r="A60" s="225"/>
      <c r="B60" s="24" t="s">
        <v>1275</v>
      </c>
      <c r="C60" s="24" t="s">
        <v>1159</v>
      </c>
      <c r="D60" s="24" t="s">
        <v>1180</v>
      </c>
      <c r="E60" s="19" t="s">
        <v>87</v>
      </c>
      <c r="F60" s="27">
        <v>1.6</v>
      </c>
      <c r="G60" s="27">
        <v>40</v>
      </c>
      <c r="H60" s="27">
        <v>170.67</v>
      </c>
      <c r="I60" s="27">
        <v>255.06</v>
      </c>
      <c r="J60" s="19"/>
      <c r="K60" s="19"/>
      <c r="L60" s="19"/>
      <c r="M60" s="19"/>
      <c r="N60" s="19"/>
      <c r="O60" s="19"/>
      <c r="P60" s="19"/>
      <c r="Q60" s="30">
        <v>1.6</v>
      </c>
      <c r="R60" s="30">
        <v>40</v>
      </c>
      <c r="S60" s="30">
        <v>170.67</v>
      </c>
      <c r="T60" s="30">
        <v>255.06</v>
      </c>
      <c r="U60" s="17"/>
      <c r="V60" s="17"/>
      <c r="W60" s="17"/>
      <c r="X60" s="17"/>
      <c r="Y60" s="17"/>
      <c r="Z60" s="17"/>
      <c r="AA60" s="17"/>
      <c r="AB60" s="32">
        <v>1.9</v>
      </c>
      <c r="AC60" s="35">
        <v>45.1</v>
      </c>
      <c r="AD60" s="33">
        <v>324.2</v>
      </c>
      <c r="AE60" s="33">
        <v>510</v>
      </c>
      <c r="AF60" s="17"/>
      <c r="AG60" s="17"/>
      <c r="AH60" s="17"/>
      <c r="AI60" s="17"/>
      <c r="AJ60" s="17"/>
      <c r="AK60" s="17"/>
      <c r="AL60" s="17"/>
      <c r="AM60" s="36">
        <v>3.3799999999999997E-2</v>
      </c>
      <c r="AN60" s="36">
        <v>3.4000000000000002E-2</v>
      </c>
      <c r="AO60" s="17" t="s">
        <v>1430</v>
      </c>
      <c r="AP60" s="17" t="s">
        <v>1431</v>
      </c>
      <c r="AQ60" s="17"/>
      <c r="AR60" s="17"/>
      <c r="AS60" s="17">
        <v>0</v>
      </c>
      <c r="AT60" s="17"/>
      <c r="AU60" s="17"/>
      <c r="AV60" s="17"/>
      <c r="AW60" s="17"/>
      <c r="AX60" s="26">
        <v>3.39E-2</v>
      </c>
      <c r="AY60" s="26">
        <v>3.4000000000000002E-2</v>
      </c>
      <c r="AZ60" s="26" t="s">
        <v>1432</v>
      </c>
      <c r="BA60" s="26" t="s">
        <v>1433</v>
      </c>
      <c r="BB60" s="26"/>
      <c r="BC60" s="26"/>
      <c r="BD60" s="17"/>
      <c r="BE60" s="17"/>
      <c r="BF60" s="17"/>
      <c r="BG60" s="17"/>
      <c r="BH60" s="17"/>
      <c r="BI60" s="36">
        <v>3.3700000000000001E-2</v>
      </c>
      <c r="BJ60" s="36">
        <v>3.5000000000000003E-2</v>
      </c>
      <c r="BK60" s="17" t="s">
        <v>1434</v>
      </c>
      <c r="BL60" s="17" t="s">
        <v>1435</v>
      </c>
      <c r="BM60" s="17"/>
      <c r="BN60" s="17"/>
      <c r="BO60" s="17">
        <v>0</v>
      </c>
      <c r="BP60" s="17"/>
      <c r="BQ60" s="17"/>
      <c r="BR60" s="17"/>
      <c r="BS60" s="17"/>
      <c r="BT60" s="17"/>
      <c r="BU60" s="17"/>
      <c r="BV60" s="17"/>
      <c r="BW60" s="17"/>
      <c r="BX60" s="17"/>
      <c r="BY60" s="17"/>
      <c r="BZ60" s="17"/>
      <c r="CA60" s="17"/>
      <c r="CB60" s="17"/>
      <c r="CC60" s="17"/>
      <c r="CD60" s="17"/>
      <c r="CE60" s="17"/>
      <c r="CF60" s="17"/>
      <c r="CG60" s="17"/>
      <c r="CH60" s="17"/>
      <c r="CI60" s="17"/>
      <c r="CJ60" s="17"/>
      <c r="CK60" s="17"/>
      <c r="CL60" s="17"/>
      <c r="CM60" s="17"/>
      <c r="CN60" s="17"/>
      <c r="CO60" s="17"/>
    </row>
    <row r="61" spans="1:93">
      <c r="A61" s="223" t="s">
        <v>1436</v>
      </c>
      <c r="B61" s="24" t="s">
        <v>1320</v>
      </c>
      <c r="C61" s="24" t="s">
        <v>1162</v>
      </c>
      <c r="D61" s="24" t="s">
        <v>1189</v>
      </c>
      <c r="E61" s="19" t="s">
        <v>87</v>
      </c>
      <c r="F61" s="19">
        <v>52.8</v>
      </c>
      <c r="G61" s="19">
        <v>187</v>
      </c>
      <c r="H61" s="19">
        <v>304.77</v>
      </c>
      <c r="I61" s="19">
        <v>371.65</v>
      </c>
      <c r="J61" s="19"/>
      <c r="K61" s="19"/>
      <c r="L61" s="19"/>
      <c r="M61" s="19"/>
      <c r="N61" s="19"/>
      <c r="O61" s="19"/>
      <c r="P61" s="19"/>
      <c r="Q61" s="31">
        <v>52.8</v>
      </c>
      <c r="R61" s="31">
        <v>187</v>
      </c>
      <c r="S61" s="31">
        <v>304.77</v>
      </c>
      <c r="T61" s="31">
        <v>371.65</v>
      </c>
      <c r="U61" s="17"/>
      <c r="V61" s="17"/>
      <c r="W61" s="17"/>
      <c r="X61" s="17"/>
      <c r="Y61" s="17"/>
      <c r="Z61" s="17"/>
      <c r="AA61" s="17"/>
      <c r="AB61" s="32">
        <v>31.9</v>
      </c>
      <c r="AC61" s="35">
        <v>145</v>
      </c>
      <c r="AD61" s="33">
        <v>438</v>
      </c>
      <c r="AE61" s="33">
        <v>470</v>
      </c>
      <c r="AF61" s="17"/>
      <c r="AG61" s="17"/>
      <c r="AH61" s="17"/>
      <c r="AI61" s="17"/>
      <c r="AJ61" s="17"/>
      <c r="AK61" s="17"/>
      <c r="AL61" s="17"/>
      <c r="AM61" s="36">
        <v>0.28649999999999998</v>
      </c>
      <c r="AN61" s="36">
        <v>1.73</v>
      </c>
      <c r="AO61" s="17" t="s">
        <v>1437</v>
      </c>
      <c r="AP61" s="17" t="s">
        <v>1438</v>
      </c>
      <c r="AQ61" s="17"/>
      <c r="AR61" s="17"/>
      <c r="AS61" s="17">
        <v>70</v>
      </c>
      <c r="AT61" s="17"/>
      <c r="AU61" s="17"/>
      <c r="AV61" s="17"/>
      <c r="AW61" s="17"/>
      <c r="AX61" s="26">
        <v>0.49990000000000001</v>
      </c>
      <c r="AY61" s="26">
        <v>2.6</v>
      </c>
      <c r="AZ61" s="26" t="s">
        <v>1439</v>
      </c>
      <c r="BA61" s="26" t="s">
        <v>1440</v>
      </c>
      <c r="BB61" s="26"/>
      <c r="BC61" s="26"/>
      <c r="BD61" s="17"/>
      <c r="BE61" s="17"/>
      <c r="BF61" s="17"/>
      <c r="BG61" s="17"/>
      <c r="BH61" s="17"/>
      <c r="BI61" s="36">
        <v>1.0011000000000001</v>
      </c>
      <c r="BJ61" s="36">
        <v>3.9</v>
      </c>
      <c r="BK61" s="17" t="s">
        <v>1441</v>
      </c>
      <c r="BL61" s="17" t="s">
        <v>1442</v>
      </c>
      <c r="BM61" s="17"/>
      <c r="BN61" s="17"/>
      <c r="BO61" s="17">
        <v>0</v>
      </c>
      <c r="BP61" s="17"/>
      <c r="BQ61" s="17"/>
      <c r="BR61" s="17"/>
      <c r="BS61" s="17"/>
      <c r="BT61" s="17"/>
      <c r="BU61" s="17"/>
      <c r="BV61" s="17"/>
      <c r="BW61" s="17"/>
      <c r="BX61" s="17"/>
      <c r="BY61" s="17"/>
      <c r="BZ61" s="17"/>
      <c r="CA61" s="17"/>
      <c r="CB61" s="17"/>
      <c r="CC61" s="17"/>
      <c r="CD61" s="17"/>
      <c r="CE61" s="17"/>
      <c r="CF61" s="17"/>
      <c r="CG61" s="17"/>
      <c r="CH61" s="17"/>
      <c r="CI61" s="17"/>
      <c r="CJ61" s="17"/>
      <c r="CK61" s="17"/>
      <c r="CL61" s="17"/>
      <c r="CM61" s="17"/>
      <c r="CN61" s="17"/>
      <c r="CO61" s="17"/>
    </row>
    <row r="62" spans="1:93">
      <c r="A62" s="224"/>
      <c r="B62" s="24" t="s">
        <v>1395</v>
      </c>
      <c r="C62" s="24" t="s">
        <v>1162</v>
      </c>
      <c r="D62" s="24" t="s">
        <v>1189</v>
      </c>
      <c r="E62" s="19" t="s">
        <v>87</v>
      </c>
      <c r="F62" s="19">
        <v>55.4</v>
      </c>
      <c r="G62" s="19">
        <v>155</v>
      </c>
      <c r="H62" s="19">
        <v>261.01</v>
      </c>
      <c r="I62" s="19">
        <v>327.89</v>
      </c>
      <c r="J62" s="19"/>
      <c r="K62" s="19"/>
      <c r="L62" s="19"/>
      <c r="M62" s="19"/>
      <c r="N62" s="19"/>
      <c r="O62" s="19"/>
      <c r="P62" s="19"/>
      <c r="Q62" s="31">
        <v>55.4</v>
      </c>
      <c r="R62" s="31">
        <v>155</v>
      </c>
      <c r="S62" s="31">
        <v>261.01</v>
      </c>
      <c r="T62" s="31">
        <v>327.89</v>
      </c>
      <c r="U62" s="17"/>
      <c r="V62" s="17"/>
      <c r="W62" s="17"/>
      <c r="X62" s="17"/>
      <c r="Y62" s="17"/>
      <c r="Z62" s="17"/>
      <c r="AA62" s="17"/>
      <c r="AB62" s="32">
        <v>31.2</v>
      </c>
      <c r="AC62" s="35">
        <v>73.3</v>
      </c>
      <c r="AD62" s="33">
        <v>296.2</v>
      </c>
      <c r="AE62" s="33">
        <v>312</v>
      </c>
      <c r="AF62" s="17"/>
      <c r="AG62" s="17"/>
      <c r="AH62" s="17"/>
      <c r="AI62" s="17"/>
      <c r="AJ62" s="17"/>
      <c r="AK62" s="17"/>
      <c r="AL62" s="17"/>
      <c r="AM62" s="36">
        <v>0.1532</v>
      </c>
      <c r="AN62" s="36">
        <v>0.55100000000000005</v>
      </c>
      <c r="AO62" s="17" t="s">
        <v>1443</v>
      </c>
      <c r="AP62" s="17" t="s">
        <v>1444</v>
      </c>
      <c r="AQ62" s="17"/>
      <c r="AR62" s="17"/>
      <c r="AS62" s="17">
        <v>33</v>
      </c>
      <c r="AT62" s="17"/>
      <c r="AU62" s="17"/>
      <c r="AV62" s="17"/>
      <c r="AW62" s="17"/>
      <c r="AX62" s="26">
        <v>0.44369999999999998</v>
      </c>
      <c r="AY62" s="26">
        <v>0.86599999999999999</v>
      </c>
      <c r="AZ62" s="26" t="s">
        <v>1445</v>
      </c>
      <c r="BA62" s="26" t="s">
        <v>1446</v>
      </c>
      <c r="BB62" s="26"/>
      <c r="BC62" s="26"/>
      <c r="BD62" s="17"/>
      <c r="BE62" s="17"/>
      <c r="BF62" s="17"/>
      <c r="BG62" s="17"/>
      <c r="BH62" s="17"/>
      <c r="BI62" s="36">
        <v>0.26069999999999999</v>
      </c>
      <c r="BJ62" s="36">
        <v>0.6</v>
      </c>
      <c r="BK62" s="17" t="s">
        <v>1447</v>
      </c>
      <c r="BL62" s="17" t="s">
        <v>1448</v>
      </c>
      <c r="BM62" s="17"/>
      <c r="BN62" s="17"/>
      <c r="BO62" s="17">
        <v>0</v>
      </c>
      <c r="BP62" s="17"/>
      <c r="BQ62" s="17"/>
      <c r="BR62" s="17"/>
      <c r="BS62" s="17"/>
      <c r="BT62" s="17"/>
      <c r="BU62" s="17"/>
      <c r="BV62" s="17"/>
      <c r="BW62" s="17"/>
      <c r="BX62" s="17"/>
      <c r="BY62" s="17"/>
      <c r="BZ62" s="17"/>
      <c r="CA62" s="17"/>
      <c r="CB62" s="17"/>
      <c r="CC62" s="17"/>
      <c r="CD62" s="17"/>
      <c r="CE62" s="17"/>
      <c r="CF62" s="17"/>
      <c r="CG62" s="17"/>
      <c r="CH62" s="17"/>
      <c r="CI62" s="17"/>
      <c r="CJ62" s="17"/>
      <c r="CK62" s="17"/>
      <c r="CL62" s="17"/>
      <c r="CM62" s="17"/>
      <c r="CN62" s="17"/>
      <c r="CO62" s="17"/>
    </row>
    <row r="63" spans="1:93">
      <c r="A63" s="224"/>
      <c r="B63" s="24" t="s">
        <v>1402</v>
      </c>
      <c r="C63" s="24" t="s">
        <v>1159</v>
      </c>
      <c r="D63" s="24" t="s">
        <v>1189</v>
      </c>
      <c r="E63" s="19" t="s">
        <v>87</v>
      </c>
      <c r="F63" s="19">
        <v>56.4</v>
      </c>
      <c r="G63" s="19">
        <v>93.5</v>
      </c>
      <c r="H63" s="19">
        <v>268.27999999999997</v>
      </c>
      <c r="I63" s="19">
        <v>368.79</v>
      </c>
      <c r="J63" s="19"/>
      <c r="K63" s="19"/>
      <c r="L63" s="19"/>
      <c r="M63" s="19"/>
      <c r="N63" s="19"/>
      <c r="O63" s="19"/>
      <c r="P63" s="19"/>
      <c r="Q63" s="31">
        <v>56.4</v>
      </c>
      <c r="R63" s="31">
        <v>93.5</v>
      </c>
      <c r="S63" s="31">
        <v>268.27999999999997</v>
      </c>
      <c r="T63" s="31">
        <v>368.79</v>
      </c>
      <c r="U63" s="17"/>
      <c r="V63" s="17"/>
      <c r="W63" s="17"/>
      <c r="X63" s="17"/>
      <c r="Y63" s="17"/>
      <c r="Z63" s="17"/>
      <c r="AA63" s="17"/>
      <c r="AB63" s="32">
        <v>12.1</v>
      </c>
      <c r="AC63" s="35">
        <v>86.6</v>
      </c>
      <c r="AD63" s="33">
        <v>295</v>
      </c>
      <c r="AE63" s="33">
        <v>314</v>
      </c>
      <c r="AF63" s="17"/>
      <c r="AG63" s="17"/>
      <c r="AH63" s="17"/>
      <c r="AI63" s="17"/>
      <c r="AJ63" s="17"/>
      <c r="AK63" s="17"/>
      <c r="AL63" s="17"/>
      <c r="AM63" s="36">
        <v>0.13950000000000001</v>
      </c>
      <c r="AN63" s="36">
        <v>0.433</v>
      </c>
      <c r="AO63" s="17" t="s">
        <v>1449</v>
      </c>
      <c r="AP63" s="17" t="s">
        <v>1450</v>
      </c>
      <c r="AQ63" s="17"/>
      <c r="AR63" s="17"/>
      <c r="AS63" s="17">
        <v>0</v>
      </c>
      <c r="AT63" s="17"/>
      <c r="AU63" s="17"/>
      <c r="AV63" s="17"/>
      <c r="AW63" s="17"/>
      <c r="AX63" s="26">
        <v>0.1041</v>
      </c>
      <c r="AY63" s="26">
        <v>0.41299999999999998</v>
      </c>
      <c r="AZ63" s="26" t="s">
        <v>1451</v>
      </c>
      <c r="BA63" s="26" t="s">
        <v>1452</v>
      </c>
      <c r="BB63" s="26"/>
      <c r="BC63" s="26"/>
      <c r="BD63" s="17"/>
      <c r="BE63" s="17"/>
      <c r="BF63" s="17"/>
      <c r="BG63" s="17"/>
      <c r="BH63" s="17"/>
      <c r="BI63" s="36">
        <v>9.9699999999999997E-2</v>
      </c>
      <c r="BJ63" s="36">
        <v>0.26600000000000001</v>
      </c>
      <c r="BK63" s="17" t="s">
        <v>1453</v>
      </c>
      <c r="BL63" s="17" t="s">
        <v>1454</v>
      </c>
      <c r="BM63" s="17"/>
      <c r="BN63" s="17"/>
      <c r="BO63" s="17">
        <v>0</v>
      </c>
      <c r="BP63" s="17"/>
      <c r="BQ63" s="17"/>
      <c r="BR63" s="17"/>
      <c r="BS63" s="17"/>
      <c r="BT63" s="17"/>
      <c r="BU63" s="17"/>
      <c r="BV63" s="17"/>
      <c r="BW63" s="17"/>
      <c r="BX63" s="17"/>
      <c r="BY63" s="17"/>
      <c r="BZ63" s="17"/>
      <c r="CA63" s="17"/>
      <c r="CB63" s="17"/>
      <c r="CC63" s="17"/>
      <c r="CD63" s="17"/>
      <c r="CE63" s="17"/>
      <c r="CF63" s="17"/>
      <c r="CG63" s="17"/>
      <c r="CH63" s="17"/>
      <c r="CI63" s="17"/>
      <c r="CJ63" s="17"/>
      <c r="CK63" s="17"/>
      <c r="CL63" s="17"/>
      <c r="CM63" s="17"/>
      <c r="CN63" s="17"/>
      <c r="CO63" s="17"/>
    </row>
    <row r="64" spans="1:93">
      <c r="A64" s="224"/>
      <c r="B64" s="24" t="s">
        <v>1409</v>
      </c>
      <c r="C64" s="24" t="s">
        <v>1162</v>
      </c>
      <c r="D64" s="24" t="s">
        <v>1189</v>
      </c>
      <c r="E64" s="19" t="s">
        <v>87</v>
      </c>
      <c r="F64" s="19">
        <v>88.9</v>
      </c>
      <c r="G64" s="19">
        <v>153</v>
      </c>
      <c r="H64" s="19">
        <v>258.44</v>
      </c>
      <c r="I64" s="19">
        <v>351.53</v>
      </c>
      <c r="J64" s="19"/>
      <c r="K64" s="19"/>
      <c r="L64" s="19"/>
      <c r="M64" s="19"/>
      <c r="N64" s="19"/>
      <c r="O64" s="19"/>
      <c r="P64" s="19"/>
      <c r="Q64" s="31">
        <v>88.9</v>
      </c>
      <c r="R64" s="31">
        <v>153</v>
      </c>
      <c r="S64" s="31">
        <v>258.44</v>
      </c>
      <c r="T64" s="31">
        <v>351.53</v>
      </c>
      <c r="U64" s="17"/>
      <c r="V64" s="17"/>
      <c r="W64" s="17"/>
      <c r="X64" s="17"/>
      <c r="Y64" s="17"/>
      <c r="Z64" s="17"/>
      <c r="AA64" s="17"/>
      <c r="AB64" s="32">
        <v>35.1</v>
      </c>
      <c r="AC64" s="35">
        <v>83.3</v>
      </c>
      <c r="AD64" s="33">
        <v>296.89999999999998</v>
      </c>
      <c r="AE64" s="33">
        <v>305</v>
      </c>
      <c r="AF64" s="17"/>
      <c r="AG64" s="17"/>
      <c r="AH64" s="17"/>
      <c r="AI64" s="17"/>
      <c r="AJ64" s="17"/>
      <c r="AK64" s="17"/>
      <c r="AL64" s="17"/>
      <c r="AM64" s="36">
        <v>0.47710000000000002</v>
      </c>
      <c r="AN64" s="36">
        <v>1.31</v>
      </c>
      <c r="AO64" s="17" t="s">
        <v>1455</v>
      </c>
      <c r="AP64" s="17" t="s">
        <v>1456</v>
      </c>
      <c r="AQ64" s="17"/>
      <c r="AR64" s="17"/>
      <c r="AS64" s="17">
        <v>0</v>
      </c>
      <c r="AT64" s="17"/>
      <c r="AU64" s="17"/>
      <c r="AV64" s="17"/>
      <c r="AW64" s="17"/>
      <c r="AX64" s="26">
        <v>0.56910000000000005</v>
      </c>
      <c r="AY64" s="26">
        <v>1.56</v>
      </c>
      <c r="AZ64" s="26" t="s">
        <v>1457</v>
      </c>
      <c r="BA64" s="26" t="s">
        <v>1458</v>
      </c>
      <c r="BB64" s="26"/>
      <c r="BC64" s="26"/>
      <c r="BD64" s="17"/>
      <c r="BE64" s="17"/>
      <c r="BF64" s="17"/>
      <c r="BG64" s="17"/>
      <c r="BH64" s="17"/>
      <c r="BI64" s="36">
        <v>0.54369999999999996</v>
      </c>
      <c r="BJ64" s="36">
        <v>1.44</v>
      </c>
      <c r="BK64" s="17" t="s">
        <v>1459</v>
      </c>
      <c r="BL64" s="17" t="s">
        <v>1460</v>
      </c>
      <c r="BM64" s="17"/>
      <c r="BN64" s="17"/>
      <c r="BO64" s="17">
        <v>0</v>
      </c>
      <c r="BP64" s="17"/>
      <c r="BQ64" s="17"/>
      <c r="BR64" s="17"/>
      <c r="BS64" s="17"/>
      <c r="BT64" s="17"/>
      <c r="BU64" s="17"/>
      <c r="BV64" s="17"/>
      <c r="BW64" s="17"/>
      <c r="BX64" s="17"/>
      <c r="BY64" s="17"/>
      <c r="BZ64" s="17"/>
      <c r="CA64" s="17"/>
      <c r="CB64" s="17"/>
      <c r="CC64" s="17"/>
      <c r="CD64" s="17"/>
      <c r="CE64" s="17"/>
      <c r="CF64" s="17"/>
      <c r="CG64" s="17"/>
      <c r="CH64" s="17"/>
      <c r="CI64" s="17"/>
      <c r="CJ64" s="17"/>
      <c r="CK64" s="17"/>
      <c r="CL64" s="17"/>
      <c r="CM64" s="17"/>
      <c r="CN64" s="17"/>
      <c r="CO64" s="17"/>
    </row>
    <row r="65" spans="1:93">
      <c r="A65" s="224"/>
      <c r="B65" s="24" t="s">
        <v>1416</v>
      </c>
      <c r="C65" s="24" t="s">
        <v>1162</v>
      </c>
      <c r="D65" s="24" t="s">
        <v>1189</v>
      </c>
      <c r="E65" s="19" t="s">
        <v>87</v>
      </c>
      <c r="F65" s="19">
        <v>57</v>
      </c>
      <c r="G65" s="19">
        <v>170</v>
      </c>
      <c r="H65" s="19">
        <v>262.92</v>
      </c>
      <c r="I65" s="19">
        <v>329.79</v>
      </c>
      <c r="J65" s="19"/>
      <c r="K65" s="19"/>
      <c r="L65" s="19"/>
      <c r="M65" s="19"/>
      <c r="N65" s="19"/>
      <c r="O65" s="19"/>
      <c r="P65" s="19"/>
      <c r="Q65" s="31">
        <v>57</v>
      </c>
      <c r="R65" s="31">
        <v>170</v>
      </c>
      <c r="S65" s="31">
        <v>262.92</v>
      </c>
      <c r="T65" s="31">
        <v>329.79</v>
      </c>
      <c r="U65" s="17"/>
      <c r="V65" s="17"/>
      <c r="W65" s="17"/>
      <c r="X65" s="17"/>
      <c r="Y65" s="17"/>
      <c r="Z65" s="17"/>
      <c r="AA65" s="17"/>
      <c r="AB65" s="32">
        <v>16.2</v>
      </c>
      <c r="AC65" s="35">
        <v>166</v>
      </c>
      <c r="AD65" s="33">
        <v>283.89999999999998</v>
      </c>
      <c r="AE65" s="33">
        <v>299</v>
      </c>
      <c r="AF65" s="17"/>
      <c r="AG65" s="17"/>
      <c r="AH65" s="17"/>
      <c r="AI65" s="17"/>
      <c r="AJ65" s="17"/>
      <c r="AK65" s="17"/>
      <c r="AL65" s="17"/>
      <c r="AM65" s="36">
        <v>0.26419999999999999</v>
      </c>
      <c r="AN65" s="36">
        <v>0.34399999999999997</v>
      </c>
      <c r="AO65" s="17" t="s">
        <v>1461</v>
      </c>
      <c r="AP65" s="17" t="s">
        <v>1462</v>
      </c>
      <c r="AQ65" s="17"/>
      <c r="AR65" s="17"/>
      <c r="AS65" s="17">
        <v>0</v>
      </c>
      <c r="AT65" s="17"/>
      <c r="AU65" s="17"/>
      <c r="AV65" s="17"/>
      <c r="AW65" s="17"/>
      <c r="AX65" s="26">
        <v>7.6799999999999993E-2</v>
      </c>
      <c r="AY65" s="26">
        <v>0.27500000000000002</v>
      </c>
      <c r="AZ65" s="26" t="s">
        <v>1463</v>
      </c>
      <c r="BA65" s="26" t="s">
        <v>1464</v>
      </c>
      <c r="BB65" s="26"/>
      <c r="BC65" s="26"/>
      <c r="BD65" s="17"/>
      <c r="BE65" s="17"/>
      <c r="BF65" s="17"/>
      <c r="BG65" s="17"/>
      <c r="BH65" s="17"/>
      <c r="BI65" s="36">
        <v>3.9699999999999999E-2</v>
      </c>
      <c r="BJ65" s="36">
        <v>0.10299999999999999</v>
      </c>
      <c r="BK65" s="17" t="s">
        <v>1465</v>
      </c>
      <c r="BL65" s="17" t="s">
        <v>1435</v>
      </c>
      <c r="BM65" s="17"/>
      <c r="BN65" s="17"/>
      <c r="BO65" s="17">
        <v>0</v>
      </c>
      <c r="BP65" s="17"/>
      <c r="BQ65" s="17"/>
      <c r="BR65" s="17"/>
      <c r="BS65" s="17"/>
      <c r="BT65" s="17"/>
      <c r="BU65" s="17"/>
      <c r="BV65" s="17"/>
      <c r="BW65" s="17"/>
      <c r="BX65" s="17"/>
      <c r="BY65" s="17"/>
      <c r="BZ65" s="17"/>
      <c r="CA65" s="17"/>
      <c r="CB65" s="17"/>
      <c r="CC65" s="17"/>
      <c r="CD65" s="17"/>
      <c r="CE65" s="17"/>
      <c r="CF65" s="17"/>
      <c r="CG65" s="17"/>
      <c r="CH65" s="17"/>
      <c r="CI65" s="17"/>
      <c r="CJ65" s="17"/>
      <c r="CK65" s="17"/>
      <c r="CL65" s="17"/>
      <c r="CM65" s="17"/>
      <c r="CN65" s="17"/>
      <c r="CO65" s="17"/>
    </row>
    <row r="66" spans="1:93">
      <c r="A66" s="224"/>
      <c r="B66" s="24" t="s">
        <v>1423</v>
      </c>
      <c r="C66" s="24" t="s">
        <v>1162</v>
      </c>
      <c r="D66" s="24" t="s">
        <v>1189</v>
      </c>
      <c r="E66" s="19" t="s">
        <v>87</v>
      </c>
      <c r="F66" s="19">
        <v>55.4</v>
      </c>
      <c r="G66" s="19">
        <v>161</v>
      </c>
      <c r="H66" s="19">
        <v>259.10000000000002</v>
      </c>
      <c r="I66" s="19">
        <v>352.4</v>
      </c>
      <c r="J66" s="19"/>
      <c r="K66" s="19"/>
      <c r="L66" s="19"/>
      <c r="M66" s="19"/>
      <c r="N66" s="19"/>
      <c r="O66" s="19"/>
      <c r="P66" s="19"/>
      <c r="Q66" s="31">
        <v>55.4</v>
      </c>
      <c r="R66" s="31">
        <v>161</v>
      </c>
      <c r="S66" s="31">
        <v>259.10000000000002</v>
      </c>
      <c r="T66" s="31">
        <v>352.4</v>
      </c>
      <c r="U66" s="17"/>
      <c r="V66" s="17"/>
      <c r="W66" s="17"/>
      <c r="X66" s="17"/>
      <c r="Y66" s="17"/>
      <c r="Z66" s="17"/>
      <c r="AA66" s="17"/>
      <c r="AB66" s="31">
        <v>54.4</v>
      </c>
      <c r="AC66" s="31">
        <v>156</v>
      </c>
      <c r="AD66" s="31">
        <v>253.1</v>
      </c>
      <c r="AE66" s="31">
        <v>342.4</v>
      </c>
      <c r="AF66" s="17"/>
      <c r="AG66" s="17"/>
      <c r="AH66" s="17"/>
      <c r="AI66" s="17"/>
      <c r="AJ66" s="17"/>
      <c r="AK66" s="17"/>
      <c r="AL66" s="17"/>
      <c r="AM66" s="36">
        <v>0.27639999999999998</v>
      </c>
      <c r="AN66" s="36">
        <v>0.34399999999999997</v>
      </c>
      <c r="AO66" s="17" t="s">
        <v>1466</v>
      </c>
      <c r="AP66" s="17" t="s">
        <v>1467</v>
      </c>
      <c r="AQ66" s="17"/>
      <c r="AR66" s="17"/>
      <c r="AS66" s="17">
        <v>0</v>
      </c>
      <c r="AT66" s="17"/>
      <c r="AU66" s="17"/>
      <c r="AV66" s="17"/>
      <c r="AW66" s="17"/>
      <c r="AX66" s="26">
        <v>0.32040000000000002</v>
      </c>
      <c r="AY66" s="26">
        <v>0.48199999999999998</v>
      </c>
      <c r="AZ66" s="26" t="s">
        <v>1468</v>
      </c>
      <c r="BA66" s="26" t="s">
        <v>1469</v>
      </c>
      <c r="BB66" s="26"/>
      <c r="BC66" s="26"/>
      <c r="BD66" s="17"/>
      <c r="BE66" s="17"/>
      <c r="BF66" s="17"/>
      <c r="BG66" s="17"/>
      <c r="BH66" s="17"/>
      <c r="BI66" s="36">
        <v>3.3799999999999997E-2</v>
      </c>
      <c r="BJ66" s="36">
        <v>3.4000000000000002E-2</v>
      </c>
      <c r="BK66" s="17" t="s">
        <v>1470</v>
      </c>
      <c r="BL66" s="17" t="s">
        <v>1470</v>
      </c>
      <c r="BM66" s="17"/>
      <c r="BN66" s="17"/>
      <c r="BO66" s="17">
        <v>0</v>
      </c>
      <c r="BP66" s="17"/>
      <c r="BQ66" s="17"/>
      <c r="BR66" s="17"/>
      <c r="BS66" s="17"/>
      <c r="BT66" s="17"/>
      <c r="BU66" s="17"/>
      <c r="BV66" s="17"/>
      <c r="BW66" s="17"/>
      <c r="BX66" s="17"/>
      <c r="BY66" s="17"/>
      <c r="BZ66" s="17"/>
      <c r="CA66" s="17"/>
      <c r="CB66" s="17"/>
      <c r="CC66" s="17"/>
      <c r="CD66" s="17"/>
      <c r="CE66" s="17"/>
      <c r="CF66" s="17"/>
      <c r="CG66" s="17"/>
      <c r="CH66" s="17"/>
      <c r="CI66" s="17"/>
      <c r="CJ66" s="17"/>
      <c r="CK66" s="17"/>
      <c r="CL66" s="17"/>
      <c r="CM66" s="17"/>
      <c r="CN66" s="17"/>
      <c r="CO66" s="17"/>
    </row>
    <row r="67" spans="1:93">
      <c r="A67" s="225"/>
      <c r="B67" s="24" t="s">
        <v>1275</v>
      </c>
      <c r="C67" s="24" t="s">
        <v>1159</v>
      </c>
      <c r="D67" s="24" t="s">
        <v>1189</v>
      </c>
      <c r="E67" s="19" t="s">
        <v>87</v>
      </c>
      <c r="F67" s="19">
        <v>56.4</v>
      </c>
      <c r="G67" s="19">
        <v>89.6</v>
      </c>
      <c r="H67" s="19">
        <v>266.68</v>
      </c>
      <c r="I67" s="19">
        <v>358.53</v>
      </c>
      <c r="J67" s="19"/>
      <c r="K67" s="19"/>
      <c r="L67" s="19"/>
      <c r="M67" s="19"/>
      <c r="N67" s="19"/>
      <c r="O67" s="19"/>
      <c r="P67" s="19"/>
      <c r="Q67" s="31">
        <v>56.4</v>
      </c>
      <c r="R67" s="31">
        <v>89.6</v>
      </c>
      <c r="S67" s="31">
        <v>266.68</v>
      </c>
      <c r="T67" s="31">
        <v>358.53</v>
      </c>
      <c r="U67" s="17"/>
      <c r="V67" s="17"/>
      <c r="W67" s="17"/>
      <c r="X67" s="17"/>
      <c r="Y67" s="17"/>
      <c r="Z67" s="17"/>
      <c r="AA67" s="17"/>
      <c r="AB67" s="32">
        <v>2.8</v>
      </c>
      <c r="AC67" s="35">
        <v>38.700000000000003</v>
      </c>
      <c r="AD67" s="33">
        <v>274.10000000000002</v>
      </c>
      <c r="AE67" s="33">
        <v>287</v>
      </c>
      <c r="AF67" s="17"/>
      <c r="AG67" s="17"/>
      <c r="AH67" s="17"/>
      <c r="AI67" s="17"/>
      <c r="AJ67" s="17"/>
      <c r="AK67" s="17"/>
      <c r="AL67" s="17"/>
      <c r="AM67" s="36">
        <v>0.22770000000000001</v>
      </c>
      <c r="AN67" s="36">
        <v>0.34399999999999997</v>
      </c>
      <c r="AO67" s="17" t="s">
        <v>1471</v>
      </c>
      <c r="AP67" s="17" t="s">
        <v>1472</v>
      </c>
      <c r="AQ67" s="17"/>
      <c r="AR67" s="17"/>
      <c r="AS67" s="17">
        <v>0</v>
      </c>
      <c r="AT67" s="17"/>
      <c r="AU67" s="17"/>
      <c r="AV67" s="17"/>
      <c r="AW67" s="17"/>
      <c r="AX67" s="26">
        <v>3.4000000000000002E-2</v>
      </c>
      <c r="AY67" s="26">
        <v>3.4000000000000002E-2</v>
      </c>
      <c r="AZ67" s="26" t="s">
        <v>1473</v>
      </c>
      <c r="BA67" s="26" t="s">
        <v>1474</v>
      </c>
      <c r="BB67" s="26"/>
      <c r="BC67" s="26"/>
      <c r="BD67" s="17"/>
      <c r="BE67" s="17"/>
      <c r="BF67" s="17"/>
      <c r="BG67" s="17"/>
      <c r="BH67" s="17"/>
      <c r="BI67" s="36">
        <v>3.5299999999999998E-2</v>
      </c>
      <c r="BJ67" s="36">
        <v>6.8000000000000005E-2</v>
      </c>
      <c r="BK67" s="17" t="s">
        <v>1475</v>
      </c>
      <c r="BL67" s="17" t="s">
        <v>1476</v>
      </c>
      <c r="BM67" s="17"/>
      <c r="BN67" s="17"/>
      <c r="BO67" s="17">
        <v>0</v>
      </c>
      <c r="BP67" s="17"/>
      <c r="BQ67" s="17"/>
      <c r="BR67" s="17"/>
      <c r="BS67" s="17"/>
      <c r="BT67" s="17"/>
      <c r="BU67" s="17"/>
      <c r="BV67" s="17"/>
      <c r="BW67" s="17"/>
      <c r="BX67" s="17"/>
      <c r="BY67" s="17"/>
      <c r="BZ67" s="17"/>
      <c r="CA67" s="17"/>
      <c r="CB67" s="17"/>
      <c r="CC67" s="17"/>
      <c r="CD67" s="17"/>
      <c r="CE67" s="17"/>
      <c r="CF67" s="17"/>
      <c r="CG67" s="17"/>
      <c r="CH67" s="17"/>
      <c r="CI67" s="17"/>
      <c r="CJ67" s="17"/>
      <c r="CK67" s="17"/>
      <c r="CL67" s="17"/>
      <c r="CM67" s="17"/>
      <c r="CN67" s="17"/>
      <c r="CO67" s="17"/>
    </row>
    <row r="68" spans="1:93">
      <c r="A68" s="223" t="s">
        <v>1477</v>
      </c>
      <c r="B68" s="24" t="s">
        <v>1158</v>
      </c>
      <c r="C68" s="24" t="s">
        <v>1159</v>
      </c>
      <c r="D68" s="24" t="s">
        <v>1478</v>
      </c>
      <c r="E68" s="19" t="s">
        <v>87</v>
      </c>
      <c r="F68" s="27">
        <v>1.2</v>
      </c>
      <c r="G68" s="27">
        <v>27.5</v>
      </c>
      <c r="H68" s="27">
        <v>63.94</v>
      </c>
      <c r="I68" s="27">
        <v>88.71</v>
      </c>
      <c r="J68" s="19"/>
      <c r="K68" s="19"/>
      <c r="L68" s="19"/>
      <c r="M68" s="19"/>
      <c r="N68" s="19"/>
      <c r="O68" s="19"/>
      <c r="P68" s="19"/>
      <c r="Q68" s="30">
        <v>1.2</v>
      </c>
      <c r="R68" s="30">
        <v>27.5</v>
      </c>
      <c r="S68" s="30">
        <v>63.94</v>
      </c>
      <c r="T68" s="30">
        <v>88.71</v>
      </c>
      <c r="U68" s="17"/>
      <c r="V68" s="17"/>
      <c r="W68" s="17"/>
      <c r="X68" s="17"/>
      <c r="Y68" s="17"/>
      <c r="Z68" s="17"/>
      <c r="AA68" s="17"/>
      <c r="AB68" s="59">
        <v>1.2</v>
      </c>
      <c r="AC68" s="59">
        <v>36.6</v>
      </c>
      <c r="AD68" s="33">
        <v>74.33</v>
      </c>
      <c r="AE68" s="33">
        <v>98.52</v>
      </c>
      <c r="AF68" s="17"/>
      <c r="AG68" s="17"/>
      <c r="AH68" s="17"/>
      <c r="AI68" s="17"/>
      <c r="AJ68" s="17"/>
      <c r="AK68" s="17"/>
      <c r="AL68" s="17"/>
      <c r="AM68" s="36">
        <v>0.29199999999999998</v>
      </c>
      <c r="AN68" s="36">
        <v>0.53300000000000003</v>
      </c>
      <c r="AO68" s="17" t="s">
        <v>1479</v>
      </c>
      <c r="AP68" s="17" t="s">
        <v>1480</v>
      </c>
      <c r="AQ68" s="17"/>
      <c r="AR68" s="17"/>
      <c r="AS68" s="17">
        <v>0</v>
      </c>
      <c r="AT68" s="17"/>
      <c r="AU68" s="17"/>
      <c r="AV68" s="17"/>
      <c r="AW68" s="17"/>
      <c r="AX68" s="26">
        <v>3.3500000000000002E-2</v>
      </c>
      <c r="AY68" s="26">
        <v>3.4000000000000002E-2</v>
      </c>
      <c r="AZ68" s="26" t="s">
        <v>1481</v>
      </c>
      <c r="BA68" s="26" t="s">
        <v>1482</v>
      </c>
      <c r="BB68" s="17"/>
      <c r="BC68" s="17"/>
      <c r="BD68" s="17">
        <v>0</v>
      </c>
      <c r="BE68" s="17"/>
      <c r="BF68" s="17"/>
      <c r="BG68" s="17"/>
      <c r="BH68" s="17"/>
      <c r="BI68" s="36">
        <v>3.4000000000000002E-2</v>
      </c>
      <c r="BJ68" s="36">
        <v>3.4000000000000002E-2</v>
      </c>
      <c r="BK68" s="17" t="s">
        <v>1483</v>
      </c>
      <c r="BL68" s="17" t="s">
        <v>1484</v>
      </c>
      <c r="BM68" s="17"/>
      <c r="BN68" s="17"/>
      <c r="BO68" s="17">
        <v>30</v>
      </c>
      <c r="BP68" s="17"/>
      <c r="BQ68" s="17"/>
      <c r="BR68" s="17"/>
      <c r="BS68" s="17"/>
      <c r="BT68" s="17"/>
      <c r="BU68" s="17"/>
      <c r="BV68" s="17"/>
      <c r="BW68" s="17"/>
      <c r="BX68" s="17"/>
      <c r="BY68" s="17"/>
      <c r="BZ68" s="17"/>
      <c r="CA68" s="17"/>
      <c r="CB68" s="17"/>
      <c r="CC68" s="17"/>
      <c r="CD68" s="17"/>
      <c r="CE68" s="17"/>
      <c r="CF68" s="17"/>
      <c r="CG68" s="17"/>
      <c r="CH68" s="17"/>
      <c r="CI68" s="17"/>
      <c r="CJ68" s="17"/>
      <c r="CK68" s="17"/>
      <c r="CL68" s="17"/>
      <c r="CM68" s="17"/>
      <c r="CN68" s="17"/>
      <c r="CO68" s="17"/>
    </row>
    <row r="69" spans="1:93">
      <c r="A69" s="224"/>
      <c r="B69" s="24" t="s">
        <v>1161</v>
      </c>
      <c r="C69" s="24" t="s">
        <v>1162</v>
      </c>
      <c r="D69" s="24" t="s">
        <v>1478</v>
      </c>
      <c r="E69" s="19" t="s">
        <v>87</v>
      </c>
      <c r="F69" s="27">
        <v>1.4</v>
      </c>
      <c r="G69" s="27">
        <v>24.1</v>
      </c>
      <c r="H69" s="27">
        <v>63.8</v>
      </c>
      <c r="I69" s="27">
        <v>92.34</v>
      </c>
      <c r="J69" s="19"/>
      <c r="K69" s="19"/>
      <c r="L69" s="19"/>
      <c r="M69" s="19"/>
      <c r="N69" s="19"/>
      <c r="O69" s="19"/>
      <c r="P69" s="19"/>
      <c r="Q69" s="30">
        <v>1.4</v>
      </c>
      <c r="R69" s="30">
        <v>24.1</v>
      </c>
      <c r="S69" s="30">
        <v>63.8</v>
      </c>
      <c r="T69" s="30">
        <v>92.34</v>
      </c>
      <c r="U69" s="17"/>
      <c r="V69" s="17"/>
      <c r="W69" s="17"/>
      <c r="X69" s="17"/>
      <c r="Y69" s="17"/>
      <c r="Z69" s="17"/>
      <c r="AA69" s="17"/>
      <c r="AB69" s="59">
        <v>1.3</v>
      </c>
      <c r="AC69" s="59">
        <v>23.3</v>
      </c>
      <c r="AD69" s="33">
        <v>74.27</v>
      </c>
      <c r="AE69" s="33">
        <v>92.59</v>
      </c>
      <c r="AF69" s="17"/>
      <c r="AG69" s="17"/>
      <c r="AH69" s="17"/>
      <c r="AI69" s="17"/>
      <c r="AJ69" s="17"/>
      <c r="AK69" s="17"/>
      <c r="AL69" s="17"/>
      <c r="AM69" s="36">
        <v>3.3799999999999997E-2</v>
      </c>
      <c r="AN69" s="36">
        <v>3.4000000000000002E-2</v>
      </c>
      <c r="AO69" s="17" t="s">
        <v>1485</v>
      </c>
      <c r="AP69" s="17" t="s">
        <v>1486</v>
      </c>
      <c r="AQ69" s="17"/>
      <c r="AR69" s="17"/>
      <c r="AS69" s="17">
        <v>0</v>
      </c>
      <c r="AT69" s="17"/>
      <c r="AU69" s="17"/>
      <c r="AV69" s="17"/>
      <c r="AW69" s="17"/>
      <c r="AX69" s="60">
        <v>7.2499999999999995E-2</v>
      </c>
      <c r="AY69" s="26">
        <v>0.27500000000000002</v>
      </c>
      <c r="AZ69" s="26" t="s">
        <v>1487</v>
      </c>
      <c r="BA69" s="26" t="s">
        <v>1488</v>
      </c>
      <c r="BB69" s="17"/>
      <c r="BC69" s="17"/>
      <c r="BD69" s="17">
        <v>0</v>
      </c>
      <c r="BE69" s="17"/>
      <c r="BF69" s="17"/>
      <c r="BG69" s="17"/>
      <c r="BH69" s="17"/>
      <c r="BI69" s="36">
        <v>3.39E-2</v>
      </c>
      <c r="BJ69" s="61">
        <v>3.4000000000000002E-2</v>
      </c>
      <c r="BK69" s="17" t="s">
        <v>1489</v>
      </c>
      <c r="BL69" s="17" t="s">
        <v>1490</v>
      </c>
      <c r="BM69" s="17"/>
      <c r="BN69" s="17"/>
      <c r="BO69" s="17">
        <v>0</v>
      </c>
      <c r="BP69" s="17"/>
      <c r="BQ69" s="17"/>
      <c r="BR69" s="17"/>
      <c r="BS69" s="17"/>
      <c r="BT69" s="17"/>
      <c r="BU69" s="17"/>
      <c r="BV69" s="17"/>
      <c r="BW69" s="17"/>
      <c r="BX69" s="17"/>
      <c r="BY69" s="17"/>
      <c r="BZ69" s="17"/>
      <c r="CA69" s="17"/>
      <c r="CB69" s="17"/>
      <c r="CC69" s="17"/>
      <c r="CD69" s="17"/>
      <c r="CE69" s="17"/>
      <c r="CF69" s="17"/>
      <c r="CG69" s="17"/>
      <c r="CH69" s="17"/>
      <c r="CI69" s="17"/>
      <c r="CJ69" s="17"/>
      <c r="CK69" s="17"/>
      <c r="CL69" s="17"/>
      <c r="CM69" s="17"/>
      <c r="CN69" s="17"/>
      <c r="CO69" s="17"/>
    </row>
    <row r="70" spans="1:93">
      <c r="A70" s="225"/>
      <c r="B70" s="24" t="s">
        <v>1214</v>
      </c>
      <c r="C70" s="24" t="s">
        <v>1162</v>
      </c>
      <c r="D70" s="24" t="s">
        <v>1478</v>
      </c>
      <c r="E70" s="19" t="s">
        <v>87</v>
      </c>
      <c r="F70" s="27">
        <v>1.6</v>
      </c>
      <c r="G70" s="27">
        <v>26.1</v>
      </c>
      <c r="H70" s="27">
        <v>61.9</v>
      </c>
      <c r="I70" s="27">
        <v>89.1</v>
      </c>
      <c r="J70" s="19"/>
      <c r="K70" s="19"/>
      <c r="L70" s="19"/>
      <c r="M70" s="19"/>
      <c r="N70" s="19"/>
      <c r="O70" s="19"/>
      <c r="P70" s="19"/>
      <c r="Q70" s="30">
        <v>1.6</v>
      </c>
      <c r="R70" s="30">
        <v>26.1</v>
      </c>
      <c r="S70" s="30">
        <v>61.9</v>
      </c>
      <c r="T70" s="30">
        <v>89.1</v>
      </c>
      <c r="U70" s="17"/>
      <c r="V70" s="17"/>
      <c r="W70" s="17"/>
      <c r="X70" s="17"/>
      <c r="Y70" s="17"/>
      <c r="Z70" s="17"/>
      <c r="AA70" s="17"/>
      <c r="AB70" s="59">
        <v>1.5</v>
      </c>
      <c r="AC70" s="59">
        <v>25.4</v>
      </c>
      <c r="AD70" s="30">
        <v>70.900000000000006</v>
      </c>
      <c r="AE70" s="30">
        <v>90.1</v>
      </c>
      <c r="AF70" s="17"/>
      <c r="AG70" s="17"/>
      <c r="AH70" s="17"/>
      <c r="AI70" s="17"/>
      <c r="AJ70" s="17"/>
      <c r="AK70" s="17"/>
      <c r="AL70" s="17"/>
      <c r="AM70" s="39">
        <v>0.2</v>
      </c>
      <c r="AN70" s="36">
        <v>1.1000000000000001</v>
      </c>
      <c r="AO70" s="17" t="s">
        <v>1491</v>
      </c>
      <c r="AP70" s="17" t="s">
        <v>1492</v>
      </c>
      <c r="AQ70" s="17"/>
      <c r="AR70" s="17"/>
      <c r="AS70" s="17">
        <v>3</v>
      </c>
      <c r="AT70" s="17"/>
      <c r="AU70" s="17"/>
      <c r="AV70" s="17"/>
      <c r="AW70" s="17"/>
      <c r="AX70" s="26">
        <v>0.2082</v>
      </c>
      <c r="AY70" s="26">
        <v>1.76</v>
      </c>
      <c r="AZ70" s="26" t="s">
        <v>1493</v>
      </c>
      <c r="BA70" s="26" t="s">
        <v>1494</v>
      </c>
      <c r="BB70" s="17"/>
      <c r="BC70" s="17"/>
      <c r="BD70" s="17">
        <v>0</v>
      </c>
      <c r="BE70" s="17"/>
      <c r="BF70" s="17"/>
      <c r="BG70" s="17"/>
      <c r="BH70" s="17"/>
      <c r="BI70" s="36">
        <v>0.2019</v>
      </c>
      <c r="BJ70" s="36">
        <v>0.89600000000000002</v>
      </c>
      <c r="BK70" s="17" t="s">
        <v>1495</v>
      </c>
      <c r="BL70" s="17" t="s">
        <v>1496</v>
      </c>
      <c r="BM70" s="17"/>
      <c r="BN70" s="17"/>
      <c r="BO70" s="17">
        <v>0</v>
      </c>
      <c r="BP70" s="17"/>
      <c r="BQ70" s="17"/>
      <c r="BR70" s="17"/>
      <c r="BS70" s="17"/>
      <c r="BT70" s="17"/>
      <c r="BU70" s="17"/>
      <c r="BV70" s="17"/>
      <c r="BW70" s="17"/>
      <c r="BX70" s="17"/>
      <c r="BY70" s="17"/>
      <c r="BZ70" s="17"/>
      <c r="CA70" s="17"/>
      <c r="CB70" s="17"/>
      <c r="CC70" s="17"/>
      <c r="CD70" s="17"/>
      <c r="CE70" s="17"/>
      <c r="CF70" s="17"/>
      <c r="CG70" s="17"/>
      <c r="CH70" s="17"/>
      <c r="CI70" s="17"/>
      <c r="CJ70" s="17"/>
      <c r="CK70" s="17"/>
      <c r="CL70" s="17"/>
      <c r="CM70" s="17"/>
      <c r="CN70" s="17"/>
      <c r="CO70" s="17"/>
    </row>
    <row r="71" spans="1:93">
      <c r="A71" s="229" t="s">
        <v>1497</v>
      </c>
      <c r="B71" s="24" t="s">
        <v>1498</v>
      </c>
      <c r="C71" s="24" t="s">
        <v>1162</v>
      </c>
      <c r="D71" s="24" t="s">
        <v>1499</v>
      </c>
      <c r="E71" s="19" t="s">
        <v>87</v>
      </c>
      <c r="F71" s="39">
        <v>0.19389999999999999</v>
      </c>
      <c r="G71" s="39">
        <v>0.33300000000000002</v>
      </c>
      <c r="H71" s="19" t="s">
        <v>1500</v>
      </c>
      <c r="I71" s="19" t="s">
        <v>1501</v>
      </c>
      <c r="J71" s="26"/>
      <c r="K71" s="26"/>
      <c r="L71" s="19"/>
      <c r="M71" s="19"/>
      <c r="N71" s="19"/>
      <c r="O71" s="19"/>
      <c r="P71" s="19"/>
      <c r="Q71" s="30">
        <v>35.799999999999997</v>
      </c>
      <c r="R71" s="30">
        <v>82.7</v>
      </c>
      <c r="S71" s="31">
        <v>351.39</v>
      </c>
      <c r="T71" s="31">
        <v>364.64</v>
      </c>
      <c r="U71" s="17"/>
      <c r="V71" s="17"/>
      <c r="W71" s="17"/>
      <c r="X71" s="17"/>
      <c r="Y71" s="17"/>
      <c r="Z71" s="17"/>
      <c r="AA71" s="17"/>
      <c r="AB71" s="59">
        <v>40.42</v>
      </c>
      <c r="AC71" s="59">
        <v>78.099999999999994</v>
      </c>
      <c r="AD71" s="33">
        <v>344.4</v>
      </c>
      <c r="AE71" s="33">
        <v>357.71</v>
      </c>
      <c r="AF71" s="17"/>
      <c r="AG71" s="17"/>
      <c r="AH71" s="17"/>
      <c r="AI71" s="17"/>
      <c r="AJ71" s="17"/>
      <c r="AK71" s="17"/>
      <c r="AL71" s="17"/>
      <c r="AM71" s="36">
        <v>0.14829999999999999</v>
      </c>
      <c r="AN71" s="36">
        <v>0.57099999999999995</v>
      </c>
      <c r="AO71" s="17" t="s">
        <v>1502</v>
      </c>
      <c r="AP71" s="17" t="s">
        <v>1503</v>
      </c>
      <c r="AQ71" s="17"/>
      <c r="AR71" s="17"/>
      <c r="AS71" s="17">
        <v>0</v>
      </c>
      <c r="AT71" s="17"/>
      <c r="AU71" s="17"/>
      <c r="AV71" s="17"/>
      <c r="AW71" s="17"/>
      <c r="AX71" s="39">
        <v>0.19389999999999999</v>
      </c>
      <c r="AY71" s="39">
        <v>0.33300000000000002</v>
      </c>
      <c r="AZ71" s="7" t="s">
        <v>1504</v>
      </c>
      <c r="BA71" s="7" t="s">
        <v>1505</v>
      </c>
      <c r="BB71" s="17"/>
      <c r="BC71" s="17"/>
      <c r="BD71" s="17"/>
      <c r="BE71" s="17"/>
      <c r="BF71" s="17"/>
      <c r="BG71" s="17"/>
      <c r="BH71" s="17"/>
      <c r="BI71" s="61">
        <v>0.17119999999999999</v>
      </c>
      <c r="BJ71" s="61">
        <v>0.6</v>
      </c>
      <c r="BK71" s="12" t="s">
        <v>1506</v>
      </c>
      <c r="BL71" s="12" t="s">
        <v>1507</v>
      </c>
      <c r="BM71" s="17"/>
      <c r="BN71" s="17"/>
      <c r="BO71" s="17"/>
      <c r="BP71" s="17"/>
      <c r="BQ71" s="17"/>
      <c r="BR71" s="17"/>
      <c r="BS71" s="17"/>
      <c r="BT71" s="17"/>
      <c r="BU71" s="17"/>
      <c r="BV71" s="17"/>
      <c r="BW71" s="17"/>
      <c r="BX71" s="17"/>
      <c r="BY71" s="17"/>
      <c r="BZ71" s="17"/>
      <c r="CA71" s="17"/>
      <c r="CB71" s="17"/>
      <c r="CC71" s="17"/>
      <c r="CD71" s="17"/>
      <c r="CE71" s="17"/>
      <c r="CF71" s="17"/>
      <c r="CG71" s="17"/>
      <c r="CH71" s="17"/>
      <c r="CI71" s="17"/>
      <c r="CJ71" s="17"/>
      <c r="CK71" s="17"/>
      <c r="CL71" s="17"/>
      <c r="CM71" s="17"/>
      <c r="CN71" s="17"/>
      <c r="CO71" s="17"/>
    </row>
    <row r="72" spans="1:93">
      <c r="A72" s="224"/>
      <c r="B72" s="24" t="s">
        <v>1508</v>
      </c>
      <c r="C72" s="24" t="s">
        <v>1159</v>
      </c>
      <c r="D72" s="24" t="s">
        <v>1499</v>
      </c>
      <c r="E72" s="19" t="s">
        <v>87</v>
      </c>
      <c r="F72" s="39">
        <v>0.1893</v>
      </c>
      <c r="G72" s="39">
        <v>0.37</v>
      </c>
      <c r="H72" s="19" t="s">
        <v>1509</v>
      </c>
      <c r="I72" s="19" t="s">
        <v>1510</v>
      </c>
      <c r="J72" s="26"/>
      <c r="K72" s="26"/>
      <c r="L72" s="19"/>
      <c r="M72" s="19"/>
      <c r="N72" s="19"/>
      <c r="O72" s="19"/>
      <c r="P72" s="19"/>
      <c r="Q72" s="30">
        <v>28.35</v>
      </c>
      <c r="R72" s="30">
        <v>76.599999999999994</v>
      </c>
      <c r="S72" s="31">
        <v>273.12</v>
      </c>
      <c r="T72" s="31">
        <v>289.39</v>
      </c>
      <c r="U72" s="17"/>
      <c r="V72" s="17"/>
      <c r="W72" s="17"/>
      <c r="X72" s="17"/>
      <c r="Y72" s="17"/>
      <c r="Z72" s="17"/>
      <c r="AA72" s="17"/>
      <c r="AB72" s="59">
        <v>34.840000000000003</v>
      </c>
      <c r="AC72" s="59">
        <v>64.5</v>
      </c>
      <c r="AD72" s="33">
        <v>345.18</v>
      </c>
      <c r="AE72" s="33">
        <v>349.35</v>
      </c>
      <c r="AF72" s="17"/>
      <c r="AG72" s="17"/>
      <c r="AH72" s="17"/>
      <c r="AI72" s="17"/>
      <c r="AJ72" s="17"/>
      <c r="AK72" s="17"/>
      <c r="AL72" s="17"/>
      <c r="AM72" s="36">
        <v>0.13469999999999999</v>
      </c>
      <c r="AN72" s="36">
        <v>0.5</v>
      </c>
      <c r="AO72" s="17" t="s">
        <v>1511</v>
      </c>
      <c r="AP72" s="17" t="s">
        <v>1512</v>
      </c>
      <c r="AQ72" s="17"/>
      <c r="AR72" s="17"/>
      <c r="AS72" s="17">
        <v>0</v>
      </c>
      <c r="AT72" s="17"/>
      <c r="AU72" s="17"/>
      <c r="AV72" s="17"/>
      <c r="AW72" s="17"/>
      <c r="AX72" s="39">
        <v>0.1893</v>
      </c>
      <c r="AY72" s="39">
        <v>0.37</v>
      </c>
      <c r="AZ72" s="7" t="s">
        <v>1513</v>
      </c>
      <c r="BA72" s="7" t="s">
        <v>1514</v>
      </c>
      <c r="BB72" s="17"/>
      <c r="BC72" s="17"/>
      <c r="BD72" s="17"/>
      <c r="BE72" s="17"/>
      <c r="BF72" s="17"/>
      <c r="BG72" s="17"/>
      <c r="BH72" s="17"/>
      <c r="BI72" s="61">
        <v>0.15279999999999999</v>
      </c>
      <c r="BJ72" s="61">
        <v>0.58599999999999997</v>
      </c>
      <c r="BK72" s="12" t="s">
        <v>1515</v>
      </c>
      <c r="BL72" s="12" t="s">
        <v>1516</v>
      </c>
      <c r="BM72" s="17"/>
      <c r="BN72" s="17"/>
      <c r="BO72" s="17"/>
      <c r="BP72" s="17"/>
      <c r="BQ72" s="17"/>
      <c r="BR72" s="17"/>
      <c r="BS72" s="17"/>
      <c r="BT72" s="17"/>
      <c r="BU72" s="17"/>
      <c r="BV72" s="17"/>
      <c r="BW72" s="17"/>
      <c r="BX72" s="17"/>
      <c r="BY72" s="17"/>
      <c r="BZ72" s="17"/>
      <c r="CA72" s="17"/>
      <c r="CB72" s="17"/>
      <c r="CC72" s="17"/>
      <c r="CD72" s="17"/>
      <c r="CE72" s="17"/>
      <c r="CF72" s="17"/>
      <c r="CG72" s="17"/>
      <c r="CH72" s="17"/>
      <c r="CI72" s="17"/>
      <c r="CJ72" s="17"/>
      <c r="CK72" s="17"/>
      <c r="CL72" s="17"/>
      <c r="CM72" s="17"/>
      <c r="CN72" s="17"/>
      <c r="CO72" s="17"/>
    </row>
    <row r="73" spans="1:93">
      <c r="A73" s="224"/>
      <c r="B73" s="24" t="s">
        <v>1517</v>
      </c>
      <c r="C73" s="24" t="s">
        <v>1162</v>
      </c>
      <c r="D73" s="24" t="s">
        <v>1499</v>
      </c>
      <c r="E73" s="19" t="s">
        <v>87</v>
      </c>
      <c r="F73" s="39">
        <v>0.53969999999999996</v>
      </c>
      <c r="G73" s="39">
        <v>0.92500000000000004</v>
      </c>
      <c r="H73" s="19" t="s">
        <v>1518</v>
      </c>
      <c r="I73" s="19" t="s">
        <v>1519</v>
      </c>
      <c r="J73" s="26"/>
      <c r="K73" s="26"/>
      <c r="L73" s="19"/>
      <c r="M73" s="19"/>
      <c r="N73" s="19"/>
      <c r="O73" s="19"/>
      <c r="P73" s="19"/>
      <c r="Q73" s="30">
        <v>93.38</v>
      </c>
      <c r="R73" s="30">
        <v>356</v>
      </c>
      <c r="S73" s="31">
        <v>394.76</v>
      </c>
      <c r="T73" s="31">
        <v>416.09</v>
      </c>
      <c r="U73" s="17"/>
      <c r="V73" s="17"/>
      <c r="W73" s="17"/>
      <c r="X73" s="17"/>
      <c r="Y73" s="17"/>
      <c r="Z73" s="17"/>
      <c r="AA73" s="17"/>
      <c r="AB73" s="59">
        <v>86.31</v>
      </c>
      <c r="AC73" s="59">
        <v>284</v>
      </c>
      <c r="AD73" s="33">
        <v>413.49</v>
      </c>
      <c r="AE73" s="33">
        <v>478.29</v>
      </c>
      <c r="AF73" s="17"/>
      <c r="AG73" s="17"/>
      <c r="AH73" s="17"/>
      <c r="AI73" s="17"/>
      <c r="AJ73" s="17"/>
      <c r="AK73" s="17"/>
      <c r="AL73" s="17"/>
      <c r="AM73" s="36">
        <v>0.55259999999999998</v>
      </c>
      <c r="AN73" s="36">
        <v>1.2</v>
      </c>
      <c r="AO73" s="17" t="s">
        <v>1520</v>
      </c>
      <c r="AP73" s="17" t="s">
        <v>1521</v>
      </c>
      <c r="AQ73" s="17"/>
      <c r="AR73" s="17"/>
      <c r="AS73" s="17">
        <v>0</v>
      </c>
      <c r="AT73" s="17"/>
      <c r="AU73" s="17"/>
      <c r="AV73" s="17"/>
      <c r="AW73" s="17"/>
      <c r="AX73" s="39">
        <v>0.53969999999999996</v>
      </c>
      <c r="AY73" s="39">
        <v>0.92500000000000004</v>
      </c>
      <c r="AZ73" s="7" t="s">
        <v>1522</v>
      </c>
      <c r="BA73" s="7" t="s">
        <v>1523</v>
      </c>
      <c r="BB73" s="17"/>
      <c r="BC73" s="17"/>
      <c r="BD73" s="17"/>
      <c r="BE73" s="17"/>
      <c r="BF73" s="17"/>
      <c r="BG73" s="17"/>
      <c r="BH73" s="17"/>
      <c r="BI73" s="61">
        <v>0.44750000000000001</v>
      </c>
      <c r="BJ73" s="61">
        <v>0.57999999999999996</v>
      </c>
      <c r="BK73" s="12" t="s">
        <v>1524</v>
      </c>
      <c r="BL73" s="12" t="s">
        <v>1525</v>
      </c>
      <c r="BM73" s="17"/>
      <c r="BN73" s="17"/>
      <c r="BO73" s="17"/>
      <c r="BP73" s="17"/>
      <c r="BQ73" s="17"/>
      <c r="BR73" s="17"/>
      <c r="BS73" s="17"/>
      <c r="BT73" s="17"/>
      <c r="BU73" s="17"/>
      <c r="BV73" s="17"/>
      <c r="BW73" s="17"/>
      <c r="BX73" s="17"/>
      <c r="BY73" s="17"/>
      <c r="BZ73" s="17"/>
      <c r="CA73" s="17"/>
      <c r="CB73" s="17"/>
      <c r="CC73" s="17"/>
      <c r="CD73" s="17"/>
      <c r="CE73" s="17"/>
      <c r="CF73" s="17"/>
      <c r="CG73" s="17"/>
      <c r="CH73" s="17"/>
      <c r="CI73" s="17"/>
      <c r="CJ73" s="17"/>
      <c r="CK73" s="17"/>
      <c r="CL73" s="17"/>
      <c r="CM73" s="17"/>
      <c r="CN73" s="17"/>
      <c r="CO73" s="17"/>
    </row>
    <row r="74" spans="1:93">
      <c r="A74" s="224"/>
      <c r="B74" s="24" t="s">
        <v>1526</v>
      </c>
      <c r="C74" s="24" t="s">
        <v>1162</v>
      </c>
      <c r="D74" s="24" t="s">
        <v>1499</v>
      </c>
      <c r="E74" s="19" t="s">
        <v>87</v>
      </c>
      <c r="F74" s="39">
        <v>0.37</v>
      </c>
      <c r="G74" s="39">
        <v>0.40699999999999997</v>
      </c>
      <c r="H74" s="19" t="s">
        <v>1527</v>
      </c>
      <c r="I74" s="19" t="s">
        <v>1528</v>
      </c>
      <c r="J74" s="26"/>
      <c r="K74" s="26"/>
      <c r="L74" s="19"/>
      <c r="M74" s="19"/>
      <c r="N74" s="19"/>
      <c r="O74" s="19"/>
      <c r="P74" s="19"/>
      <c r="Q74" s="30">
        <v>87.25</v>
      </c>
      <c r="R74" s="30">
        <v>100</v>
      </c>
      <c r="S74" s="31">
        <v>406.14</v>
      </c>
      <c r="T74" s="31">
        <v>418.76</v>
      </c>
      <c r="U74" s="17"/>
      <c r="V74" s="17"/>
      <c r="W74" s="17"/>
      <c r="X74" s="17"/>
      <c r="Y74" s="17"/>
      <c r="Z74" s="17"/>
      <c r="AA74" s="17"/>
      <c r="AB74" s="59">
        <v>86.86</v>
      </c>
      <c r="AC74" s="59">
        <v>156</v>
      </c>
      <c r="AD74" s="33">
        <v>305.33999999999997</v>
      </c>
      <c r="AE74" s="33">
        <v>340.84</v>
      </c>
      <c r="AF74" s="17"/>
      <c r="AG74" s="17"/>
      <c r="AH74" s="17"/>
      <c r="AI74" s="17"/>
      <c r="AJ74" s="17"/>
      <c r="AK74" s="17"/>
      <c r="AL74" s="17"/>
      <c r="AM74" s="36">
        <v>0.34939999999999999</v>
      </c>
      <c r="AN74" s="36">
        <v>1.36</v>
      </c>
      <c r="AO74" s="17" t="s">
        <v>1529</v>
      </c>
      <c r="AP74" s="17" t="s">
        <v>1530</v>
      </c>
      <c r="AQ74" s="17"/>
      <c r="AR74" s="17"/>
      <c r="AS74" s="17">
        <v>0</v>
      </c>
      <c r="AT74" s="17"/>
      <c r="AU74" s="17"/>
      <c r="AV74" s="17"/>
      <c r="AW74" s="17"/>
      <c r="AX74" s="39">
        <v>0.37</v>
      </c>
      <c r="AY74" s="39">
        <v>0.40699999999999997</v>
      </c>
      <c r="AZ74" s="7" t="s">
        <v>1531</v>
      </c>
      <c r="BA74" s="7" t="s">
        <v>1532</v>
      </c>
      <c r="BB74" s="17"/>
      <c r="BC74" s="17"/>
      <c r="BD74" s="17"/>
      <c r="BE74" s="17"/>
      <c r="BF74" s="17"/>
      <c r="BG74" s="17"/>
      <c r="BH74" s="17"/>
      <c r="BI74" s="61">
        <v>0.33760000000000001</v>
      </c>
      <c r="BJ74" s="61">
        <v>0.61199999999999999</v>
      </c>
      <c r="BK74" s="12" t="s">
        <v>1533</v>
      </c>
      <c r="BL74" s="12" t="s">
        <v>1534</v>
      </c>
      <c r="BM74" s="17"/>
      <c r="BN74" s="17"/>
      <c r="BO74" s="17"/>
      <c r="BP74" s="17"/>
      <c r="BQ74" s="17"/>
      <c r="BR74" s="17"/>
      <c r="BS74" s="17"/>
      <c r="BT74" s="17"/>
      <c r="BU74" s="17"/>
      <c r="BV74" s="17"/>
      <c r="BW74" s="17"/>
      <c r="BX74" s="17"/>
      <c r="BY74" s="17"/>
      <c r="BZ74" s="17"/>
      <c r="CA74" s="17"/>
      <c r="CB74" s="17"/>
      <c r="CC74" s="17"/>
      <c r="CD74" s="17"/>
      <c r="CE74" s="17"/>
      <c r="CF74" s="17"/>
      <c r="CG74" s="17"/>
      <c r="CH74" s="17"/>
      <c r="CI74" s="17"/>
      <c r="CJ74" s="17"/>
      <c r="CK74" s="17"/>
      <c r="CL74" s="17"/>
      <c r="CM74" s="17"/>
      <c r="CN74" s="17"/>
      <c r="CO74" s="17"/>
    </row>
    <row r="75" spans="1:93">
      <c r="A75" s="224"/>
      <c r="B75" s="24" t="s">
        <v>1535</v>
      </c>
      <c r="C75" s="24" t="s">
        <v>1162</v>
      </c>
      <c r="D75" s="24" t="s">
        <v>1499</v>
      </c>
      <c r="E75" s="19" t="s">
        <v>87</v>
      </c>
      <c r="F75" s="39">
        <v>0.56559999999999999</v>
      </c>
      <c r="G75" s="39">
        <v>1.1100000000000001</v>
      </c>
      <c r="H75" s="19" t="s">
        <v>1536</v>
      </c>
      <c r="I75" s="19" t="s">
        <v>1537</v>
      </c>
      <c r="J75" s="26"/>
      <c r="K75" s="26"/>
      <c r="L75" s="19"/>
      <c r="M75" s="19"/>
      <c r="N75" s="19"/>
      <c r="O75" s="19"/>
      <c r="P75" s="19"/>
      <c r="Q75" s="30">
        <v>98.41</v>
      </c>
      <c r="R75" s="30">
        <v>196</v>
      </c>
      <c r="S75" s="31">
        <v>416.24</v>
      </c>
      <c r="T75" s="31">
        <v>425.66</v>
      </c>
      <c r="U75" s="17"/>
      <c r="V75" s="17"/>
      <c r="W75" s="17"/>
      <c r="X75" s="17"/>
      <c r="Y75" s="17"/>
      <c r="Z75" s="17"/>
      <c r="AA75" s="17"/>
      <c r="AB75" s="59">
        <v>56.36</v>
      </c>
      <c r="AC75" s="59">
        <v>123</v>
      </c>
      <c r="AD75" s="33">
        <v>336.04</v>
      </c>
      <c r="AE75" s="33">
        <v>378.29</v>
      </c>
      <c r="AF75" s="17"/>
      <c r="AG75" s="17"/>
      <c r="AH75" s="17"/>
      <c r="AI75" s="17"/>
      <c r="AJ75" s="17"/>
      <c r="AK75" s="17"/>
      <c r="AL75" s="17"/>
      <c r="AM75" s="36">
        <v>0.51290000000000002</v>
      </c>
      <c r="AN75" s="36">
        <v>1.86</v>
      </c>
      <c r="AO75" s="17" t="s">
        <v>1538</v>
      </c>
      <c r="AP75" s="17" t="s">
        <v>1539</v>
      </c>
      <c r="AQ75" s="17"/>
      <c r="AR75" s="17"/>
      <c r="AS75" s="17">
        <v>0</v>
      </c>
      <c r="AT75" s="17"/>
      <c r="AU75" s="17"/>
      <c r="AV75" s="17"/>
      <c r="AW75" s="17"/>
      <c r="AX75" s="39">
        <v>0.56559999999999999</v>
      </c>
      <c r="AY75" s="39">
        <v>1.1100000000000001</v>
      </c>
      <c r="AZ75" s="7" t="s">
        <v>1540</v>
      </c>
      <c r="BA75" s="7" t="s">
        <v>1541</v>
      </c>
      <c r="BB75" s="17"/>
      <c r="BC75" s="17"/>
      <c r="BD75" s="17"/>
      <c r="BE75" s="17"/>
      <c r="BF75" s="17"/>
      <c r="BG75" s="17"/>
      <c r="BH75" s="17"/>
      <c r="BI75" s="61">
        <v>0.4</v>
      </c>
      <c r="BJ75" s="61">
        <v>1.43</v>
      </c>
      <c r="BK75" s="12" t="s">
        <v>1542</v>
      </c>
      <c r="BL75" s="12" t="s">
        <v>1543</v>
      </c>
      <c r="BM75" s="17"/>
      <c r="BN75" s="17"/>
      <c r="BO75" s="17"/>
      <c r="BP75" s="17"/>
      <c r="BQ75" s="17"/>
      <c r="BR75" s="17"/>
      <c r="BS75" s="17"/>
      <c r="BT75" s="17"/>
      <c r="BU75" s="17"/>
      <c r="BV75" s="17"/>
      <c r="BW75" s="17"/>
      <c r="BX75" s="17"/>
      <c r="BY75" s="17"/>
      <c r="BZ75" s="17"/>
      <c r="CA75" s="17"/>
      <c r="CB75" s="17"/>
      <c r="CC75" s="17"/>
      <c r="CD75" s="17"/>
      <c r="CE75" s="17"/>
      <c r="CF75" s="17"/>
      <c r="CG75" s="17"/>
      <c r="CH75" s="17"/>
      <c r="CI75" s="17"/>
      <c r="CJ75" s="17"/>
      <c r="CK75" s="17"/>
      <c r="CL75" s="17"/>
      <c r="CM75" s="17"/>
      <c r="CN75" s="17"/>
      <c r="CO75" s="17"/>
    </row>
    <row r="76" spans="1:93">
      <c r="A76" s="224"/>
      <c r="B76" s="24" t="s">
        <v>1544</v>
      </c>
      <c r="C76" s="24" t="s">
        <v>1162</v>
      </c>
      <c r="D76" s="24" t="s">
        <v>1499</v>
      </c>
      <c r="E76" s="19" t="s">
        <v>87</v>
      </c>
      <c r="F76" s="39">
        <v>0.48099999999999998</v>
      </c>
      <c r="G76" s="39">
        <v>0.81399999999999995</v>
      </c>
      <c r="H76" s="19" t="s">
        <v>1545</v>
      </c>
      <c r="I76" s="19" t="s">
        <v>1546</v>
      </c>
      <c r="J76" s="26"/>
      <c r="K76" s="26"/>
      <c r="L76" s="19"/>
      <c r="M76" s="19"/>
      <c r="N76" s="19"/>
      <c r="O76" s="19"/>
      <c r="P76" s="19"/>
      <c r="Q76" s="30">
        <v>109</v>
      </c>
      <c r="R76" s="30">
        <v>109</v>
      </c>
      <c r="S76" s="31">
        <v>366.34</v>
      </c>
      <c r="T76" s="31">
        <v>430.94</v>
      </c>
      <c r="U76" s="17"/>
      <c r="V76" s="17"/>
      <c r="W76" s="17"/>
      <c r="X76" s="17"/>
      <c r="Y76" s="17"/>
      <c r="Z76" s="17"/>
      <c r="AA76" s="17"/>
      <c r="AB76" s="59">
        <v>75.61</v>
      </c>
      <c r="AC76" s="59">
        <v>147</v>
      </c>
      <c r="AD76" s="33">
        <v>329.5</v>
      </c>
      <c r="AE76" s="33">
        <v>340.4</v>
      </c>
      <c r="AF76" s="17"/>
      <c r="AG76" s="17"/>
      <c r="AH76" s="17"/>
      <c r="AI76" s="17"/>
      <c r="AJ76" s="17"/>
      <c r="AK76" s="17"/>
      <c r="AL76" s="17"/>
      <c r="AM76" s="36">
        <v>0.53620000000000001</v>
      </c>
      <c r="AN76" s="36">
        <v>1.26</v>
      </c>
      <c r="AO76" s="17" t="s">
        <v>1547</v>
      </c>
      <c r="AP76" s="17" t="s">
        <v>1548</v>
      </c>
      <c r="AQ76" s="17"/>
      <c r="AR76" s="17"/>
      <c r="AS76" s="17">
        <v>0</v>
      </c>
      <c r="AT76" s="17"/>
      <c r="AU76" s="17"/>
      <c r="AV76" s="17"/>
      <c r="AW76" s="17"/>
      <c r="AX76" s="39">
        <v>0.48099999999999998</v>
      </c>
      <c r="AY76" s="39">
        <v>0.81399999999999995</v>
      </c>
      <c r="AZ76" s="7" t="s">
        <v>1549</v>
      </c>
      <c r="BA76" s="7" t="s">
        <v>1550</v>
      </c>
      <c r="BB76" s="17"/>
      <c r="BC76" s="17"/>
      <c r="BD76" s="17"/>
      <c r="BE76" s="17"/>
      <c r="BF76" s="17"/>
      <c r="BG76" s="17"/>
      <c r="BH76" s="17"/>
      <c r="BI76" s="61">
        <v>0.48199999999999998</v>
      </c>
      <c r="BJ76" s="61">
        <v>0.54800000000000004</v>
      </c>
      <c r="BK76" s="12" t="s">
        <v>1551</v>
      </c>
      <c r="BL76" s="12" t="s">
        <v>1552</v>
      </c>
      <c r="BM76" s="17"/>
      <c r="BN76" s="17"/>
      <c r="BO76" s="17"/>
      <c r="BP76" s="17"/>
      <c r="BQ76" s="17"/>
      <c r="BR76" s="17"/>
      <c r="BS76" s="17"/>
      <c r="BT76" s="17"/>
      <c r="BU76" s="17"/>
      <c r="BV76" s="17"/>
      <c r="BW76" s="17"/>
      <c r="BX76" s="17"/>
      <c r="BY76" s="17"/>
      <c r="BZ76" s="17"/>
      <c r="CA76" s="17"/>
      <c r="CB76" s="17"/>
      <c r="CC76" s="17"/>
      <c r="CD76" s="17"/>
      <c r="CE76" s="17"/>
      <c r="CF76" s="17"/>
      <c r="CG76" s="17"/>
      <c r="CH76" s="17"/>
      <c r="CI76" s="17"/>
      <c r="CJ76" s="17"/>
      <c r="CK76" s="17"/>
      <c r="CL76" s="17"/>
      <c r="CM76" s="17"/>
      <c r="CN76" s="17"/>
      <c r="CO76" s="17"/>
    </row>
    <row r="77" spans="1:93">
      <c r="A77" s="224"/>
      <c r="B77" s="24" t="s">
        <v>1553</v>
      </c>
      <c r="C77" s="24" t="s">
        <v>1162</v>
      </c>
      <c r="D77" s="24" t="s">
        <v>1499</v>
      </c>
      <c r="E77" s="19" t="s">
        <v>87</v>
      </c>
      <c r="F77" s="39">
        <v>0.48099999999999998</v>
      </c>
      <c r="G77" s="39">
        <v>1.25</v>
      </c>
      <c r="H77" s="19" t="s">
        <v>1554</v>
      </c>
      <c r="I77" s="19" t="s">
        <v>1555</v>
      </c>
      <c r="J77" s="26"/>
      <c r="K77" s="26"/>
      <c r="L77" s="19"/>
      <c r="M77" s="19"/>
      <c r="N77" s="19"/>
      <c r="O77" s="19"/>
      <c r="P77" s="19"/>
      <c r="Q77" s="30">
        <v>133</v>
      </c>
      <c r="R77" s="30">
        <v>133</v>
      </c>
      <c r="S77" s="31">
        <v>361.34</v>
      </c>
      <c r="T77" s="31">
        <v>365.06</v>
      </c>
      <c r="U77" s="17"/>
      <c r="V77" s="17"/>
      <c r="W77" s="17"/>
      <c r="X77" s="17"/>
      <c r="Y77" s="17"/>
      <c r="Z77" s="17"/>
      <c r="AA77" s="17"/>
      <c r="AB77" s="59">
        <v>47.14</v>
      </c>
      <c r="AC77" s="59">
        <v>170</v>
      </c>
      <c r="AD77" s="33">
        <v>335.38</v>
      </c>
      <c r="AE77" s="33">
        <v>359.64</v>
      </c>
      <c r="AF77" s="17"/>
      <c r="AG77" s="17"/>
      <c r="AH77" s="17"/>
      <c r="AI77" s="17"/>
      <c r="AJ77" s="17"/>
      <c r="AK77" s="17"/>
      <c r="AL77" s="17"/>
      <c r="AM77" s="36">
        <v>0.1605</v>
      </c>
      <c r="AN77" s="36">
        <v>0.58599999999999997</v>
      </c>
      <c r="AO77" s="17" t="s">
        <v>1556</v>
      </c>
      <c r="AP77" s="17" t="s">
        <v>1557</v>
      </c>
      <c r="AQ77" s="17"/>
      <c r="AR77" s="17"/>
      <c r="AS77" s="17">
        <v>0</v>
      </c>
      <c r="AT77" s="17"/>
      <c r="AU77" s="17"/>
      <c r="AV77" s="17"/>
      <c r="AW77" s="17"/>
      <c r="AX77" s="39">
        <v>0.48099999999999998</v>
      </c>
      <c r="AY77" s="39">
        <v>1.25</v>
      </c>
      <c r="AZ77" s="7" t="s">
        <v>1558</v>
      </c>
      <c r="BA77" s="7" t="s">
        <v>1559</v>
      </c>
      <c r="BB77" s="17"/>
      <c r="BC77" s="17"/>
      <c r="BD77" s="17"/>
      <c r="BE77" s="17"/>
      <c r="BF77" s="17"/>
      <c r="BG77" s="17"/>
      <c r="BH77" s="17"/>
      <c r="BI77" s="61">
        <v>0.86199999999999999</v>
      </c>
      <c r="BJ77" s="61">
        <v>1.8</v>
      </c>
      <c r="BK77" s="12" t="s">
        <v>1560</v>
      </c>
      <c r="BL77" s="12" t="s">
        <v>1561</v>
      </c>
      <c r="BM77" s="17"/>
      <c r="BN77" s="17"/>
      <c r="BO77" s="17"/>
      <c r="BP77" s="17"/>
      <c r="BQ77" s="17"/>
      <c r="BR77" s="17"/>
      <c r="BS77" s="17"/>
      <c r="BT77" s="17"/>
      <c r="BU77" s="17"/>
      <c r="BV77" s="17"/>
      <c r="BW77" s="17"/>
      <c r="BX77" s="17"/>
      <c r="BY77" s="17"/>
      <c r="BZ77" s="17"/>
      <c r="CA77" s="17"/>
      <c r="CB77" s="17"/>
      <c r="CC77" s="17"/>
      <c r="CD77" s="17"/>
      <c r="CE77" s="17"/>
      <c r="CF77" s="17"/>
      <c r="CG77" s="17"/>
      <c r="CH77" s="17"/>
      <c r="CI77" s="17"/>
      <c r="CJ77" s="17"/>
      <c r="CK77" s="17"/>
      <c r="CL77" s="17"/>
      <c r="CM77" s="17"/>
      <c r="CN77" s="17"/>
      <c r="CO77" s="17"/>
    </row>
    <row r="78" spans="1:93">
      <c r="A78" s="224"/>
      <c r="B78" s="24" t="s">
        <v>1562</v>
      </c>
      <c r="C78" s="24" t="s">
        <v>1162</v>
      </c>
      <c r="D78" s="24" t="s">
        <v>1499</v>
      </c>
      <c r="E78" s="19" t="s">
        <v>87</v>
      </c>
      <c r="F78" s="39">
        <v>0.42020000000000002</v>
      </c>
      <c r="G78" s="39">
        <v>0.74</v>
      </c>
      <c r="H78" s="19" t="s">
        <v>1563</v>
      </c>
      <c r="I78" s="19" t="s">
        <v>1564</v>
      </c>
      <c r="J78" s="26"/>
      <c r="K78" s="26"/>
      <c r="L78" s="19"/>
      <c r="M78" s="19"/>
      <c r="N78" s="19"/>
      <c r="O78" s="19"/>
      <c r="P78" s="19"/>
      <c r="Q78" s="30">
        <v>64.22</v>
      </c>
      <c r="R78" s="30">
        <v>203</v>
      </c>
      <c r="S78" s="31">
        <v>381.46</v>
      </c>
      <c r="T78" s="31">
        <v>423.63</v>
      </c>
      <c r="U78" s="17"/>
      <c r="V78" s="17"/>
      <c r="W78" s="17"/>
      <c r="X78" s="17"/>
      <c r="Y78" s="17"/>
      <c r="Z78" s="17"/>
      <c r="AA78" s="17"/>
      <c r="AB78" s="59">
        <v>41.97</v>
      </c>
      <c r="AC78" s="59">
        <v>200</v>
      </c>
      <c r="AD78" s="33">
        <v>372.44</v>
      </c>
      <c r="AE78" s="33">
        <v>407.7</v>
      </c>
      <c r="AF78" s="17"/>
      <c r="AG78" s="17"/>
      <c r="AH78" s="17"/>
      <c r="AI78" s="17"/>
      <c r="AJ78" s="17"/>
      <c r="AK78" s="17"/>
      <c r="AL78" s="17"/>
      <c r="AM78" s="36">
        <v>0.30120000000000002</v>
      </c>
      <c r="AN78" s="36">
        <v>2.13</v>
      </c>
      <c r="AO78" s="17" t="s">
        <v>1565</v>
      </c>
      <c r="AP78" s="17" t="s">
        <v>1566</v>
      </c>
      <c r="AQ78" s="17"/>
      <c r="AR78" s="17"/>
      <c r="AS78" s="17">
        <v>0</v>
      </c>
      <c r="AT78" s="17"/>
      <c r="AU78" s="17"/>
      <c r="AV78" s="17"/>
      <c r="AW78" s="17"/>
      <c r="AX78" s="39">
        <v>0.42020000000000002</v>
      </c>
      <c r="AY78" s="39">
        <v>0.74</v>
      </c>
      <c r="AZ78" s="7" t="s">
        <v>1567</v>
      </c>
      <c r="BA78" s="7" t="s">
        <v>1568</v>
      </c>
      <c r="BB78" s="17"/>
      <c r="BC78" s="17"/>
      <c r="BD78" s="17"/>
      <c r="BE78" s="17"/>
      <c r="BF78" s="17"/>
      <c r="BG78" s="17"/>
      <c r="BH78" s="17"/>
      <c r="BI78" s="61">
        <v>0.51219999999999999</v>
      </c>
      <c r="BJ78" s="61">
        <v>1.45</v>
      </c>
      <c r="BK78" s="12" t="s">
        <v>1569</v>
      </c>
      <c r="BL78" s="12" t="s">
        <v>1570</v>
      </c>
      <c r="BM78" s="17"/>
      <c r="BN78" s="17"/>
      <c r="BO78" s="17"/>
      <c r="BP78" s="17"/>
      <c r="BQ78" s="17"/>
      <c r="BR78" s="17"/>
      <c r="BS78" s="17"/>
      <c r="BT78" s="17"/>
      <c r="BU78" s="17"/>
      <c r="BV78" s="17"/>
      <c r="BW78" s="17"/>
      <c r="BX78" s="17"/>
      <c r="BY78" s="17"/>
      <c r="BZ78" s="17"/>
      <c r="CA78" s="17"/>
      <c r="CB78" s="17"/>
      <c r="CC78" s="17"/>
      <c r="CD78" s="17"/>
      <c r="CE78" s="17"/>
      <c r="CF78" s="17"/>
      <c r="CG78" s="17"/>
      <c r="CH78" s="17"/>
      <c r="CI78" s="17"/>
      <c r="CJ78" s="17"/>
      <c r="CK78" s="17"/>
      <c r="CL78" s="17"/>
      <c r="CM78" s="17"/>
      <c r="CN78" s="17"/>
      <c r="CO78" s="17"/>
    </row>
    <row r="79" spans="1:93">
      <c r="A79" s="224"/>
      <c r="B79" s="24" t="s">
        <v>1571</v>
      </c>
      <c r="C79" s="24" t="s">
        <v>1162</v>
      </c>
      <c r="D79" s="24" t="s">
        <v>1499</v>
      </c>
      <c r="E79" s="19" t="s">
        <v>87</v>
      </c>
      <c r="F79" s="39">
        <v>0.35010000000000002</v>
      </c>
      <c r="G79" s="39">
        <v>0.74</v>
      </c>
      <c r="H79" s="19" t="s">
        <v>1572</v>
      </c>
      <c r="I79" s="19" t="s">
        <v>1573</v>
      </c>
      <c r="J79" s="26"/>
      <c r="K79" s="26"/>
      <c r="L79" s="19"/>
      <c r="M79" s="19"/>
      <c r="N79" s="19"/>
      <c r="O79" s="19"/>
      <c r="P79" s="19"/>
      <c r="Q79" s="30">
        <v>67.08</v>
      </c>
      <c r="R79" s="30">
        <v>227</v>
      </c>
      <c r="S79" s="31">
        <v>455.25</v>
      </c>
      <c r="T79" s="31">
        <v>502.87</v>
      </c>
      <c r="U79" s="17"/>
      <c r="V79" s="17"/>
      <c r="W79" s="17"/>
      <c r="X79" s="17"/>
      <c r="Y79" s="17"/>
      <c r="Z79" s="17"/>
      <c r="AA79" s="17"/>
      <c r="AB79" s="59">
        <v>58.3</v>
      </c>
      <c r="AC79" s="59">
        <v>219</v>
      </c>
      <c r="AD79" s="33">
        <v>415.2</v>
      </c>
      <c r="AE79" s="33">
        <v>441.46</v>
      </c>
      <c r="AF79" s="17"/>
      <c r="AG79" s="17"/>
      <c r="AH79" s="17"/>
      <c r="AI79" s="17"/>
      <c r="AJ79" s="17"/>
      <c r="AK79" s="17"/>
      <c r="AL79" s="17"/>
      <c r="AM79" s="36">
        <v>0.30630000000000002</v>
      </c>
      <c r="AN79" s="36">
        <v>2.1</v>
      </c>
      <c r="AO79" s="17" t="s">
        <v>1574</v>
      </c>
      <c r="AP79" s="17" t="s">
        <v>1575</v>
      </c>
      <c r="AQ79" s="17"/>
      <c r="AR79" s="17"/>
      <c r="AS79" s="17">
        <v>0</v>
      </c>
      <c r="AT79" s="17"/>
      <c r="AU79" s="17"/>
      <c r="AV79" s="17"/>
      <c r="AW79" s="17"/>
      <c r="AX79" s="39">
        <v>0.35010000000000002</v>
      </c>
      <c r="AY79" s="39">
        <v>0.74</v>
      </c>
      <c r="AZ79" s="7" t="s">
        <v>1576</v>
      </c>
      <c r="BA79" s="7" t="s">
        <v>1577</v>
      </c>
      <c r="BB79" s="17"/>
      <c r="BC79" s="17"/>
      <c r="BD79" s="17"/>
      <c r="BE79" s="17"/>
      <c r="BF79" s="17"/>
      <c r="BG79" s="17"/>
      <c r="BH79" s="17"/>
      <c r="BI79" s="61">
        <v>0.53120000000000001</v>
      </c>
      <c r="BJ79" s="61">
        <v>1.38</v>
      </c>
      <c r="BK79" s="12" t="s">
        <v>1578</v>
      </c>
      <c r="BL79" s="12" t="s">
        <v>1579</v>
      </c>
      <c r="BM79" s="17"/>
      <c r="BN79" s="17"/>
      <c r="BO79" s="17"/>
      <c r="BP79" s="17"/>
      <c r="BQ79" s="17"/>
      <c r="BR79" s="17"/>
      <c r="BS79" s="17"/>
      <c r="BT79" s="17"/>
      <c r="BU79" s="17"/>
      <c r="BV79" s="17"/>
      <c r="BW79" s="17"/>
      <c r="BX79" s="17"/>
      <c r="BY79" s="17"/>
      <c r="BZ79" s="17"/>
      <c r="CA79" s="17"/>
      <c r="CB79" s="17"/>
      <c r="CC79" s="17"/>
      <c r="CD79" s="17"/>
      <c r="CE79" s="17"/>
      <c r="CF79" s="17"/>
      <c r="CG79" s="17"/>
      <c r="CH79" s="17"/>
      <c r="CI79" s="17"/>
      <c r="CJ79" s="17"/>
      <c r="CK79" s="17"/>
      <c r="CL79" s="17"/>
      <c r="CM79" s="17"/>
      <c r="CN79" s="17"/>
      <c r="CO79" s="17"/>
    </row>
    <row r="80" spans="1:93">
      <c r="A80" s="225"/>
      <c r="B80" s="24" t="s">
        <v>1580</v>
      </c>
      <c r="C80" s="24" t="s">
        <v>1162</v>
      </c>
      <c r="D80" s="24" t="s">
        <v>1499</v>
      </c>
      <c r="E80" s="19" t="s">
        <v>87</v>
      </c>
      <c r="F80" s="39">
        <v>0.3226</v>
      </c>
      <c r="G80" s="39">
        <v>0.55500000000000005</v>
      </c>
      <c r="H80" s="19" t="s">
        <v>1581</v>
      </c>
      <c r="I80" s="19" t="s">
        <v>1582</v>
      </c>
      <c r="J80" s="26"/>
      <c r="K80" s="26"/>
      <c r="L80" s="19"/>
      <c r="M80" s="19"/>
      <c r="N80" s="19"/>
      <c r="O80" s="19"/>
      <c r="P80" s="19"/>
      <c r="Q80" s="30">
        <v>63.47</v>
      </c>
      <c r="R80" s="30">
        <v>176</v>
      </c>
      <c r="S80" s="31">
        <v>420.95</v>
      </c>
      <c r="T80" s="31">
        <v>465.74</v>
      </c>
      <c r="U80" s="17"/>
      <c r="V80" s="17"/>
      <c r="W80" s="17"/>
      <c r="X80" s="17"/>
      <c r="Y80" s="17"/>
      <c r="Z80" s="17"/>
      <c r="AA80" s="17"/>
      <c r="AB80" s="59">
        <v>59.48</v>
      </c>
      <c r="AC80" s="59">
        <v>108</v>
      </c>
      <c r="AD80" s="33">
        <v>334.46</v>
      </c>
      <c r="AE80" s="33">
        <v>358.6</v>
      </c>
      <c r="AF80" s="17"/>
      <c r="AG80" s="17"/>
      <c r="AH80" s="17"/>
      <c r="AI80" s="17"/>
      <c r="AJ80" s="17"/>
      <c r="AK80" s="17"/>
      <c r="AL80" s="17"/>
      <c r="AM80" s="36">
        <v>0.253</v>
      </c>
      <c r="AN80" s="36">
        <v>1</v>
      </c>
      <c r="AO80" s="17" t="s">
        <v>1583</v>
      </c>
      <c r="AP80" s="17" t="s">
        <v>1584</v>
      </c>
      <c r="AQ80" s="17"/>
      <c r="AR80" s="17"/>
      <c r="AS80" s="17">
        <v>0</v>
      </c>
      <c r="AT80" s="17"/>
      <c r="AU80" s="17"/>
      <c r="AV80" s="17"/>
      <c r="AW80" s="17"/>
      <c r="AX80" s="39">
        <v>0.3226</v>
      </c>
      <c r="AY80" s="39">
        <v>0.55500000000000005</v>
      </c>
      <c r="AZ80" s="7" t="s">
        <v>1585</v>
      </c>
      <c r="BA80" s="7" t="s">
        <v>1586</v>
      </c>
      <c r="BB80" s="17"/>
      <c r="BC80" s="17"/>
      <c r="BD80" s="17"/>
      <c r="BE80" s="17"/>
      <c r="BF80" s="17"/>
      <c r="BG80" s="17"/>
      <c r="BH80" s="17"/>
      <c r="BI80" s="61">
        <v>0.50919999999999999</v>
      </c>
      <c r="BJ80" s="61">
        <v>0.96599999999999997</v>
      </c>
      <c r="BK80" s="12" t="s">
        <v>1587</v>
      </c>
      <c r="BL80" s="12" t="s">
        <v>1588</v>
      </c>
      <c r="BM80" s="17"/>
      <c r="BN80" s="17"/>
      <c r="BO80" s="17"/>
      <c r="BP80" s="17"/>
      <c r="BQ80" s="17"/>
      <c r="BR80" s="17"/>
      <c r="BS80" s="17"/>
      <c r="BT80" s="17"/>
      <c r="BU80" s="17"/>
      <c r="BV80" s="17"/>
      <c r="BW80" s="17"/>
      <c r="BX80" s="17"/>
      <c r="BY80" s="17"/>
      <c r="BZ80" s="17"/>
      <c r="CA80" s="17"/>
      <c r="CB80" s="17"/>
      <c r="CC80" s="17"/>
      <c r="CD80" s="17"/>
      <c r="CE80" s="17"/>
      <c r="CF80" s="17"/>
      <c r="CG80" s="17"/>
      <c r="CH80" s="17"/>
      <c r="CI80" s="17"/>
      <c r="CJ80" s="17"/>
      <c r="CK80" s="17"/>
      <c r="CL80" s="17"/>
      <c r="CM80" s="17"/>
      <c r="CN80" s="17"/>
      <c r="CO80" s="17"/>
    </row>
    <row r="81" spans="1:93">
      <c r="A81" s="223" t="s">
        <v>1589</v>
      </c>
      <c r="B81" s="24" t="s">
        <v>1498</v>
      </c>
      <c r="C81" s="24" t="s">
        <v>1162</v>
      </c>
      <c r="D81" s="24" t="s">
        <v>1499</v>
      </c>
      <c r="E81" s="19" t="s">
        <v>87</v>
      </c>
      <c r="F81" s="52">
        <v>0.23780000000000001</v>
      </c>
      <c r="G81" s="52">
        <v>0.44400000000000001</v>
      </c>
      <c r="H81" s="53" t="s">
        <v>1590</v>
      </c>
      <c r="I81" s="53" t="s">
        <v>1591</v>
      </c>
      <c r="J81" s="26"/>
      <c r="K81" s="26"/>
      <c r="L81" s="19"/>
      <c r="M81" s="19"/>
      <c r="N81" s="19"/>
      <c r="O81" s="19"/>
      <c r="P81" s="19"/>
      <c r="Q81" s="30">
        <v>30.76</v>
      </c>
      <c r="R81" s="30">
        <v>167</v>
      </c>
      <c r="S81" s="58">
        <v>364.21</v>
      </c>
      <c r="T81" s="58">
        <v>420.57</v>
      </c>
      <c r="U81" s="17"/>
      <c r="V81" s="17"/>
      <c r="W81" s="17"/>
      <c r="X81" s="17"/>
      <c r="Y81" s="17"/>
      <c r="Z81" s="17"/>
      <c r="AA81" s="17"/>
      <c r="AB81" s="59">
        <v>27.95</v>
      </c>
      <c r="AC81" s="59">
        <v>43.3</v>
      </c>
      <c r="AD81" s="33">
        <v>417.69</v>
      </c>
      <c r="AE81" s="33">
        <v>443.07</v>
      </c>
      <c r="AF81" s="17"/>
      <c r="AG81" s="17"/>
      <c r="AH81" s="17"/>
      <c r="AI81" s="17"/>
      <c r="AJ81" s="17"/>
      <c r="AK81" s="17"/>
      <c r="AL81" s="17"/>
      <c r="AM81" s="36">
        <v>0.19850000000000001</v>
      </c>
      <c r="AN81" s="36">
        <v>0.7</v>
      </c>
      <c r="AO81" s="17" t="s">
        <v>1592</v>
      </c>
      <c r="AP81" s="17" t="s">
        <v>1593</v>
      </c>
      <c r="AQ81" s="17"/>
      <c r="AR81" s="17"/>
      <c r="AS81" s="17">
        <v>0</v>
      </c>
      <c r="AT81" s="17"/>
      <c r="AU81" s="17"/>
      <c r="AV81" s="17"/>
      <c r="AW81" s="17"/>
      <c r="AX81" s="39">
        <v>0.23780000000000001</v>
      </c>
      <c r="AY81" s="39">
        <v>0.44400000000000001</v>
      </c>
      <c r="AZ81" s="7" t="s">
        <v>1594</v>
      </c>
      <c r="BA81" s="7" t="s">
        <v>1595</v>
      </c>
      <c r="BB81" s="17"/>
      <c r="BC81" s="17"/>
      <c r="BD81" s="17"/>
      <c r="BE81" s="17"/>
      <c r="BF81" s="17"/>
      <c r="BG81" s="17"/>
      <c r="BH81" s="17"/>
      <c r="BI81" s="61">
        <v>0.19320000000000001</v>
      </c>
      <c r="BJ81" s="61">
        <v>0.60699999999999998</v>
      </c>
      <c r="BK81" s="12" t="s">
        <v>1596</v>
      </c>
      <c r="BL81" s="12" t="s">
        <v>1597</v>
      </c>
      <c r="BM81" s="17"/>
      <c r="BN81" s="17"/>
      <c r="BO81" s="12">
        <v>14</v>
      </c>
      <c r="BP81" s="17"/>
      <c r="BQ81" s="17"/>
      <c r="BR81" s="17"/>
      <c r="BS81" s="17"/>
      <c r="BT81" s="17"/>
      <c r="BU81" s="17"/>
      <c r="BV81" s="17"/>
      <c r="BW81" s="17"/>
      <c r="BX81" s="17"/>
      <c r="BY81" s="17"/>
      <c r="BZ81" s="17"/>
      <c r="CA81" s="17"/>
      <c r="CB81" s="17"/>
      <c r="CC81" s="17"/>
      <c r="CD81" s="17"/>
      <c r="CE81" s="17"/>
      <c r="CF81" s="17"/>
      <c r="CG81" s="17"/>
      <c r="CH81" s="17"/>
      <c r="CI81" s="17"/>
      <c r="CJ81" s="17"/>
      <c r="CK81" s="17"/>
      <c r="CL81" s="17"/>
      <c r="CM81" s="17"/>
      <c r="CN81" s="17"/>
      <c r="CO81" s="17"/>
    </row>
    <row r="82" spans="1:93">
      <c r="A82" s="224"/>
      <c r="B82" s="24" t="s">
        <v>1508</v>
      </c>
      <c r="C82" s="24" t="s">
        <v>1159</v>
      </c>
      <c r="D82" s="24" t="s">
        <v>1499</v>
      </c>
      <c r="E82" s="19" t="s">
        <v>87</v>
      </c>
      <c r="F82" s="39">
        <v>0.2291</v>
      </c>
      <c r="G82" s="39">
        <v>0.44400000000000001</v>
      </c>
      <c r="H82" s="19" t="s">
        <v>1598</v>
      </c>
      <c r="I82" s="19" t="s">
        <v>1599</v>
      </c>
      <c r="J82" s="26"/>
      <c r="K82" s="26"/>
      <c r="L82" s="19"/>
      <c r="M82" s="19"/>
      <c r="N82" s="19"/>
      <c r="O82" s="19"/>
      <c r="P82" s="19"/>
      <c r="Q82" s="30">
        <v>27.07</v>
      </c>
      <c r="R82" s="30">
        <v>86.6</v>
      </c>
      <c r="S82" s="31">
        <v>364.7</v>
      </c>
      <c r="T82" s="31">
        <v>366.67</v>
      </c>
      <c r="U82" s="17"/>
      <c r="V82" s="17"/>
      <c r="W82" s="17"/>
      <c r="X82" s="17"/>
      <c r="Y82" s="17"/>
      <c r="Z82" s="17"/>
      <c r="AA82" s="17"/>
      <c r="AB82" s="59">
        <v>26.35</v>
      </c>
      <c r="AC82" s="59">
        <v>37.9</v>
      </c>
      <c r="AD82" s="33">
        <v>394.3</v>
      </c>
      <c r="AE82" s="33">
        <v>443.36</v>
      </c>
      <c r="AF82" s="17"/>
      <c r="AG82" s="17"/>
      <c r="AH82" s="17"/>
      <c r="AI82" s="17"/>
      <c r="AJ82" s="17"/>
      <c r="AK82" s="17"/>
      <c r="AL82" s="17"/>
      <c r="AM82" s="36">
        <v>0.1787</v>
      </c>
      <c r="AN82" s="36">
        <v>0.65500000000000003</v>
      </c>
      <c r="AO82" s="17" t="s">
        <v>1600</v>
      </c>
      <c r="AP82" s="17" t="s">
        <v>1601</v>
      </c>
      <c r="AQ82" s="17"/>
      <c r="AR82" s="17"/>
      <c r="AS82" s="17">
        <v>0</v>
      </c>
      <c r="AT82" s="17"/>
      <c r="AU82" s="17"/>
      <c r="AV82" s="17"/>
      <c r="AW82" s="17"/>
      <c r="AX82" s="39">
        <v>0.2291</v>
      </c>
      <c r="AY82" s="39">
        <v>0.44400000000000001</v>
      </c>
      <c r="AZ82" s="7" t="s">
        <v>1602</v>
      </c>
      <c r="BA82" s="7" t="s">
        <v>1603</v>
      </c>
      <c r="BB82" s="17"/>
      <c r="BC82" s="17"/>
      <c r="BD82" s="17"/>
      <c r="BE82" s="17"/>
      <c r="BF82" s="17"/>
      <c r="BG82" s="17"/>
      <c r="BH82" s="17"/>
      <c r="BI82" s="61">
        <v>0.1759</v>
      </c>
      <c r="BJ82" s="61">
        <v>0.58599999999999997</v>
      </c>
      <c r="BK82" s="12" t="s">
        <v>1604</v>
      </c>
      <c r="BL82" s="12" t="s">
        <v>1605</v>
      </c>
      <c r="BM82" s="17"/>
      <c r="BN82" s="17"/>
      <c r="BO82" s="17"/>
      <c r="BP82" s="17"/>
      <c r="BQ82" s="17"/>
      <c r="BR82" s="17"/>
      <c r="BS82" s="17"/>
      <c r="BT82" s="17"/>
      <c r="BU82" s="17"/>
      <c r="BV82" s="17"/>
      <c r="BW82" s="17"/>
      <c r="BX82" s="17"/>
      <c r="BY82" s="17"/>
      <c r="BZ82" s="17"/>
      <c r="CA82" s="17"/>
      <c r="CB82" s="17"/>
      <c r="CC82" s="17"/>
      <c r="CD82" s="17"/>
      <c r="CE82" s="17"/>
      <c r="CF82" s="17"/>
      <c r="CG82" s="17"/>
      <c r="CH82" s="17"/>
      <c r="CI82" s="17"/>
      <c r="CJ82" s="17"/>
      <c r="CK82" s="17"/>
      <c r="CL82" s="17"/>
      <c r="CM82" s="17"/>
      <c r="CN82" s="17"/>
      <c r="CO82" s="17"/>
    </row>
    <row r="83" spans="1:93">
      <c r="A83" s="224"/>
      <c r="B83" s="24" t="s">
        <v>1517</v>
      </c>
      <c r="C83" s="24" t="s">
        <v>1162</v>
      </c>
      <c r="D83" s="24" t="s">
        <v>1499</v>
      </c>
      <c r="E83" s="19" t="s">
        <v>87</v>
      </c>
      <c r="F83" s="39">
        <v>0.57350000000000001</v>
      </c>
      <c r="G83" s="39">
        <v>0.70299999999999996</v>
      </c>
      <c r="H83" s="19" t="s">
        <v>1606</v>
      </c>
      <c r="I83" s="19" t="s">
        <v>1607</v>
      </c>
      <c r="J83" s="26"/>
      <c r="K83" s="26"/>
      <c r="L83" s="19"/>
      <c r="M83" s="19"/>
      <c r="N83" s="19"/>
      <c r="O83" s="19"/>
      <c r="P83" s="19"/>
      <c r="Q83" s="30">
        <v>90.64</v>
      </c>
      <c r="R83" s="30">
        <v>156</v>
      </c>
      <c r="S83" s="31">
        <v>441.47</v>
      </c>
      <c r="T83" s="31">
        <v>455.86</v>
      </c>
      <c r="U83" s="17"/>
      <c r="V83" s="17"/>
      <c r="W83" s="17"/>
      <c r="X83" s="17"/>
      <c r="Y83" s="17"/>
      <c r="Z83" s="17"/>
      <c r="AA83" s="17"/>
      <c r="AB83" s="59">
        <v>79.42</v>
      </c>
      <c r="AC83" s="59">
        <v>309</v>
      </c>
      <c r="AD83" s="33">
        <v>458.96</v>
      </c>
      <c r="AE83" s="33">
        <v>523.26</v>
      </c>
      <c r="AF83" s="17"/>
      <c r="AG83" s="17"/>
      <c r="AH83" s="17"/>
      <c r="AI83" s="17"/>
      <c r="AJ83" s="17"/>
      <c r="AK83" s="17"/>
      <c r="AL83" s="17"/>
      <c r="AM83" s="36">
        <v>0.58740000000000003</v>
      </c>
      <c r="AN83" s="36">
        <v>2.4</v>
      </c>
      <c r="AO83" s="17" t="s">
        <v>1608</v>
      </c>
      <c r="AP83" s="17" t="s">
        <v>1609</v>
      </c>
      <c r="AQ83" s="17"/>
      <c r="AR83" s="17"/>
      <c r="AS83" s="17">
        <v>0</v>
      </c>
      <c r="AT83" s="17"/>
      <c r="AU83" s="17"/>
      <c r="AV83" s="17"/>
      <c r="AW83" s="17"/>
      <c r="AX83" s="39">
        <v>0.57350000000000001</v>
      </c>
      <c r="AY83" s="39">
        <v>0.70299999999999996</v>
      </c>
      <c r="AZ83" s="7" t="s">
        <v>1610</v>
      </c>
      <c r="BA83" s="7" t="s">
        <v>1611</v>
      </c>
      <c r="BB83" s="17"/>
      <c r="BC83" s="17"/>
      <c r="BD83" s="17"/>
      <c r="BE83" s="17"/>
      <c r="BF83" s="17"/>
      <c r="BG83" s="17"/>
      <c r="BH83" s="17"/>
      <c r="BI83" s="61">
        <v>0.49659999999999999</v>
      </c>
      <c r="BJ83" s="61">
        <v>0.96499999999999997</v>
      </c>
      <c r="BK83" s="12" t="s">
        <v>1612</v>
      </c>
      <c r="BL83" s="12" t="s">
        <v>1613</v>
      </c>
      <c r="BM83" s="17"/>
      <c r="BN83" s="17"/>
      <c r="BO83" s="17"/>
      <c r="BP83" s="17"/>
      <c r="BQ83" s="17"/>
      <c r="BR83" s="17"/>
      <c r="BS83" s="17"/>
      <c r="BT83" s="17"/>
      <c r="BU83" s="17"/>
      <c r="BV83" s="17"/>
      <c r="BW83" s="17"/>
      <c r="BX83" s="17"/>
      <c r="BY83" s="17"/>
      <c r="BZ83" s="17"/>
      <c r="CA83" s="17"/>
      <c r="CB83" s="17"/>
      <c r="CC83" s="17"/>
      <c r="CD83" s="17"/>
      <c r="CE83" s="17"/>
      <c r="CF83" s="17"/>
      <c r="CG83" s="17"/>
      <c r="CH83" s="17"/>
      <c r="CI83" s="17"/>
      <c r="CJ83" s="17"/>
      <c r="CK83" s="17"/>
      <c r="CL83" s="17"/>
      <c r="CM83" s="17"/>
      <c r="CN83" s="17"/>
      <c r="CO83" s="17"/>
    </row>
    <row r="84" spans="1:93">
      <c r="A84" s="224"/>
      <c r="B84" s="24" t="s">
        <v>1526</v>
      </c>
      <c r="C84" s="24" t="s">
        <v>1162</v>
      </c>
      <c r="D84" s="24" t="s">
        <v>1499</v>
      </c>
      <c r="E84" s="19" t="s">
        <v>87</v>
      </c>
      <c r="F84" s="52">
        <v>0.42549999999999999</v>
      </c>
      <c r="G84" s="52">
        <v>0.44400000000000001</v>
      </c>
      <c r="H84" s="53" t="s">
        <v>1614</v>
      </c>
      <c r="I84" s="53" t="s">
        <v>1615</v>
      </c>
      <c r="J84" s="26"/>
      <c r="K84" s="26"/>
      <c r="L84" s="19"/>
      <c r="M84" s="19"/>
      <c r="N84" s="19"/>
      <c r="O84" s="19"/>
      <c r="P84" s="19"/>
      <c r="Q84" s="30">
        <v>62.88</v>
      </c>
      <c r="R84" s="30">
        <v>83.3</v>
      </c>
      <c r="S84" s="58">
        <v>420.71</v>
      </c>
      <c r="T84" s="58">
        <v>425.16</v>
      </c>
      <c r="U84" s="17"/>
      <c r="V84" s="17"/>
      <c r="W84" s="17"/>
      <c r="X84" s="17"/>
      <c r="Y84" s="17"/>
      <c r="Z84" s="17"/>
      <c r="AA84" s="17"/>
      <c r="AB84" s="59">
        <v>73.63</v>
      </c>
      <c r="AC84" s="59">
        <v>174</v>
      </c>
      <c r="AD84" s="33">
        <v>460.04</v>
      </c>
      <c r="AE84" s="33">
        <v>488.51</v>
      </c>
      <c r="AF84" s="17"/>
      <c r="AG84" s="17"/>
      <c r="AH84" s="17"/>
      <c r="AI84" s="17"/>
      <c r="AJ84" s="17"/>
      <c r="AK84" s="17"/>
      <c r="AL84" s="17"/>
      <c r="AM84" s="36">
        <v>0.41070000000000001</v>
      </c>
      <c r="AN84" s="36">
        <v>1.33</v>
      </c>
      <c r="AO84" s="17" t="s">
        <v>1616</v>
      </c>
      <c r="AP84" s="17" t="s">
        <v>1617</v>
      </c>
      <c r="AQ84" s="17"/>
      <c r="AR84" s="17"/>
      <c r="AS84" s="17">
        <v>0</v>
      </c>
      <c r="AT84" s="17"/>
      <c r="AU84" s="17"/>
      <c r="AV84" s="17"/>
      <c r="AW84" s="17"/>
      <c r="AX84" s="39">
        <v>0.42549999999999999</v>
      </c>
      <c r="AY84" s="39">
        <v>0.44400000000000001</v>
      </c>
      <c r="AZ84" s="7" t="s">
        <v>1618</v>
      </c>
      <c r="BA84" s="7" t="s">
        <v>1619</v>
      </c>
      <c r="BB84" s="17"/>
      <c r="BC84" s="17"/>
      <c r="BD84" s="17"/>
      <c r="BE84" s="17"/>
      <c r="BF84" s="17"/>
      <c r="BG84" s="17"/>
      <c r="BH84" s="17"/>
      <c r="BI84" s="61">
        <v>0.40239999999999998</v>
      </c>
      <c r="BJ84" s="61">
        <v>0.68899999999999995</v>
      </c>
      <c r="BK84" s="12" t="s">
        <v>1620</v>
      </c>
      <c r="BL84" s="12" t="s">
        <v>1621</v>
      </c>
      <c r="BM84" s="17"/>
      <c r="BN84" s="17"/>
      <c r="BO84" s="17"/>
      <c r="BP84" s="17"/>
      <c r="BQ84" s="17"/>
      <c r="BR84" s="17"/>
      <c r="BS84" s="17"/>
      <c r="BT84" s="17"/>
      <c r="BU84" s="17"/>
      <c r="BV84" s="17"/>
      <c r="BW84" s="17"/>
      <c r="BX84" s="17"/>
      <c r="BY84" s="17"/>
      <c r="BZ84" s="17"/>
      <c r="CA84" s="17"/>
      <c r="CB84" s="17"/>
      <c r="CC84" s="17"/>
      <c r="CD84" s="17"/>
      <c r="CE84" s="17"/>
      <c r="CF84" s="17"/>
      <c r="CG84" s="17"/>
      <c r="CH84" s="17"/>
      <c r="CI84" s="17"/>
      <c r="CJ84" s="17"/>
      <c r="CK84" s="17"/>
      <c r="CL84" s="17"/>
      <c r="CM84" s="17"/>
      <c r="CN84" s="17"/>
      <c r="CO84" s="17"/>
    </row>
    <row r="85" spans="1:93">
      <c r="A85" s="224"/>
      <c r="B85" s="24" t="s">
        <v>1535</v>
      </c>
      <c r="C85" s="24" t="s">
        <v>1162</v>
      </c>
      <c r="D85" s="24" t="s">
        <v>1499</v>
      </c>
      <c r="E85" s="19" t="s">
        <v>87</v>
      </c>
      <c r="F85" s="39">
        <v>0.68869999999999998</v>
      </c>
      <c r="G85" s="39">
        <v>1.03</v>
      </c>
      <c r="H85" s="19" t="s">
        <v>1622</v>
      </c>
      <c r="I85" s="19" t="s">
        <v>1623</v>
      </c>
      <c r="J85" s="26"/>
      <c r="K85" s="26"/>
      <c r="L85" s="19"/>
      <c r="M85" s="19"/>
      <c r="N85" s="19"/>
      <c r="O85" s="19"/>
      <c r="P85" s="19"/>
      <c r="Q85" s="30">
        <v>95.27</v>
      </c>
      <c r="R85" s="30">
        <v>174</v>
      </c>
      <c r="S85" s="31">
        <v>520.98</v>
      </c>
      <c r="T85" s="31">
        <v>586.29999999999995</v>
      </c>
      <c r="U85" s="17"/>
      <c r="V85" s="17"/>
      <c r="W85" s="17"/>
      <c r="X85" s="17"/>
      <c r="Y85" s="17"/>
      <c r="Z85" s="17"/>
      <c r="AA85" s="17"/>
      <c r="AB85" s="59">
        <v>95.66</v>
      </c>
      <c r="AC85" s="59">
        <v>264</v>
      </c>
      <c r="AD85" s="33">
        <v>425.34</v>
      </c>
      <c r="AE85" s="33">
        <v>457.3</v>
      </c>
      <c r="AF85" s="17"/>
      <c r="AG85" s="17"/>
      <c r="AH85" s="17"/>
      <c r="AI85" s="17"/>
      <c r="AJ85" s="17"/>
      <c r="AK85" s="17"/>
      <c r="AL85" s="17"/>
      <c r="AM85" s="36">
        <v>0.64870000000000005</v>
      </c>
      <c r="AN85" s="36">
        <v>1.58</v>
      </c>
      <c r="AO85" s="17" t="s">
        <v>1624</v>
      </c>
      <c r="AP85" s="17" t="s">
        <v>1625</v>
      </c>
      <c r="AQ85" s="17"/>
      <c r="AR85" s="17"/>
      <c r="AS85" s="17">
        <v>0</v>
      </c>
      <c r="AT85" s="17"/>
      <c r="AU85" s="17"/>
      <c r="AV85" s="17"/>
      <c r="AW85" s="17"/>
      <c r="AX85" s="39">
        <v>0.68869999999999998</v>
      </c>
      <c r="AY85" s="39">
        <v>1.03</v>
      </c>
      <c r="AZ85" s="7" t="s">
        <v>1626</v>
      </c>
      <c r="BA85" s="7" t="s">
        <v>1627</v>
      </c>
      <c r="BB85" s="17"/>
      <c r="BC85" s="17"/>
      <c r="BD85" s="17"/>
      <c r="BE85" s="17"/>
      <c r="BF85" s="17"/>
      <c r="BG85" s="17"/>
      <c r="BH85" s="17"/>
      <c r="BI85" s="61">
        <v>0.53300000000000003</v>
      </c>
      <c r="BJ85" s="61">
        <v>1.33</v>
      </c>
      <c r="BK85" s="12" t="s">
        <v>1628</v>
      </c>
      <c r="BL85" s="12" t="s">
        <v>1629</v>
      </c>
      <c r="BM85" s="17"/>
      <c r="BN85" s="17"/>
      <c r="BO85" s="17"/>
      <c r="BP85" s="17"/>
      <c r="BQ85" s="17"/>
      <c r="BR85" s="17"/>
      <c r="BS85" s="17"/>
      <c r="BT85" s="17"/>
      <c r="BU85" s="17"/>
      <c r="BV85" s="17"/>
      <c r="BW85" s="17"/>
      <c r="BX85" s="17"/>
      <c r="BY85" s="17"/>
      <c r="BZ85" s="17"/>
      <c r="CA85" s="17"/>
      <c r="CB85" s="17"/>
      <c r="CC85" s="17"/>
      <c r="CD85" s="17"/>
      <c r="CE85" s="17"/>
      <c r="CF85" s="17"/>
      <c r="CG85" s="17"/>
      <c r="CH85" s="17"/>
      <c r="CI85" s="17"/>
      <c r="CJ85" s="17"/>
      <c r="CK85" s="17"/>
      <c r="CL85" s="17"/>
      <c r="CM85" s="17"/>
      <c r="CN85" s="17"/>
      <c r="CO85" s="17"/>
    </row>
    <row r="86" spans="1:93">
      <c r="A86" s="224"/>
      <c r="B86" s="24" t="s">
        <v>1544</v>
      </c>
      <c r="C86" s="24" t="s">
        <v>1162</v>
      </c>
      <c r="D86" s="24" t="s">
        <v>1499</v>
      </c>
      <c r="E86" s="19" t="s">
        <v>87</v>
      </c>
      <c r="F86" s="39">
        <v>0.44400000000000001</v>
      </c>
      <c r="G86" s="39">
        <v>0.78300000000000003</v>
      </c>
      <c r="H86" s="19" t="s">
        <v>1630</v>
      </c>
      <c r="I86" s="19" t="s">
        <v>1631</v>
      </c>
      <c r="J86" s="26"/>
      <c r="K86" s="26"/>
      <c r="L86" s="19"/>
      <c r="M86" s="19"/>
      <c r="N86" s="19"/>
      <c r="O86" s="19"/>
      <c r="P86" s="19"/>
      <c r="Q86" s="30">
        <v>113</v>
      </c>
      <c r="R86" s="30">
        <v>113</v>
      </c>
      <c r="S86" s="31">
        <v>451.17</v>
      </c>
      <c r="T86" s="31">
        <v>491.52</v>
      </c>
      <c r="U86" s="17"/>
      <c r="V86" s="17"/>
      <c r="W86" s="17"/>
      <c r="X86" s="17"/>
      <c r="Y86" s="17"/>
      <c r="Z86" s="17"/>
      <c r="AA86" s="17"/>
      <c r="AB86" s="59">
        <v>71.47</v>
      </c>
      <c r="AC86" s="59">
        <v>156</v>
      </c>
      <c r="AD86" s="33">
        <v>426.72</v>
      </c>
      <c r="AE86" s="33">
        <v>481.89</v>
      </c>
      <c r="AF86" s="17"/>
      <c r="AG86" s="17"/>
      <c r="AH86" s="17"/>
      <c r="AI86" s="17"/>
      <c r="AJ86" s="17"/>
      <c r="AK86" s="17"/>
      <c r="AL86" s="17"/>
      <c r="AM86" s="36">
        <v>0.68879999999999997</v>
      </c>
      <c r="AN86" s="36">
        <v>1.65</v>
      </c>
      <c r="AO86" s="17" t="s">
        <v>1632</v>
      </c>
      <c r="AP86" s="17" t="s">
        <v>1633</v>
      </c>
      <c r="AQ86" s="17"/>
      <c r="AR86" s="17"/>
      <c r="AS86" s="17">
        <v>0</v>
      </c>
      <c r="AT86" s="17"/>
      <c r="AU86" s="17"/>
      <c r="AV86" s="17"/>
      <c r="AW86" s="17"/>
      <c r="AX86" s="39">
        <v>0.44400000000000001</v>
      </c>
      <c r="AY86" s="39">
        <v>0.78300000000000003</v>
      </c>
      <c r="AZ86" s="7" t="s">
        <v>1634</v>
      </c>
      <c r="BA86" s="7" t="s">
        <v>1635</v>
      </c>
      <c r="BB86" s="17"/>
      <c r="BC86" s="17"/>
      <c r="BD86" s="17"/>
      <c r="BE86" s="17"/>
      <c r="BF86" s="17"/>
      <c r="BG86" s="17"/>
      <c r="BH86" s="17"/>
      <c r="BI86" s="61">
        <v>0.5</v>
      </c>
      <c r="BJ86" s="61">
        <v>0.86199999999999999</v>
      </c>
      <c r="BK86" s="12" t="s">
        <v>1636</v>
      </c>
      <c r="BL86" s="12" t="s">
        <v>1637</v>
      </c>
      <c r="BM86" s="17"/>
      <c r="BN86" s="17"/>
      <c r="BO86" s="17"/>
      <c r="BP86" s="17"/>
      <c r="BQ86" s="17"/>
      <c r="BR86" s="17"/>
      <c r="BS86" s="17"/>
      <c r="BT86" s="17"/>
      <c r="BU86" s="17"/>
      <c r="BV86" s="17"/>
      <c r="BW86" s="17"/>
      <c r="BX86" s="17"/>
      <c r="BY86" s="17"/>
      <c r="BZ86" s="17"/>
      <c r="CA86" s="17"/>
      <c r="CB86" s="17"/>
      <c r="CC86" s="17"/>
      <c r="CD86" s="17"/>
      <c r="CE86" s="17"/>
      <c r="CF86" s="17"/>
      <c r="CG86" s="17"/>
      <c r="CH86" s="17"/>
      <c r="CI86" s="17"/>
      <c r="CJ86" s="17"/>
      <c r="CK86" s="17"/>
      <c r="CL86" s="17"/>
      <c r="CM86" s="17"/>
      <c r="CN86" s="17"/>
      <c r="CO86" s="17"/>
    </row>
    <row r="87" spans="1:93">
      <c r="A87" s="224"/>
      <c r="B87" s="24" t="s">
        <v>1553</v>
      </c>
      <c r="C87" s="24" t="s">
        <v>1162</v>
      </c>
      <c r="D87" s="24" t="s">
        <v>1499</v>
      </c>
      <c r="E87" s="19" t="s">
        <v>87</v>
      </c>
      <c r="F87" s="39">
        <v>0.55500000000000005</v>
      </c>
      <c r="G87" s="39">
        <v>1.74</v>
      </c>
      <c r="H87" s="19" t="s">
        <v>1638</v>
      </c>
      <c r="I87" s="19" t="s">
        <v>1639</v>
      </c>
      <c r="J87" s="26"/>
      <c r="K87" s="26"/>
      <c r="L87" s="19"/>
      <c r="M87" s="19"/>
      <c r="N87" s="19"/>
      <c r="O87" s="19"/>
      <c r="P87" s="19"/>
      <c r="Q87" s="30">
        <v>117</v>
      </c>
      <c r="R87" s="30">
        <v>117</v>
      </c>
      <c r="S87" s="31">
        <v>438.42</v>
      </c>
      <c r="T87" s="31">
        <v>542.67999999999995</v>
      </c>
      <c r="U87" s="17"/>
      <c r="V87" s="17"/>
      <c r="W87" s="17"/>
      <c r="X87" s="17"/>
      <c r="Y87" s="17"/>
      <c r="Z87" s="17"/>
      <c r="AA87" s="17"/>
      <c r="AB87" s="59">
        <v>36.06</v>
      </c>
      <c r="AC87" s="59">
        <v>243</v>
      </c>
      <c r="AD87" s="33">
        <v>419.18</v>
      </c>
      <c r="AE87" s="33">
        <v>450.2</v>
      </c>
      <c r="AF87" s="17"/>
      <c r="AG87" s="17"/>
      <c r="AH87" s="17"/>
      <c r="AI87" s="17"/>
      <c r="AJ87" s="17"/>
      <c r="AK87" s="17"/>
      <c r="AL87" s="17"/>
      <c r="AM87" s="36">
        <v>0.24959999999999999</v>
      </c>
      <c r="AN87" s="36">
        <v>2.1800000000000002</v>
      </c>
      <c r="AO87" s="17" t="s">
        <v>1640</v>
      </c>
      <c r="AP87" s="17" t="s">
        <v>1641</v>
      </c>
      <c r="AQ87" s="17"/>
      <c r="AR87" s="17"/>
      <c r="AS87" s="17">
        <v>0</v>
      </c>
      <c r="AT87" s="17"/>
      <c r="AU87" s="17"/>
      <c r="AV87" s="17"/>
      <c r="AW87" s="17"/>
      <c r="AX87" s="39">
        <v>0.55500000000000005</v>
      </c>
      <c r="AY87" s="39">
        <v>1.74</v>
      </c>
      <c r="AZ87" s="7" t="s">
        <v>1642</v>
      </c>
      <c r="BA87" s="7" t="s">
        <v>1643</v>
      </c>
      <c r="BB87" s="17"/>
      <c r="BC87" s="17"/>
      <c r="BD87" s="17"/>
      <c r="BE87" s="17"/>
      <c r="BF87" s="17"/>
      <c r="BG87" s="17"/>
      <c r="BH87" s="17"/>
      <c r="BI87" s="61">
        <v>1.17</v>
      </c>
      <c r="BJ87" s="36">
        <v>1.452</v>
      </c>
      <c r="BK87" s="12" t="s">
        <v>1644</v>
      </c>
      <c r="BL87" s="12" t="s">
        <v>1645</v>
      </c>
      <c r="BM87" s="17"/>
      <c r="BN87" s="17"/>
      <c r="BO87" s="17"/>
      <c r="BP87" s="17"/>
      <c r="BQ87" s="17"/>
      <c r="BR87" s="17"/>
      <c r="BS87" s="17"/>
      <c r="BT87" s="17"/>
      <c r="BU87" s="17"/>
      <c r="BV87" s="17"/>
      <c r="BW87" s="17"/>
      <c r="BX87" s="17"/>
      <c r="BY87" s="17"/>
      <c r="BZ87" s="17"/>
      <c r="CA87" s="17"/>
      <c r="CB87" s="17"/>
      <c r="CC87" s="17"/>
      <c r="CD87" s="17"/>
      <c r="CE87" s="17"/>
      <c r="CF87" s="17"/>
      <c r="CG87" s="17"/>
      <c r="CH87" s="17"/>
      <c r="CI87" s="17"/>
      <c r="CJ87" s="17"/>
      <c r="CK87" s="17"/>
      <c r="CL87" s="17"/>
      <c r="CM87" s="17"/>
      <c r="CN87" s="17"/>
      <c r="CO87" s="17"/>
    </row>
    <row r="88" spans="1:93">
      <c r="A88" s="224"/>
      <c r="B88" s="24" t="s">
        <v>1646</v>
      </c>
      <c r="C88" s="24" t="s">
        <v>1159</v>
      </c>
      <c r="D88" s="24" t="s">
        <v>1499</v>
      </c>
      <c r="E88" s="19" t="s">
        <v>87</v>
      </c>
      <c r="F88" s="39">
        <v>0.3261</v>
      </c>
      <c r="G88" s="39">
        <v>1.03</v>
      </c>
      <c r="H88" s="19" t="s">
        <v>1647</v>
      </c>
      <c r="I88" s="19" t="s">
        <v>1648</v>
      </c>
      <c r="J88" s="26"/>
      <c r="K88" s="26"/>
      <c r="L88" s="19"/>
      <c r="M88" s="19"/>
      <c r="N88" s="19"/>
      <c r="O88" s="19"/>
      <c r="P88" s="19"/>
      <c r="Q88" s="30">
        <v>99.77</v>
      </c>
      <c r="R88" s="30">
        <v>403</v>
      </c>
      <c r="S88" s="31">
        <v>523.91</v>
      </c>
      <c r="T88" s="31">
        <v>572.22</v>
      </c>
      <c r="U88" s="17"/>
      <c r="V88" s="17"/>
      <c r="W88" s="17"/>
      <c r="X88" s="17"/>
      <c r="Y88" s="17"/>
      <c r="Z88" s="17"/>
      <c r="AA88" s="17"/>
      <c r="AB88" s="59">
        <v>52.05</v>
      </c>
      <c r="AC88" s="59">
        <v>283</v>
      </c>
      <c r="AD88" s="33">
        <v>521.54</v>
      </c>
      <c r="AE88" s="33">
        <v>566.62</v>
      </c>
      <c r="AF88" s="17"/>
      <c r="AG88" s="17"/>
      <c r="AH88" s="17"/>
      <c r="AI88" s="17"/>
      <c r="AJ88" s="17"/>
      <c r="AK88" s="17"/>
      <c r="AL88" s="17"/>
      <c r="AM88" s="36">
        <v>0.3654</v>
      </c>
      <c r="AN88" s="36">
        <v>1.41</v>
      </c>
      <c r="AO88" s="17" t="s">
        <v>1649</v>
      </c>
      <c r="AP88" s="17" t="s">
        <v>1650</v>
      </c>
      <c r="AQ88" s="17"/>
      <c r="AR88" s="17"/>
      <c r="AS88" s="17">
        <v>0</v>
      </c>
      <c r="AT88" s="17"/>
      <c r="AU88" s="17"/>
      <c r="AV88" s="17"/>
      <c r="AW88" s="17"/>
      <c r="AX88" s="39">
        <v>0.3261</v>
      </c>
      <c r="AY88" s="39">
        <v>1.03</v>
      </c>
      <c r="AZ88" s="7" t="s">
        <v>1651</v>
      </c>
      <c r="BA88" s="7" t="s">
        <v>1652</v>
      </c>
      <c r="BB88" s="17"/>
      <c r="BC88" s="17"/>
      <c r="BD88" s="17"/>
      <c r="BE88" s="17"/>
      <c r="BF88" s="17"/>
      <c r="BG88" s="17"/>
      <c r="BH88" s="17"/>
      <c r="BI88" s="61">
        <v>0.31840000000000002</v>
      </c>
      <c r="BJ88" s="61">
        <v>1.46</v>
      </c>
      <c r="BK88" s="12" t="s">
        <v>1653</v>
      </c>
      <c r="BL88" s="12" t="s">
        <v>1654</v>
      </c>
      <c r="BM88" s="17"/>
      <c r="BN88" s="17"/>
      <c r="BO88" s="12">
        <v>58</v>
      </c>
      <c r="BP88" s="17"/>
      <c r="BQ88" s="17"/>
      <c r="BR88" s="17"/>
      <c r="BS88" s="17"/>
      <c r="BT88" s="17"/>
      <c r="BU88" s="17"/>
      <c r="BV88" s="17"/>
      <c r="BW88" s="17"/>
      <c r="BX88" s="17"/>
      <c r="BY88" s="17"/>
      <c r="BZ88" s="17"/>
      <c r="CA88" s="17"/>
      <c r="CB88" s="17"/>
      <c r="CC88" s="17"/>
      <c r="CD88" s="17"/>
      <c r="CE88" s="17"/>
      <c r="CF88" s="17"/>
      <c r="CG88" s="17"/>
      <c r="CH88" s="17"/>
      <c r="CI88" s="17"/>
      <c r="CJ88" s="17"/>
      <c r="CK88" s="17"/>
      <c r="CL88" s="17"/>
      <c r="CM88" s="17"/>
      <c r="CN88" s="17"/>
      <c r="CO88" s="17"/>
    </row>
    <row r="89" spans="1:93">
      <c r="A89" s="224"/>
      <c r="B89" s="24" t="s">
        <v>1562</v>
      </c>
      <c r="C89" s="24" t="s">
        <v>1162</v>
      </c>
      <c r="D89" s="24" t="s">
        <v>1499</v>
      </c>
      <c r="E89" s="19" t="s">
        <v>87</v>
      </c>
      <c r="F89" s="52">
        <v>0.64019999999999999</v>
      </c>
      <c r="G89" s="52">
        <v>1.92</v>
      </c>
      <c r="H89" s="53" t="s">
        <v>1655</v>
      </c>
      <c r="I89" s="53" t="s">
        <v>1656</v>
      </c>
      <c r="J89" s="26"/>
      <c r="K89" s="26"/>
      <c r="L89" s="19"/>
      <c r="M89" s="19"/>
      <c r="N89" s="19"/>
      <c r="O89" s="19"/>
      <c r="P89" s="19"/>
      <c r="Q89" s="30">
        <v>95.17</v>
      </c>
      <c r="R89" s="30">
        <v>34</v>
      </c>
      <c r="S89" s="58">
        <v>541.33000000000004</v>
      </c>
      <c r="T89" s="58">
        <v>582.79999999999995</v>
      </c>
      <c r="U89" s="17"/>
      <c r="V89" s="17"/>
      <c r="W89" s="17"/>
      <c r="X89" s="17"/>
      <c r="Y89" s="17"/>
      <c r="Z89" s="17"/>
      <c r="AA89" s="17"/>
      <c r="AB89" s="59">
        <v>52.29</v>
      </c>
      <c r="AC89" s="59">
        <v>206</v>
      </c>
      <c r="AD89" s="33">
        <v>481.25</v>
      </c>
      <c r="AE89" s="33">
        <v>511.33</v>
      </c>
      <c r="AF89" s="17"/>
      <c r="AG89" s="17"/>
      <c r="AH89" s="17"/>
      <c r="AI89" s="17"/>
      <c r="AJ89" s="17"/>
      <c r="AK89" s="17"/>
      <c r="AL89" s="17"/>
      <c r="AM89" s="36">
        <v>0.49509999999999998</v>
      </c>
      <c r="AN89" s="36">
        <v>2.5299999999999998</v>
      </c>
      <c r="AO89" s="17" t="s">
        <v>1657</v>
      </c>
      <c r="AP89" s="17" t="s">
        <v>1658</v>
      </c>
      <c r="AQ89" s="17"/>
      <c r="AR89" s="17"/>
      <c r="AS89" s="17">
        <v>0</v>
      </c>
      <c r="AT89" s="17"/>
      <c r="AU89" s="17"/>
      <c r="AV89" s="17"/>
      <c r="AW89" s="17"/>
      <c r="AX89" s="39">
        <v>0.64019999999999999</v>
      </c>
      <c r="AY89" s="39">
        <v>1.92</v>
      </c>
      <c r="AZ89" s="7" t="s">
        <v>1659</v>
      </c>
      <c r="BA89" s="7" t="s">
        <v>1660</v>
      </c>
      <c r="BB89" s="17"/>
      <c r="BC89" s="17"/>
      <c r="BD89" s="17"/>
      <c r="BE89" s="17"/>
      <c r="BF89" s="17"/>
      <c r="BG89" s="17"/>
      <c r="BH89" s="17"/>
      <c r="BI89" s="36">
        <v>0.56430000000000002</v>
      </c>
      <c r="BJ89" s="61">
        <v>1.5</v>
      </c>
      <c r="BK89" s="12" t="s">
        <v>1661</v>
      </c>
      <c r="BL89" s="12" t="s">
        <v>1662</v>
      </c>
      <c r="BM89" s="17"/>
      <c r="BN89" s="17"/>
      <c r="BO89" s="12">
        <v>57</v>
      </c>
      <c r="BP89" s="17"/>
      <c r="BQ89" s="17"/>
      <c r="BR89" s="17"/>
      <c r="BS89" s="17"/>
      <c r="BT89" s="17"/>
      <c r="BU89" s="17"/>
      <c r="BV89" s="17"/>
      <c r="BW89" s="17"/>
      <c r="BX89" s="17"/>
      <c r="BY89" s="17"/>
      <c r="BZ89" s="17"/>
      <c r="CA89" s="17"/>
      <c r="CB89" s="17"/>
      <c r="CC89" s="17"/>
      <c r="CD89" s="17"/>
      <c r="CE89" s="17"/>
      <c r="CF89" s="17"/>
      <c r="CG89" s="17"/>
      <c r="CH89" s="17"/>
      <c r="CI89" s="17"/>
      <c r="CJ89" s="17"/>
      <c r="CK89" s="17"/>
      <c r="CL89" s="17"/>
      <c r="CM89" s="17"/>
      <c r="CN89" s="17"/>
      <c r="CO89" s="17"/>
    </row>
    <row r="90" spans="1:93">
      <c r="A90" s="224"/>
      <c r="B90" s="24" t="s">
        <v>1571</v>
      </c>
      <c r="C90" s="24" t="s">
        <v>1162</v>
      </c>
      <c r="D90" s="24" t="s">
        <v>1499</v>
      </c>
      <c r="E90" s="19" t="s">
        <v>87</v>
      </c>
      <c r="F90" s="52">
        <v>0.623</v>
      </c>
      <c r="G90" s="52">
        <v>1.92</v>
      </c>
      <c r="H90" s="53" t="s">
        <v>1663</v>
      </c>
      <c r="I90" s="53" t="s">
        <v>1664</v>
      </c>
      <c r="J90" s="26"/>
      <c r="K90" s="26"/>
      <c r="L90" s="19"/>
      <c r="M90" s="19"/>
      <c r="N90" s="19"/>
      <c r="O90" s="19"/>
      <c r="P90" s="19"/>
      <c r="Q90" s="30">
        <v>117.53</v>
      </c>
      <c r="R90" s="30">
        <v>296</v>
      </c>
      <c r="S90" s="58">
        <v>631.26</v>
      </c>
      <c r="T90" s="58">
        <v>673.77</v>
      </c>
      <c r="U90" s="17"/>
      <c r="V90" s="17"/>
      <c r="W90" s="17"/>
      <c r="X90" s="17"/>
      <c r="Y90" s="17"/>
      <c r="Z90" s="17"/>
      <c r="AA90" s="17"/>
      <c r="AB90" s="59">
        <v>54.72</v>
      </c>
      <c r="AC90" s="59">
        <v>176</v>
      </c>
      <c r="AD90" s="33">
        <v>490.13</v>
      </c>
      <c r="AE90" s="33">
        <v>533.52</v>
      </c>
      <c r="AF90" s="17"/>
      <c r="AG90" s="17"/>
      <c r="AH90" s="17"/>
      <c r="AI90" s="17"/>
      <c r="AJ90" s="17"/>
      <c r="AK90" s="17"/>
      <c r="AL90" s="17"/>
      <c r="AM90" s="36">
        <v>0.48070000000000002</v>
      </c>
      <c r="AN90" s="36">
        <v>2.1</v>
      </c>
      <c r="AO90" s="17" t="s">
        <v>1665</v>
      </c>
      <c r="AP90" s="17" t="s">
        <v>1666</v>
      </c>
      <c r="AQ90" s="17"/>
      <c r="AR90" s="17"/>
      <c r="AS90" s="17">
        <v>0</v>
      </c>
      <c r="AT90" s="17"/>
      <c r="AU90" s="17"/>
      <c r="AV90" s="17"/>
      <c r="AW90" s="17"/>
      <c r="AX90" s="39">
        <v>0.623</v>
      </c>
      <c r="AY90" s="39">
        <v>1.92</v>
      </c>
      <c r="AZ90" s="7" t="s">
        <v>1667</v>
      </c>
      <c r="BA90" s="7" t="s">
        <v>1668</v>
      </c>
      <c r="BB90" s="17"/>
      <c r="BC90" s="17"/>
      <c r="BD90" s="17"/>
      <c r="BE90" s="17"/>
      <c r="BF90" s="17"/>
      <c r="BG90" s="17"/>
      <c r="BH90" s="17"/>
      <c r="BI90" s="61">
        <v>0.57479999999999998</v>
      </c>
      <c r="BJ90" s="61">
        <v>1.76</v>
      </c>
      <c r="BK90" s="12" t="s">
        <v>1669</v>
      </c>
      <c r="BL90" s="12" t="s">
        <v>1670</v>
      </c>
      <c r="BM90" s="17"/>
      <c r="BN90" s="17"/>
      <c r="BO90" s="12">
        <v>62</v>
      </c>
      <c r="BP90" s="17"/>
      <c r="BQ90" s="17"/>
      <c r="BR90" s="17"/>
      <c r="BS90" s="17"/>
      <c r="BT90" s="17"/>
      <c r="BU90" s="17"/>
      <c r="BV90" s="17"/>
      <c r="BW90" s="17"/>
      <c r="BX90" s="17"/>
      <c r="BY90" s="17"/>
      <c r="BZ90" s="17"/>
      <c r="CA90" s="17"/>
      <c r="CB90" s="17"/>
      <c r="CC90" s="17"/>
      <c r="CD90" s="17"/>
      <c r="CE90" s="17"/>
      <c r="CF90" s="17"/>
      <c r="CG90" s="17"/>
      <c r="CH90" s="17"/>
      <c r="CI90" s="17"/>
      <c r="CJ90" s="17"/>
      <c r="CK90" s="17"/>
      <c r="CL90" s="17"/>
      <c r="CM90" s="17"/>
      <c r="CN90" s="17"/>
      <c r="CO90" s="17"/>
    </row>
    <row r="91" spans="1:93">
      <c r="A91" s="225"/>
      <c r="B91" s="24" t="s">
        <v>1580</v>
      </c>
      <c r="C91" s="24" t="s">
        <v>1162</v>
      </c>
      <c r="D91" s="24" t="s">
        <v>1499</v>
      </c>
      <c r="E91" s="19" t="s">
        <v>87</v>
      </c>
      <c r="F91" s="52">
        <v>0.53029999999999999</v>
      </c>
      <c r="G91" s="52">
        <v>1.1399999999999999</v>
      </c>
      <c r="H91" s="53" t="s">
        <v>1671</v>
      </c>
      <c r="I91" s="53" t="s">
        <v>1672</v>
      </c>
      <c r="J91" s="26"/>
      <c r="K91" s="26"/>
      <c r="L91" s="19"/>
      <c r="M91" s="19"/>
      <c r="N91" s="19"/>
      <c r="O91" s="19"/>
      <c r="P91" s="19"/>
      <c r="Q91" s="30">
        <v>74.790000000000006</v>
      </c>
      <c r="R91" s="30">
        <v>226</v>
      </c>
      <c r="S91" s="58">
        <v>532.74</v>
      </c>
      <c r="T91" s="58">
        <v>569.54999999999995</v>
      </c>
      <c r="U91" s="17"/>
      <c r="V91" s="17"/>
      <c r="W91" s="17"/>
      <c r="X91" s="17"/>
      <c r="Y91" s="17"/>
      <c r="Z91" s="17"/>
      <c r="AA91" s="17"/>
      <c r="AB91" s="59">
        <v>61.75</v>
      </c>
      <c r="AC91" s="59">
        <v>106</v>
      </c>
      <c r="AD91" s="33">
        <v>446.39</v>
      </c>
      <c r="AE91" s="33">
        <v>490.2</v>
      </c>
      <c r="AF91" s="17"/>
      <c r="AG91" s="17"/>
      <c r="AH91" s="17"/>
      <c r="AI91" s="17"/>
      <c r="AJ91" s="17"/>
      <c r="AK91" s="17"/>
      <c r="AL91" s="17"/>
      <c r="AM91" s="36">
        <v>0.41249999999999998</v>
      </c>
      <c r="AN91" s="36">
        <v>1.41</v>
      </c>
      <c r="AO91" s="17" t="s">
        <v>1673</v>
      </c>
      <c r="AP91" s="17" t="s">
        <v>1674</v>
      </c>
      <c r="AQ91" s="17"/>
      <c r="AR91" s="17"/>
      <c r="AS91" s="17">
        <v>0</v>
      </c>
      <c r="AT91" s="17"/>
      <c r="AU91" s="17"/>
      <c r="AV91" s="17"/>
      <c r="AW91" s="17"/>
      <c r="AX91" s="39">
        <v>0.53029999999999999</v>
      </c>
      <c r="AY91" s="39">
        <v>1.1399999999999999</v>
      </c>
      <c r="AZ91" s="7" t="s">
        <v>1675</v>
      </c>
      <c r="BA91" s="7" t="s">
        <v>1676</v>
      </c>
      <c r="BB91" s="17"/>
      <c r="BC91" s="17"/>
      <c r="BD91" s="17"/>
      <c r="BE91" s="17"/>
      <c r="BF91" s="17"/>
      <c r="BG91" s="17"/>
      <c r="BH91" s="17"/>
      <c r="BI91" s="61">
        <v>0.55230000000000001</v>
      </c>
      <c r="BJ91" s="61">
        <v>1.55</v>
      </c>
      <c r="BK91" s="12" t="s">
        <v>1677</v>
      </c>
      <c r="BL91" s="12" t="s">
        <v>1678</v>
      </c>
      <c r="BM91" s="17"/>
      <c r="BN91" s="17"/>
      <c r="BO91" s="12">
        <v>38</v>
      </c>
      <c r="BP91" s="17"/>
      <c r="BQ91" s="17"/>
      <c r="BR91" s="17"/>
      <c r="BS91" s="17"/>
      <c r="BT91" s="17"/>
      <c r="BU91" s="17"/>
      <c r="BV91" s="17"/>
      <c r="BW91" s="17"/>
      <c r="BX91" s="17"/>
      <c r="BY91" s="17"/>
      <c r="BZ91" s="17"/>
      <c r="CA91" s="17"/>
      <c r="CB91" s="17"/>
      <c r="CC91" s="17"/>
      <c r="CD91" s="17"/>
      <c r="CE91" s="17"/>
      <c r="CF91" s="17"/>
      <c r="CG91" s="17"/>
      <c r="CH91" s="17"/>
      <c r="CI91" s="17"/>
      <c r="CJ91" s="17"/>
      <c r="CK91" s="17"/>
      <c r="CL91" s="17"/>
      <c r="CM91" s="17"/>
      <c r="CN91" s="17"/>
      <c r="CO91" s="17"/>
    </row>
    <row r="92" spans="1:93">
      <c r="A92" s="223" t="s">
        <v>1679</v>
      </c>
      <c r="B92" s="24" t="s">
        <v>1680</v>
      </c>
      <c r="C92" s="24" t="s">
        <v>1162</v>
      </c>
      <c r="D92" s="24" t="s">
        <v>1499</v>
      </c>
      <c r="E92" s="19" t="s">
        <v>87</v>
      </c>
      <c r="F92" s="52">
        <v>0.68079999999999996</v>
      </c>
      <c r="G92" s="52">
        <v>1.28</v>
      </c>
      <c r="H92" s="53" t="s">
        <v>1681</v>
      </c>
      <c r="I92" s="53" t="s">
        <v>1682</v>
      </c>
      <c r="J92" s="26"/>
      <c r="K92" s="26"/>
      <c r="L92" s="19"/>
      <c r="M92" s="19"/>
      <c r="N92" s="19"/>
      <c r="O92" s="19"/>
      <c r="P92" s="19"/>
      <c r="Q92" s="30">
        <v>180.3</v>
      </c>
      <c r="R92" s="30">
        <v>396</v>
      </c>
      <c r="S92" s="58">
        <v>691.14</v>
      </c>
      <c r="T92" s="58">
        <v>737.03</v>
      </c>
      <c r="U92" s="17"/>
      <c r="V92" s="17"/>
      <c r="W92" s="17"/>
      <c r="X92" s="17"/>
      <c r="Y92" s="17"/>
      <c r="Z92" s="17"/>
      <c r="AA92" s="17"/>
      <c r="AB92" s="59">
        <v>117.96</v>
      </c>
      <c r="AC92" s="59">
        <v>306</v>
      </c>
      <c r="AD92" s="33">
        <v>667.07</v>
      </c>
      <c r="AE92" s="33">
        <v>706.05</v>
      </c>
      <c r="AF92" s="17"/>
      <c r="AG92" s="17"/>
      <c r="AH92" s="17"/>
      <c r="AI92" s="17"/>
      <c r="AJ92" s="17"/>
      <c r="AK92" s="17"/>
      <c r="AL92" s="17"/>
      <c r="AM92" s="36">
        <v>0.92020000000000002</v>
      </c>
      <c r="AN92" s="36">
        <v>2.35</v>
      </c>
      <c r="AO92" s="17" t="s">
        <v>1683</v>
      </c>
      <c r="AP92" s="17">
        <v>732.96</v>
      </c>
      <c r="AQ92" s="17"/>
      <c r="AR92" s="17"/>
      <c r="AS92" s="17">
        <v>0</v>
      </c>
      <c r="AT92" s="17"/>
      <c r="AU92" s="17"/>
      <c r="AV92" s="17"/>
      <c r="AW92" s="17"/>
      <c r="AX92" s="39">
        <v>0.68079999999999996</v>
      </c>
      <c r="AY92" s="39">
        <v>1.28</v>
      </c>
      <c r="AZ92" s="7" t="s">
        <v>1684</v>
      </c>
      <c r="BA92" s="7" t="s">
        <v>1685</v>
      </c>
      <c r="BB92" s="17"/>
      <c r="BC92" s="17"/>
      <c r="BD92" s="17"/>
      <c r="BE92" s="17"/>
      <c r="BF92" s="17"/>
      <c r="BG92" s="17"/>
      <c r="BH92" s="17"/>
      <c r="BI92" s="61">
        <v>0.73299999999999998</v>
      </c>
      <c r="BJ92" s="61">
        <v>1.22</v>
      </c>
      <c r="BK92" s="12" t="s">
        <v>1686</v>
      </c>
      <c r="BL92" s="12" t="s">
        <v>1687</v>
      </c>
      <c r="BM92" s="17"/>
      <c r="BN92" s="17"/>
      <c r="BO92" s="17"/>
      <c r="BP92" s="17"/>
      <c r="BQ92" s="17"/>
      <c r="BR92" s="17"/>
      <c r="BS92" s="17"/>
      <c r="BT92" s="17"/>
      <c r="BU92" s="17"/>
      <c r="BV92" s="17"/>
      <c r="BW92" s="17"/>
      <c r="BX92" s="17"/>
      <c r="BY92" s="17"/>
      <c r="BZ92" s="17"/>
      <c r="CA92" s="17"/>
      <c r="CB92" s="17"/>
      <c r="CC92" s="17"/>
      <c r="CD92" s="17"/>
      <c r="CE92" s="17"/>
      <c r="CF92" s="17"/>
      <c r="CG92" s="17"/>
      <c r="CH92" s="17"/>
      <c r="CI92" s="17"/>
      <c r="CJ92" s="17"/>
      <c r="CK92" s="17"/>
      <c r="CL92" s="17"/>
      <c r="CM92" s="17"/>
      <c r="CN92" s="17"/>
      <c r="CO92" s="17"/>
    </row>
    <row r="93" spans="1:93">
      <c r="A93" s="224"/>
      <c r="B93" s="24" t="s">
        <v>1688</v>
      </c>
      <c r="C93" s="24" t="s">
        <v>1162</v>
      </c>
      <c r="D93" s="24" t="s">
        <v>1499</v>
      </c>
      <c r="E93" s="19" t="s">
        <v>87</v>
      </c>
      <c r="F93" s="54">
        <v>0.73019999999999996</v>
      </c>
      <c r="G93" s="52">
        <v>1</v>
      </c>
      <c r="H93" s="53" t="s">
        <v>1689</v>
      </c>
      <c r="I93" s="53" t="s">
        <v>1690</v>
      </c>
      <c r="J93" s="26"/>
      <c r="K93" s="26"/>
      <c r="L93" s="19"/>
      <c r="M93" s="19"/>
      <c r="N93" s="19"/>
      <c r="O93" s="19"/>
      <c r="P93" s="19"/>
      <c r="Q93" s="30">
        <v>181.01</v>
      </c>
      <c r="R93" s="30">
        <v>381</v>
      </c>
      <c r="S93" s="58">
        <v>665.59</v>
      </c>
      <c r="T93" s="58">
        <v>713.05</v>
      </c>
      <c r="U93" s="17"/>
      <c r="V93" s="17"/>
      <c r="W93" s="17"/>
      <c r="X93" s="17"/>
      <c r="Y93" s="17"/>
      <c r="Z93" s="17"/>
      <c r="AA93" s="17"/>
      <c r="AB93" s="59">
        <v>91.35</v>
      </c>
      <c r="AC93" s="59">
        <v>296</v>
      </c>
      <c r="AD93" s="33">
        <v>560.47</v>
      </c>
      <c r="AE93" s="33">
        <v>606.85</v>
      </c>
      <c r="AF93" s="17"/>
      <c r="AG93" s="17"/>
      <c r="AH93" s="17"/>
      <c r="AI93" s="17"/>
      <c r="AJ93" s="17"/>
      <c r="AK93" s="17"/>
      <c r="AL93" s="17"/>
      <c r="AM93" s="36">
        <v>0.88770000000000004</v>
      </c>
      <c r="AN93" s="36">
        <v>2.17</v>
      </c>
      <c r="AO93" s="17" t="s">
        <v>1691</v>
      </c>
      <c r="AP93" s="17" t="s">
        <v>1692</v>
      </c>
      <c r="AQ93" s="17"/>
      <c r="AR93" s="17"/>
      <c r="AS93" s="17">
        <v>0</v>
      </c>
      <c r="AT93" s="17"/>
      <c r="AU93" s="17"/>
      <c r="AV93" s="17"/>
      <c r="AW93" s="17"/>
      <c r="AX93" s="39">
        <v>0.73019999999999996</v>
      </c>
      <c r="AY93" s="39">
        <v>1</v>
      </c>
      <c r="AZ93" s="7" t="s">
        <v>1693</v>
      </c>
      <c r="BA93" s="7" t="s">
        <v>1694</v>
      </c>
      <c r="BB93" s="17"/>
      <c r="BC93" s="17"/>
      <c r="BD93" s="17"/>
      <c r="BE93" s="17"/>
      <c r="BF93" s="17"/>
      <c r="BG93" s="17"/>
      <c r="BH93" s="17"/>
      <c r="BI93" s="61">
        <v>0.77539999999999998</v>
      </c>
      <c r="BJ93" s="61">
        <v>1.51</v>
      </c>
      <c r="BK93" s="12" t="s">
        <v>1695</v>
      </c>
      <c r="BL93" s="12" t="s">
        <v>1696</v>
      </c>
      <c r="BM93" s="17"/>
      <c r="BN93" s="17"/>
      <c r="BO93" s="17"/>
      <c r="BP93" s="17"/>
      <c r="BQ93" s="17"/>
      <c r="BR93" s="17"/>
      <c r="BS93" s="17"/>
      <c r="BT93" s="17"/>
      <c r="BU93" s="17"/>
      <c r="BV93" s="17"/>
      <c r="BW93" s="17"/>
      <c r="BX93" s="17"/>
      <c r="BY93" s="17"/>
      <c r="BZ93" s="17"/>
      <c r="CA93" s="17"/>
      <c r="CB93" s="17"/>
      <c r="CC93" s="17"/>
      <c r="CD93" s="17"/>
      <c r="CE93" s="17"/>
      <c r="CF93" s="17"/>
      <c r="CG93" s="17"/>
      <c r="CH93" s="17"/>
      <c r="CI93" s="17"/>
      <c r="CJ93" s="17"/>
      <c r="CK93" s="17"/>
      <c r="CL93" s="17"/>
      <c r="CM93" s="17"/>
      <c r="CN93" s="17"/>
      <c r="CO93" s="17"/>
    </row>
    <row r="94" spans="1:93">
      <c r="A94" s="224"/>
      <c r="B94" s="24" t="s">
        <v>1697</v>
      </c>
      <c r="C94" s="24" t="s">
        <v>1162</v>
      </c>
      <c r="D94" s="24" t="s">
        <v>1499</v>
      </c>
      <c r="E94" s="19" t="s">
        <v>87</v>
      </c>
      <c r="F94" s="52">
        <v>0.73760000000000003</v>
      </c>
      <c r="G94" s="52">
        <v>1.79</v>
      </c>
      <c r="H94" s="53" t="s">
        <v>1698</v>
      </c>
      <c r="I94" s="53" t="s">
        <v>1699</v>
      </c>
      <c r="J94" s="26"/>
      <c r="K94" s="26"/>
      <c r="L94" s="19"/>
      <c r="M94" s="19"/>
      <c r="N94" s="19"/>
      <c r="O94" s="19"/>
      <c r="P94" s="19"/>
      <c r="Q94" s="30">
        <v>184.97</v>
      </c>
      <c r="R94" s="30">
        <v>436</v>
      </c>
      <c r="S94" s="58">
        <v>668.27</v>
      </c>
      <c r="T94" s="58">
        <v>741.54</v>
      </c>
      <c r="U94" s="17"/>
      <c r="V94" s="17"/>
      <c r="W94" s="17"/>
      <c r="X94" s="17"/>
      <c r="Y94" s="17"/>
      <c r="Z94" s="17"/>
      <c r="AA94" s="17"/>
      <c r="AB94" s="59">
        <v>119.84</v>
      </c>
      <c r="AC94" s="59">
        <v>241</v>
      </c>
      <c r="AD94" s="33">
        <v>614.07000000000005</v>
      </c>
      <c r="AE94" s="33">
        <v>670.43</v>
      </c>
      <c r="AF94" s="17"/>
      <c r="AG94" s="17"/>
      <c r="AH94" s="17"/>
      <c r="AI94" s="17"/>
      <c r="AJ94" s="17"/>
      <c r="AK94" s="17"/>
      <c r="AL94" s="17"/>
      <c r="AM94" s="36">
        <v>0.76780000000000004</v>
      </c>
      <c r="AN94" s="36">
        <v>2.42</v>
      </c>
      <c r="AO94" s="17" t="s">
        <v>1700</v>
      </c>
      <c r="AP94" s="17" t="s">
        <v>1701</v>
      </c>
      <c r="AQ94" s="17"/>
      <c r="AR94" s="17"/>
      <c r="AS94" s="17">
        <v>0</v>
      </c>
      <c r="AT94" s="17"/>
      <c r="AU94" s="17"/>
      <c r="AV94" s="17"/>
      <c r="AW94" s="17"/>
      <c r="AX94" s="39">
        <v>0.73760000000000003</v>
      </c>
      <c r="AY94" s="39">
        <v>1.79</v>
      </c>
      <c r="AZ94" s="7" t="s">
        <v>1702</v>
      </c>
      <c r="BA94" s="7" t="s">
        <v>1703</v>
      </c>
      <c r="BB94" s="17"/>
      <c r="BC94" s="17"/>
      <c r="BD94" s="17"/>
      <c r="BE94" s="17"/>
      <c r="BF94" s="17"/>
      <c r="BG94" s="17"/>
      <c r="BH94" s="17"/>
      <c r="BI94" s="61">
        <v>0.79900000000000004</v>
      </c>
      <c r="BJ94" s="61">
        <v>1.92</v>
      </c>
      <c r="BK94" s="12" t="s">
        <v>1704</v>
      </c>
      <c r="BL94" s="12" t="s">
        <v>1705</v>
      </c>
      <c r="BM94" s="17"/>
      <c r="BN94" s="17"/>
      <c r="BO94" s="17"/>
      <c r="BP94" s="17"/>
      <c r="BQ94" s="17"/>
      <c r="BR94" s="17"/>
      <c r="BS94" s="17"/>
      <c r="BT94" s="17"/>
      <c r="BU94" s="17"/>
      <c r="BV94" s="17"/>
      <c r="BW94" s="17"/>
      <c r="BX94" s="17"/>
      <c r="BY94" s="17"/>
      <c r="BZ94" s="17"/>
      <c r="CA94" s="17"/>
      <c r="CB94" s="17"/>
      <c r="CC94" s="17"/>
      <c r="CD94" s="17"/>
      <c r="CE94" s="17"/>
      <c r="CF94" s="17"/>
      <c r="CG94" s="17"/>
      <c r="CH94" s="17"/>
      <c r="CI94" s="17"/>
      <c r="CJ94" s="17"/>
      <c r="CK94" s="17"/>
      <c r="CL94" s="17"/>
      <c r="CM94" s="17"/>
      <c r="CN94" s="17"/>
      <c r="CO94" s="17"/>
    </row>
    <row r="95" spans="1:93">
      <c r="A95" s="225"/>
      <c r="B95" s="24" t="s">
        <v>1706</v>
      </c>
      <c r="C95" s="24" t="s">
        <v>1162</v>
      </c>
      <c r="D95" s="24" t="s">
        <v>1499</v>
      </c>
      <c r="E95" s="19" t="s">
        <v>87</v>
      </c>
      <c r="F95" s="52">
        <v>0.69330000000000003</v>
      </c>
      <c r="G95" s="52">
        <v>1.6</v>
      </c>
      <c r="H95" s="53" t="s">
        <v>1707</v>
      </c>
      <c r="I95" s="53" t="s">
        <v>1708</v>
      </c>
      <c r="J95" s="26"/>
      <c r="K95" s="26"/>
      <c r="L95" s="19"/>
      <c r="M95" s="19"/>
      <c r="N95" s="19"/>
      <c r="O95" s="19"/>
      <c r="P95" s="19"/>
      <c r="Q95" s="30">
        <v>176.99</v>
      </c>
      <c r="R95" s="30">
        <v>351</v>
      </c>
      <c r="S95" s="58">
        <v>742.59</v>
      </c>
      <c r="T95" s="58">
        <v>806.27</v>
      </c>
      <c r="U95" s="17"/>
      <c r="V95" s="17"/>
      <c r="W95" s="17"/>
      <c r="X95" s="17"/>
      <c r="Y95" s="17"/>
      <c r="Z95" s="17"/>
      <c r="AA95" s="17"/>
      <c r="AB95" s="59">
        <v>115.07</v>
      </c>
      <c r="AC95" s="59">
        <v>264</v>
      </c>
      <c r="AD95" s="33">
        <v>648.16</v>
      </c>
      <c r="AE95" s="33">
        <v>699.63</v>
      </c>
      <c r="AF95" s="17"/>
      <c r="AG95" s="17"/>
      <c r="AH95" s="17"/>
      <c r="AI95" s="17"/>
      <c r="AJ95" s="17"/>
      <c r="AK95" s="17"/>
      <c r="AL95" s="17"/>
      <c r="AM95" s="36">
        <v>0.90239999999999998</v>
      </c>
      <c r="AN95" s="39">
        <v>2.16</v>
      </c>
      <c r="AO95" s="7" t="s">
        <v>1709</v>
      </c>
      <c r="AP95" s="7" t="s">
        <v>1710</v>
      </c>
      <c r="AQ95" s="17"/>
      <c r="AR95" s="17"/>
      <c r="AS95" s="17">
        <v>0</v>
      </c>
      <c r="AT95" s="17"/>
      <c r="AU95" s="17"/>
      <c r="AV95" s="17"/>
      <c r="AW95" s="17"/>
      <c r="AX95" s="39">
        <v>0.69330000000000003</v>
      </c>
      <c r="AY95" s="39">
        <v>1.6</v>
      </c>
      <c r="AZ95" s="7" t="s">
        <v>1711</v>
      </c>
      <c r="BA95" s="7" t="s">
        <v>1712</v>
      </c>
      <c r="BB95" s="17"/>
      <c r="BC95" s="17"/>
      <c r="BD95" s="17"/>
      <c r="BE95" s="17"/>
      <c r="BF95" s="17"/>
      <c r="BG95" s="17"/>
      <c r="BH95" s="17"/>
      <c r="BI95" s="61">
        <v>0.80469999999999997</v>
      </c>
      <c r="BJ95" s="61">
        <v>2.73</v>
      </c>
      <c r="BK95" s="12" t="s">
        <v>1713</v>
      </c>
      <c r="BL95" s="12" t="s">
        <v>1714</v>
      </c>
      <c r="BM95" s="17"/>
      <c r="BN95" s="17"/>
      <c r="BO95" s="17"/>
      <c r="BP95" s="17"/>
      <c r="BQ95" s="17"/>
      <c r="BR95" s="17"/>
      <c r="BS95" s="17"/>
      <c r="BT95" s="17"/>
      <c r="BU95" s="17"/>
      <c r="BV95" s="17"/>
      <c r="BW95" s="17"/>
      <c r="BX95" s="17"/>
      <c r="BY95" s="17"/>
      <c r="BZ95" s="17"/>
      <c r="CA95" s="17"/>
      <c r="CB95" s="17"/>
      <c r="CC95" s="17"/>
      <c r="CD95" s="17"/>
      <c r="CE95" s="17"/>
      <c r="CF95" s="17"/>
      <c r="CG95" s="17"/>
      <c r="CH95" s="17"/>
      <c r="CI95" s="17"/>
      <c r="CJ95" s="17"/>
      <c r="CK95" s="17"/>
      <c r="CL95" s="17"/>
      <c r="CM95" s="17"/>
      <c r="CN95" s="17"/>
      <c r="CO95" s="17"/>
    </row>
    <row r="96" spans="1:93">
      <c r="A96" s="45" t="s">
        <v>1715</v>
      </c>
      <c r="B96" s="24" t="s">
        <v>1716</v>
      </c>
      <c r="C96" s="24" t="s">
        <v>1162</v>
      </c>
      <c r="D96" s="19" t="s">
        <v>1717</v>
      </c>
      <c r="E96" s="19" t="s">
        <v>87</v>
      </c>
      <c r="F96" s="53">
        <v>7.55</v>
      </c>
      <c r="G96" s="53">
        <v>51.6</v>
      </c>
      <c r="H96" s="53">
        <v>89.38</v>
      </c>
      <c r="I96" s="53">
        <v>89.91</v>
      </c>
      <c r="J96" s="26"/>
      <c r="K96" s="26"/>
      <c r="L96" s="19"/>
      <c r="M96" s="19"/>
      <c r="N96" s="19"/>
      <c r="O96" s="19"/>
      <c r="P96" s="19"/>
      <c r="Q96" s="58">
        <v>7.55</v>
      </c>
      <c r="R96" s="58">
        <v>51.6</v>
      </c>
      <c r="S96" s="58">
        <v>89.38</v>
      </c>
      <c r="T96" s="58">
        <v>89.91</v>
      </c>
      <c r="U96" s="17"/>
      <c r="V96" s="17"/>
      <c r="W96" s="17"/>
      <c r="X96" s="17"/>
      <c r="Y96" s="17"/>
      <c r="Z96" s="17"/>
      <c r="AA96" s="17"/>
      <c r="AB96" s="59">
        <v>6.4</v>
      </c>
      <c r="AC96" s="59">
        <v>46.8</v>
      </c>
      <c r="AD96" s="33">
        <v>88.62</v>
      </c>
      <c r="AE96" s="33">
        <v>93.47</v>
      </c>
      <c r="AF96" s="17"/>
      <c r="AG96" s="17"/>
      <c r="AH96" s="17"/>
      <c r="AI96" s="17"/>
      <c r="AJ96" s="17"/>
      <c r="AK96" s="17"/>
      <c r="AL96" s="17"/>
      <c r="AM96" s="36">
        <v>9.9699999999999997E-2</v>
      </c>
      <c r="AN96" s="36">
        <v>1.51</v>
      </c>
      <c r="AO96" s="17" t="s">
        <v>1718</v>
      </c>
      <c r="AP96" s="17" t="s">
        <v>1719</v>
      </c>
      <c r="AQ96" s="17"/>
      <c r="AR96" s="17"/>
      <c r="AS96" s="17">
        <v>2</v>
      </c>
      <c r="AT96" s="17"/>
      <c r="AU96" s="17"/>
      <c r="AV96" s="17"/>
      <c r="AW96" s="17"/>
      <c r="AX96" s="26">
        <v>0.16159999999999999</v>
      </c>
      <c r="AY96" s="26">
        <v>0.53300000000000003</v>
      </c>
      <c r="AZ96" s="26" t="s">
        <v>1720</v>
      </c>
      <c r="BA96" s="26" t="s">
        <v>1721</v>
      </c>
      <c r="BB96" s="17"/>
      <c r="BC96" s="17"/>
      <c r="BD96" s="17">
        <v>0</v>
      </c>
      <c r="BE96" s="17"/>
      <c r="BF96" s="17"/>
      <c r="BG96" s="17"/>
      <c r="BH96" s="17"/>
      <c r="BI96" s="36">
        <v>0.2112</v>
      </c>
      <c r="BJ96" s="36">
        <v>1.33</v>
      </c>
      <c r="BK96" s="17" t="s">
        <v>1722</v>
      </c>
      <c r="BL96" s="17" t="s">
        <v>1723</v>
      </c>
      <c r="BM96" s="17"/>
      <c r="BN96" s="17"/>
      <c r="BO96" s="17">
        <v>119</v>
      </c>
      <c r="BP96" s="17"/>
      <c r="BQ96" s="17"/>
      <c r="BR96" s="17"/>
      <c r="BS96" s="17"/>
      <c r="BT96" s="17"/>
      <c r="BU96" s="17"/>
      <c r="BV96" s="17"/>
      <c r="BW96" s="17"/>
      <c r="BX96" s="17"/>
      <c r="BY96" s="17"/>
      <c r="BZ96" s="17"/>
      <c r="CA96" s="17"/>
      <c r="CB96" s="17"/>
      <c r="CC96" s="17"/>
      <c r="CD96" s="17"/>
      <c r="CE96" s="17"/>
      <c r="CF96" s="17"/>
      <c r="CG96" s="17"/>
      <c r="CH96" s="17"/>
      <c r="CI96" s="17"/>
      <c r="CJ96" s="17"/>
      <c r="CK96" s="17"/>
      <c r="CL96" s="17"/>
      <c r="CM96" s="17"/>
      <c r="CN96" s="17"/>
      <c r="CO96" s="17"/>
    </row>
    <row r="97" spans="1:93">
      <c r="A97" s="223" t="s">
        <v>1032</v>
      </c>
      <c r="B97" s="24" t="s">
        <v>1158</v>
      </c>
      <c r="C97" s="24" t="s">
        <v>1159</v>
      </c>
      <c r="D97" s="19"/>
      <c r="E97" s="19" t="s">
        <v>87</v>
      </c>
      <c r="F97" s="53">
        <v>5</v>
      </c>
      <c r="G97" s="53">
        <v>225</v>
      </c>
      <c r="H97" s="53">
        <v>73.52</v>
      </c>
      <c r="I97" s="53">
        <v>92.06</v>
      </c>
      <c r="J97" s="26"/>
      <c r="K97" s="26"/>
      <c r="L97" s="19"/>
      <c r="M97" s="19"/>
      <c r="N97" s="19"/>
      <c r="O97" s="19"/>
      <c r="P97" s="19"/>
      <c r="Q97" s="58">
        <v>5</v>
      </c>
      <c r="R97" s="58">
        <v>225</v>
      </c>
      <c r="S97" s="58">
        <v>73.52</v>
      </c>
      <c r="T97" s="58">
        <v>92.06</v>
      </c>
      <c r="U97" s="17"/>
      <c r="V97" s="17"/>
      <c r="W97" s="17"/>
      <c r="X97" s="17"/>
      <c r="Y97" s="17"/>
      <c r="Z97" s="17"/>
      <c r="AA97" s="17"/>
      <c r="AB97" s="59">
        <v>5.8</v>
      </c>
      <c r="AC97" s="59">
        <v>93.7</v>
      </c>
      <c r="AD97" s="33">
        <v>58.49</v>
      </c>
      <c r="AE97" s="33">
        <v>67.88</v>
      </c>
      <c r="AF97" s="17"/>
      <c r="AG97" s="17"/>
      <c r="AH97" s="17"/>
      <c r="AI97" s="17"/>
      <c r="AJ97" s="17"/>
      <c r="AK97" s="17"/>
      <c r="AL97" s="17"/>
      <c r="AM97" s="36">
        <v>3.8100000000000002E-2</v>
      </c>
      <c r="AN97" s="36">
        <v>0.17199999999999999</v>
      </c>
      <c r="AO97" s="17" t="s">
        <v>1724</v>
      </c>
      <c r="AP97" s="17" t="s">
        <v>1725</v>
      </c>
      <c r="AQ97" s="17"/>
      <c r="AR97" s="17"/>
      <c r="AS97" s="17">
        <v>0</v>
      </c>
      <c r="AT97" s="17"/>
      <c r="AU97" s="17"/>
      <c r="AV97" s="17"/>
      <c r="AW97" s="17"/>
      <c r="AX97" s="26">
        <v>3.7199999999999997E-2</v>
      </c>
      <c r="AY97" s="26">
        <v>0.16600000000000001</v>
      </c>
      <c r="AZ97" s="26" t="s">
        <v>1726</v>
      </c>
      <c r="BA97" s="26" t="s">
        <v>1727</v>
      </c>
      <c r="BB97" s="17"/>
      <c r="BC97" s="17"/>
      <c r="BD97" s="17">
        <v>0</v>
      </c>
      <c r="BE97" s="17"/>
      <c r="BF97" s="17"/>
      <c r="BG97" s="17"/>
      <c r="BH97" s="17"/>
      <c r="BI97" s="36">
        <v>2.5999999999999999E-2</v>
      </c>
      <c r="BJ97" s="36">
        <v>6.6000000000000003E-2</v>
      </c>
      <c r="BK97" s="17" t="s">
        <v>1728</v>
      </c>
      <c r="BL97" s="17" t="s">
        <v>1729</v>
      </c>
      <c r="BM97" s="17"/>
      <c r="BN97" s="17"/>
      <c r="BO97" s="17">
        <v>0</v>
      </c>
      <c r="BP97" s="17"/>
      <c r="BQ97" s="17"/>
      <c r="BR97" s="17"/>
      <c r="BS97" s="17"/>
      <c r="BT97" s="17"/>
      <c r="BU97" s="17"/>
      <c r="BV97" s="17"/>
      <c r="BW97" s="17"/>
      <c r="BX97" s="17"/>
      <c r="BY97" s="17"/>
      <c r="BZ97" s="17"/>
      <c r="CA97" s="17"/>
      <c r="CB97" s="17"/>
      <c r="CC97" s="17"/>
      <c r="CD97" s="17"/>
      <c r="CE97" s="17"/>
      <c r="CF97" s="17"/>
      <c r="CG97" s="17"/>
      <c r="CH97" s="17"/>
      <c r="CI97" s="17"/>
      <c r="CJ97" s="17"/>
      <c r="CK97" s="17"/>
      <c r="CL97" s="17"/>
      <c r="CM97" s="17"/>
      <c r="CN97" s="17"/>
      <c r="CO97" s="17"/>
    </row>
    <row r="98" spans="1:93">
      <c r="A98" s="224"/>
      <c r="B98" s="24" t="s">
        <v>1161</v>
      </c>
      <c r="C98" s="24" t="s">
        <v>1162</v>
      </c>
      <c r="D98" s="19"/>
      <c r="E98" s="19" t="s">
        <v>87</v>
      </c>
      <c r="F98" s="53">
        <v>0.5</v>
      </c>
      <c r="G98" s="53">
        <v>29</v>
      </c>
      <c r="H98" s="53">
        <v>73.430000000000007</v>
      </c>
      <c r="I98" s="53">
        <v>87.17</v>
      </c>
      <c r="J98" s="26"/>
      <c r="K98" s="26"/>
      <c r="L98" s="19"/>
      <c r="M98" s="19"/>
      <c r="N98" s="19"/>
      <c r="O98" s="19"/>
      <c r="P98" s="19"/>
      <c r="Q98" s="58">
        <v>0.5</v>
      </c>
      <c r="R98" s="58">
        <v>29</v>
      </c>
      <c r="S98" s="58">
        <v>73.430000000000007</v>
      </c>
      <c r="T98" s="58">
        <v>87.17</v>
      </c>
      <c r="U98" s="17"/>
      <c r="V98" s="17"/>
      <c r="W98" s="17"/>
      <c r="X98" s="17"/>
      <c r="Y98" s="17"/>
      <c r="Z98" s="17"/>
      <c r="AA98" s="17"/>
      <c r="AB98" s="59">
        <v>19.2</v>
      </c>
      <c r="AC98" s="59">
        <v>206</v>
      </c>
      <c r="AD98" s="33">
        <v>59.86</v>
      </c>
      <c r="AE98" s="33">
        <v>76.540000000000006</v>
      </c>
      <c r="AF98" s="17"/>
      <c r="AG98" s="17"/>
      <c r="AH98" s="17"/>
      <c r="AI98" s="17"/>
      <c r="AJ98" s="17"/>
      <c r="AK98" s="17"/>
      <c r="AL98" s="17"/>
      <c r="AM98" s="36">
        <v>4.7500000000000001E-2</v>
      </c>
      <c r="AN98" s="36">
        <v>0.24099999999999999</v>
      </c>
      <c r="AO98" s="17" t="s">
        <v>1730</v>
      </c>
      <c r="AP98" s="17" t="s">
        <v>1731</v>
      </c>
      <c r="AQ98" s="17"/>
      <c r="AR98" s="17"/>
      <c r="AS98" s="17">
        <v>0</v>
      </c>
      <c r="AT98" s="17"/>
      <c r="AU98" s="17"/>
      <c r="AV98" s="17"/>
      <c r="AW98" s="17"/>
      <c r="AX98" s="26">
        <v>3.9100000000000003E-2</v>
      </c>
      <c r="AY98" s="26">
        <v>0.10299999999999999</v>
      </c>
      <c r="AZ98" s="26" t="s">
        <v>1732</v>
      </c>
      <c r="BA98" s="26" t="s">
        <v>1733</v>
      </c>
      <c r="BB98" s="17"/>
      <c r="BC98" s="17"/>
      <c r="BD98" s="17">
        <v>0</v>
      </c>
      <c r="BE98" s="17"/>
      <c r="BF98" s="17"/>
      <c r="BG98" s="17"/>
      <c r="BH98" s="17"/>
      <c r="BI98" s="36">
        <v>5.5800000000000002E-2</v>
      </c>
      <c r="BJ98" s="36">
        <v>0.10299999999999999</v>
      </c>
      <c r="BK98" s="17" t="s">
        <v>1734</v>
      </c>
      <c r="BL98" s="17" t="s">
        <v>1735</v>
      </c>
      <c r="BM98" s="17"/>
      <c r="BN98" s="17"/>
      <c r="BO98" s="17">
        <v>0</v>
      </c>
      <c r="BP98" s="17"/>
      <c r="BQ98" s="17"/>
      <c r="BR98" s="17"/>
      <c r="BS98" s="17"/>
      <c r="BT98" s="17"/>
      <c r="BU98" s="17"/>
      <c r="BV98" s="17"/>
      <c r="BW98" s="17"/>
      <c r="BX98" s="17"/>
      <c r="BY98" s="17"/>
      <c r="BZ98" s="17"/>
      <c r="CA98" s="17"/>
      <c r="CB98" s="17"/>
      <c r="CC98" s="17"/>
      <c r="CD98" s="17"/>
      <c r="CE98" s="17"/>
      <c r="CF98" s="17"/>
      <c r="CG98" s="17"/>
      <c r="CH98" s="17"/>
      <c r="CI98" s="17"/>
      <c r="CJ98" s="17"/>
      <c r="CK98" s="17"/>
      <c r="CL98" s="17"/>
      <c r="CM98" s="17"/>
      <c r="CN98" s="17"/>
      <c r="CO98" s="17"/>
    </row>
    <row r="99" spans="1:93">
      <c r="A99" s="225"/>
      <c r="B99" s="24" t="s">
        <v>1214</v>
      </c>
      <c r="C99" s="24" t="s">
        <v>1162</v>
      </c>
      <c r="D99" s="19"/>
      <c r="E99" s="19" t="s">
        <v>87</v>
      </c>
      <c r="F99" s="53">
        <v>76.5</v>
      </c>
      <c r="G99" s="53">
        <v>256</v>
      </c>
      <c r="H99" s="53">
        <v>72.430000000000007</v>
      </c>
      <c r="I99" s="53">
        <v>85.43</v>
      </c>
      <c r="J99" s="26"/>
      <c r="K99" s="26"/>
      <c r="L99" s="19"/>
      <c r="M99" s="19"/>
      <c r="N99" s="19"/>
      <c r="O99" s="19"/>
      <c r="P99" s="19"/>
      <c r="Q99" s="58">
        <v>76.5</v>
      </c>
      <c r="R99" s="58">
        <v>256</v>
      </c>
      <c r="S99" s="58">
        <v>72.430000000000007</v>
      </c>
      <c r="T99" s="58">
        <v>85.43</v>
      </c>
      <c r="U99" s="17"/>
      <c r="V99" s="17"/>
      <c r="W99" s="17"/>
      <c r="X99" s="17"/>
      <c r="Y99" s="17"/>
      <c r="Z99" s="17"/>
      <c r="AA99" s="17"/>
      <c r="AB99" s="59">
        <v>3.3</v>
      </c>
      <c r="AC99" s="59">
        <v>38.700000000000003</v>
      </c>
      <c r="AD99" s="33">
        <v>58.46</v>
      </c>
      <c r="AE99" s="33">
        <v>68.319999999999993</v>
      </c>
      <c r="AF99" s="17"/>
      <c r="AG99" s="17"/>
      <c r="AH99" s="17"/>
      <c r="AI99" s="17"/>
      <c r="AJ99" s="17"/>
      <c r="AK99" s="17"/>
      <c r="AL99" s="17"/>
      <c r="AM99" s="36">
        <v>0.56710000000000005</v>
      </c>
      <c r="AN99" s="36">
        <v>1.79</v>
      </c>
      <c r="AO99" s="17" t="s">
        <v>1736</v>
      </c>
      <c r="AP99" s="17" t="s">
        <v>1737</v>
      </c>
      <c r="AQ99" s="17"/>
      <c r="AR99" s="17"/>
      <c r="AS99" s="17">
        <v>0</v>
      </c>
      <c r="AT99" s="17"/>
      <c r="AU99" s="17"/>
      <c r="AV99" s="17"/>
      <c r="AW99" s="17"/>
      <c r="AX99" s="26">
        <v>0.29570000000000002</v>
      </c>
      <c r="AY99" s="26">
        <v>1.54</v>
      </c>
      <c r="AZ99" s="26" t="s">
        <v>1738</v>
      </c>
      <c r="BA99" s="26" t="s">
        <v>1739</v>
      </c>
      <c r="BB99" s="17"/>
      <c r="BC99" s="17"/>
      <c r="BD99" s="17">
        <v>0</v>
      </c>
      <c r="BE99" s="17"/>
      <c r="BF99" s="17"/>
      <c r="BG99" s="17"/>
      <c r="BH99" s="17"/>
      <c r="BI99" s="36">
        <v>0.71279999999999999</v>
      </c>
      <c r="BJ99" s="36">
        <v>2.06</v>
      </c>
      <c r="BK99" s="17" t="s">
        <v>1740</v>
      </c>
      <c r="BL99" s="17" t="s">
        <v>1741</v>
      </c>
      <c r="BM99" s="17"/>
      <c r="BN99" s="17"/>
      <c r="BO99" s="17">
        <v>0</v>
      </c>
      <c r="BP99" s="17"/>
      <c r="BQ99" s="17"/>
      <c r="BR99" s="17"/>
      <c r="BS99" s="17"/>
      <c r="BT99" s="17"/>
      <c r="BU99" s="17"/>
      <c r="BV99" s="17"/>
      <c r="BW99" s="17"/>
      <c r="BX99" s="17"/>
      <c r="BY99" s="17"/>
      <c r="BZ99" s="17"/>
      <c r="CA99" s="17"/>
      <c r="CB99" s="17"/>
      <c r="CC99" s="17"/>
      <c r="CD99" s="17"/>
      <c r="CE99" s="17"/>
      <c r="CF99" s="17"/>
      <c r="CG99" s="17"/>
      <c r="CH99" s="17"/>
      <c r="CI99" s="17"/>
      <c r="CJ99" s="17"/>
      <c r="CK99" s="17"/>
      <c r="CL99" s="17"/>
      <c r="CM99" s="17"/>
      <c r="CN99" s="17"/>
      <c r="CO99" s="17"/>
    </row>
    <row r="100" spans="1:93">
      <c r="A100" s="223" t="s">
        <v>1037</v>
      </c>
      <c r="B100" s="24" t="s">
        <v>1158</v>
      </c>
      <c r="C100" s="24" t="s">
        <v>1159</v>
      </c>
      <c r="D100" s="19"/>
      <c r="E100" s="19" t="s">
        <v>87</v>
      </c>
      <c r="F100" s="19">
        <v>5</v>
      </c>
      <c r="G100" s="19">
        <v>225</v>
      </c>
      <c r="H100" s="19">
        <v>73.52</v>
      </c>
      <c r="I100" s="19">
        <v>92.06</v>
      </c>
      <c r="J100" s="26"/>
      <c r="K100" s="26"/>
      <c r="L100" s="19"/>
      <c r="M100" s="19"/>
      <c r="N100" s="19"/>
      <c r="O100" s="19"/>
      <c r="P100" s="19"/>
      <c r="Q100" s="31">
        <v>5</v>
      </c>
      <c r="R100" s="31">
        <v>225</v>
      </c>
      <c r="S100" s="31">
        <v>73.52</v>
      </c>
      <c r="T100" s="31">
        <v>92.06</v>
      </c>
      <c r="U100" s="17"/>
      <c r="V100" s="17"/>
      <c r="W100" s="17"/>
      <c r="X100" s="17"/>
      <c r="Y100" s="17"/>
      <c r="Z100" s="17"/>
      <c r="AA100" s="17"/>
      <c r="AB100" s="59">
        <v>2.2000000000000002</v>
      </c>
      <c r="AC100" s="59">
        <v>29</v>
      </c>
      <c r="AD100" s="33">
        <v>59.29</v>
      </c>
      <c r="AE100" s="33">
        <v>68.81</v>
      </c>
      <c r="AF100" s="17"/>
      <c r="AG100" s="17"/>
      <c r="AH100" s="17"/>
      <c r="AI100" s="17"/>
      <c r="AJ100" s="17"/>
      <c r="AK100" s="17"/>
      <c r="AL100" s="17"/>
      <c r="AM100" s="36">
        <v>3.8199999999999998E-2</v>
      </c>
      <c r="AN100" s="36">
        <v>0.161</v>
      </c>
      <c r="AO100" s="17" t="s">
        <v>1742</v>
      </c>
      <c r="AP100" s="17" t="s">
        <v>1743</v>
      </c>
      <c r="AQ100" s="17"/>
      <c r="AR100" s="17"/>
      <c r="AS100" s="17">
        <v>0</v>
      </c>
      <c r="AT100" s="17"/>
      <c r="AU100" s="17"/>
      <c r="AV100" s="17"/>
      <c r="AW100" s="17"/>
      <c r="AX100" s="26">
        <v>6.3399999999999998E-2</v>
      </c>
      <c r="AY100" s="26">
        <v>1</v>
      </c>
      <c r="AZ100" s="26" t="s">
        <v>1744</v>
      </c>
      <c r="BA100" s="26" t="s">
        <v>1745</v>
      </c>
      <c r="BB100" s="17"/>
      <c r="BC100" s="17"/>
      <c r="BD100" s="17">
        <v>0</v>
      </c>
      <c r="BE100" s="17"/>
      <c r="BF100" s="17"/>
      <c r="BG100" s="17"/>
      <c r="BH100" s="17"/>
      <c r="BI100" s="36">
        <v>3.8899999999999997E-2</v>
      </c>
      <c r="BJ100" s="36">
        <v>0.379</v>
      </c>
      <c r="BK100" s="17" t="s">
        <v>1746</v>
      </c>
      <c r="BL100" s="17" t="s">
        <v>1747</v>
      </c>
      <c r="BM100" s="17"/>
      <c r="BN100" s="17"/>
      <c r="BO100" s="17">
        <v>0</v>
      </c>
      <c r="BP100" s="17"/>
      <c r="BQ100" s="17"/>
      <c r="BR100" s="17"/>
      <c r="BS100" s="17"/>
      <c r="BT100" s="17"/>
      <c r="BU100" s="17"/>
      <c r="BV100" s="17"/>
      <c r="BW100" s="17"/>
      <c r="BX100" s="17"/>
      <c r="BY100" s="17"/>
      <c r="BZ100" s="17"/>
      <c r="CA100" s="17"/>
      <c r="CB100" s="17"/>
      <c r="CC100" s="17"/>
      <c r="CD100" s="17"/>
      <c r="CE100" s="17"/>
      <c r="CF100" s="17"/>
      <c r="CG100" s="17"/>
      <c r="CH100" s="17"/>
      <c r="CI100" s="17"/>
      <c r="CJ100" s="17"/>
      <c r="CK100" s="17"/>
      <c r="CL100" s="17"/>
      <c r="CM100" s="17"/>
      <c r="CN100" s="17"/>
      <c r="CO100" s="17"/>
    </row>
    <row r="101" spans="1:93">
      <c r="A101" s="224"/>
      <c r="B101" s="24" t="s">
        <v>1161</v>
      </c>
      <c r="C101" s="24" t="s">
        <v>1162</v>
      </c>
      <c r="D101" s="19"/>
      <c r="E101" s="19" t="s">
        <v>87</v>
      </c>
      <c r="F101" s="19">
        <v>0.5</v>
      </c>
      <c r="G101" s="19">
        <v>29</v>
      </c>
      <c r="H101" s="19">
        <v>73.430000000000007</v>
      </c>
      <c r="I101" s="19">
        <v>87.17</v>
      </c>
      <c r="J101" s="26"/>
      <c r="K101" s="26"/>
      <c r="L101" s="19"/>
      <c r="M101" s="19"/>
      <c r="N101" s="19"/>
      <c r="O101" s="19"/>
      <c r="P101" s="19"/>
      <c r="Q101" s="31">
        <v>0.5</v>
      </c>
      <c r="R101" s="31">
        <v>29</v>
      </c>
      <c r="S101" s="31">
        <v>73.430000000000007</v>
      </c>
      <c r="T101" s="31">
        <v>87.17</v>
      </c>
      <c r="U101" s="17"/>
      <c r="V101" s="17"/>
      <c r="W101" s="17"/>
      <c r="X101" s="17"/>
      <c r="Y101" s="17"/>
      <c r="Z101" s="17"/>
      <c r="AA101" s="17"/>
      <c r="AB101" s="59">
        <v>450</v>
      </c>
      <c r="AC101" s="59">
        <v>109</v>
      </c>
      <c r="AD101" s="33">
        <v>58.83</v>
      </c>
      <c r="AE101" s="33">
        <v>69.2</v>
      </c>
      <c r="AF101" s="17"/>
      <c r="AG101" s="17"/>
      <c r="AH101" s="17"/>
      <c r="AI101" s="17"/>
      <c r="AJ101" s="17"/>
      <c r="AK101" s="17"/>
      <c r="AL101" s="17"/>
      <c r="AM101" s="36">
        <v>4.3400000000000001E-2</v>
      </c>
      <c r="AN101" s="36">
        <v>0.20599999999999999</v>
      </c>
      <c r="AO101" s="17" t="s">
        <v>1748</v>
      </c>
      <c r="AP101" s="17" t="s">
        <v>1749</v>
      </c>
      <c r="AQ101" s="17"/>
      <c r="AR101" s="17"/>
      <c r="AS101" s="17">
        <v>0</v>
      </c>
      <c r="AT101" s="17"/>
      <c r="AU101" s="17"/>
      <c r="AV101" s="17"/>
      <c r="AW101" s="17"/>
      <c r="AX101" s="26">
        <v>4.2599999999999999E-2</v>
      </c>
      <c r="AY101" s="26">
        <v>0.13700000000000001</v>
      </c>
      <c r="AZ101" s="26" t="s">
        <v>1750</v>
      </c>
      <c r="BA101" s="26" t="s">
        <v>1751</v>
      </c>
      <c r="BB101" s="17"/>
      <c r="BC101" s="17"/>
      <c r="BD101" s="17">
        <v>0</v>
      </c>
      <c r="BE101" s="17"/>
      <c r="BF101" s="17"/>
      <c r="BG101" s="17"/>
      <c r="BH101" s="17"/>
      <c r="BI101" s="36">
        <v>5.2400000000000002E-2</v>
      </c>
      <c r="BJ101" s="36">
        <v>0.10299999999999999</v>
      </c>
      <c r="BK101" s="17" t="s">
        <v>1752</v>
      </c>
      <c r="BL101" s="17" t="s">
        <v>1753</v>
      </c>
      <c r="BM101" s="17"/>
      <c r="BN101" s="17"/>
      <c r="BO101" s="17">
        <v>0</v>
      </c>
      <c r="BP101" s="17"/>
      <c r="BQ101" s="17"/>
      <c r="BR101" s="17"/>
      <c r="BS101" s="17"/>
      <c r="BT101" s="17"/>
      <c r="BU101" s="17"/>
      <c r="BV101" s="17"/>
      <c r="BW101" s="17"/>
      <c r="BX101" s="17"/>
      <c r="BY101" s="17"/>
      <c r="BZ101" s="17"/>
      <c r="CA101" s="17"/>
      <c r="CB101" s="17"/>
      <c r="CC101" s="17"/>
      <c r="CD101" s="17"/>
      <c r="CE101" s="17"/>
      <c r="CF101" s="17"/>
      <c r="CG101" s="17"/>
      <c r="CH101" s="17"/>
      <c r="CI101" s="17"/>
      <c r="CJ101" s="17"/>
      <c r="CK101" s="17"/>
      <c r="CL101" s="17"/>
      <c r="CM101" s="17"/>
      <c r="CN101" s="17"/>
      <c r="CO101" s="17"/>
    </row>
    <row r="102" spans="1:93">
      <c r="A102" s="225"/>
      <c r="B102" s="24" t="s">
        <v>1214</v>
      </c>
      <c r="C102" s="24" t="s">
        <v>1162</v>
      </c>
      <c r="D102" s="19"/>
      <c r="E102" s="19" t="s">
        <v>87</v>
      </c>
      <c r="F102" s="19">
        <v>76.5</v>
      </c>
      <c r="G102" s="19">
        <v>256</v>
      </c>
      <c r="H102" s="19">
        <v>72.430000000000007</v>
      </c>
      <c r="I102" s="19">
        <v>85.43</v>
      </c>
      <c r="J102" s="26"/>
      <c r="K102" s="26"/>
      <c r="L102" s="19"/>
      <c r="M102" s="19"/>
      <c r="N102" s="19"/>
      <c r="O102" s="19"/>
      <c r="P102" s="19"/>
      <c r="Q102" s="31">
        <v>76.5</v>
      </c>
      <c r="R102" s="31">
        <v>256</v>
      </c>
      <c r="S102" s="31">
        <v>72.430000000000007</v>
      </c>
      <c r="T102" s="31">
        <v>85.43</v>
      </c>
      <c r="U102" s="17"/>
      <c r="V102" s="17"/>
      <c r="W102" s="17"/>
      <c r="X102" s="17"/>
      <c r="Y102" s="17"/>
      <c r="Z102" s="17"/>
      <c r="AA102" s="17"/>
      <c r="AB102" s="59">
        <v>14.5</v>
      </c>
      <c r="AC102" s="59">
        <v>183</v>
      </c>
      <c r="AD102" s="33">
        <v>58.78</v>
      </c>
      <c r="AE102" s="33">
        <v>68.430000000000007</v>
      </c>
      <c r="AF102" s="17"/>
      <c r="AG102" s="17"/>
      <c r="AH102" s="17"/>
      <c r="AI102" s="17"/>
      <c r="AJ102" s="17"/>
      <c r="AK102" s="17"/>
      <c r="AL102" s="17"/>
      <c r="AM102" s="36">
        <v>0.65820000000000001</v>
      </c>
      <c r="AN102" s="36">
        <v>4.5599999999999996</v>
      </c>
      <c r="AO102" s="17" t="s">
        <v>1754</v>
      </c>
      <c r="AP102" s="17" t="s">
        <v>1755</v>
      </c>
      <c r="AQ102" s="17"/>
      <c r="AR102" s="17"/>
      <c r="AS102" s="17">
        <v>0</v>
      </c>
      <c r="AT102" s="17"/>
      <c r="AU102" s="17"/>
      <c r="AV102" s="17"/>
      <c r="AW102" s="17"/>
      <c r="AX102" s="26">
        <v>0.7399</v>
      </c>
      <c r="AY102" s="26">
        <v>3.93</v>
      </c>
      <c r="AZ102" s="26" t="s">
        <v>1756</v>
      </c>
      <c r="BA102" s="26" t="s">
        <v>1757</v>
      </c>
      <c r="BB102" s="17"/>
      <c r="BC102" s="17"/>
      <c r="BD102" s="17">
        <v>0</v>
      </c>
      <c r="BE102" s="17"/>
      <c r="BF102" s="17"/>
      <c r="BG102" s="17"/>
      <c r="BH102" s="17"/>
      <c r="BI102" s="36">
        <v>0.56440000000000001</v>
      </c>
      <c r="BJ102" s="36">
        <v>3.13</v>
      </c>
      <c r="BK102" s="17" t="s">
        <v>1758</v>
      </c>
      <c r="BL102" s="17" t="s">
        <v>1759</v>
      </c>
      <c r="BM102" s="17"/>
      <c r="BN102" s="17"/>
      <c r="BO102" s="17">
        <v>0</v>
      </c>
      <c r="BP102" s="17"/>
      <c r="BQ102" s="17"/>
      <c r="BR102" s="17"/>
      <c r="BS102" s="17"/>
      <c r="BT102" s="17"/>
      <c r="BU102" s="17"/>
      <c r="BV102" s="17"/>
      <c r="BW102" s="17"/>
      <c r="BX102" s="17"/>
      <c r="BY102" s="17"/>
      <c r="BZ102" s="17"/>
      <c r="CA102" s="17"/>
      <c r="CB102" s="17"/>
      <c r="CC102" s="17"/>
      <c r="CD102" s="17"/>
      <c r="CE102" s="17"/>
      <c r="CF102" s="17"/>
      <c r="CG102" s="17"/>
      <c r="CH102" s="17"/>
      <c r="CI102" s="17"/>
      <c r="CJ102" s="17"/>
      <c r="CK102" s="17"/>
      <c r="CL102" s="17"/>
      <c r="CM102" s="17"/>
      <c r="CN102" s="17"/>
      <c r="CO102" s="17"/>
    </row>
    <row r="103" spans="1:93">
      <c r="A103" s="223" t="s">
        <v>1040</v>
      </c>
      <c r="B103" s="24" t="s">
        <v>1158</v>
      </c>
      <c r="C103" s="24" t="s">
        <v>1159</v>
      </c>
      <c r="D103" s="19"/>
      <c r="E103" s="19" t="s">
        <v>87</v>
      </c>
      <c r="F103" s="19">
        <v>5</v>
      </c>
      <c r="G103" s="19">
        <v>225</v>
      </c>
      <c r="H103" s="19">
        <v>73.52</v>
      </c>
      <c r="I103" s="19">
        <v>92.06</v>
      </c>
      <c r="J103" s="26"/>
      <c r="K103" s="26"/>
      <c r="L103" s="19"/>
      <c r="M103" s="19"/>
      <c r="N103" s="19"/>
      <c r="O103" s="19"/>
      <c r="P103" s="19"/>
      <c r="Q103" s="31">
        <v>5</v>
      </c>
      <c r="R103" s="31">
        <v>225</v>
      </c>
      <c r="S103" s="31">
        <v>73.52</v>
      </c>
      <c r="T103" s="31">
        <v>92.06</v>
      </c>
      <c r="U103" s="17"/>
      <c r="V103" s="17"/>
      <c r="W103" s="17"/>
      <c r="X103" s="17"/>
      <c r="Y103" s="17"/>
      <c r="Z103" s="17"/>
      <c r="AA103" s="17"/>
      <c r="AB103" s="59">
        <v>1</v>
      </c>
      <c r="AC103" s="59">
        <v>29</v>
      </c>
      <c r="AD103" s="33">
        <v>59.31</v>
      </c>
      <c r="AE103" s="33">
        <v>68.97</v>
      </c>
      <c r="AF103" s="17"/>
      <c r="AG103" s="17"/>
      <c r="AH103" s="17"/>
      <c r="AI103" s="17"/>
      <c r="AJ103" s="17"/>
      <c r="AK103" s="17"/>
      <c r="AL103" s="17"/>
      <c r="AM103" s="36">
        <v>3.7999999999999999E-2</v>
      </c>
      <c r="AN103" s="36">
        <v>0.17199999999999999</v>
      </c>
      <c r="AO103" s="17" t="s">
        <v>1760</v>
      </c>
      <c r="AP103" s="17" t="s">
        <v>1761</v>
      </c>
      <c r="AQ103" s="17"/>
      <c r="AR103" s="17"/>
      <c r="AS103" s="17">
        <v>0</v>
      </c>
      <c r="AT103" s="17"/>
      <c r="AU103" s="17"/>
      <c r="AV103" s="17"/>
      <c r="AW103" s="17"/>
      <c r="AX103" s="26">
        <v>3.4200000000000001E-2</v>
      </c>
      <c r="AY103" s="26">
        <v>6.8000000000000005E-2</v>
      </c>
      <c r="AZ103" s="26" t="s">
        <v>1762</v>
      </c>
      <c r="BA103" s="26" t="s">
        <v>1763</v>
      </c>
      <c r="BB103" s="17"/>
      <c r="BC103" s="17"/>
      <c r="BD103" s="17">
        <v>0</v>
      </c>
      <c r="BE103" s="17"/>
      <c r="BF103" s="17"/>
      <c r="BG103" s="17"/>
      <c r="BH103" s="17"/>
      <c r="BI103" s="36">
        <v>3.95E-2</v>
      </c>
      <c r="BJ103" s="36">
        <v>0.20599999999999999</v>
      </c>
      <c r="BK103" s="12" t="s">
        <v>1764</v>
      </c>
      <c r="BL103" s="17" t="s">
        <v>1765</v>
      </c>
      <c r="BM103" s="17"/>
      <c r="BN103" s="17"/>
      <c r="BO103" s="17">
        <v>0</v>
      </c>
      <c r="BP103" s="17"/>
      <c r="BQ103" s="17"/>
      <c r="BR103" s="17"/>
      <c r="BS103" s="17"/>
      <c r="BT103" s="17"/>
      <c r="BU103" s="17"/>
      <c r="BV103" s="17"/>
      <c r="BW103" s="17"/>
      <c r="BX103" s="17"/>
      <c r="BY103" s="17"/>
      <c r="BZ103" s="17"/>
      <c r="CA103" s="17"/>
      <c r="CB103" s="17"/>
      <c r="CC103" s="17"/>
      <c r="CD103" s="17"/>
      <c r="CE103" s="17"/>
      <c r="CF103" s="17"/>
      <c r="CG103" s="17"/>
      <c r="CH103" s="17"/>
      <c r="CI103" s="17"/>
      <c r="CJ103" s="17"/>
      <c r="CK103" s="17"/>
      <c r="CL103" s="17"/>
      <c r="CM103" s="17"/>
      <c r="CN103" s="17"/>
      <c r="CO103" s="17"/>
    </row>
    <row r="104" spans="1:93">
      <c r="A104" s="224"/>
      <c r="B104" s="24" t="s">
        <v>1161</v>
      </c>
      <c r="C104" s="24" t="s">
        <v>1162</v>
      </c>
      <c r="D104" s="19"/>
      <c r="E104" s="19" t="s">
        <v>87</v>
      </c>
      <c r="F104" s="19">
        <v>0.5</v>
      </c>
      <c r="G104" s="19">
        <v>29</v>
      </c>
      <c r="H104" s="19">
        <v>73.430000000000007</v>
      </c>
      <c r="I104" s="19">
        <v>87.17</v>
      </c>
      <c r="J104" s="26"/>
      <c r="K104" s="26"/>
      <c r="L104" s="19"/>
      <c r="M104" s="19"/>
      <c r="N104" s="19"/>
      <c r="O104" s="19"/>
      <c r="P104" s="19"/>
      <c r="Q104" s="31">
        <v>0.5</v>
      </c>
      <c r="R104" s="31">
        <v>29</v>
      </c>
      <c r="S104" s="31">
        <v>73.430000000000007</v>
      </c>
      <c r="T104" s="31">
        <v>87.17</v>
      </c>
      <c r="U104" s="17"/>
      <c r="V104" s="17"/>
      <c r="W104" s="17"/>
      <c r="X104" s="17"/>
      <c r="Y104" s="17"/>
      <c r="Z104" s="17"/>
      <c r="AA104" s="17"/>
      <c r="AB104" s="59">
        <v>3</v>
      </c>
      <c r="AC104" s="59">
        <v>84.3</v>
      </c>
      <c r="AD104" s="33">
        <v>59.75</v>
      </c>
      <c r="AE104" s="33">
        <v>70.599999999999994</v>
      </c>
      <c r="AF104" s="17"/>
      <c r="AG104" s="17"/>
      <c r="AH104" s="17"/>
      <c r="AI104" s="17"/>
      <c r="AJ104" s="17"/>
      <c r="AK104" s="17"/>
      <c r="AL104" s="17"/>
      <c r="AM104" s="36">
        <v>0.05</v>
      </c>
      <c r="AN104" s="36">
        <v>0.31</v>
      </c>
      <c r="AO104" s="17" t="s">
        <v>1766</v>
      </c>
      <c r="AP104" s="17" t="s">
        <v>1733</v>
      </c>
      <c r="AQ104" s="17"/>
      <c r="AR104" s="17"/>
      <c r="AS104" s="17">
        <v>0</v>
      </c>
      <c r="AT104" s="17"/>
      <c r="AU104" s="17"/>
      <c r="AV104" s="17"/>
      <c r="AW104" s="17"/>
      <c r="AX104" s="26">
        <v>4.6600000000000003E-2</v>
      </c>
      <c r="AY104" s="26">
        <v>0.10299999999999999</v>
      </c>
      <c r="AZ104" s="26" t="s">
        <v>1767</v>
      </c>
      <c r="BA104" s="26" t="s">
        <v>1768</v>
      </c>
      <c r="BB104" s="17"/>
      <c r="BC104" s="17"/>
      <c r="BD104" s="17">
        <v>0</v>
      </c>
      <c r="BE104" s="17"/>
      <c r="BF104" s="17"/>
      <c r="BG104" s="17"/>
      <c r="BH104" s="17"/>
      <c r="BI104" s="36">
        <v>4.7399999999999998E-2</v>
      </c>
      <c r="BJ104" s="36">
        <v>0.55100000000000005</v>
      </c>
      <c r="BK104" s="17" t="s">
        <v>1769</v>
      </c>
      <c r="BL104" s="17" t="s">
        <v>1770</v>
      </c>
      <c r="BM104" s="17"/>
      <c r="BN104" s="17"/>
      <c r="BO104" s="17">
        <v>0</v>
      </c>
      <c r="BP104" s="17"/>
      <c r="BQ104" s="17"/>
      <c r="BR104" s="17"/>
      <c r="BS104" s="17"/>
      <c r="BT104" s="17"/>
      <c r="BU104" s="17"/>
      <c r="BV104" s="17"/>
      <c r="BW104" s="17"/>
      <c r="BX104" s="17"/>
      <c r="BY104" s="17"/>
      <c r="BZ104" s="17"/>
      <c r="CA104" s="17"/>
      <c r="CB104" s="17"/>
      <c r="CC104" s="17"/>
      <c r="CD104" s="17"/>
      <c r="CE104" s="17"/>
      <c r="CF104" s="17"/>
      <c r="CG104" s="17"/>
      <c r="CH104" s="17"/>
      <c r="CI104" s="17"/>
      <c r="CJ104" s="17"/>
      <c r="CK104" s="17"/>
      <c r="CL104" s="17"/>
      <c r="CM104" s="17"/>
      <c r="CN104" s="17"/>
      <c r="CO104" s="17"/>
    </row>
    <row r="105" spans="1:93">
      <c r="A105" s="225"/>
      <c r="B105" s="24" t="s">
        <v>1214</v>
      </c>
      <c r="C105" s="24" t="s">
        <v>1162</v>
      </c>
      <c r="D105" s="19"/>
      <c r="E105" s="19" t="s">
        <v>87</v>
      </c>
      <c r="F105" s="19">
        <v>76.5</v>
      </c>
      <c r="G105" s="19">
        <v>256</v>
      </c>
      <c r="H105" s="19">
        <v>72.430000000000007</v>
      </c>
      <c r="I105" s="19">
        <v>85.43</v>
      </c>
      <c r="J105" s="26"/>
      <c r="K105" s="26"/>
      <c r="L105" s="19"/>
      <c r="M105" s="19"/>
      <c r="N105" s="19"/>
      <c r="O105" s="19"/>
      <c r="P105" s="19"/>
      <c r="Q105" s="31">
        <v>76.5</v>
      </c>
      <c r="R105" s="31">
        <v>256</v>
      </c>
      <c r="S105" s="31">
        <v>72.430000000000007</v>
      </c>
      <c r="T105" s="31">
        <v>85.43</v>
      </c>
      <c r="U105" s="17"/>
      <c r="V105" s="17"/>
      <c r="W105" s="17"/>
      <c r="X105" s="17"/>
      <c r="Y105" s="17"/>
      <c r="Z105" s="17"/>
      <c r="AA105" s="17"/>
      <c r="AB105" s="59">
        <v>2</v>
      </c>
      <c r="AC105" s="59">
        <v>58</v>
      </c>
      <c r="AD105" s="33">
        <v>59.23</v>
      </c>
      <c r="AE105" s="33">
        <v>68.92</v>
      </c>
      <c r="AF105" s="17"/>
      <c r="AG105" s="17"/>
      <c r="AH105" s="17"/>
      <c r="AI105" s="17"/>
      <c r="AJ105" s="17"/>
      <c r="AK105" s="17"/>
      <c r="AL105" s="17"/>
      <c r="AM105" s="36">
        <v>0.29599999999999999</v>
      </c>
      <c r="AN105" s="36">
        <v>1.33</v>
      </c>
      <c r="AO105" s="17" t="s">
        <v>1771</v>
      </c>
      <c r="AP105" s="17" t="s">
        <v>1772</v>
      </c>
      <c r="AQ105" s="17"/>
      <c r="AR105" s="17"/>
      <c r="AS105" s="17">
        <v>0</v>
      </c>
      <c r="AT105" s="17"/>
      <c r="AU105" s="17"/>
      <c r="AV105" s="17"/>
      <c r="AW105" s="17"/>
      <c r="AX105" s="26">
        <v>0.32350000000000001</v>
      </c>
      <c r="AY105" s="26">
        <v>1.24</v>
      </c>
      <c r="AZ105" s="26" t="s">
        <v>1767</v>
      </c>
      <c r="BA105" s="26" t="s">
        <v>1773</v>
      </c>
      <c r="BB105" s="17"/>
      <c r="BC105" s="17"/>
      <c r="BD105" s="17">
        <v>0</v>
      </c>
      <c r="BE105" s="17"/>
      <c r="BF105" s="17"/>
      <c r="BG105" s="17"/>
      <c r="BH105" s="17"/>
      <c r="BI105" s="36">
        <v>0.25840000000000002</v>
      </c>
      <c r="BJ105" s="36">
        <v>1.43</v>
      </c>
      <c r="BK105" s="17" t="s">
        <v>1774</v>
      </c>
      <c r="BL105" s="17" t="s">
        <v>1775</v>
      </c>
      <c r="BM105" s="17"/>
      <c r="BN105" s="17"/>
      <c r="BO105" s="17">
        <v>0</v>
      </c>
      <c r="BP105" s="17"/>
      <c r="BQ105" s="17"/>
      <c r="BR105" s="17"/>
      <c r="BS105" s="17"/>
      <c r="BT105" s="17"/>
      <c r="BU105" s="17"/>
      <c r="BV105" s="17"/>
      <c r="BW105" s="17"/>
      <c r="BX105" s="17"/>
      <c r="BY105" s="17"/>
      <c r="BZ105" s="17"/>
      <c r="CA105" s="17"/>
      <c r="CB105" s="17"/>
      <c r="CC105" s="17"/>
      <c r="CD105" s="17"/>
      <c r="CE105" s="17"/>
      <c r="CF105" s="17"/>
      <c r="CG105" s="17"/>
      <c r="CH105" s="17"/>
      <c r="CI105" s="17"/>
      <c r="CJ105" s="17"/>
      <c r="CK105" s="17"/>
      <c r="CL105" s="17"/>
      <c r="CM105" s="17"/>
      <c r="CN105" s="17"/>
      <c r="CO105" s="17"/>
    </row>
    <row r="106" spans="1:93" hidden="1">
      <c r="A106" s="226" t="s">
        <v>1776</v>
      </c>
      <c r="B106" s="46" t="s">
        <v>1777</v>
      </c>
      <c r="C106" s="47" t="s">
        <v>1159</v>
      </c>
      <c r="D106" s="48" t="s">
        <v>1778</v>
      </c>
      <c r="E106" s="25" t="s">
        <v>296</v>
      </c>
      <c r="F106" s="36">
        <v>1.2500000000000001E-2</v>
      </c>
      <c r="G106" s="36">
        <v>1.2999999999999999E-2</v>
      </c>
      <c r="H106" s="24" t="s">
        <v>1779</v>
      </c>
      <c r="I106" s="24" t="s">
        <v>1780</v>
      </c>
      <c r="J106" s="36">
        <v>0.53185892999999995</v>
      </c>
      <c r="K106" s="36">
        <v>0.56701193000000005</v>
      </c>
      <c r="L106" s="24"/>
      <c r="M106" s="24"/>
      <c r="N106" s="24"/>
      <c r="O106" s="24"/>
      <c r="P106" s="24"/>
      <c r="Q106" s="17"/>
      <c r="R106" s="17"/>
      <c r="S106" s="17"/>
      <c r="T106" s="17"/>
      <c r="U106" s="17"/>
      <c r="V106" s="17"/>
      <c r="W106" s="17"/>
      <c r="X106" s="17"/>
      <c r="Y106" s="17"/>
      <c r="Z106" s="17"/>
      <c r="AA106" s="17"/>
      <c r="AB106" s="17"/>
      <c r="AC106" s="17"/>
      <c r="AD106" s="17"/>
      <c r="AE106" s="17"/>
      <c r="AF106" s="17"/>
      <c r="AG106" s="17"/>
      <c r="AH106" s="17"/>
      <c r="AI106" s="17"/>
      <c r="AJ106" s="17"/>
      <c r="AK106" s="17"/>
      <c r="AL106" s="17"/>
      <c r="AM106" s="17"/>
      <c r="AN106" s="17"/>
      <c r="AO106" s="17"/>
      <c r="AP106" s="17"/>
      <c r="AQ106" s="17"/>
      <c r="AR106" s="17"/>
      <c r="AS106" s="17"/>
      <c r="AT106" s="17"/>
      <c r="AU106" s="17"/>
      <c r="AV106" s="17"/>
      <c r="AW106" s="17"/>
      <c r="AX106" s="17"/>
      <c r="AY106" s="17"/>
      <c r="AZ106" s="17"/>
      <c r="BA106" s="17"/>
      <c r="BB106" s="17"/>
      <c r="BC106" s="17"/>
      <c r="BD106" s="17"/>
      <c r="BE106" s="17"/>
      <c r="BF106" s="17"/>
      <c r="BG106" s="17"/>
      <c r="BH106" s="17"/>
      <c r="BI106" s="17"/>
      <c r="BJ106" s="17"/>
      <c r="BK106" s="17"/>
      <c r="BL106" s="17"/>
      <c r="BM106" s="17"/>
      <c r="BN106" s="17"/>
      <c r="BO106" s="17"/>
      <c r="BP106" s="17"/>
      <c r="BQ106" s="17"/>
      <c r="BR106" s="17"/>
      <c r="BS106" s="17"/>
      <c r="BT106" s="17"/>
      <c r="BU106" s="17"/>
      <c r="BV106" s="17"/>
      <c r="BW106" s="17"/>
      <c r="BX106" s="17"/>
      <c r="BY106" s="17"/>
      <c r="BZ106" s="17"/>
      <c r="CA106" s="17"/>
      <c r="CB106" s="17"/>
      <c r="CC106" s="17"/>
      <c r="CD106" s="17"/>
      <c r="CE106" s="17"/>
      <c r="CF106" s="17"/>
      <c r="CG106" s="17"/>
      <c r="CH106" s="17"/>
      <c r="CI106" s="17"/>
      <c r="CJ106" s="17"/>
      <c r="CK106" s="17"/>
      <c r="CL106" s="17"/>
      <c r="CM106" s="17"/>
      <c r="CN106" s="17"/>
      <c r="CO106" s="17"/>
    </row>
    <row r="107" spans="1:93" hidden="1">
      <c r="A107" s="227"/>
      <c r="B107" s="46" t="s">
        <v>1777</v>
      </c>
      <c r="C107" s="47" t="s">
        <v>1159</v>
      </c>
      <c r="D107" s="46"/>
      <c r="E107" s="25" t="s">
        <v>296</v>
      </c>
      <c r="F107" s="36">
        <v>1.2500000000000001E-2</v>
      </c>
      <c r="G107" s="36">
        <v>1.2999999999999999E-2</v>
      </c>
      <c r="H107" s="24" t="s">
        <v>1779</v>
      </c>
      <c r="I107" s="24" t="s">
        <v>1780</v>
      </c>
      <c r="J107" s="36">
        <v>0.53185892999999995</v>
      </c>
      <c r="K107" s="36">
        <v>0.56701193000000005</v>
      </c>
      <c r="L107" s="24"/>
      <c r="M107" s="24"/>
      <c r="N107" s="24"/>
      <c r="O107" s="24"/>
      <c r="P107" s="24"/>
      <c r="Q107" s="17"/>
      <c r="R107" s="17"/>
      <c r="S107" s="17"/>
      <c r="T107" s="17"/>
      <c r="U107" s="17"/>
      <c r="V107" s="17"/>
      <c r="W107" s="17"/>
      <c r="X107" s="17"/>
      <c r="Y107" s="17"/>
      <c r="Z107" s="17"/>
      <c r="AA107" s="17"/>
      <c r="AB107" s="17"/>
      <c r="AC107" s="17"/>
      <c r="AD107" s="17"/>
      <c r="AE107" s="17"/>
      <c r="AF107" s="17"/>
      <c r="AG107" s="17"/>
      <c r="AH107" s="17"/>
      <c r="AI107" s="17"/>
      <c r="AJ107" s="17"/>
      <c r="AK107" s="17"/>
      <c r="AL107" s="17"/>
      <c r="AM107" s="17"/>
      <c r="AN107" s="17"/>
      <c r="AO107" s="17"/>
      <c r="AP107" s="17"/>
      <c r="AQ107" s="17"/>
      <c r="AR107" s="17"/>
      <c r="AS107" s="17"/>
      <c r="AT107" s="17"/>
      <c r="AU107" s="17"/>
      <c r="AV107" s="17"/>
      <c r="AW107" s="17"/>
      <c r="AX107" s="17"/>
      <c r="AY107" s="17"/>
      <c r="AZ107" s="17"/>
      <c r="BA107" s="17"/>
      <c r="BB107" s="17"/>
      <c r="BC107" s="17"/>
      <c r="BD107" s="17"/>
      <c r="BE107" s="17"/>
      <c r="BF107" s="17"/>
      <c r="BG107" s="17"/>
      <c r="BH107" s="17"/>
      <c r="BI107" s="17"/>
      <c r="BJ107" s="17"/>
      <c r="BK107" s="17"/>
      <c r="BL107" s="17"/>
      <c r="BM107" s="17"/>
      <c r="BN107" s="17"/>
      <c r="BO107" s="17"/>
      <c r="BP107" s="17"/>
      <c r="BQ107" s="17"/>
      <c r="BR107" s="17"/>
      <c r="BS107" s="17"/>
      <c r="BT107" s="17"/>
      <c r="BU107" s="17"/>
      <c r="BV107" s="17"/>
      <c r="BW107" s="17"/>
      <c r="BX107" s="17"/>
      <c r="BY107" s="17"/>
      <c r="BZ107" s="17"/>
      <c r="CA107" s="17"/>
      <c r="CB107" s="17"/>
      <c r="CC107" s="17"/>
      <c r="CD107" s="17"/>
      <c r="CE107" s="17"/>
      <c r="CF107" s="17"/>
      <c r="CG107" s="17"/>
      <c r="CH107" s="17"/>
      <c r="CI107" s="17"/>
      <c r="CJ107" s="17"/>
      <c r="CK107" s="17"/>
      <c r="CL107" s="17"/>
      <c r="CM107" s="17"/>
      <c r="CN107" s="17"/>
      <c r="CO107" s="17"/>
    </row>
    <row r="108" spans="1:93" hidden="1">
      <c r="A108" s="228" t="s">
        <v>1781</v>
      </c>
      <c r="B108" s="46" t="s">
        <v>1782</v>
      </c>
      <c r="C108" s="47" t="s">
        <v>1162</v>
      </c>
      <c r="D108" s="46" t="s">
        <v>1169</v>
      </c>
      <c r="E108" s="25" t="s">
        <v>296</v>
      </c>
      <c r="F108" s="36">
        <v>0.10199999999999999</v>
      </c>
      <c r="G108" s="36">
        <v>0.13600000000000001</v>
      </c>
      <c r="H108" s="24">
        <v>531694</v>
      </c>
      <c r="I108" s="24" t="s">
        <v>1783</v>
      </c>
      <c r="J108" s="36">
        <v>0.53420000000000001</v>
      </c>
      <c r="K108" s="36">
        <v>0.66900000000000004</v>
      </c>
      <c r="L108" s="24"/>
      <c r="M108" s="24"/>
      <c r="N108" s="24"/>
      <c r="O108" s="24"/>
      <c r="P108" s="24"/>
      <c r="Q108" s="17"/>
      <c r="R108" s="17"/>
      <c r="S108" s="17"/>
      <c r="T108" s="17"/>
      <c r="U108" s="17"/>
      <c r="V108" s="17"/>
      <c r="W108" s="17"/>
      <c r="X108" s="17"/>
      <c r="Y108" s="17"/>
      <c r="Z108" s="17"/>
      <c r="AA108" s="17"/>
      <c r="AB108" s="17"/>
      <c r="AC108" s="17"/>
      <c r="AD108" s="17"/>
      <c r="AE108" s="17"/>
      <c r="AF108" s="17"/>
      <c r="AG108" s="17"/>
      <c r="AH108" s="17"/>
      <c r="AI108" s="17"/>
      <c r="AJ108" s="17"/>
      <c r="AK108" s="17"/>
      <c r="AL108" s="17"/>
      <c r="AM108" s="17"/>
      <c r="AN108" s="17"/>
      <c r="AO108" s="17"/>
      <c r="AP108" s="17"/>
      <c r="AQ108" s="17"/>
      <c r="AR108" s="17"/>
      <c r="AS108" s="17"/>
      <c r="AT108" s="17"/>
      <c r="AU108" s="17"/>
      <c r="AV108" s="17"/>
      <c r="AW108" s="17"/>
      <c r="AX108" s="17"/>
      <c r="AY108" s="17"/>
      <c r="AZ108" s="17"/>
      <c r="BA108" s="17"/>
      <c r="BB108" s="17"/>
      <c r="BC108" s="17"/>
      <c r="BD108" s="17"/>
      <c r="BE108" s="17"/>
      <c r="BF108" s="17"/>
      <c r="BG108" s="17"/>
      <c r="BH108" s="17"/>
      <c r="BI108" s="17"/>
      <c r="BJ108" s="17"/>
      <c r="BK108" s="17"/>
      <c r="BL108" s="17"/>
      <c r="BM108" s="17"/>
      <c r="BN108" s="17"/>
      <c r="BO108" s="17"/>
      <c r="BP108" s="17"/>
      <c r="BQ108" s="17"/>
      <c r="BR108" s="17"/>
      <c r="BS108" s="17"/>
      <c r="BT108" s="17"/>
      <c r="BU108" s="17"/>
      <c r="BV108" s="17"/>
      <c r="BW108" s="17"/>
      <c r="BX108" s="17"/>
      <c r="BY108" s="17"/>
      <c r="BZ108" s="17"/>
      <c r="CA108" s="17"/>
      <c r="CB108" s="17"/>
      <c r="CC108" s="17"/>
      <c r="CD108" s="17"/>
      <c r="CE108" s="17"/>
      <c r="CF108" s="17"/>
      <c r="CG108" s="17"/>
      <c r="CH108" s="17"/>
      <c r="CI108" s="17"/>
      <c r="CJ108" s="17"/>
      <c r="CK108" s="17"/>
      <c r="CL108" s="17"/>
      <c r="CM108" s="17"/>
      <c r="CN108" s="17"/>
      <c r="CO108" s="17"/>
    </row>
    <row r="109" spans="1:93" hidden="1">
      <c r="A109" s="227"/>
      <c r="B109" s="46" t="s">
        <v>1777</v>
      </c>
      <c r="C109" s="47" t="s">
        <v>1159</v>
      </c>
      <c r="D109" s="46" t="s">
        <v>1169</v>
      </c>
      <c r="E109" s="25" t="s">
        <v>296</v>
      </c>
      <c r="F109" s="36">
        <v>3.0000000000000001E-3</v>
      </c>
      <c r="G109" s="36">
        <v>6.0000000000000001E-3</v>
      </c>
      <c r="H109" s="24" t="s">
        <v>1784</v>
      </c>
      <c r="I109" s="24" t="s">
        <v>1785</v>
      </c>
      <c r="J109" s="36">
        <v>0.51600000000000001</v>
      </c>
      <c r="K109" s="36">
        <v>0.62490000000000001</v>
      </c>
      <c r="L109" s="24"/>
      <c r="M109" s="24"/>
      <c r="N109" s="24"/>
      <c r="O109" s="24"/>
      <c r="P109" s="24"/>
      <c r="Q109" s="17"/>
      <c r="R109" s="17"/>
      <c r="S109" s="17"/>
      <c r="T109" s="17"/>
      <c r="U109" s="17"/>
      <c r="V109" s="17"/>
      <c r="W109" s="17"/>
      <c r="X109" s="17"/>
      <c r="Y109" s="17"/>
      <c r="Z109" s="17"/>
      <c r="AA109" s="17"/>
      <c r="AB109" s="17"/>
      <c r="AC109" s="17"/>
      <c r="AD109" s="17"/>
      <c r="AE109" s="17"/>
      <c r="AF109" s="17"/>
      <c r="AG109" s="17"/>
      <c r="AH109" s="17"/>
      <c r="AI109" s="17"/>
      <c r="AJ109" s="17"/>
      <c r="AK109" s="17"/>
      <c r="AL109" s="17"/>
      <c r="AM109" s="17"/>
      <c r="AN109" s="17"/>
      <c r="AO109" s="17"/>
      <c r="AP109" s="17"/>
      <c r="AQ109" s="17"/>
      <c r="AR109" s="17"/>
      <c r="AS109" s="17"/>
      <c r="AT109" s="17"/>
      <c r="AU109" s="17"/>
      <c r="AV109" s="17"/>
      <c r="AW109" s="17"/>
      <c r="AX109" s="17"/>
      <c r="AY109" s="17"/>
      <c r="AZ109" s="17"/>
      <c r="BA109" s="17"/>
      <c r="BB109" s="17"/>
      <c r="BC109" s="17"/>
      <c r="BD109" s="17"/>
      <c r="BE109" s="17"/>
      <c r="BF109" s="17"/>
      <c r="BG109" s="17"/>
      <c r="BH109" s="17"/>
      <c r="BI109" s="17"/>
      <c r="BJ109" s="17"/>
      <c r="BK109" s="17"/>
      <c r="BL109" s="17"/>
      <c r="BM109" s="17"/>
      <c r="BN109" s="17"/>
      <c r="BO109" s="17"/>
      <c r="BP109" s="17"/>
      <c r="BQ109" s="17"/>
      <c r="BR109" s="17"/>
      <c r="BS109" s="17"/>
      <c r="BT109" s="17"/>
      <c r="BU109" s="17"/>
      <c r="BV109" s="17"/>
      <c r="BW109" s="17"/>
      <c r="BX109" s="17"/>
      <c r="BY109" s="17"/>
      <c r="BZ109" s="17"/>
      <c r="CA109" s="17"/>
      <c r="CB109" s="17"/>
      <c r="CC109" s="17"/>
      <c r="CD109" s="17"/>
      <c r="CE109" s="17"/>
      <c r="CF109" s="17"/>
      <c r="CG109" s="17"/>
      <c r="CH109" s="17"/>
      <c r="CI109" s="17"/>
      <c r="CJ109" s="17"/>
      <c r="CK109" s="17"/>
      <c r="CL109" s="17"/>
      <c r="CM109" s="17"/>
      <c r="CN109" s="17"/>
      <c r="CO109" s="17"/>
    </row>
    <row r="110" spans="1:93" hidden="1">
      <c r="A110" s="228" t="s">
        <v>1786</v>
      </c>
      <c r="B110" s="46" t="s">
        <v>1782</v>
      </c>
      <c r="C110" s="47" t="s">
        <v>1162</v>
      </c>
      <c r="D110" s="46" t="s">
        <v>1169</v>
      </c>
      <c r="E110" s="25" t="s">
        <v>296</v>
      </c>
      <c r="F110" s="36">
        <v>0.15</v>
      </c>
      <c r="G110" s="36">
        <v>0.153</v>
      </c>
      <c r="H110" s="24">
        <v>531694</v>
      </c>
      <c r="I110" s="24" t="s">
        <v>1783</v>
      </c>
      <c r="J110" s="36">
        <v>0.53420000000000001</v>
      </c>
      <c r="K110" s="36">
        <v>0.66900000000000004</v>
      </c>
      <c r="L110" s="24"/>
      <c r="M110" s="24"/>
      <c r="N110" s="24"/>
      <c r="O110" s="24"/>
      <c r="P110" s="24"/>
      <c r="Q110" s="17"/>
      <c r="R110" s="17"/>
      <c r="S110" s="17"/>
      <c r="T110" s="17"/>
      <c r="U110" s="17"/>
      <c r="V110" s="17"/>
      <c r="W110" s="17"/>
      <c r="X110" s="17"/>
      <c r="Y110" s="17"/>
      <c r="Z110" s="17"/>
      <c r="AA110" s="17"/>
      <c r="AB110" s="17"/>
      <c r="AC110" s="17"/>
      <c r="AD110" s="17"/>
      <c r="AE110" s="17"/>
      <c r="AF110" s="17"/>
      <c r="AG110" s="17"/>
      <c r="AH110" s="17"/>
      <c r="AI110" s="17"/>
      <c r="AJ110" s="17"/>
      <c r="AK110" s="17"/>
      <c r="AL110" s="17"/>
      <c r="AM110" s="17"/>
      <c r="AN110" s="17"/>
      <c r="AO110" s="17"/>
      <c r="AP110" s="17"/>
      <c r="AQ110" s="17"/>
      <c r="AR110" s="17"/>
      <c r="AS110" s="17"/>
      <c r="AT110" s="17"/>
      <c r="AU110" s="17"/>
      <c r="AV110" s="17"/>
      <c r="AW110" s="17"/>
      <c r="AX110" s="17"/>
      <c r="AY110" s="17"/>
      <c r="AZ110" s="17"/>
      <c r="BA110" s="17"/>
      <c r="BB110" s="17"/>
      <c r="BC110" s="17"/>
      <c r="BD110" s="17"/>
      <c r="BE110" s="17"/>
      <c r="BF110" s="17"/>
      <c r="BG110" s="17"/>
      <c r="BH110" s="17"/>
      <c r="BI110" s="17"/>
      <c r="BJ110" s="17"/>
      <c r="BK110" s="17"/>
      <c r="BL110" s="17"/>
      <c r="BM110" s="17"/>
      <c r="BN110" s="17"/>
      <c r="BO110" s="17"/>
      <c r="BP110" s="17"/>
      <c r="BQ110" s="17"/>
      <c r="BR110" s="17"/>
      <c r="BS110" s="17"/>
      <c r="BT110" s="17"/>
      <c r="BU110" s="17"/>
      <c r="BV110" s="17"/>
      <c r="BW110" s="17"/>
      <c r="BX110" s="17"/>
      <c r="BY110" s="17"/>
      <c r="BZ110" s="17"/>
      <c r="CA110" s="17"/>
      <c r="CB110" s="17"/>
      <c r="CC110" s="17"/>
      <c r="CD110" s="17"/>
      <c r="CE110" s="17"/>
      <c r="CF110" s="17"/>
      <c r="CG110" s="17"/>
      <c r="CH110" s="17"/>
      <c r="CI110" s="17"/>
      <c r="CJ110" s="17"/>
      <c r="CK110" s="17"/>
      <c r="CL110" s="17"/>
      <c r="CM110" s="17"/>
      <c r="CN110" s="17"/>
      <c r="CO110" s="17"/>
    </row>
    <row r="111" spans="1:93" hidden="1">
      <c r="A111" s="227"/>
      <c r="B111" s="46" t="s">
        <v>1777</v>
      </c>
      <c r="C111" s="47" t="s">
        <v>1159</v>
      </c>
      <c r="D111" s="46" t="s">
        <v>1169</v>
      </c>
      <c r="E111" s="25" t="s">
        <v>296</v>
      </c>
      <c r="F111" s="36">
        <v>3.0000000000000001E-3</v>
      </c>
      <c r="G111" s="36">
        <v>6.0000000000000001E-3</v>
      </c>
      <c r="H111" s="24" t="s">
        <v>1784</v>
      </c>
      <c r="I111" s="24" t="s">
        <v>1785</v>
      </c>
      <c r="J111" s="36">
        <v>0.51600000000000001</v>
      </c>
      <c r="K111" s="36">
        <v>0.62490000000000001</v>
      </c>
      <c r="L111" s="24"/>
      <c r="M111" s="24"/>
      <c r="N111" s="24"/>
      <c r="O111" s="24"/>
      <c r="P111" s="24"/>
      <c r="Q111" s="17"/>
      <c r="R111" s="17"/>
      <c r="S111" s="17"/>
      <c r="T111" s="17"/>
      <c r="U111" s="17"/>
      <c r="V111" s="17"/>
      <c r="W111" s="17"/>
      <c r="X111" s="17"/>
      <c r="Y111" s="17"/>
      <c r="Z111" s="17"/>
      <c r="AA111" s="17"/>
      <c r="AB111" s="17"/>
      <c r="AC111" s="17"/>
      <c r="AD111" s="17"/>
      <c r="AE111" s="17"/>
      <c r="AF111" s="17"/>
      <c r="AG111" s="17"/>
      <c r="AH111" s="17"/>
      <c r="AI111" s="17"/>
      <c r="AJ111" s="17"/>
      <c r="AK111" s="17"/>
      <c r="AL111" s="17"/>
      <c r="AM111" s="17"/>
      <c r="AN111" s="17"/>
      <c r="AO111" s="17"/>
      <c r="AP111" s="17"/>
      <c r="AQ111" s="17"/>
      <c r="AR111" s="17"/>
      <c r="AS111" s="17"/>
      <c r="AT111" s="17"/>
      <c r="AU111" s="17"/>
      <c r="AV111" s="17"/>
      <c r="AW111" s="17"/>
      <c r="AX111" s="17"/>
      <c r="AY111" s="17"/>
      <c r="AZ111" s="17"/>
      <c r="BA111" s="17"/>
      <c r="BB111" s="17"/>
      <c r="BC111" s="17"/>
      <c r="BD111" s="17"/>
      <c r="BE111" s="17"/>
      <c r="BF111" s="17"/>
      <c r="BG111" s="17"/>
      <c r="BH111" s="17"/>
      <c r="BI111" s="17"/>
      <c r="BJ111" s="17"/>
      <c r="BK111" s="17"/>
      <c r="BL111" s="17"/>
      <c r="BM111" s="17"/>
      <c r="BN111" s="17"/>
      <c r="BO111" s="17"/>
      <c r="BP111" s="17"/>
      <c r="BQ111" s="17"/>
      <c r="BR111" s="17"/>
      <c r="BS111" s="17"/>
      <c r="BT111" s="17"/>
      <c r="BU111" s="17"/>
      <c r="BV111" s="17"/>
      <c r="BW111" s="17"/>
      <c r="BX111" s="17"/>
      <c r="BY111" s="17"/>
      <c r="BZ111" s="17"/>
      <c r="CA111" s="17"/>
      <c r="CB111" s="17"/>
      <c r="CC111" s="17"/>
      <c r="CD111" s="17"/>
      <c r="CE111" s="17"/>
      <c r="CF111" s="17"/>
      <c r="CG111" s="17"/>
      <c r="CH111" s="17"/>
      <c r="CI111" s="17"/>
      <c r="CJ111" s="17"/>
      <c r="CK111" s="17"/>
      <c r="CL111" s="17"/>
      <c r="CM111" s="17"/>
      <c r="CN111" s="17"/>
      <c r="CO111" s="17"/>
    </row>
    <row r="112" spans="1:93" hidden="1">
      <c r="A112" s="49" t="s">
        <v>217</v>
      </c>
      <c r="B112" s="46" t="s">
        <v>1787</v>
      </c>
      <c r="C112" s="46" t="s">
        <v>1162</v>
      </c>
      <c r="D112" s="46" t="s">
        <v>1788</v>
      </c>
      <c r="E112" s="25" t="s">
        <v>296</v>
      </c>
      <c r="F112" s="36">
        <v>5.0000000000000001E-3</v>
      </c>
      <c r="G112" s="36">
        <v>6.0000000000000001E-3</v>
      </c>
      <c r="H112" s="24" t="s">
        <v>1789</v>
      </c>
      <c r="I112" s="24" t="s">
        <v>1790</v>
      </c>
      <c r="J112" s="36">
        <v>0.52280000000000004</v>
      </c>
      <c r="K112" s="36">
        <v>0.52359999999999995</v>
      </c>
      <c r="L112" s="24"/>
      <c r="M112" s="24"/>
      <c r="N112" s="24"/>
      <c r="O112" s="24"/>
      <c r="P112" s="24"/>
      <c r="Q112" s="17"/>
      <c r="R112" s="17"/>
      <c r="S112" s="17"/>
      <c r="T112" s="17"/>
      <c r="U112" s="17"/>
      <c r="V112" s="17"/>
      <c r="W112" s="17"/>
      <c r="X112" s="17"/>
      <c r="Y112" s="17"/>
      <c r="Z112" s="17"/>
      <c r="AA112" s="17"/>
      <c r="AB112" s="17"/>
      <c r="AC112" s="17"/>
      <c r="AD112" s="17"/>
      <c r="AE112" s="17"/>
      <c r="AF112" s="17"/>
      <c r="AG112" s="17"/>
      <c r="AH112" s="17"/>
      <c r="AI112" s="17"/>
      <c r="AJ112" s="17"/>
      <c r="AK112" s="17"/>
      <c r="AL112" s="17"/>
      <c r="AM112" s="17"/>
      <c r="AN112" s="17"/>
      <c r="AO112" s="17"/>
      <c r="AP112" s="17"/>
      <c r="AQ112" s="17"/>
      <c r="AR112" s="17"/>
      <c r="AS112" s="17"/>
      <c r="AT112" s="17"/>
      <c r="AU112" s="17"/>
      <c r="AV112" s="17"/>
      <c r="AW112" s="17"/>
      <c r="AX112" s="17"/>
      <c r="AY112" s="17"/>
      <c r="AZ112" s="17"/>
      <c r="BA112" s="17"/>
      <c r="BB112" s="17"/>
      <c r="BC112" s="17"/>
      <c r="BD112" s="17"/>
      <c r="BE112" s="17"/>
      <c r="BF112" s="17"/>
      <c r="BG112" s="17"/>
      <c r="BH112" s="17"/>
      <c r="BI112" s="17"/>
      <c r="BJ112" s="17"/>
      <c r="BK112" s="17"/>
      <c r="BL112" s="17"/>
      <c r="BM112" s="17"/>
      <c r="BN112" s="17"/>
      <c r="BO112" s="17"/>
      <c r="BP112" s="17"/>
      <c r="BQ112" s="17"/>
      <c r="BR112" s="17"/>
      <c r="BS112" s="17"/>
      <c r="BT112" s="17"/>
      <c r="BU112" s="17"/>
      <c r="BV112" s="17"/>
      <c r="BW112" s="17"/>
      <c r="BX112" s="17"/>
      <c r="BY112" s="17"/>
      <c r="BZ112" s="17"/>
      <c r="CA112" s="17"/>
      <c r="CB112" s="17"/>
      <c r="CC112" s="17"/>
      <c r="CD112" s="17"/>
      <c r="CE112" s="17"/>
      <c r="CF112" s="17"/>
      <c r="CG112" s="17"/>
      <c r="CH112" s="17"/>
      <c r="CI112" s="17"/>
      <c r="CJ112" s="17"/>
      <c r="CK112" s="17"/>
      <c r="CL112" s="17"/>
      <c r="CM112" s="17"/>
      <c r="CN112" s="17"/>
      <c r="CO112" s="17"/>
    </row>
    <row r="113" spans="1:93" hidden="1">
      <c r="A113" s="220" t="s">
        <v>1791</v>
      </c>
      <c r="B113" s="46" t="s">
        <v>1792</v>
      </c>
      <c r="C113" s="46" t="s">
        <v>1162</v>
      </c>
      <c r="D113" s="46" t="s">
        <v>1793</v>
      </c>
      <c r="E113" s="25" t="s">
        <v>296</v>
      </c>
      <c r="F113" s="36">
        <v>0.24779999999999999</v>
      </c>
      <c r="G113" s="36">
        <v>0.26600000000000001</v>
      </c>
      <c r="H113" s="24" t="s">
        <v>1794</v>
      </c>
      <c r="I113" s="24" t="s">
        <v>1795</v>
      </c>
      <c r="J113" s="36">
        <v>0.70679999999999998</v>
      </c>
      <c r="K113" s="36">
        <v>0.99590000000000001</v>
      </c>
      <c r="L113" s="24"/>
      <c r="M113" s="24"/>
      <c r="N113" s="24"/>
      <c r="O113" s="24"/>
      <c r="P113" s="24"/>
      <c r="Q113" s="17"/>
      <c r="R113" s="17"/>
      <c r="S113" s="17"/>
      <c r="T113" s="17"/>
      <c r="U113" s="17"/>
      <c r="V113" s="17"/>
      <c r="W113" s="17"/>
      <c r="X113" s="17"/>
      <c r="Y113" s="17"/>
      <c r="Z113" s="17"/>
      <c r="AA113" s="17"/>
      <c r="AB113" s="17"/>
      <c r="AC113" s="17"/>
      <c r="AD113" s="17"/>
      <c r="AE113" s="17"/>
      <c r="AF113" s="17"/>
      <c r="AG113" s="17"/>
      <c r="AH113" s="17"/>
      <c r="AI113" s="17"/>
      <c r="AJ113" s="17"/>
      <c r="AK113" s="17"/>
      <c r="AL113" s="17"/>
      <c r="AM113" s="17"/>
      <c r="AN113" s="17"/>
      <c r="AO113" s="17"/>
      <c r="AP113" s="17"/>
      <c r="AQ113" s="17"/>
      <c r="AR113" s="17"/>
      <c r="AS113" s="17"/>
      <c r="AT113" s="17"/>
      <c r="AU113" s="17"/>
      <c r="AV113" s="17"/>
      <c r="AW113" s="17"/>
      <c r="AX113" s="17"/>
      <c r="AY113" s="17"/>
      <c r="AZ113" s="17"/>
      <c r="BA113" s="17"/>
      <c r="BB113" s="17"/>
      <c r="BC113" s="17"/>
      <c r="BD113" s="17"/>
      <c r="BE113" s="17"/>
      <c r="BF113" s="17"/>
      <c r="BG113" s="17"/>
      <c r="BH113" s="17"/>
      <c r="BI113" s="17"/>
      <c r="BJ113" s="17"/>
      <c r="BK113" s="17"/>
      <c r="BL113" s="17"/>
      <c r="BM113" s="17"/>
      <c r="BN113" s="17"/>
      <c r="BO113" s="17"/>
      <c r="BP113" s="17"/>
      <c r="BQ113" s="17"/>
      <c r="BR113" s="17"/>
      <c r="BS113" s="17"/>
      <c r="BT113" s="17"/>
      <c r="BU113" s="17"/>
      <c r="BV113" s="17"/>
      <c r="BW113" s="17"/>
      <c r="BX113" s="17"/>
      <c r="BY113" s="17"/>
      <c r="BZ113" s="17"/>
      <c r="CA113" s="17"/>
      <c r="CB113" s="17"/>
      <c r="CC113" s="17"/>
      <c r="CD113" s="17"/>
      <c r="CE113" s="17"/>
      <c r="CF113" s="17"/>
      <c r="CG113" s="17"/>
      <c r="CH113" s="17"/>
      <c r="CI113" s="17"/>
      <c r="CJ113" s="17"/>
      <c r="CK113" s="17"/>
      <c r="CL113" s="17"/>
      <c r="CM113" s="17"/>
      <c r="CN113" s="17"/>
      <c r="CO113" s="17"/>
    </row>
    <row r="114" spans="1:93" hidden="1">
      <c r="A114" s="222"/>
      <c r="B114" s="46" t="s">
        <v>1796</v>
      </c>
      <c r="C114" s="46" t="s">
        <v>1159</v>
      </c>
      <c r="D114" s="46" t="s">
        <v>1793</v>
      </c>
      <c r="E114" s="25" t="s">
        <v>296</v>
      </c>
      <c r="F114" s="36">
        <v>0.15579999999999999</v>
      </c>
      <c r="G114" s="36">
        <v>0.20599999999999999</v>
      </c>
      <c r="H114" s="24" t="s">
        <v>1797</v>
      </c>
      <c r="I114" s="24" t="s">
        <v>1798</v>
      </c>
      <c r="J114" s="36">
        <v>0.51700000000000002</v>
      </c>
      <c r="K114" s="36">
        <v>0.61570000000000003</v>
      </c>
      <c r="L114" s="24"/>
      <c r="M114" s="24"/>
      <c r="N114" s="24"/>
      <c r="O114" s="24"/>
      <c r="P114" s="24"/>
      <c r="Q114" s="17"/>
      <c r="R114" s="17"/>
      <c r="S114" s="17"/>
      <c r="T114" s="17"/>
      <c r="U114" s="17"/>
      <c r="V114" s="17"/>
      <c r="W114" s="17"/>
      <c r="X114" s="17"/>
      <c r="Y114" s="17"/>
      <c r="Z114" s="17"/>
      <c r="AA114" s="17"/>
      <c r="AB114" s="17"/>
      <c r="AC114" s="17"/>
      <c r="AD114" s="17"/>
      <c r="AE114" s="17"/>
      <c r="AF114" s="17"/>
      <c r="AG114" s="17"/>
      <c r="AH114" s="17"/>
      <c r="AI114" s="17"/>
      <c r="AJ114" s="17"/>
      <c r="AK114" s="17"/>
      <c r="AL114" s="17"/>
      <c r="AM114" s="17"/>
      <c r="AN114" s="17"/>
      <c r="AO114" s="17"/>
      <c r="AP114" s="17"/>
      <c r="AQ114" s="17"/>
      <c r="AR114" s="17"/>
      <c r="AS114" s="17"/>
      <c r="AT114" s="17"/>
      <c r="AU114" s="17"/>
      <c r="AV114" s="17"/>
      <c r="AW114" s="17"/>
      <c r="AX114" s="17"/>
      <c r="AY114" s="17"/>
      <c r="AZ114" s="17"/>
      <c r="BA114" s="17"/>
      <c r="BB114" s="17"/>
      <c r="BC114" s="17"/>
      <c r="BD114" s="17"/>
      <c r="BE114" s="17"/>
      <c r="BF114" s="17"/>
      <c r="BG114" s="17"/>
      <c r="BH114" s="17"/>
      <c r="BI114" s="17"/>
      <c r="BJ114" s="17"/>
      <c r="BK114" s="17"/>
      <c r="BL114" s="17"/>
      <c r="BM114" s="17"/>
      <c r="BN114" s="17"/>
      <c r="BO114" s="17"/>
      <c r="BP114" s="17"/>
      <c r="BQ114" s="17"/>
      <c r="BR114" s="17"/>
      <c r="BS114" s="17"/>
      <c r="BT114" s="17"/>
      <c r="BU114" s="17"/>
      <c r="BV114" s="17"/>
      <c r="BW114" s="17"/>
      <c r="BX114" s="17"/>
      <c r="BY114" s="17"/>
      <c r="BZ114" s="17"/>
      <c r="CA114" s="17"/>
      <c r="CB114" s="17"/>
      <c r="CC114" s="17"/>
      <c r="CD114" s="17"/>
      <c r="CE114" s="17"/>
      <c r="CF114" s="17"/>
      <c r="CG114" s="17"/>
      <c r="CH114" s="17"/>
      <c r="CI114" s="17"/>
      <c r="CJ114" s="17"/>
      <c r="CK114" s="17"/>
      <c r="CL114" s="17"/>
      <c r="CM114" s="17"/>
      <c r="CN114" s="17"/>
      <c r="CO114" s="17"/>
    </row>
    <row r="115" spans="1:93" hidden="1">
      <c r="A115" s="220" t="s">
        <v>1799</v>
      </c>
      <c r="B115" s="46" t="s">
        <v>1800</v>
      </c>
      <c r="C115" s="46" t="s">
        <v>1162</v>
      </c>
      <c r="D115" s="46" t="s">
        <v>1793</v>
      </c>
      <c r="E115" s="25" t="s">
        <v>296</v>
      </c>
      <c r="F115" s="36">
        <v>0.33900000000000002</v>
      </c>
      <c r="G115" s="36">
        <v>33.299999999999997</v>
      </c>
      <c r="H115" s="24" t="s">
        <v>1801</v>
      </c>
      <c r="I115" s="24" t="s">
        <v>1802</v>
      </c>
      <c r="J115" s="36">
        <v>0.99680000000000002</v>
      </c>
      <c r="K115" s="36">
        <v>0.99560000000000004</v>
      </c>
      <c r="L115" s="24"/>
      <c r="M115" s="24"/>
      <c r="N115" s="24"/>
      <c r="O115" s="24"/>
      <c r="P115" s="24"/>
      <c r="Q115" s="17"/>
      <c r="R115" s="17"/>
      <c r="S115" s="17"/>
      <c r="T115" s="17"/>
      <c r="U115" s="17"/>
      <c r="V115" s="17"/>
      <c r="W115" s="17"/>
      <c r="X115" s="17"/>
      <c r="Y115" s="17"/>
      <c r="Z115" s="17"/>
      <c r="AA115" s="17"/>
      <c r="AB115" s="17"/>
      <c r="AC115" s="17"/>
      <c r="AD115" s="17"/>
      <c r="AE115" s="17"/>
      <c r="AF115" s="17"/>
      <c r="AG115" s="17"/>
      <c r="AH115" s="17"/>
      <c r="AI115" s="17"/>
      <c r="AJ115" s="17"/>
      <c r="AK115" s="17"/>
      <c r="AL115" s="17"/>
      <c r="AM115" s="17"/>
      <c r="AN115" s="17"/>
      <c r="AO115" s="17"/>
      <c r="AP115" s="17"/>
      <c r="AQ115" s="17"/>
      <c r="AR115" s="17"/>
      <c r="AS115" s="17"/>
      <c r="AT115" s="17"/>
      <c r="AU115" s="17"/>
      <c r="AV115" s="17"/>
      <c r="AW115" s="17"/>
      <c r="AX115" s="17"/>
      <c r="AY115" s="17"/>
      <c r="AZ115" s="17"/>
      <c r="BA115" s="17"/>
      <c r="BB115" s="17"/>
      <c r="BC115" s="17"/>
      <c r="BD115" s="17"/>
      <c r="BE115" s="17"/>
      <c r="BF115" s="17"/>
      <c r="BG115" s="17"/>
      <c r="BH115" s="17"/>
      <c r="BI115" s="17"/>
      <c r="BJ115" s="17"/>
      <c r="BK115" s="17"/>
      <c r="BL115" s="17"/>
      <c r="BM115" s="17"/>
      <c r="BN115" s="17"/>
      <c r="BO115" s="17"/>
      <c r="BP115" s="17"/>
      <c r="BQ115" s="17"/>
      <c r="BR115" s="17"/>
      <c r="BS115" s="17"/>
      <c r="BT115" s="17"/>
      <c r="BU115" s="17"/>
      <c r="BV115" s="17"/>
      <c r="BW115" s="17"/>
      <c r="BX115" s="17"/>
      <c r="BY115" s="17"/>
      <c r="BZ115" s="17"/>
      <c r="CA115" s="17"/>
      <c r="CB115" s="17"/>
      <c r="CC115" s="17"/>
      <c r="CD115" s="17"/>
      <c r="CE115" s="17"/>
      <c r="CF115" s="17"/>
      <c r="CG115" s="17"/>
      <c r="CH115" s="17"/>
      <c r="CI115" s="17"/>
      <c r="CJ115" s="17"/>
      <c r="CK115" s="17"/>
      <c r="CL115" s="17"/>
      <c r="CM115" s="17"/>
      <c r="CN115" s="17"/>
      <c r="CO115" s="17"/>
    </row>
    <row r="116" spans="1:93" hidden="1">
      <c r="A116" s="222"/>
      <c r="B116" s="46" t="s">
        <v>1803</v>
      </c>
      <c r="C116" s="46" t="s">
        <v>1162</v>
      </c>
      <c r="D116" s="46" t="s">
        <v>1793</v>
      </c>
      <c r="E116" s="25" t="s">
        <v>296</v>
      </c>
      <c r="F116" s="36">
        <v>0.20699999999999999</v>
      </c>
      <c r="G116" s="36">
        <v>0.28999999999999998</v>
      </c>
      <c r="H116" s="24" t="s">
        <v>1804</v>
      </c>
      <c r="I116" s="24" t="s">
        <v>1805</v>
      </c>
      <c r="J116" s="36">
        <v>0.99550000000000005</v>
      </c>
      <c r="K116" s="36">
        <v>0.99570000000000003</v>
      </c>
      <c r="L116" s="24"/>
      <c r="M116" s="24"/>
      <c r="N116" s="24"/>
      <c r="O116" s="24"/>
      <c r="P116" s="24"/>
      <c r="Q116" s="17"/>
      <c r="R116" s="17"/>
      <c r="S116" s="17"/>
      <c r="T116" s="17"/>
      <c r="U116" s="17"/>
      <c r="V116" s="17"/>
      <c r="W116" s="17"/>
      <c r="X116" s="17"/>
      <c r="Y116" s="17"/>
      <c r="Z116" s="17"/>
      <c r="AA116" s="17"/>
      <c r="AB116" s="17"/>
      <c r="AC116" s="17"/>
      <c r="AD116" s="17"/>
      <c r="AE116" s="17"/>
      <c r="AF116" s="17"/>
      <c r="AG116" s="17"/>
      <c r="AH116" s="17"/>
      <c r="AI116" s="17"/>
      <c r="AJ116" s="17"/>
      <c r="AK116" s="17"/>
      <c r="AL116" s="17"/>
      <c r="AM116" s="17"/>
      <c r="AN116" s="17"/>
      <c r="AO116" s="17"/>
      <c r="AP116" s="17"/>
      <c r="AQ116" s="17"/>
      <c r="AR116" s="17"/>
      <c r="AS116" s="17"/>
      <c r="AT116" s="17"/>
      <c r="AU116" s="17"/>
      <c r="AV116" s="17"/>
      <c r="AW116" s="17"/>
      <c r="AX116" s="17"/>
      <c r="AY116" s="17"/>
      <c r="AZ116" s="17"/>
      <c r="BA116" s="17"/>
      <c r="BB116" s="17"/>
      <c r="BC116" s="17"/>
      <c r="BD116" s="17"/>
      <c r="BE116" s="17"/>
      <c r="BF116" s="17"/>
      <c r="BG116" s="17"/>
      <c r="BH116" s="17"/>
      <c r="BI116" s="17"/>
      <c r="BJ116" s="17"/>
      <c r="BK116" s="17"/>
      <c r="BL116" s="17"/>
      <c r="BM116" s="17"/>
      <c r="BN116" s="17"/>
      <c r="BO116" s="17"/>
      <c r="BP116" s="17"/>
      <c r="BQ116" s="17"/>
      <c r="BR116" s="17"/>
      <c r="BS116" s="17"/>
      <c r="BT116" s="17"/>
      <c r="BU116" s="17"/>
      <c r="BV116" s="17"/>
      <c r="BW116" s="17"/>
      <c r="BX116" s="17"/>
      <c r="BY116" s="17"/>
      <c r="BZ116" s="17"/>
      <c r="CA116" s="17"/>
      <c r="CB116" s="17"/>
      <c r="CC116" s="17"/>
      <c r="CD116" s="17"/>
      <c r="CE116" s="17"/>
      <c r="CF116" s="17"/>
      <c r="CG116" s="17"/>
      <c r="CH116" s="17"/>
      <c r="CI116" s="17"/>
      <c r="CJ116" s="17"/>
      <c r="CK116" s="17"/>
      <c r="CL116" s="17"/>
      <c r="CM116" s="17"/>
      <c r="CN116" s="17"/>
      <c r="CO116" s="17"/>
    </row>
    <row r="117" spans="1:93" hidden="1">
      <c r="A117" s="220" t="s">
        <v>1806</v>
      </c>
      <c r="B117" s="46" t="s">
        <v>1158</v>
      </c>
      <c r="C117" s="46" t="s">
        <v>1159</v>
      </c>
      <c r="D117" s="46" t="s">
        <v>1807</v>
      </c>
      <c r="E117" s="25" t="s">
        <v>296</v>
      </c>
      <c r="F117" s="36">
        <v>0</v>
      </c>
      <c r="G117" s="36">
        <v>0</v>
      </c>
      <c r="H117" s="24" t="s">
        <v>1808</v>
      </c>
      <c r="I117" s="24" t="s">
        <v>1809</v>
      </c>
      <c r="J117" s="36">
        <v>0.99619999999999997</v>
      </c>
      <c r="K117" s="36">
        <v>0.99636952000000001</v>
      </c>
      <c r="L117" s="24"/>
      <c r="M117" s="24"/>
      <c r="N117" s="24"/>
      <c r="O117" s="24"/>
      <c r="P117" s="24"/>
      <c r="Q117" s="17"/>
      <c r="R117" s="17"/>
      <c r="S117" s="17"/>
      <c r="T117" s="17"/>
      <c r="U117" s="17"/>
      <c r="V117" s="17"/>
      <c r="W117" s="17"/>
      <c r="X117" s="17"/>
      <c r="Y117" s="17"/>
      <c r="Z117" s="17"/>
      <c r="AA117" s="17"/>
      <c r="AB117" s="17"/>
      <c r="AC117" s="17"/>
      <c r="AD117" s="17"/>
      <c r="AE117" s="17"/>
      <c r="AF117" s="17"/>
      <c r="AG117" s="17"/>
      <c r="AH117" s="17"/>
      <c r="AI117" s="17"/>
      <c r="AJ117" s="17"/>
      <c r="AK117" s="17"/>
      <c r="AL117" s="17"/>
      <c r="AM117" s="17"/>
      <c r="AN117" s="17"/>
      <c r="AO117" s="17"/>
      <c r="AP117" s="17"/>
      <c r="AQ117" s="17"/>
      <c r="AR117" s="17"/>
      <c r="AS117" s="17"/>
      <c r="AT117" s="17"/>
      <c r="AU117" s="17"/>
      <c r="AV117" s="17"/>
      <c r="AW117" s="17"/>
      <c r="AX117" s="17"/>
      <c r="AY117" s="17"/>
      <c r="AZ117" s="17"/>
      <c r="BA117" s="17"/>
      <c r="BB117" s="17"/>
      <c r="BC117" s="17"/>
      <c r="BD117" s="17"/>
      <c r="BE117" s="17"/>
      <c r="BF117" s="17"/>
      <c r="BG117" s="17"/>
      <c r="BH117" s="17"/>
      <c r="BI117" s="17"/>
      <c r="BJ117" s="17"/>
      <c r="BK117" s="17"/>
      <c r="BL117" s="17"/>
      <c r="BM117" s="17"/>
      <c r="BN117" s="17"/>
      <c r="BO117" s="17"/>
      <c r="BP117" s="17"/>
      <c r="BQ117" s="17"/>
      <c r="BR117" s="17"/>
      <c r="BS117" s="17"/>
      <c r="BT117" s="17"/>
      <c r="BU117" s="17"/>
      <c r="BV117" s="17"/>
      <c r="BW117" s="17"/>
      <c r="BX117" s="17"/>
      <c r="BY117" s="17"/>
      <c r="BZ117" s="17"/>
      <c r="CA117" s="17"/>
      <c r="CB117" s="17"/>
      <c r="CC117" s="17"/>
      <c r="CD117" s="17"/>
      <c r="CE117" s="17"/>
      <c r="CF117" s="17"/>
      <c r="CG117" s="17"/>
      <c r="CH117" s="17"/>
      <c r="CI117" s="17"/>
      <c r="CJ117" s="17"/>
      <c r="CK117" s="17"/>
      <c r="CL117" s="17"/>
      <c r="CM117" s="17"/>
      <c r="CN117" s="17"/>
      <c r="CO117" s="17"/>
    </row>
    <row r="118" spans="1:93" hidden="1">
      <c r="A118" s="221"/>
      <c r="B118" s="46" t="s">
        <v>1161</v>
      </c>
      <c r="C118" s="46" t="s">
        <v>1162</v>
      </c>
      <c r="D118" s="46" t="s">
        <v>1807</v>
      </c>
      <c r="E118" s="25" t="s">
        <v>296</v>
      </c>
      <c r="F118" s="36">
        <v>5.1999999999999998E-2</v>
      </c>
      <c r="G118" s="36">
        <v>0.11</v>
      </c>
      <c r="H118" s="24" t="s">
        <v>1810</v>
      </c>
      <c r="I118" s="24" t="s">
        <v>1811</v>
      </c>
      <c r="J118" s="36">
        <v>0.70243230499999998</v>
      </c>
      <c r="K118" s="36">
        <v>0.76501112999999998</v>
      </c>
      <c r="L118" s="24"/>
      <c r="M118" s="24"/>
      <c r="N118" s="24"/>
      <c r="O118" s="24"/>
      <c r="P118" s="24"/>
      <c r="Q118" s="17"/>
      <c r="R118" s="17"/>
      <c r="S118" s="17"/>
      <c r="T118" s="17"/>
      <c r="U118" s="17"/>
      <c r="V118" s="17"/>
      <c r="W118" s="17"/>
      <c r="X118" s="17"/>
      <c r="Y118" s="17"/>
      <c r="Z118" s="17"/>
      <c r="AA118" s="17"/>
      <c r="AB118" s="17"/>
      <c r="AC118" s="17"/>
      <c r="AD118" s="17"/>
      <c r="AE118" s="17"/>
      <c r="AF118" s="17"/>
      <c r="AG118" s="17"/>
      <c r="AH118" s="17"/>
      <c r="AI118" s="17"/>
      <c r="AJ118" s="17"/>
      <c r="AK118" s="17"/>
      <c r="AL118" s="17"/>
      <c r="AM118" s="17"/>
      <c r="AN118" s="17"/>
      <c r="AO118" s="17"/>
      <c r="AP118" s="17"/>
      <c r="AQ118" s="17"/>
      <c r="AR118" s="17"/>
      <c r="AS118" s="17"/>
      <c r="AT118" s="17"/>
      <c r="AU118" s="17"/>
      <c r="AV118" s="17"/>
      <c r="AW118" s="17"/>
      <c r="AX118" s="17"/>
      <c r="AY118" s="17"/>
      <c r="AZ118" s="17"/>
      <c r="BA118" s="17"/>
      <c r="BB118" s="17"/>
      <c r="BC118" s="17"/>
      <c r="BD118" s="17"/>
      <c r="BE118" s="17"/>
      <c r="BF118" s="17"/>
      <c r="BG118" s="17"/>
      <c r="BH118" s="17"/>
      <c r="BI118" s="17"/>
      <c r="BJ118" s="17"/>
      <c r="BK118" s="17"/>
      <c r="BL118" s="17"/>
      <c r="BM118" s="17"/>
      <c r="BN118" s="17"/>
      <c r="BO118" s="17"/>
      <c r="BP118" s="17"/>
      <c r="BQ118" s="17"/>
      <c r="BR118" s="17"/>
      <c r="BS118" s="17"/>
      <c r="BT118" s="17"/>
      <c r="BU118" s="17"/>
      <c r="BV118" s="17"/>
      <c r="BW118" s="17"/>
      <c r="BX118" s="17"/>
      <c r="BY118" s="17"/>
      <c r="BZ118" s="17"/>
      <c r="CA118" s="17"/>
      <c r="CB118" s="17"/>
      <c r="CC118" s="17"/>
      <c r="CD118" s="17"/>
      <c r="CE118" s="17"/>
      <c r="CF118" s="17"/>
      <c r="CG118" s="17"/>
      <c r="CH118" s="17"/>
      <c r="CI118" s="17"/>
      <c r="CJ118" s="17"/>
      <c r="CK118" s="17"/>
      <c r="CL118" s="17"/>
      <c r="CM118" s="17"/>
      <c r="CN118" s="17"/>
      <c r="CO118" s="17"/>
    </row>
    <row r="119" spans="1:93" hidden="1">
      <c r="A119" s="222"/>
      <c r="B119" s="46" t="s">
        <v>1214</v>
      </c>
      <c r="C119" s="46" t="s">
        <v>1162</v>
      </c>
      <c r="D119" s="46" t="s">
        <v>1807</v>
      </c>
      <c r="E119" s="25" t="s">
        <v>296</v>
      </c>
      <c r="F119" s="36">
        <v>0.13</v>
      </c>
      <c r="G119" s="36">
        <v>0.23</v>
      </c>
      <c r="H119" s="24" t="s">
        <v>1812</v>
      </c>
      <c r="I119" s="24" t="s">
        <v>1813</v>
      </c>
      <c r="J119" s="36">
        <v>0.69499836500000001</v>
      </c>
      <c r="K119" s="36">
        <v>0.76132180000000005</v>
      </c>
      <c r="L119" s="24"/>
      <c r="M119" s="24"/>
      <c r="N119" s="24"/>
      <c r="O119" s="24"/>
      <c r="P119" s="24"/>
      <c r="Q119" s="17"/>
      <c r="R119" s="17"/>
      <c r="S119" s="17"/>
      <c r="T119" s="17"/>
      <c r="U119" s="17"/>
      <c r="V119" s="17"/>
      <c r="W119" s="17"/>
      <c r="X119" s="17"/>
      <c r="Y119" s="17"/>
      <c r="Z119" s="17"/>
      <c r="AA119" s="17"/>
      <c r="AB119" s="17"/>
      <c r="AC119" s="17"/>
      <c r="AD119" s="17"/>
      <c r="AE119" s="17"/>
      <c r="AF119" s="17"/>
      <c r="AG119" s="17"/>
      <c r="AH119" s="17"/>
      <c r="AI119" s="17"/>
      <c r="AJ119" s="17"/>
      <c r="AK119" s="17"/>
      <c r="AL119" s="17"/>
      <c r="AM119" s="17"/>
      <c r="AN119" s="17"/>
      <c r="AO119" s="17"/>
      <c r="AP119" s="17"/>
      <c r="AQ119" s="17"/>
      <c r="AR119" s="17"/>
      <c r="AS119" s="17"/>
      <c r="AT119" s="17"/>
      <c r="AU119" s="17"/>
      <c r="AV119" s="17"/>
      <c r="AW119" s="17"/>
      <c r="AX119" s="17"/>
      <c r="AY119" s="17"/>
      <c r="AZ119" s="17"/>
      <c r="BA119" s="17"/>
      <c r="BB119" s="17"/>
      <c r="BC119" s="17"/>
      <c r="BD119" s="17"/>
      <c r="BE119" s="17"/>
      <c r="BF119" s="17"/>
      <c r="BG119" s="17"/>
      <c r="BH119" s="17"/>
      <c r="BI119" s="17"/>
      <c r="BJ119" s="17"/>
      <c r="BK119" s="17"/>
      <c r="BL119" s="17"/>
      <c r="BM119" s="17"/>
      <c r="BN119" s="17"/>
      <c r="BO119" s="17"/>
      <c r="BP119" s="17"/>
      <c r="BQ119" s="17"/>
      <c r="BR119" s="17"/>
      <c r="BS119" s="17"/>
      <c r="BT119" s="17"/>
      <c r="BU119" s="17"/>
      <c r="BV119" s="17"/>
      <c r="BW119" s="17"/>
      <c r="BX119" s="17"/>
      <c r="BY119" s="17"/>
      <c r="BZ119" s="17"/>
      <c r="CA119" s="17"/>
      <c r="CB119" s="17"/>
      <c r="CC119" s="17"/>
      <c r="CD119" s="17"/>
      <c r="CE119" s="17"/>
      <c r="CF119" s="17"/>
      <c r="CG119" s="17"/>
      <c r="CH119" s="17"/>
      <c r="CI119" s="17"/>
      <c r="CJ119" s="17"/>
      <c r="CK119" s="17"/>
      <c r="CL119" s="17"/>
      <c r="CM119" s="17"/>
      <c r="CN119" s="17"/>
      <c r="CO119" s="17"/>
    </row>
    <row r="120" spans="1:93" hidden="1">
      <c r="A120" s="220" t="s">
        <v>1814</v>
      </c>
      <c r="B120" s="46" t="s">
        <v>1815</v>
      </c>
      <c r="C120" s="46" t="s">
        <v>1162</v>
      </c>
      <c r="D120" s="46" t="s">
        <v>1816</v>
      </c>
      <c r="E120" s="25" t="s">
        <v>296</v>
      </c>
      <c r="F120" s="36">
        <v>0.15840000000000001</v>
      </c>
      <c r="G120" s="36">
        <v>0.30599999999999999</v>
      </c>
      <c r="H120" s="24" t="s">
        <v>1817</v>
      </c>
      <c r="I120" s="24" t="s">
        <v>1818</v>
      </c>
      <c r="J120" s="36">
        <v>0.62104985999999995</v>
      </c>
      <c r="K120" s="36">
        <v>0.62835162</v>
      </c>
      <c r="L120" s="24"/>
      <c r="M120" s="24"/>
      <c r="N120" s="24"/>
      <c r="O120" s="24"/>
      <c r="P120" s="24"/>
      <c r="Q120" s="17"/>
      <c r="R120" s="17"/>
      <c r="S120" s="17"/>
      <c r="T120" s="17"/>
      <c r="U120" s="17"/>
      <c r="V120" s="17"/>
      <c r="W120" s="17"/>
      <c r="X120" s="17"/>
      <c r="Y120" s="17"/>
      <c r="Z120" s="17"/>
      <c r="AA120" s="17"/>
      <c r="AB120" s="17"/>
      <c r="AC120" s="17"/>
      <c r="AD120" s="17"/>
      <c r="AE120" s="17"/>
      <c r="AF120" s="17"/>
      <c r="AG120" s="17"/>
      <c r="AH120" s="17"/>
      <c r="AI120" s="17"/>
      <c r="AJ120" s="17"/>
      <c r="AK120" s="17"/>
      <c r="AL120" s="17"/>
      <c r="AM120" s="17"/>
      <c r="AN120" s="17"/>
      <c r="AO120" s="17"/>
      <c r="AP120" s="17"/>
      <c r="AQ120" s="17"/>
      <c r="AR120" s="17"/>
      <c r="AS120" s="17"/>
      <c r="AT120" s="17"/>
      <c r="AU120" s="17"/>
      <c r="AV120" s="17"/>
      <c r="AW120" s="17"/>
      <c r="AX120" s="17"/>
      <c r="AY120" s="17"/>
      <c r="AZ120" s="17"/>
      <c r="BA120" s="17"/>
      <c r="BB120" s="17"/>
      <c r="BC120" s="17"/>
      <c r="BD120" s="17"/>
      <c r="BE120" s="17"/>
      <c r="BF120" s="17"/>
      <c r="BG120" s="17"/>
      <c r="BH120" s="17"/>
      <c r="BI120" s="17"/>
      <c r="BJ120" s="17"/>
      <c r="BK120" s="17"/>
      <c r="BL120" s="17"/>
      <c r="BM120" s="17"/>
      <c r="BN120" s="17"/>
      <c r="BO120" s="17"/>
      <c r="BP120" s="17"/>
      <c r="BQ120" s="17"/>
      <c r="BR120" s="17"/>
      <c r="BS120" s="17"/>
      <c r="BT120" s="17"/>
      <c r="BU120" s="17"/>
      <c r="BV120" s="17"/>
      <c r="BW120" s="17"/>
      <c r="BX120" s="17"/>
      <c r="BY120" s="17"/>
      <c r="BZ120" s="17"/>
      <c r="CA120" s="17"/>
      <c r="CB120" s="17"/>
      <c r="CC120" s="17"/>
      <c r="CD120" s="17"/>
      <c r="CE120" s="17"/>
      <c r="CF120" s="17"/>
      <c r="CG120" s="17"/>
      <c r="CH120" s="17"/>
      <c r="CI120" s="17"/>
      <c r="CJ120" s="17"/>
      <c r="CK120" s="17"/>
      <c r="CL120" s="17"/>
      <c r="CM120" s="17"/>
      <c r="CN120" s="17"/>
      <c r="CO120" s="17"/>
    </row>
    <row r="121" spans="1:93" hidden="1">
      <c r="A121" s="221"/>
      <c r="B121" s="46" t="s">
        <v>1819</v>
      </c>
      <c r="C121" s="46" t="s">
        <v>1162</v>
      </c>
      <c r="D121" s="46" t="s">
        <v>1816</v>
      </c>
      <c r="E121" s="25" t="s">
        <v>296</v>
      </c>
      <c r="F121" s="36">
        <v>5.4399999999999997E-2</v>
      </c>
      <c r="G121" s="36">
        <v>9.6000000000000002E-2</v>
      </c>
      <c r="H121" s="24" t="s">
        <v>1820</v>
      </c>
      <c r="I121" s="24" t="s">
        <v>1821</v>
      </c>
      <c r="J121" s="36">
        <v>0.59541588999999995</v>
      </c>
      <c r="K121" s="36">
        <v>0.62342755000000005</v>
      </c>
      <c r="L121" s="24"/>
      <c r="M121" s="24"/>
      <c r="N121" s="24"/>
      <c r="O121" s="24"/>
      <c r="P121" s="24"/>
      <c r="Q121" s="17"/>
      <c r="R121" s="17"/>
      <c r="S121" s="17"/>
      <c r="T121" s="17"/>
      <c r="U121" s="17"/>
      <c r="V121" s="17"/>
      <c r="W121" s="17"/>
      <c r="X121" s="17"/>
      <c r="Y121" s="17"/>
      <c r="Z121" s="17"/>
      <c r="AA121" s="17"/>
      <c r="AB121" s="17"/>
      <c r="AC121" s="17"/>
      <c r="AD121" s="17"/>
      <c r="AE121" s="17"/>
      <c r="AF121" s="17"/>
      <c r="AG121" s="17"/>
      <c r="AH121" s="17"/>
      <c r="AI121" s="17"/>
      <c r="AJ121" s="17"/>
      <c r="AK121" s="17"/>
      <c r="AL121" s="17"/>
      <c r="AM121" s="17"/>
      <c r="AN121" s="17"/>
      <c r="AO121" s="17"/>
      <c r="AP121" s="17"/>
      <c r="AQ121" s="17"/>
      <c r="AR121" s="17"/>
      <c r="AS121" s="17"/>
      <c r="AT121" s="17"/>
      <c r="AU121" s="17"/>
      <c r="AV121" s="17"/>
      <c r="AW121" s="17"/>
      <c r="AX121" s="17"/>
      <c r="AY121" s="17"/>
      <c r="AZ121" s="17"/>
      <c r="BA121" s="17"/>
      <c r="BB121" s="17"/>
      <c r="BC121" s="17"/>
      <c r="BD121" s="17"/>
      <c r="BE121" s="17"/>
      <c r="BF121" s="17"/>
      <c r="BG121" s="17"/>
      <c r="BH121" s="17"/>
      <c r="BI121" s="17"/>
      <c r="BJ121" s="17"/>
      <c r="BK121" s="17"/>
      <c r="BL121" s="17"/>
      <c r="BM121" s="17"/>
      <c r="BN121" s="17"/>
      <c r="BO121" s="17"/>
      <c r="BP121" s="17"/>
      <c r="BQ121" s="17"/>
      <c r="BR121" s="17"/>
      <c r="BS121" s="17"/>
      <c r="BT121" s="17"/>
      <c r="BU121" s="17"/>
      <c r="BV121" s="17"/>
      <c r="BW121" s="17"/>
      <c r="BX121" s="17"/>
      <c r="BY121" s="17"/>
      <c r="BZ121" s="17"/>
      <c r="CA121" s="17"/>
      <c r="CB121" s="17"/>
      <c r="CC121" s="17"/>
      <c r="CD121" s="17"/>
      <c r="CE121" s="17"/>
      <c r="CF121" s="17"/>
      <c r="CG121" s="17"/>
      <c r="CH121" s="17"/>
      <c r="CI121" s="17"/>
      <c r="CJ121" s="17"/>
      <c r="CK121" s="17"/>
      <c r="CL121" s="17"/>
      <c r="CM121" s="17"/>
      <c r="CN121" s="17"/>
      <c r="CO121" s="17"/>
    </row>
    <row r="122" spans="1:93" hidden="1">
      <c r="A122" s="222"/>
      <c r="B122" s="46" t="s">
        <v>1822</v>
      </c>
      <c r="C122" s="46" t="s">
        <v>1159</v>
      </c>
      <c r="D122" s="46" t="s">
        <v>1816</v>
      </c>
      <c r="E122" s="25" t="s">
        <v>296</v>
      </c>
      <c r="F122" s="36">
        <v>0</v>
      </c>
      <c r="G122" s="36">
        <v>0</v>
      </c>
      <c r="H122" s="24" t="s">
        <v>1823</v>
      </c>
      <c r="I122" s="24" t="s">
        <v>1824</v>
      </c>
      <c r="J122" s="36">
        <v>0.45419999999999999</v>
      </c>
      <c r="K122" s="36">
        <v>0.52900000000000003</v>
      </c>
      <c r="L122" s="24"/>
      <c r="M122" s="24"/>
      <c r="N122" s="24"/>
      <c r="O122" s="24"/>
      <c r="P122" s="24"/>
      <c r="Q122" s="17"/>
      <c r="R122" s="17"/>
      <c r="S122" s="17"/>
      <c r="T122" s="17"/>
      <c r="U122" s="17"/>
      <c r="V122" s="17"/>
      <c r="W122" s="17"/>
      <c r="X122" s="17"/>
      <c r="Y122" s="17"/>
      <c r="Z122" s="17"/>
      <c r="AA122" s="17"/>
      <c r="AB122" s="17"/>
      <c r="AC122" s="17"/>
      <c r="AD122" s="17"/>
      <c r="AE122" s="17"/>
      <c r="AF122" s="17"/>
      <c r="AG122" s="17"/>
      <c r="AH122" s="17"/>
      <c r="AI122" s="17"/>
      <c r="AJ122" s="17"/>
      <c r="AK122" s="17"/>
      <c r="AL122" s="17"/>
      <c r="AM122" s="17"/>
      <c r="AN122" s="17"/>
      <c r="AO122" s="17"/>
      <c r="AP122" s="17"/>
      <c r="AQ122" s="17"/>
      <c r="AR122" s="17"/>
      <c r="AS122" s="17"/>
      <c r="AT122" s="17"/>
      <c r="AU122" s="17"/>
      <c r="AV122" s="17"/>
      <c r="AW122" s="17"/>
      <c r="AX122" s="17"/>
      <c r="AY122" s="17"/>
      <c r="AZ122" s="17"/>
      <c r="BA122" s="17"/>
      <c r="BB122" s="17"/>
      <c r="BC122" s="17"/>
      <c r="BD122" s="17"/>
      <c r="BE122" s="17"/>
      <c r="BF122" s="17"/>
      <c r="BG122" s="17"/>
      <c r="BH122" s="17"/>
      <c r="BI122" s="17"/>
      <c r="BJ122" s="17"/>
      <c r="BK122" s="17"/>
      <c r="BL122" s="17"/>
      <c r="BM122" s="17"/>
      <c r="BN122" s="17"/>
      <c r="BO122" s="17"/>
      <c r="BP122" s="17"/>
      <c r="BQ122" s="17"/>
      <c r="BR122" s="17"/>
      <c r="BS122" s="17"/>
      <c r="BT122" s="17"/>
      <c r="BU122" s="17"/>
      <c r="BV122" s="17"/>
      <c r="BW122" s="17"/>
      <c r="BX122" s="17"/>
      <c r="BY122" s="17"/>
      <c r="BZ122" s="17"/>
      <c r="CA122" s="17"/>
      <c r="CB122" s="17"/>
      <c r="CC122" s="17"/>
      <c r="CD122" s="17"/>
      <c r="CE122" s="17"/>
      <c r="CF122" s="17"/>
      <c r="CG122" s="17"/>
      <c r="CH122" s="17"/>
      <c r="CI122" s="17"/>
      <c r="CJ122" s="17"/>
      <c r="CK122" s="17"/>
      <c r="CL122" s="17"/>
      <c r="CM122" s="17"/>
      <c r="CN122" s="17"/>
      <c r="CO122" s="17"/>
    </row>
    <row r="123" spans="1:93" hidden="1">
      <c r="A123" s="220" t="s">
        <v>1116</v>
      </c>
      <c r="B123" s="46" t="s">
        <v>1782</v>
      </c>
      <c r="C123" s="46" t="s">
        <v>1162</v>
      </c>
      <c r="D123" s="46" t="s">
        <v>1825</v>
      </c>
      <c r="E123" s="25" t="s">
        <v>296</v>
      </c>
      <c r="F123" s="36">
        <v>0.14299999999999999</v>
      </c>
      <c r="G123" s="36">
        <v>0.17</v>
      </c>
      <c r="H123" s="24" t="s">
        <v>1826</v>
      </c>
      <c r="I123" s="24" t="s">
        <v>1827</v>
      </c>
      <c r="J123" s="36">
        <v>0.51170000000000004</v>
      </c>
      <c r="K123" s="36">
        <v>0.61499999999999999</v>
      </c>
      <c r="L123" s="24"/>
      <c r="M123" s="24"/>
      <c r="N123" s="24"/>
      <c r="O123" s="24"/>
      <c r="P123" s="24"/>
      <c r="Q123" s="17"/>
      <c r="R123" s="17"/>
      <c r="S123" s="17"/>
      <c r="T123" s="17"/>
      <c r="U123" s="17"/>
      <c r="V123" s="17"/>
      <c r="W123" s="17"/>
      <c r="X123" s="17"/>
      <c r="Y123" s="17"/>
      <c r="Z123" s="17"/>
      <c r="AA123" s="17"/>
      <c r="AB123" s="17"/>
      <c r="AC123" s="17"/>
      <c r="AD123" s="17"/>
      <c r="AE123" s="17"/>
      <c r="AF123" s="17"/>
      <c r="AG123" s="17"/>
      <c r="AH123" s="17"/>
      <c r="AI123" s="17"/>
      <c r="AJ123" s="17"/>
      <c r="AK123" s="17"/>
      <c r="AL123" s="17"/>
      <c r="AM123" s="17"/>
      <c r="AN123" s="17"/>
      <c r="AO123" s="17"/>
      <c r="AP123" s="17"/>
      <c r="AQ123" s="17"/>
      <c r="AR123" s="17"/>
      <c r="AS123" s="17"/>
      <c r="AT123" s="17"/>
      <c r="AU123" s="17"/>
      <c r="AV123" s="17"/>
      <c r="AW123" s="17"/>
      <c r="AX123" s="17"/>
      <c r="AY123" s="17"/>
      <c r="AZ123" s="17"/>
      <c r="BA123" s="17"/>
      <c r="BB123" s="17"/>
      <c r="BC123" s="17"/>
      <c r="BD123" s="17"/>
      <c r="BE123" s="17"/>
      <c r="BF123" s="17"/>
      <c r="BG123" s="17"/>
      <c r="BH123" s="17"/>
      <c r="BI123" s="17"/>
      <c r="BJ123" s="17"/>
      <c r="BK123" s="17"/>
      <c r="BL123" s="17"/>
      <c r="BM123" s="17"/>
      <c r="BN123" s="17"/>
      <c r="BO123" s="17"/>
      <c r="BP123" s="17"/>
      <c r="BQ123" s="17"/>
      <c r="BR123" s="17"/>
      <c r="BS123" s="17"/>
      <c r="BT123" s="17"/>
      <c r="BU123" s="17"/>
      <c r="BV123" s="17"/>
      <c r="BW123" s="17"/>
      <c r="BX123" s="17"/>
      <c r="BY123" s="17"/>
      <c r="BZ123" s="17"/>
      <c r="CA123" s="17"/>
      <c r="CB123" s="17"/>
      <c r="CC123" s="17"/>
      <c r="CD123" s="17"/>
      <c r="CE123" s="17"/>
      <c r="CF123" s="17"/>
      <c r="CG123" s="17"/>
      <c r="CH123" s="17"/>
      <c r="CI123" s="17"/>
      <c r="CJ123" s="17"/>
      <c r="CK123" s="17"/>
      <c r="CL123" s="17"/>
      <c r="CM123" s="17"/>
      <c r="CN123" s="17"/>
      <c r="CO123" s="17"/>
    </row>
    <row r="124" spans="1:93" hidden="1">
      <c r="A124" s="222"/>
      <c r="B124" s="46" t="s">
        <v>1777</v>
      </c>
      <c r="C124" s="46" t="s">
        <v>1159</v>
      </c>
      <c r="D124" s="46" t="s">
        <v>1825</v>
      </c>
      <c r="E124" s="25" t="s">
        <v>296</v>
      </c>
      <c r="F124" s="36">
        <v>0.1033</v>
      </c>
      <c r="G124" s="36">
        <v>0.16</v>
      </c>
      <c r="H124" s="24" t="s">
        <v>1828</v>
      </c>
      <c r="I124" s="24" t="s">
        <v>1829</v>
      </c>
      <c r="J124" s="36">
        <v>0.43930000000000002</v>
      </c>
      <c r="K124" s="36">
        <v>0.44330000000000003</v>
      </c>
      <c r="L124" s="24"/>
      <c r="M124" s="24"/>
      <c r="N124" s="24"/>
      <c r="O124" s="24"/>
      <c r="P124" s="24"/>
      <c r="Q124" s="17"/>
      <c r="R124" s="17"/>
      <c r="S124" s="17"/>
      <c r="T124" s="17"/>
      <c r="U124" s="17"/>
      <c r="V124" s="17"/>
      <c r="W124" s="17"/>
      <c r="X124" s="17"/>
      <c r="Y124" s="17"/>
      <c r="Z124" s="17"/>
      <c r="AA124" s="17"/>
      <c r="AB124" s="17"/>
      <c r="AC124" s="17"/>
      <c r="AD124" s="17"/>
      <c r="AE124" s="17"/>
      <c r="AF124" s="17"/>
      <c r="AG124" s="17"/>
      <c r="AH124" s="17"/>
      <c r="AI124" s="17"/>
      <c r="AJ124" s="17"/>
      <c r="AK124" s="17"/>
      <c r="AL124" s="17"/>
      <c r="AM124" s="17"/>
      <c r="AN124" s="17"/>
      <c r="AO124" s="17"/>
      <c r="AP124" s="17"/>
      <c r="AQ124" s="17"/>
      <c r="AR124" s="17"/>
      <c r="AS124" s="17"/>
      <c r="AT124" s="17"/>
      <c r="AU124" s="17"/>
      <c r="AV124" s="17"/>
      <c r="AW124" s="17"/>
      <c r="AX124" s="17"/>
      <c r="AY124" s="17"/>
      <c r="AZ124" s="17"/>
      <c r="BA124" s="17"/>
      <c r="BB124" s="17"/>
      <c r="BC124" s="17"/>
      <c r="BD124" s="17"/>
      <c r="BE124" s="17"/>
      <c r="BF124" s="17"/>
      <c r="BG124" s="17"/>
      <c r="BH124" s="17"/>
      <c r="BI124" s="17"/>
      <c r="BJ124" s="17"/>
      <c r="BK124" s="17"/>
      <c r="BL124" s="17"/>
      <c r="BM124" s="17"/>
      <c r="BN124" s="17"/>
      <c r="BO124" s="17"/>
      <c r="BP124" s="17"/>
      <c r="BQ124" s="17"/>
      <c r="BR124" s="17"/>
      <c r="BS124" s="17"/>
      <c r="BT124" s="17"/>
      <c r="BU124" s="17"/>
      <c r="BV124" s="17"/>
      <c r="BW124" s="17"/>
      <c r="BX124" s="17"/>
      <c r="BY124" s="17"/>
      <c r="BZ124" s="17"/>
      <c r="CA124" s="17"/>
      <c r="CB124" s="17"/>
      <c r="CC124" s="17"/>
      <c r="CD124" s="17"/>
      <c r="CE124" s="17"/>
      <c r="CF124" s="17"/>
      <c r="CG124" s="17"/>
      <c r="CH124" s="17"/>
      <c r="CI124" s="17"/>
      <c r="CJ124" s="17"/>
      <c r="CK124" s="17"/>
      <c r="CL124" s="17"/>
      <c r="CM124" s="17"/>
      <c r="CN124" s="17"/>
      <c r="CO124" s="17"/>
    </row>
    <row r="125" spans="1:93" hidden="1">
      <c r="A125" s="220" t="s">
        <v>1830</v>
      </c>
      <c r="B125" s="46" t="s">
        <v>1782</v>
      </c>
      <c r="C125" s="46" t="s">
        <v>1162</v>
      </c>
      <c r="D125" s="46" t="s">
        <v>1831</v>
      </c>
      <c r="E125" s="25" t="s">
        <v>296</v>
      </c>
      <c r="F125" s="36">
        <v>6.8099999999999994E-2</v>
      </c>
      <c r="G125" s="36">
        <v>0.14299999999999999</v>
      </c>
      <c r="H125" s="24" t="s">
        <v>1832</v>
      </c>
      <c r="I125" s="24" t="s">
        <v>1833</v>
      </c>
      <c r="J125" s="36">
        <v>0.52590000000000003</v>
      </c>
      <c r="K125" s="36">
        <v>0.54220000000000002</v>
      </c>
      <c r="L125" s="24"/>
      <c r="M125" s="24"/>
      <c r="N125" s="24"/>
      <c r="O125" s="24"/>
      <c r="P125" s="24"/>
      <c r="Q125" s="17"/>
      <c r="R125" s="17"/>
      <c r="S125" s="17"/>
      <c r="T125" s="17"/>
      <c r="U125" s="17"/>
      <c r="V125" s="17"/>
      <c r="W125" s="17"/>
      <c r="X125" s="17"/>
      <c r="Y125" s="17"/>
      <c r="Z125" s="17"/>
      <c r="AA125" s="17"/>
      <c r="AB125" s="17"/>
      <c r="AC125" s="17"/>
      <c r="AD125" s="17"/>
      <c r="AE125" s="17"/>
      <c r="AF125" s="17"/>
      <c r="AG125" s="17"/>
      <c r="AH125" s="17"/>
      <c r="AI125" s="17"/>
      <c r="AJ125" s="17"/>
      <c r="AK125" s="17"/>
      <c r="AL125" s="17"/>
      <c r="AM125" s="17"/>
      <c r="AN125" s="17"/>
      <c r="AO125" s="17"/>
      <c r="AP125" s="17"/>
      <c r="AQ125" s="17"/>
      <c r="AR125" s="17"/>
      <c r="AS125" s="17"/>
      <c r="AT125" s="17"/>
      <c r="AU125" s="17"/>
      <c r="AV125" s="17"/>
      <c r="AW125" s="17"/>
      <c r="AX125" s="17"/>
      <c r="AY125" s="17"/>
      <c r="AZ125" s="17"/>
      <c r="BA125" s="17"/>
      <c r="BB125" s="17"/>
      <c r="BC125" s="17"/>
      <c r="BD125" s="17"/>
      <c r="BE125" s="17"/>
      <c r="BF125" s="17"/>
      <c r="BG125" s="17"/>
      <c r="BH125" s="17"/>
      <c r="BI125" s="17"/>
      <c r="BJ125" s="17"/>
      <c r="BK125" s="17"/>
      <c r="BL125" s="17"/>
      <c r="BM125" s="17"/>
      <c r="BN125" s="17"/>
      <c r="BO125" s="17"/>
      <c r="BP125" s="17"/>
      <c r="BQ125" s="17"/>
      <c r="BR125" s="17"/>
      <c r="BS125" s="17"/>
      <c r="BT125" s="17"/>
      <c r="BU125" s="17"/>
      <c r="BV125" s="17"/>
      <c r="BW125" s="17"/>
      <c r="BX125" s="17"/>
      <c r="BY125" s="17"/>
      <c r="BZ125" s="17"/>
      <c r="CA125" s="17"/>
      <c r="CB125" s="17"/>
      <c r="CC125" s="17"/>
      <c r="CD125" s="17"/>
      <c r="CE125" s="17"/>
      <c r="CF125" s="17"/>
      <c r="CG125" s="17"/>
      <c r="CH125" s="17"/>
      <c r="CI125" s="17"/>
      <c r="CJ125" s="17"/>
      <c r="CK125" s="17"/>
      <c r="CL125" s="17"/>
      <c r="CM125" s="17"/>
      <c r="CN125" s="17"/>
      <c r="CO125" s="17"/>
    </row>
    <row r="126" spans="1:93" hidden="1">
      <c r="A126" s="221"/>
      <c r="B126" s="50" t="s">
        <v>1777</v>
      </c>
      <c r="C126" s="46" t="s">
        <v>1159</v>
      </c>
      <c r="D126" s="46" t="s">
        <v>1831</v>
      </c>
      <c r="E126" s="55" t="s">
        <v>296</v>
      </c>
      <c r="F126" s="56">
        <v>5.4600000000000003E-2</v>
      </c>
      <c r="G126" s="56">
        <v>0.161</v>
      </c>
      <c r="H126" s="57" t="s">
        <v>1834</v>
      </c>
      <c r="I126" s="57" t="s">
        <v>1835</v>
      </c>
      <c r="J126" s="56">
        <v>0.51339999999999997</v>
      </c>
      <c r="K126" s="56">
        <v>0.51849999999999996</v>
      </c>
      <c r="L126" s="57"/>
      <c r="M126" s="57"/>
      <c r="N126" s="57"/>
      <c r="O126" s="57"/>
      <c r="P126" s="57"/>
      <c r="Q126" s="17"/>
      <c r="R126" s="17"/>
      <c r="S126" s="17"/>
      <c r="T126" s="17"/>
      <c r="U126" s="17"/>
      <c r="V126" s="17"/>
      <c r="W126" s="17"/>
      <c r="X126" s="17"/>
      <c r="Y126" s="17"/>
      <c r="Z126" s="17"/>
      <c r="AA126" s="17"/>
      <c r="AB126" s="17"/>
      <c r="AC126" s="17"/>
      <c r="AD126" s="17"/>
      <c r="AE126" s="17"/>
      <c r="AF126" s="17"/>
      <c r="AG126" s="17"/>
      <c r="AH126" s="17"/>
      <c r="AI126" s="17"/>
      <c r="AJ126" s="17"/>
      <c r="AK126" s="17"/>
      <c r="AL126" s="17"/>
      <c r="AM126" s="17"/>
      <c r="AN126" s="17"/>
      <c r="AO126" s="17"/>
      <c r="AP126" s="17"/>
      <c r="AQ126" s="17"/>
      <c r="AR126" s="17"/>
      <c r="AS126" s="17"/>
      <c r="AT126" s="17"/>
      <c r="AU126" s="17"/>
      <c r="AV126" s="17"/>
      <c r="AW126" s="17"/>
      <c r="AX126" s="17"/>
      <c r="AY126" s="17"/>
      <c r="AZ126" s="17"/>
      <c r="BA126" s="17"/>
      <c r="BB126" s="17"/>
      <c r="BC126" s="17"/>
      <c r="BD126" s="17"/>
      <c r="BE126" s="17"/>
      <c r="BF126" s="17"/>
      <c r="BG126" s="17"/>
      <c r="BH126" s="17"/>
      <c r="BI126" s="17"/>
      <c r="BJ126" s="17"/>
      <c r="BK126" s="17"/>
      <c r="BL126" s="17"/>
      <c r="BM126" s="17"/>
      <c r="BN126" s="17"/>
      <c r="BO126" s="17"/>
      <c r="BP126" s="17"/>
      <c r="BQ126" s="17"/>
      <c r="BR126" s="17"/>
      <c r="BS126" s="17"/>
      <c r="BT126" s="17"/>
      <c r="BU126" s="17"/>
      <c r="BV126" s="17"/>
      <c r="BW126" s="17"/>
      <c r="BX126" s="17"/>
      <c r="BY126" s="17"/>
      <c r="BZ126" s="17"/>
      <c r="CA126" s="17"/>
      <c r="CB126" s="17"/>
      <c r="CC126" s="17"/>
      <c r="CD126" s="17"/>
      <c r="CE126" s="17"/>
      <c r="CF126" s="17"/>
      <c r="CG126" s="17"/>
      <c r="CH126" s="17"/>
      <c r="CI126" s="17"/>
      <c r="CJ126" s="17"/>
      <c r="CK126" s="17"/>
      <c r="CL126" s="17"/>
      <c r="CM126" s="17"/>
      <c r="CN126" s="17"/>
      <c r="CO126" s="17"/>
    </row>
    <row r="127" spans="1:93" hidden="1">
      <c r="A127" s="218" t="s">
        <v>1836</v>
      </c>
      <c r="B127" s="17" t="s">
        <v>1158</v>
      </c>
      <c r="C127" s="51" t="s">
        <v>1159</v>
      </c>
      <c r="D127" s="17" t="s">
        <v>1837</v>
      </c>
      <c r="E127" s="17" t="s">
        <v>767</v>
      </c>
      <c r="F127" s="17" t="s">
        <v>133</v>
      </c>
      <c r="G127" s="17" t="s">
        <v>133</v>
      </c>
      <c r="H127" s="17" t="s">
        <v>133</v>
      </c>
      <c r="I127" s="17" t="s">
        <v>133</v>
      </c>
      <c r="J127" s="36"/>
      <c r="K127" s="36"/>
      <c r="L127" s="17"/>
      <c r="M127" s="17"/>
      <c r="N127" s="17"/>
      <c r="O127" s="17"/>
      <c r="P127" s="17"/>
      <c r="Q127" s="17"/>
      <c r="R127" s="17"/>
      <c r="S127" s="17"/>
      <c r="T127" s="17"/>
      <c r="U127" s="17"/>
      <c r="V127" s="17"/>
      <c r="W127" s="17"/>
      <c r="X127" s="17"/>
      <c r="Y127" s="17"/>
      <c r="Z127" s="17"/>
      <c r="AA127" s="17"/>
      <c r="AB127" s="17"/>
      <c r="AC127" s="17"/>
      <c r="AD127" s="17"/>
      <c r="AE127" s="17"/>
      <c r="AF127" s="17"/>
      <c r="AG127" s="17"/>
      <c r="AH127" s="17"/>
      <c r="AI127" s="17"/>
      <c r="AJ127" s="17"/>
      <c r="AK127" s="17"/>
      <c r="AL127" s="17"/>
      <c r="AM127" s="17"/>
      <c r="AN127" s="17"/>
      <c r="AO127" s="17"/>
      <c r="AP127" s="17"/>
      <c r="AQ127" s="17"/>
      <c r="AR127" s="17"/>
      <c r="AS127" s="17"/>
      <c r="AT127" s="17"/>
      <c r="AU127" s="17"/>
      <c r="AV127" s="17"/>
      <c r="AW127" s="17"/>
      <c r="AX127" s="17"/>
      <c r="AY127" s="17"/>
      <c r="AZ127" s="17"/>
      <c r="BA127" s="17"/>
      <c r="BB127" s="17"/>
      <c r="BC127" s="17"/>
      <c r="BD127" s="17"/>
      <c r="BE127" s="17"/>
      <c r="BF127" s="17"/>
      <c r="BG127" s="17"/>
      <c r="BH127" s="17"/>
      <c r="BI127" s="17"/>
      <c r="BJ127" s="17"/>
      <c r="BK127" s="17"/>
      <c r="BL127" s="17"/>
      <c r="BM127" s="17"/>
      <c r="BN127" s="17"/>
      <c r="BO127" s="17"/>
      <c r="BP127" s="17"/>
      <c r="BQ127" s="17"/>
      <c r="BR127" s="17"/>
      <c r="BS127" s="17"/>
      <c r="BT127" s="17"/>
      <c r="BU127" s="17"/>
      <c r="BV127" s="17"/>
      <c r="BW127" s="17"/>
      <c r="BX127" s="17"/>
      <c r="BY127" s="17"/>
      <c r="BZ127" s="17"/>
      <c r="CA127" s="17"/>
      <c r="CB127" s="17"/>
      <c r="CC127" s="17"/>
      <c r="CD127" s="17"/>
      <c r="CE127" s="17"/>
      <c r="CF127" s="17"/>
      <c r="CG127" s="17"/>
      <c r="CH127" s="17"/>
      <c r="CI127" s="17"/>
      <c r="CJ127" s="17"/>
      <c r="CK127" s="17"/>
      <c r="CL127" s="17"/>
      <c r="CM127" s="17"/>
      <c r="CN127" s="17"/>
      <c r="CO127" s="17"/>
    </row>
    <row r="128" spans="1:93" hidden="1">
      <c r="A128" s="218"/>
      <c r="B128" s="17" t="s">
        <v>1161</v>
      </c>
      <c r="C128" s="51" t="s">
        <v>1162</v>
      </c>
      <c r="D128" s="17" t="s">
        <v>1837</v>
      </c>
      <c r="E128" s="17" t="s">
        <v>767</v>
      </c>
      <c r="F128" s="17" t="s">
        <v>133</v>
      </c>
      <c r="G128" s="17" t="s">
        <v>133</v>
      </c>
      <c r="H128" s="17" t="s">
        <v>133</v>
      </c>
      <c r="I128" s="17" t="s">
        <v>133</v>
      </c>
      <c r="J128" s="36"/>
      <c r="K128" s="36"/>
      <c r="L128" s="17"/>
      <c r="M128" s="17"/>
      <c r="N128" s="17"/>
      <c r="O128" s="17"/>
      <c r="P128" s="17"/>
      <c r="Q128" s="17"/>
      <c r="R128" s="17"/>
      <c r="S128" s="17"/>
      <c r="T128" s="17"/>
      <c r="U128" s="17"/>
      <c r="V128" s="17"/>
      <c r="W128" s="17"/>
      <c r="X128" s="17"/>
      <c r="Y128" s="17"/>
      <c r="Z128" s="17"/>
      <c r="AA128" s="17"/>
      <c r="AB128" s="17"/>
      <c r="AC128" s="17"/>
      <c r="AD128" s="17"/>
      <c r="AE128" s="17"/>
      <c r="AF128" s="17"/>
      <c r="AG128" s="17"/>
      <c r="AH128" s="17"/>
      <c r="AI128" s="17"/>
      <c r="AJ128" s="17"/>
      <c r="AK128" s="17"/>
      <c r="AL128" s="17"/>
      <c r="AM128" s="17"/>
      <c r="AN128" s="17"/>
      <c r="AO128" s="17"/>
      <c r="AP128" s="17"/>
      <c r="AQ128" s="17"/>
      <c r="AR128" s="17"/>
      <c r="AS128" s="17"/>
      <c r="AT128" s="17"/>
      <c r="AU128" s="17"/>
      <c r="AV128" s="17"/>
      <c r="AW128" s="17"/>
      <c r="AX128" s="17"/>
      <c r="AY128" s="17"/>
      <c r="AZ128" s="17"/>
      <c r="BA128" s="17"/>
      <c r="BB128" s="17"/>
      <c r="BC128" s="17"/>
      <c r="BD128" s="17"/>
      <c r="BE128" s="17"/>
      <c r="BF128" s="17"/>
      <c r="BG128" s="17"/>
      <c r="BH128" s="17"/>
      <c r="BI128" s="17"/>
      <c r="BJ128" s="17"/>
      <c r="BK128" s="17"/>
      <c r="BL128" s="17"/>
      <c r="BM128" s="17"/>
      <c r="BN128" s="17"/>
      <c r="BO128" s="17"/>
      <c r="BP128" s="17"/>
      <c r="BQ128" s="17"/>
      <c r="BR128" s="17"/>
      <c r="BS128" s="17"/>
      <c r="BT128" s="17"/>
      <c r="BU128" s="17"/>
      <c r="BV128" s="17"/>
      <c r="BW128" s="17"/>
      <c r="BX128" s="17"/>
      <c r="BY128" s="17"/>
      <c r="BZ128" s="17"/>
      <c r="CA128" s="17"/>
      <c r="CB128" s="17"/>
      <c r="CC128" s="17"/>
      <c r="CD128" s="17"/>
      <c r="CE128" s="17"/>
      <c r="CF128" s="17"/>
      <c r="CG128" s="17"/>
      <c r="CH128" s="17"/>
      <c r="CI128" s="17"/>
      <c r="CJ128" s="17"/>
      <c r="CK128" s="17"/>
      <c r="CL128" s="17"/>
      <c r="CM128" s="17"/>
      <c r="CN128" s="17"/>
      <c r="CO128" s="17"/>
    </row>
    <row r="129" spans="1:93" hidden="1">
      <c r="A129" s="218"/>
      <c r="B129" s="17" t="s">
        <v>1214</v>
      </c>
      <c r="C129" s="51" t="s">
        <v>1162</v>
      </c>
      <c r="D129" s="17" t="s">
        <v>1837</v>
      </c>
      <c r="E129" s="17" t="s">
        <v>767</v>
      </c>
      <c r="F129" s="5">
        <v>18.058820000000001</v>
      </c>
      <c r="G129" s="5">
        <v>35.299999999999997</v>
      </c>
      <c r="H129" s="5" t="s">
        <v>1838</v>
      </c>
      <c r="I129" s="5" t="s">
        <v>1839</v>
      </c>
      <c r="J129" s="36"/>
      <c r="K129" s="36"/>
      <c r="L129" s="17"/>
      <c r="M129" s="17"/>
      <c r="N129" s="17"/>
      <c r="O129" s="17"/>
      <c r="P129" s="17"/>
      <c r="Q129" s="17"/>
      <c r="R129" s="17"/>
      <c r="S129" s="17"/>
      <c r="T129" s="17"/>
      <c r="U129" s="17"/>
      <c r="V129" s="17"/>
      <c r="W129" s="17"/>
      <c r="X129" s="17"/>
      <c r="Y129" s="17"/>
      <c r="Z129" s="17"/>
      <c r="AA129" s="17"/>
      <c r="AB129" s="17"/>
      <c r="AC129" s="17"/>
      <c r="AD129" s="17"/>
      <c r="AE129" s="17"/>
      <c r="AF129" s="17"/>
      <c r="AG129" s="17"/>
      <c r="AH129" s="17"/>
      <c r="AI129" s="17"/>
      <c r="AJ129" s="17"/>
      <c r="AK129" s="17"/>
      <c r="AL129" s="17"/>
      <c r="AM129" s="17"/>
      <c r="AN129" s="17"/>
      <c r="AO129" s="17"/>
      <c r="AP129" s="17"/>
      <c r="AQ129" s="17"/>
      <c r="AR129" s="17"/>
      <c r="AS129" s="17"/>
      <c r="AT129" s="17"/>
      <c r="AU129" s="17"/>
      <c r="AV129" s="17"/>
      <c r="AW129" s="17"/>
      <c r="AX129" s="17"/>
      <c r="AY129" s="17"/>
      <c r="AZ129" s="17"/>
      <c r="BA129" s="17"/>
      <c r="BB129" s="17"/>
      <c r="BC129" s="17"/>
      <c r="BD129" s="17"/>
      <c r="BE129" s="17"/>
      <c r="BF129" s="17"/>
      <c r="BG129" s="17"/>
      <c r="BH129" s="17"/>
      <c r="BI129" s="17"/>
      <c r="BJ129" s="17"/>
      <c r="BK129" s="17"/>
      <c r="BL129" s="17"/>
      <c r="BM129" s="17"/>
      <c r="BN129" s="17"/>
      <c r="BO129" s="17"/>
      <c r="BP129" s="17"/>
      <c r="BQ129" s="17"/>
      <c r="BR129" s="17"/>
      <c r="BS129" s="17"/>
      <c r="BT129" s="17"/>
      <c r="BU129" s="17"/>
      <c r="BV129" s="17"/>
      <c r="BW129" s="17"/>
      <c r="BX129" s="17"/>
      <c r="BY129" s="17"/>
      <c r="BZ129" s="17"/>
      <c r="CA129" s="17"/>
      <c r="CB129" s="17"/>
      <c r="CC129" s="17"/>
      <c r="CD129" s="17"/>
      <c r="CE129" s="17"/>
      <c r="CF129" s="17"/>
      <c r="CG129" s="17"/>
      <c r="CH129" s="17"/>
      <c r="CI129" s="17"/>
      <c r="CJ129" s="17"/>
      <c r="CK129" s="17"/>
      <c r="CL129" s="17"/>
      <c r="CM129" s="17"/>
      <c r="CN129" s="17"/>
      <c r="CO129" s="17"/>
    </row>
    <row r="130" spans="1:93" hidden="1">
      <c r="A130" s="218" t="s">
        <v>1840</v>
      </c>
      <c r="B130" s="17" t="s">
        <v>1158</v>
      </c>
      <c r="C130" s="51" t="s">
        <v>1159</v>
      </c>
      <c r="D130" s="17" t="s">
        <v>1841</v>
      </c>
      <c r="E130" s="17" t="s">
        <v>767</v>
      </c>
      <c r="F130" s="17"/>
      <c r="G130" s="17"/>
      <c r="H130" s="17"/>
      <c r="I130" s="17"/>
      <c r="J130" s="36"/>
      <c r="K130" s="36"/>
      <c r="L130" s="17"/>
      <c r="M130" s="17"/>
      <c r="N130" s="17"/>
      <c r="O130" s="17"/>
      <c r="P130" s="17"/>
      <c r="Q130" s="17"/>
      <c r="R130" s="17"/>
      <c r="S130" s="17"/>
      <c r="T130" s="17"/>
      <c r="U130" s="17"/>
      <c r="V130" s="17"/>
      <c r="W130" s="17"/>
      <c r="X130" s="17"/>
      <c r="Y130" s="17"/>
      <c r="Z130" s="17"/>
      <c r="AA130" s="17"/>
      <c r="AB130" s="17"/>
      <c r="AC130" s="17"/>
      <c r="AD130" s="17"/>
      <c r="AE130" s="17"/>
      <c r="AF130" s="17"/>
      <c r="AG130" s="17"/>
      <c r="AH130" s="17"/>
      <c r="AI130" s="17"/>
      <c r="AJ130" s="17"/>
      <c r="AK130" s="17"/>
      <c r="AL130" s="17"/>
      <c r="AM130" s="17"/>
      <c r="AN130" s="17"/>
      <c r="AO130" s="17"/>
      <c r="AP130" s="17"/>
      <c r="AQ130" s="17"/>
      <c r="AR130" s="17"/>
      <c r="AS130" s="17"/>
      <c r="AT130" s="17"/>
      <c r="AU130" s="17"/>
      <c r="AV130" s="17"/>
      <c r="AW130" s="17"/>
      <c r="AX130" s="17"/>
      <c r="AY130" s="17"/>
      <c r="AZ130" s="17"/>
      <c r="BA130" s="17"/>
      <c r="BB130" s="17"/>
      <c r="BC130" s="17"/>
      <c r="BD130" s="17"/>
      <c r="BE130" s="17"/>
      <c r="BF130" s="17"/>
      <c r="BG130" s="17"/>
      <c r="BH130" s="17"/>
      <c r="BI130" s="17"/>
      <c r="BJ130" s="17"/>
      <c r="BK130" s="17"/>
      <c r="BL130" s="17"/>
      <c r="BM130" s="17"/>
      <c r="BN130" s="17"/>
      <c r="BO130" s="17"/>
      <c r="BP130" s="17"/>
      <c r="BQ130" s="17"/>
      <c r="BR130" s="17"/>
      <c r="BS130" s="17"/>
      <c r="BT130" s="17"/>
      <c r="BU130" s="17"/>
      <c r="BV130" s="17"/>
      <c r="BW130" s="17"/>
      <c r="BX130" s="17"/>
      <c r="BY130" s="17"/>
      <c r="BZ130" s="17"/>
      <c r="CA130" s="17"/>
      <c r="CB130" s="17"/>
      <c r="CC130" s="17"/>
      <c r="CD130" s="17"/>
      <c r="CE130" s="17"/>
      <c r="CF130" s="17"/>
      <c r="CG130" s="17"/>
      <c r="CH130" s="17"/>
      <c r="CI130" s="17"/>
      <c r="CJ130" s="17"/>
      <c r="CK130" s="17"/>
      <c r="CL130" s="17"/>
      <c r="CM130" s="17"/>
      <c r="CN130" s="17"/>
      <c r="CO130" s="17"/>
    </row>
    <row r="131" spans="1:93" hidden="1">
      <c r="A131" s="218"/>
      <c r="B131" s="17" t="s">
        <v>1161</v>
      </c>
      <c r="C131" s="51" t="s">
        <v>1162</v>
      </c>
      <c r="D131" s="17" t="s">
        <v>1841</v>
      </c>
      <c r="E131" s="17" t="s">
        <v>767</v>
      </c>
      <c r="F131" s="17"/>
      <c r="G131" s="17"/>
      <c r="H131" s="17"/>
      <c r="I131" s="17"/>
      <c r="J131" s="36"/>
      <c r="K131" s="36"/>
      <c r="L131" s="17"/>
      <c r="M131" s="17"/>
      <c r="N131" s="17"/>
      <c r="O131" s="17"/>
      <c r="P131" s="17"/>
      <c r="Q131" s="17"/>
      <c r="R131" s="17"/>
      <c r="S131" s="17"/>
      <c r="T131" s="17"/>
      <c r="U131" s="17"/>
      <c r="V131" s="17"/>
      <c r="W131" s="17"/>
      <c r="X131" s="17"/>
      <c r="Y131" s="17"/>
      <c r="Z131" s="17"/>
      <c r="AA131" s="17"/>
      <c r="AB131" s="17"/>
      <c r="AC131" s="17"/>
      <c r="AD131" s="17"/>
      <c r="AE131" s="17"/>
      <c r="AF131" s="17"/>
      <c r="AG131" s="17"/>
      <c r="AH131" s="17"/>
      <c r="AI131" s="17"/>
      <c r="AJ131" s="17"/>
      <c r="AK131" s="17"/>
      <c r="AL131" s="17"/>
      <c r="AM131" s="17"/>
      <c r="AN131" s="17"/>
      <c r="AO131" s="17"/>
      <c r="AP131" s="17"/>
      <c r="AQ131" s="17"/>
      <c r="AR131" s="17"/>
      <c r="AS131" s="17"/>
      <c r="AT131" s="17"/>
      <c r="AU131" s="17"/>
      <c r="AV131" s="17"/>
      <c r="AW131" s="17"/>
      <c r="AX131" s="17"/>
      <c r="AY131" s="17"/>
      <c r="AZ131" s="17"/>
      <c r="BA131" s="17"/>
      <c r="BB131" s="17"/>
      <c r="BC131" s="17"/>
      <c r="BD131" s="17"/>
      <c r="BE131" s="17"/>
      <c r="BF131" s="17"/>
      <c r="BG131" s="17"/>
      <c r="BH131" s="17"/>
      <c r="BI131" s="17"/>
      <c r="BJ131" s="17"/>
      <c r="BK131" s="17"/>
      <c r="BL131" s="17"/>
      <c r="BM131" s="17"/>
      <c r="BN131" s="17"/>
      <c r="BO131" s="17"/>
      <c r="BP131" s="17"/>
      <c r="BQ131" s="17"/>
      <c r="BR131" s="17"/>
      <c r="BS131" s="17"/>
      <c r="BT131" s="17"/>
      <c r="BU131" s="17"/>
      <c r="BV131" s="17"/>
      <c r="BW131" s="17"/>
      <c r="BX131" s="17"/>
      <c r="BY131" s="17"/>
      <c r="BZ131" s="17"/>
      <c r="CA131" s="17"/>
      <c r="CB131" s="17"/>
      <c r="CC131" s="17"/>
      <c r="CD131" s="17"/>
      <c r="CE131" s="17"/>
      <c r="CF131" s="17"/>
      <c r="CG131" s="17"/>
      <c r="CH131" s="17"/>
      <c r="CI131" s="17"/>
      <c r="CJ131" s="17"/>
      <c r="CK131" s="17"/>
      <c r="CL131" s="17"/>
      <c r="CM131" s="17"/>
      <c r="CN131" s="17"/>
      <c r="CO131" s="17"/>
    </row>
    <row r="132" spans="1:93" hidden="1">
      <c r="A132" s="218"/>
      <c r="B132" s="17" t="s">
        <v>1214</v>
      </c>
      <c r="C132" s="51" t="s">
        <v>1162</v>
      </c>
      <c r="D132" s="17" t="s">
        <v>1841</v>
      </c>
      <c r="E132" s="17" t="s">
        <v>767</v>
      </c>
      <c r="F132" s="17"/>
      <c r="G132" s="17"/>
      <c r="H132" s="17"/>
      <c r="I132" s="17"/>
      <c r="J132" s="36"/>
      <c r="K132" s="36"/>
      <c r="L132" s="17"/>
      <c r="M132" s="17"/>
      <c r="N132" s="17"/>
      <c r="O132" s="17"/>
      <c r="P132" s="17"/>
      <c r="Q132" s="17"/>
      <c r="R132" s="17"/>
      <c r="S132" s="17"/>
      <c r="T132" s="17"/>
      <c r="U132" s="17"/>
      <c r="V132" s="17"/>
      <c r="W132" s="17"/>
      <c r="X132" s="17"/>
      <c r="Y132" s="17"/>
      <c r="Z132" s="17"/>
      <c r="AA132" s="17"/>
      <c r="AB132" s="17"/>
      <c r="AC132" s="17"/>
      <c r="AD132" s="17"/>
      <c r="AE132" s="17"/>
      <c r="AF132" s="17"/>
      <c r="AG132" s="17"/>
      <c r="AH132" s="17"/>
      <c r="AI132" s="17"/>
      <c r="AJ132" s="17"/>
      <c r="AK132" s="17"/>
      <c r="AL132" s="17"/>
      <c r="AM132" s="17"/>
      <c r="AN132" s="17"/>
      <c r="AO132" s="17"/>
      <c r="AP132" s="17"/>
      <c r="AQ132" s="17"/>
      <c r="AR132" s="17"/>
      <c r="AS132" s="17"/>
      <c r="AT132" s="17"/>
      <c r="AU132" s="17"/>
      <c r="AV132" s="17"/>
      <c r="AW132" s="17"/>
      <c r="AX132" s="17"/>
      <c r="AY132" s="17"/>
      <c r="AZ132" s="17"/>
      <c r="BA132" s="17"/>
      <c r="BB132" s="17"/>
      <c r="BC132" s="17"/>
      <c r="BD132" s="17"/>
      <c r="BE132" s="17"/>
      <c r="BF132" s="17"/>
      <c r="BG132" s="17"/>
      <c r="BH132" s="17"/>
      <c r="BI132" s="17"/>
      <c r="BJ132" s="17"/>
      <c r="BK132" s="17"/>
      <c r="BL132" s="17"/>
      <c r="BM132" s="17"/>
      <c r="BN132" s="17"/>
      <c r="BO132" s="17"/>
      <c r="BP132" s="17"/>
      <c r="BQ132" s="17"/>
      <c r="BR132" s="17"/>
      <c r="BS132" s="17"/>
      <c r="BT132" s="17"/>
      <c r="BU132" s="17"/>
      <c r="BV132" s="17"/>
      <c r="BW132" s="17"/>
      <c r="BX132" s="17"/>
      <c r="BY132" s="17"/>
      <c r="BZ132" s="17"/>
      <c r="CA132" s="17"/>
      <c r="CB132" s="17"/>
      <c r="CC132" s="17"/>
      <c r="CD132" s="17"/>
      <c r="CE132" s="17"/>
      <c r="CF132" s="17"/>
      <c r="CG132" s="17"/>
      <c r="CH132" s="17"/>
      <c r="CI132" s="17"/>
      <c r="CJ132" s="17"/>
      <c r="CK132" s="17"/>
      <c r="CL132" s="17"/>
      <c r="CM132" s="17"/>
      <c r="CN132" s="17"/>
      <c r="CO132" s="17"/>
    </row>
    <row r="133" spans="1:93" ht="12" hidden="1" customHeight="1">
      <c r="A133" s="218" t="s">
        <v>1842</v>
      </c>
      <c r="B133" s="17" t="s">
        <v>1158</v>
      </c>
      <c r="C133" s="51" t="s">
        <v>1159</v>
      </c>
      <c r="D133" s="17" t="s">
        <v>1843</v>
      </c>
      <c r="E133" s="17" t="s">
        <v>767</v>
      </c>
      <c r="F133" s="17" t="s">
        <v>133</v>
      </c>
      <c r="G133" s="17" t="s">
        <v>133</v>
      </c>
      <c r="H133" s="17" t="s">
        <v>133</v>
      </c>
      <c r="I133" s="17" t="s">
        <v>133</v>
      </c>
      <c r="J133" s="36"/>
      <c r="K133" s="36"/>
      <c r="L133" s="17"/>
      <c r="M133" s="17"/>
      <c r="N133" s="17"/>
      <c r="O133" s="17"/>
      <c r="P133" s="17"/>
      <c r="Q133" s="17"/>
      <c r="R133" s="17"/>
      <c r="S133" s="17"/>
      <c r="T133" s="17"/>
      <c r="U133" s="17"/>
      <c r="V133" s="17"/>
      <c r="W133" s="17"/>
      <c r="X133" s="17"/>
      <c r="Y133" s="17"/>
      <c r="Z133" s="17"/>
      <c r="AA133" s="17"/>
      <c r="AB133" s="17"/>
      <c r="AC133" s="17"/>
      <c r="AD133" s="17"/>
      <c r="AE133" s="17"/>
      <c r="AF133" s="17"/>
      <c r="AG133" s="17"/>
      <c r="AH133" s="17"/>
      <c r="AI133" s="17"/>
      <c r="AJ133" s="17"/>
      <c r="AK133" s="17"/>
      <c r="AL133" s="17"/>
      <c r="AM133" s="17"/>
      <c r="AN133" s="17"/>
      <c r="AO133" s="17"/>
      <c r="AP133" s="17"/>
      <c r="AQ133" s="17"/>
      <c r="AR133" s="17"/>
      <c r="AS133" s="17"/>
      <c r="AT133" s="17"/>
      <c r="AU133" s="17"/>
      <c r="AV133" s="17"/>
      <c r="AW133" s="17"/>
      <c r="AX133" s="17"/>
      <c r="AY133" s="17"/>
      <c r="AZ133" s="17"/>
      <c r="BA133" s="17"/>
      <c r="BB133" s="17"/>
      <c r="BC133" s="17"/>
      <c r="BD133" s="17"/>
      <c r="BE133" s="17"/>
      <c r="BF133" s="17"/>
      <c r="BG133" s="17"/>
      <c r="BH133" s="17"/>
      <c r="BI133" s="17"/>
      <c r="BJ133" s="17"/>
      <c r="BK133" s="17"/>
      <c r="BL133" s="17"/>
      <c r="BM133" s="17"/>
      <c r="BN133" s="17"/>
      <c r="BO133" s="17"/>
      <c r="BP133" s="17"/>
      <c r="BQ133" s="17"/>
      <c r="BR133" s="17"/>
      <c r="BS133" s="17"/>
      <c r="BT133" s="17"/>
      <c r="BU133" s="17"/>
      <c r="BV133" s="17"/>
      <c r="BW133" s="17"/>
      <c r="BX133" s="17"/>
      <c r="BY133" s="17"/>
      <c r="BZ133" s="17"/>
      <c r="CA133" s="17"/>
      <c r="CB133" s="17"/>
      <c r="CC133" s="17"/>
      <c r="CD133" s="17"/>
      <c r="CE133" s="17"/>
      <c r="CF133" s="17"/>
      <c r="CG133" s="17"/>
      <c r="CH133" s="17"/>
      <c r="CI133" s="17"/>
      <c r="CJ133" s="17"/>
      <c r="CK133" s="17"/>
      <c r="CL133" s="17"/>
      <c r="CM133" s="17"/>
      <c r="CN133" s="17"/>
      <c r="CO133" s="17"/>
    </row>
    <row r="134" spans="1:93" hidden="1">
      <c r="A134" s="218"/>
      <c r="B134" s="17" t="s">
        <v>1161</v>
      </c>
      <c r="C134" s="51" t="s">
        <v>1162</v>
      </c>
      <c r="D134" s="17" t="s">
        <v>1843</v>
      </c>
      <c r="E134" s="17" t="s">
        <v>767</v>
      </c>
      <c r="F134" s="17" t="s">
        <v>133</v>
      </c>
      <c r="G134" s="17" t="s">
        <v>133</v>
      </c>
      <c r="H134" s="17" t="s">
        <v>133</v>
      </c>
      <c r="I134" s="17" t="s">
        <v>133</v>
      </c>
      <c r="J134" s="36"/>
      <c r="K134" s="36"/>
      <c r="L134" s="24"/>
      <c r="M134" s="24"/>
      <c r="N134" s="24"/>
      <c r="O134" s="24"/>
      <c r="P134" s="24"/>
      <c r="Q134" s="17"/>
      <c r="R134" s="17"/>
      <c r="S134" s="17"/>
      <c r="T134" s="17"/>
      <c r="U134" s="17"/>
      <c r="V134" s="17"/>
      <c r="W134" s="17"/>
      <c r="X134" s="17"/>
      <c r="Y134" s="17"/>
      <c r="Z134" s="17"/>
      <c r="AA134" s="17"/>
      <c r="AB134" s="17"/>
      <c r="AC134" s="17"/>
      <c r="AD134" s="17"/>
      <c r="AE134" s="17"/>
      <c r="AF134" s="17"/>
      <c r="AG134" s="17"/>
      <c r="AH134" s="17"/>
      <c r="AI134" s="17"/>
      <c r="AJ134" s="17"/>
      <c r="AK134" s="17"/>
      <c r="AL134" s="17"/>
      <c r="AM134" s="17"/>
      <c r="AN134" s="17"/>
      <c r="AO134" s="17"/>
      <c r="AP134" s="17"/>
      <c r="AQ134" s="17"/>
      <c r="AR134" s="17"/>
      <c r="AS134" s="17"/>
      <c r="AT134" s="17"/>
      <c r="AU134" s="17"/>
      <c r="AV134" s="17"/>
      <c r="AW134" s="17"/>
      <c r="AX134" s="17"/>
      <c r="AY134" s="17"/>
      <c r="AZ134" s="17"/>
      <c r="BA134" s="17"/>
      <c r="BB134" s="17"/>
      <c r="BC134" s="17"/>
      <c r="BD134" s="17"/>
      <c r="BE134" s="17"/>
      <c r="BF134" s="17"/>
      <c r="BG134" s="17"/>
      <c r="BH134" s="17"/>
      <c r="BI134" s="17"/>
      <c r="BJ134" s="17"/>
      <c r="BK134" s="17"/>
      <c r="BL134" s="17"/>
      <c r="BM134" s="17"/>
      <c r="BN134" s="17"/>
      <c r="BO134" s="17"/>
      <c r="BP134" s="17"/>
      <c r="BQ134" s="17"/>
      <c r="BR134" s="17"/>
      <c r="BS134" s="17"/>
      <c r="BT134" s="17"/>
      <c r="BU134" s="17"/>
      <c r="BV134" s="17"/>
      <c r="BW134" s="17"/>
      <c r="BX134" s="17"/>
      <c r="BY134" s="17"/>
      <c r="BZ134" s="17"/>
      <c r="CA134" s="17"/>
      <c r="CB134" s="17"/>
      <c r="CC134" s="17"/>
      <c r="CD134" s="17"/>
      <c r="CE134" s="17"/>
      <c r="CF134" s="17"/>
      <c r="CG134" s="17"/>
      <c r="CH134" s="17"/>
      <c r="CI134" s="17"/>
      <c r="CJ134" s="17"/>
      <c r="CK134" s="17"/>
      <c r="CL134" s="17"/>
      <c r="CM134" s="17"/>
      <c r="CN134" s="17"/>
      <c r="CO134" s="17"/>
    </row>
    <row r="135" spans="1:93" hidden="1">
      <c r="A135" s="218"/>
      <c r="B135" s="17" t="s">
        <v>1214</v>
      </c>
      <c r="C135" s="51" t="s">
        <v>1162</v>
      </c>
      <c r="D135" s="17" t="s">
        <v>1843</v>
      </c>
      <c r="E135" s="17" t="s">
        <v>767</v>
      </c>
      <c r="F135" s="17">
        <v>7.8055560000000002</v>
      </c>
      <c r="G135" s="17">
        <v>25.6</v>
      </c>
      <c r="H135" s="65" t="s">
        <v>1844</v>
      </c>
      <c r="I135" s="65" t="s">
        <v>1845</v>
      </c>
      <c r="J135" s="36"/>
      <c r="K135" s="36"/>
      <c r="L135" s="24"/>
      <c r="M135" s="24"/>
      <c r="N135" s="24"/>
      <c r="O135" s="24"/>
      <c r="P135" s="24"/>
      <c r="Q135" s="17"/>
      <c r="R135" s="17"/>
      <c r="S135" s="17"/>
      <c r="T135" s="17"/>
      <c r="U135" s="17"/>
      <c r="V135" s="17"/>
      <c r="W135" s="17"/>
      <c r="X135" s="17"/>
      <c r="Y135" s="17"/>
      <c r="Z135" s="17"/>
      <c r="AA135" s="17"/>
      <c r="AB135" s="17"/>
      <c r="AC135" s="17"/>
      <c r="AD135" s="17"/>
      <c r="AE135" s="17"/>
      <c r="AF135" s="17"/>
      <c r="AG135" s="17"/>
      <c r="AH135" s="17"/>
      <c r="AI135" s="17"/>
      <c r="AJ135" s="17"/>
      <c r="AK135" s="17"/>
      <c r="AL135" s="17"/>
      <c r="AM135" s="17"/>
      <c r="AN135" s="17"/>
      <c r="AO135" s="17"/>
      <c r="AP135" s="17"/>
      <c r="AQ135" s="17"/>
      <c r="AR135" s="17"/>
      <c r="AS135" s="17"/>
      <c r="AT135" s="17"/>
      <c r="AU135" s="17"/>
      <c r="AV135" s="17"/>
      <c r="AW135" s="17"/>
      <c r="AX135" s="17"/>
      <c r="AY135" s="17"/>
      <c r="AZ135" s="17"/>
      <c r="BA135" s="17"/>
      <c r="BB135" s="17"/>
      <c r="BC135" s="17"/>
      <c r="BD135" s="17"/>
      <c r="BE135" s="17"/>
      <c r="BF135" s="17"/>
      <c r="BG135" s="17"/>
      <c r="BH135" s="17"/>
      <c r="BI135" s="17"/>
      <c r="BJ135" s="17"/>
      <c r="BK135" s="17"/>
      <c r="BL135" s="17"/>
      <c r="BM135" s="17"/>
      <c r="BN135" s="17"/>
      <c r="BO135" s="17"/>
      <c r="BP135" s="17"/>
      <c r="BQ135" s="17"/>
      <c r="BR135" s="17"/>
      <c r="BS135" s="17"/>
      <c r="BT135" s="17"/>
      <c r="BU135" s="17"/>
      <c r="BV135" s="17"/>
      <c r="BW135" s="17"/>
      <c r="BX135" s="17"/>
      <c r="BY135" s="17"/>
      <c r="BZ135" s="17"/>
      <c r="CA135" s="17"/>
      <c r="CB135" s="17"/>
      <c r="CC135" s="17"/>
      <c r="CD135" s="17"/>
      <c r="CE135" s="17"/>
      <c r="CF135" s="17"/>
      <c r="CG135" s="17"/>
      <c r="CH135" s="17"/>
      <c r="CI135" s="17"/>
      <c r="CJ135" s="17"/>
      <c r="CK135" s="17"/>
      <c r="CL135" s="17"/>
      <c r="CM135" s="17"/>
      <c r="CN135" s="17"/>
      <c r="CO135" s="17"/>
    </row>
    <row r="136" spans="1:93" hidden="1">
      <c r="A136" s="218" t="s">
        <v>1846</v>
      </c>
      <c r="B136" s="17" t="s">
        <v>1158</v>
      </c>
      <c r="C136" s="51" t="s">
        <v>1159</v>
      </c>
      <c r="D136" s="17" t="s">
        <v>1847</v>
      </c>
      <c r="E136" s="17" t="s">
        <v>767</v>
      </c>
      <c r="F136" s="17" t="s">
        <v>133</v>
      </c>
      <c r="G136" s="17" t="s">
        <v>133</v>
      </c>
      <c r="H136" s="17" t="s">
        <v>133</v>
      </c>
      <c r="I136" s="17" t="s">
        <v>133</v>
      </c>
      <c r="J136" s="36"/>
      <c r="K136" s="36"/>
      <c r="L136" s="24"/>
      <c r="M136" s="24"/>
      <c r="N136" s="24"/>
      <c r="O136" s="24"/>
      <c r="P136" s="24"/>
      <c r="Q136" s="17"/>
      <c r="R136" s="17"/>
      <c r="S136" s="17"/>
      <c r="T136" s="17"/>
      <c r="U136" s="17"/>
      <c r="V136" s="17"/>
      <c r="W136" s="17"/>
      <c r="X136" s="17"/>
      <c r="Y136" s="17"/>
      <c r="Z136" s="17"/>
      <c r="AA136" s="17"/>
      <c r="AB136" s="17"/>
      <c r="AC136" s="17"/>
      <c r="AD136" s="17"/>
      <c r="AE136" s="17"/>
      <c r="AF136" s="17"/>
      <c r="AG136" s="17"/>
      <c r="AH136" s="17"/>
      <c r="AI136" s="17"/>
      <c r="AJ136" s="17"/>
      <c r="AK136" s="17"/>
      <c r="AL136" s="17"/>
      <c r="AM136" s="17"/>
      <c r="AN136" s="17"/>
      <c r="AO136" s="17"/>
      <c r="AP136" s="17"/>
      <c r="AQ136" s="17"/>
      <c r="AR136" s="17"/>
      <c r="AS136" s="17"/>
      <c r="AT136" s="17"/>
      <c r="AU136" s="17"/>
      <c r="AV136" s="17"/>
      <c r="AW136" s="17"/>
      <c r="AX136" s="17"/>
      <c r="AY136" s="17"/>
      <c r="AZ136" s="17"/>
      <c r="BA136" s="17"/>
      <c r="BB136" s="17"/>
      <c r="BC136" s="17"/>
      <c r="BD136" s="17"/>
      <c r="BE136" s="17"/>
      <c r="BF136" s="17"/>
      <c r="BG136" s="17"/>
      <c r="BH136" s="17"/>
      <c r="BI136" s="17"/>
      <c r="BJ136" s="17"/>
      <c r="BK136" s="17"/>
      <c r="BL136" s="17"/>
      <c r="BM136" s="17"/>
      <c r="BN136" s="17"/>
      <c r="BO136" s="17"/>
      <c r="BP136" s="17"/>
      <c r="BQ136" s="17"/>
      <c r="BR136" s="17"/>
      <c r="BS136" s="17"/>
      <c r="BT136" s="17"/>
      <c r="BU136" s="17"/>
      <c r="BV136" s="17"/>
      <c r="BW136" s="17"/>
      <c r="BX136" s="17"/>
      <c r="BY136" s="17"/>
      <c r="BZ136" s="17"/>
      <c r="CA136" s="17"/>
      <c r="CB136" s="17"/>
      <c r="CC136" s="17"/>
      <c r="CD136" s="17"/>
      <c r="CE136" s="17"/>
      <c r="CF136" s="17"/>
      <c r="CG136" s="17"/>
      <c r="CH136" s="17"/>
      <c r="CI136" s="17"/>
      <c r="CJ136" s="17"/>
      <c r="CK136" s="17"/>
      <c r="CL136" s="17"/>
      <c r="CM136" s="17"/>
      <c r="CN136" s="17"/>
      <c r="CO136" s="17"/>
    </row>
    <row r="137" spans="1:93" hidden="1">
      <c r="A137" s="218"/>
      <c r="B137" s="17" t="s">
        <v>1161</v>
      </c>
      <c r="C137" s="51" t="s">
        <v>1162</v>
      </c>
      <c r="D137" s="17" t="s">
        <v>1847</v>
      </c>
      <c r="E137" s="17" t="s">
        <v>767</v>
      </c>
      <c r="F137" s="17" t="s">
        <v>133</v>
      </c>
      <c r="G137" s="17" t="s">
        <v>133</v>
      </c>
      <c r="H137" s="17" t="s">
        <v>133</v>
      </c>
      <c r="I137" s="17" t="s">
        <v>133</v>
      </c>
      <c r="J137" s="36"/>
      <c r="K137" s="36"/>
      <c r="L137" s="24"/>
      <c r="M137" s="24"/>
      <c r="N137" s="24"/>
      <c r="O137" s="24"/>
      <c r="P137" s="24"/>
      <c r="Q137" s="17"/>
      <c r="R137" s="17"/>
      <c r="S137" s="17"/>
      <c r="T137" s="17"/>
      <c r="U137" s="17"/>
      <c r="V137" s="17"/>
      <c r="W137" s="17"/>
      <c r="X137" s="17"/>
      <c r="Y137" s="17"/>
      <c r="Z137" s="17"/>
      <c r="AA137" s="17"/>
      <c r="AB137" s="17"/>
      <c r="AC137" s="17"/>
      <c r="AD137" s="17"/>
      <c r="AE137" s="17"/>
      <c r="AF137" s="17"/>
      <c r="AG137" s="17"/>
      <c r="AH137" s="17"/>
      <c r="AI137" s="17"/>
      <c r="AJ137" s="17"/>
      <c r="AK137" s="17"/>
      <c r="AL137" s="17"/>
      <c r="AM137" s="17"/>
      <c r="AN137" s="17"/>
      <c r="AO137" s="17"/>
      <c r="AP137" s="17"/>
      <c r="AQ137" s="17"/>
      <c r="AR137" s="17"/>
      <c r="AS137" s="17"/>
      <c r="AT137" s="17"/>
      <c r="AU137" s="17"/>
      <c r="AV137" s="17"/>
      <c r="AW137" s="17"/>
      <c r="AX137" s="17"/>
      <c r="AY137" s="17"/>
      <c r="AZ137" s="17"/>
      <c r="BA137" s="17"/>
      <c r="BB137" s="17"/>
      <c r="BC137" s="17"/>
      <c r="BD137" s="17"/>
      <c r="BE137" s="17"/>
      <c r="BF137" s="17"/>
      <c r="BG137" s="17"/>
      <c r="BH137" s="17"/>
      <c r="BI137" s="17"/>
      <c r="BJ137" s="17"/>
      <c r="BK137" s="17"/>
      <c r="BL137" s="17"/>
      <c r="BM137" s="17"/>
      <c r="BN137" s="17"/>
      <c r="BO137" s="17"/>
      <c r="BP137" s="17"/>
      <c r="BQ137" s="17"/>
      <c r="BR137" s="17"/>
      <c r="BS137" s="17"/>
      <c r="BT137" s="17"/>
      <c r="BU137" s="17"/>
      <c r="BV137" s="17"/>
      <c r="BW137" s="17"/>
      <c r="BX137" s="17"/>
      <c r="BY137" s="17"/>
      <c r="BZ137" s="17"/>
      <c r="CA137" s="17"/>
      <c r="CB137" s="17"/>
      <c r="CC137" s="17"/>
      <c r="CD137" s="17"/>
      <c r="CE137" s="17"/>
      <c r="CF137" s="17"/>
      <c r="CG137" s="17"/>
      <c r="CH137" s="17"/>
      <c r="CI137" s="17"/>
      <c r="CJ137" s="17"/>
      <c r="CK137" s="17"/>
      <c r="CL137" s="17"/>
      <c r="CM137" s="17"/>
      <c r="CN137" s="17"/>
      <c r="CO137" s="17"/>
    </row>
    <row r="138" spans="1:93" ht="16" hidden="1">
      <c r="A138" s="218"/>
      <c r="B138" s="17" t="s">
        <v>1214</v>
      </c>
      <c r="C138" s="51" t="s">
        <v>1162</v>
      </c>
      <c r="D138" s="17" t="s">
        <v>1847</v>
      </c>
      <c r="E138" s="17" t="s">
        <v>767</v>
      </c>
      <c r="F138" s="62">
        <v>9.2458329999999993</v>
      </c>
      <c r="G138" s="62">
        <v>26</v>
      </c>
      <c r="H138" s="62">
        <v>53.905889999999999</v>
      </c>
      <c r="I138" s="62">
        <v>58.997480000000003</v>
      </c>
      <c r="J138" s="36"/>
      <c r="K138" s="36"/>
      <c r="L138" s="24"/>
      <c r="M138" s="24"/>
      <c r="N138" s="24"/>
      <c r="O138" s="24"/>
      <c r="P138" s="24"/>
      <c r="Q138" s="17"/>
      <c r="R138" s="17"/>
      <c r="S138" s="17"/>
      <c r="T138" s="17"/>
      <c r="U138" s="17"/>
      <c r="V138" s="17"/>
      <c r="W138" s="17"/>
      <c r="X138" s="17"/>
      <c r="Y138" s="17"/>
      <c r="Z138" s="17"/>
      <c r="AA138" s="17"/>
      <c r="AB138" s="17"/>
      <c r="AC138" s="17"/>
      <c r="AD138" s="17"/>
      <c r="AE138" s="17"/>
      <c r="AF138" s="17"/>
      <c r="AG138" s="17"/>
      <c r="AH138" s="17"/>
      <c r="AI138" s="17"/>
      <c r="AJ138" s="17"/>
      <c r="AK138" s="17"/>
      <c r="AL138" s="17"/>
      <c r="AM138" s="17"/>
      <c r="AN138" s="17"/>
      <c r="AO138" s="17"/>
      <c r="AP138" s="17"/>
      <c r="AQ138" s="17"/>
      <c r="AR138" s="17"/>
      <c r="AS138" s="17"/>
      <c r="AT138" s="17"/>
      <c r="AU138" s="17"/>
      <c r="AV138" s="17"/>
      <c r="AW138" s="17"/>
      <c r="AX138" s="17"/>
      <c r="AY138" s="17"/>
      <c r="AZ138" s="17"/>
      <c r="BA138" s="17"/>
      <c r="BB138" s="17"/>
      <c r="BC138" s="17"/>
      <c r="BD138" s="17"/>
      <c r="BE138" s="17"/>
      <c r="BF138" s="17"/>
      <c r="BG138" s="17"/>
      <c r="BH138" s="17"/>
      <c r="BI138" s="17"/>
      <c r="BJ138" s="17"/>
      <c r="BK138" s="17"/>
      <c r="BL138" s="17"/>
      <c r="BM138" s="17"/>
      <c r="BN138" s="17"/>
      <c r="BO138" s="17"/>
      <c r="BP138" s="17"/>
      <c r="BQ138" s="17"/>
      <c r="BR138" s="17"/>
      <c r="BS138" s="17"/>
      <c r="BT138" s="17"/>
      <c r="BU138" s="17"/>
      <c r="BV138" s="17"/>
      <c r="BW138" s="17"/>
      <c r="BX138" s="17"/>
      <c r="BY138" s="17"/>
      <c r="BZ138" s="17"/>
      <c r="CA138" s="17"/>
      <c r="CB138" s="17"/>
      <c r="CC138" s="17"/>
      <c r="CD138" s="17"/>
      <c r="CE138" s="17"/>
      <c r="CF138" s="17"/>
      <c r="CG138" s="17"/>
      <c r="CH138" s="17"/>
      <c r="CI138" s="17"/>
      <c r="CJ138" s="17"/>
      <c r="CK138" s="17"/>
      <c r="CL138" s="17"/>
      <c r="CM138" s="17"/>
      <c r="CN138" s="17"/>
      <c r="CO138" s="17"/>
    </row>
    <row r="139" spans="1:93" hidden="1">
      <c r="A139" s="218" t="s">
        <v>1848</v>
      </c>
      <c r="B139" s="17" t="s">
        <v>1158</v>
      </c>
      <c r="C139" s="51" t="s">
        <v>1159</v>
      </c>
      <c r="D139" s="17" t="s">
        <v>1849</v>
      </c>
      <c r="E139" s="17" t="s">
        <v>767</v>
      </c>
      <c r="F139" s="17" t="s">
        <v>133</v>
      </c>
      <c r="G139" s="17" t="s">
        <v>133</v>
      </c>
      <c r="H139" s="17" t="s">
        <v>133</v>
      </c>
      <c r="I139" s="17" t="s">
        <v>133</v>
      </c>
      <c r="J139" s="36"/>
      <c r="K139" s="36"/>
      <c r="L139" s="24"/>
      <c r="M139" s="24"/>
      <c r="N139" s="24"/>
      <c r="O139" s="24"/>
      <c r="P139" s="24"/>
      <c r="Q139" s="17"/>
      <c r="R139" s="17"/>
      <c r="S139" s="17"/>
      <c r="T139" s="17"/>
      <c r="U139" s="17"/>
      <c r="V139" s="17"/>
      <c r="W139" s="17"/>
      <c r="X139" s="17"/>
      <c r="Y139" s="17"/>
      <c r="Z139" s="17"/>
      <c r="AA139" s="17"/>
      <c r="AB139" s="17"/>
      <c r="AC139" s="17"/>
      <c r="AD139" s="17"/>
      <c r="AE139" s="17"/>
      <c r="AF139" s="17"/>
      <c r="AG139" s="17"/>
      <c r="AH139" s="17"/>
      <c r="AI139" s="17"/>
      <c r="AJ139" s="17"/>
      <c r="AK139" s="17"/>
      <c r="AL139" s="17"/>
      <c r="AM139" s="17"/>
      <c r="AN139" s="17"/>
      <c r="AO139" s="17"/>
      <c r="AP139" s="17"/>
      <c r="AQ139" s="17"/>
      <c r="AR139" s="17"/>
      <c r="AS139" s="17"/>
      <c r="AT139" s="17"/>
      <c r="AU139" s="17"/>
      <c r="AV139" s="17"/>
      <c r="AW139" s="17"/>
      <c r="AX139" s="17"/>
      <c r="AY139" s="17"/>
      <c r="AZ139" s="17"/>
      <c r="BA139" s="17"/>
      <c r="BB139" s="17"/>
      <c r="BC139" s="17"/>
      <c r="BD139" s="17"/>
      <c r="BE139" s="17"/>
      <c r="BF139" s="17"/>
      <c r="BG139" s="17"/>
      <c r="BH139" s="17"/>
      <c r="BI139" s="17"/>
      <c r="BJ139" s="17"/>
      <c r="BK139" s="17"/>
      <c r="BL139" s="17"/>
      <c r="BM139" s="17"/>
      <c r="BN139" s="17"/>
      <c r="BO139" s="17"/>
      <c r="BP139" s="17"/>
      <c r="BQ139" s="17"/>
      <c r="BR139" s="17"/>
      <c r="BS139" s="17"/>
      <c r="BT139" s="17"/>
      <c r="BU139" s="17"/>
      <c r="BV139" s="17"/>
      <c r="BW139" s="17"/>
      <c r="BX139" s="17"/>
      <c r="BY139" s="17"/>
      <c r="BZ139" s="17"/>
      <c r="CA139" s="17"/>
      <c r="CB139" s="17"/>
      <c r="CC139" s="17"/>
      <c r="CD139" s="17"/>
      <c r="CE139" s="17"/>
      <c r="CF139" s="17"/>
      <c r="CG139" s="17"/>
      <c r="CH139" s="17"/>
      <c r="CI139" s="17"/>
      <c r="CJ139" s="17"/>
      <c r="CK139" s="17"/>
      <c r="CL139" s="17"/>
      <c r="CM139" s="17"/>
      <c r="CN139" s="17"/>
      <c r="CO139" s="17"/>
    </row>
    <row r="140" spans="1:93" hidden="1">
      <c r="A140" s="218"/>
      <c r="B140" s="17" t="s">
        <v>1161</v>
      </c>
      <c r="C140" s="51" t="s">
        <v>1162</v>
      </c>
      <c r="D140" s="17" t="s">
        <v>1849</v>
      </c>
      <c r="E140" s="17" t="s">
        <v>767</v>
      </c>
      <c r="F140" s="17" t="s">
        <v>133</v>
      </c>
      <c r="G140" s="17" t="s">
        <v>133</v>
      </c>
      <c r="H140" s="17" t="s">
        <v>133</v>
      </c>
      <c r="I140" s="17" t="s">
        <v>133</v>
      </c>
      <c r="J140" s="36"/>
      <c r="K140" s="36"/>
      <c r="L140" s="24"/>
      <c r="M140" s="24"/>
      <c r="N140" s="24"/>
      <c r="O140" s="24"/>
      <c r="P140" s="24"/>
      <c r="Q140" s="17"/>
      <c r="R140" s="17"/>
      <c r="S140" s="17"/>
      <c r="T140" s="17"/>
      <c r="U140" s="17"/>
      <c r="V140" s="17"/>
      <c r="W140" s="17"/>
      <c r="X140" s="17"/>
      <c r="Y140" s="17"/>
      <c r="Z140" s="17"/>
      <c r="AA140" s="17"/>
      <c r="AB140" s="17"/>
      <c r="AC140" s="17"/>
      <c r="AD140" s="17"/>
      <c r="AE140" s="17"/>
      <c r="AF140" s="17"/>
      <c r="AG140" s="17"/>
      <c r="AH140" s="17"/>
      <c r="AI140" s="17"/>
      <c r="AJ140" s="17"/>
      <c r="AK140" s="17"/>
      <c r="AL140" s="17"/>
      <c r="AM140" s="17"/>
      <c r="AN140" s="17"/>
      <c r="AO140" s="17"/>
      <c r="AP140" s="17"/>
      <c r="AQ140" s="17"/>
      <c r="AR140" s="17"/>
      <c r="AS140" s="17"/>
      <c r="AT140" s="17"/>
      <c r="AU140" s="17"/>
      <c r="AV140" s="17"/>
      <c r="AW140" s="17"/>
      <c r="AX140" s="17"/>
      <c r="AY140" s="17"/>
      <c r="AZ140" s="17"/>
      <c r="BA140" s="17"/>
      <c r="BB140" s="17"/>
      <c r="BC140" s="17"/>
      <c r="BD140" s="17"/>
      <c r="BE140" s="17"/>
      <c r="BF140" s="17"/>
      <c r="BG140" s="17"/>
      <c r="BH140" s="17"/>
      <c r="BI140" s="17"/>
      <c r="BJ140" s="17"/>
      <c r="BK140" s="17"/>
      <c r="BL140" s="17"/>
      <c r="BM140" s="17"/>
      <c r="BN140" s="17"/>
      <c r="BO140" s="17"/>
      <c r="BP140" s="17"/>
      <c r="BQ140" s="17"/>
      <c r="BR140" s="17"/>
      <c r="BS140" s="17"/>
      <c r="BT140" s="17"/>
      <c r="BU140" s="17"/>
      <c r="BV140" s="17"/>
      <c r="BW140" s="17"/>
      <c r="BX140" s="17"/>
      <c r="BY140" s="17"/>
      <c r="BZ140" s="17"/>
      <c r="CA140" s="17"/>
      <c r="CB140" s="17"/>
      <c r="CC140" s="17"/>
      <c r="CD140" s="17"/>
      <c r="CE140" s="17"/>
      <c r="CF140" s="17"/>
      <c r="CG140" s="17"/>
      <c r="CH140" s="17"/>
      <c r="CI140" s="17"/>
      <c r="CJ140" s="17"/>
      <c r="CK140" s="17"/>
      <c r="CL140" s="17"/>
      <c r="CM140" s="17"/>
      <c r="CN140" s="17"/>
      <c r="CO140" s="17"/>
    </row>
    <row r="141" spans="1:93" ht="16" hidden="1">
      <c r="A141" s="218"/>
      <c r="B141" s="17" t="s">
        <v>1214</v>
      </c>
      <c r="C141" s="51" t="s">
        <v>1162</v>
      </c>
      <c r="D141" s="62" t="s">
        <v>1849</v>
      </c>
      <c r="E141" s="17" t="s">
        <v>767</v>
      </c>
      <c r="F141" s="17">
        <v>37.619999999999997</v>
      </c>
      <c r="G141" s="17">
        <v>101</v>
      </c>
      <c r="H141" s="17">
        <v>904.11800000000005</v>
      </c>
      <c r="I141" s="17">
        <v>909.14300000000003</v>
      </c>
      <c r="J141" s="36"/>
      <c r="K141" s="36"/>
      <c r="L141" s="24"/>
      <c r="M141" s="24"/>
      <c r="N141" s="24"/>
      <c r="O141" s="24"/>
      <c r="P141" s="24"/>
      <c r="Q141" s="17"/>
      <c r="R141" s="17"/>
      <c r="S141" s="17"/>
      <c r="T141" s="17"/>
      <c r="U141" s="17"/>
      <c r="V141" s="17"/>
      <c r="W141" s="17"/>
      <c r="X141" s="17"/>
      <c r="Y141" s="17"/>
      <c r="Z141" s="17"/>
      <c r="AA141" s="17"/>
      <c r="AB141" s="17"/>
      <c r="AC141" s="17"/>
      <c r="AD141" s="17"/>
      <c r="AE141" s="17"/>
      <c r="AF141" s="17"/>
      <c r="AG141" s="17"/>
      <c r="AH141" s="17"/>
      <c r="AI141" s="17"/>
      <c r="AJ141" s="17"/>
      <c r="AK141" s="17"/>
      <c r="AL141" s="17"/>
      <c r="AM141" s="17"/>
      <c r="AN141" s="17"/>
      <c r="AO141" s="17"/>
      <c r="AP141" s="17"/>
      <c r="AQ141" s="17"/>
      <c r="AR141" s="17"/>
      <c r="AS141" s="17"/>
      <c r="AT141" s="17"/>
      <c r="AU141" s="17"/>
      <c r="AV141" s="17"/>
      <c r="AW141" s="17"/>
      <c r="AX141" s="17"/>
      <c r="AY141" s="17"/>
      <c r="AZ141" s="17"/>
      <c r="BA141" s="17"/>
      <c r="BB141" s="17"/>
      <c r="BC141" s="17"/>
      <c r="BD141" s="17"/>
      <c r="BE141" s="17"/>
      <c r="BF141" s="17"/>
      <c r="BG141" s="17"/>
      <c r="BH141" s="17"/>
      <c r="BI141" s="17"/>
      <c r="BJ141" s="17"/>
      <c r="BK141" s="17"/>
      <c r="BL141" s="17"/>
      <c r="BM141" s="17"/>
      <c r="BN141" s="17"/>
      <c r="BO141" s="17"/>
      <c r="BP141" s="17"/>
      <c r="BQ141" s="17"/>
      <c r="BR141" s="17"/>
      <c r="BS141" s="17"/>
      <c r="BT141" s="17"/>
      <c r="BU141" s="17"/>
      <c r="BV141" s="17"/>
      <c r="BW141" s="17"/>
      <c r="BX141" s="17"/>
      <c r="BY141" s="17"/>
      <c r="BZ141" s="17"/>
      <c r="CA141" s="17"/>
      <c r="CB141" s="17"/>
      <c r="CC141" s="17"/>
      <c r="CD141" s="17"/>
      <c r="CE141" s="17"/>
      <c r="CF141" s="17"/>
      <c r="CG141" s="17"/>
      <c r="CH141" s="17"/>
      <c r="CI141" s="17"/>
      <c r="CJ141" s="17"/>
      <c r="CK141" s="17"/>
      <c r="CL141" s="17"/>
      <c r="CM141" s="17"/>
      <c r="CN141" s="17"/>
      <c r="CO141" s="17"/>
    </row>
    <row r="142" spans="1:93" hidden="1">
      <c r="A142" s="218" t="s">
        <v>1850</v>
      </c>
      <c r="B142" s="17" t="s">
        <v>1158</v>
      </c>
      <c r="C142" s="51" t="s">
        <v>1159</v>
      </c>
      <c r="D142" s="17" t="s">
        <v>1851</v>
      </c>
      <c r="E142" s="17" t="s">
        <v>767</v>
      </c>
      <c r="F142" s="17" t="s">
        <v>133</v>
      </c>
      <c r="G142" s="17" t="s">
        <v>133</v>
      </c>
      <c r="H142" s="17" t="s">
        <v>133</v>
      </c>
      <c r="I142" s="17" t="s">
        <v>133</v>
      </c>
      <c r="J142" s="36"/>
      <c r="K142" s="36"/>
      <c r="L142" s="24"/>
      <c r="M142" s="24"/>
      <c r="N142" s="24"/>
      <c r="O142" s="24"/>
      <c r="P142" s="24"/>
      <c r="Q142" s="17"/>
      <c r="R142" s="17"/>
      <c r="S142" s="17"/>
      <c r="T142" s="17"/>
      <c r="U142" s="17"/>
      <c r="V142" s="17"/>
      <c r="W142" s="17"/>
      <c r="X142" s="17"/>
      <c r="Y142" s="17"/>
      <c r="Z142" s="17"/>
      <c r="AA142" s="17"/>
      <c r="AB142" s="17"/>
      <c r="AC142" s="17"/>
      <c r="AD142" s="17"/>
      <c r="AE142" s="17"/>
      <c r="AF142" s="17"/>
      <c r="AG142" s="17"/>
      <c r="AH142" s="17"/>
      <c r="AI142" s="17"/>
      <c r="AJ142" s="17"/>
      <c r="AK142" s="17"/>
      <c r="AL142" s="17"/>
      <c r="AM142" s="17"/>
      <c r="AN142" s="17"/>
      <c r="AO142" s="17"/>
      <c r="AP142" s="17"/>
      <c r="AQ142" s="17"/>
      <c r="AR142" s="17"/>
      <c r="AS142" s="17"/>
      <c r="AT142" s="17"/>
      <c r="AU142" s="17"/>
      <c r="AV142" s="17"/>
      <c r="AW142" s="17"/>
      <c r="AX142" s="17"/>
      <c r="AY142" s="17"/>
      <c r="AZ142" s="17"/>
      <c r="BA142" s="17"/>
      <c r="BB142" s="17"/>
      <c r="BC142" s="17"/>
      <c r="BD142" s="17"/>
      <c r="BE142" s="17"/>
      <c r="BF142" s="17"/>
      <c r="BG142" s="17"/>
      <c r="BH142" s="17"/>
      <c r="BI142" s="17"/>
      <c r="BJ142" s="17"/>
      <c r="BK142" s="17"/>
      <c r="BL142" s="17"/>
      <c r="BM142" s="17"/>
      <c r="BN142" s="17"/>
      <c r="BO142" s="17"/>
      <c r="BP142" s="17"/>
      <c r="BQ142" s="17"/>
      <c r="BR142" s="17"/>
      <c r="BS142" s="17"/>
      <c r="BT142" s="17"/>
      <c r="BU142" s="17"/>
      <c r="BV142" s="17"/>
      <c r="BW142" s="17"/>
      <c r="BX142" s="17"/>
      <c r="BY142" s="17"/>
      <c r="BZ142" s="17"/>
      <c r="CA142" s="17"/>
      <c r="CB142" s="17"/>
      <c r="CC142" s="17"/>
      <c r="CD142" s="17"/>
      <c r="CE142" s="17"/>
      <c r="CF142" s="17"/>
      <c r="CG142" s="17"/>
      <c r="CH142" s="17"/>
      <c r="CI142" s="17"/>
      <c r="CJ142" s="17"/>
      <c r="CK142" s="17"/>
      <c r="CL142" s="17"/>
      <c r="CM142" s="17"/>
      <c r="CN142" s="17"/>
      <c r="CO142" s="17"/>
    </row>
    <row r="143" spans="1:93" hidden="1">
      <c r="A143" s="218"/>
      <c r="B143" s="17" t="s">
        <v>1161</v>
      </c>
      <c r="C143" s="51" t="s">
        <v>1162</v>
      </c>
      <c r="D143" s="17" t="s">
        <v>1851</v>
      </c>
      <c r="E143" s="17" t="s">
        <v>767</v>
      </c>
      <c r="F143" s="17">
        <v>12.297000000000001</v>
      </c>
      <c r="G143" s="17">
        <v>34.4</v>
      </c>
      <c r="H143" s="17">
        <v>324.94</v>
      </c>
      <c r="I143" s="17">
        <v>332</v>
      </c>
      <c r="J143" s="36"/>
      <c r="K143" s="36"/>
      <c r="L143" s="24"/>
      <c r="M143" s="24"/>
      <c r="N143" s="24"/>
      <c r="O143" s="24"/>
      <c r="P143" s="24"/>
      <c r="Q143" s="17"/>
      <c r="R143" s="17"/>
      <c r="S143" s="17"/>
      <c r="T143" s="17"/>
      <c r="U143" s="17"/>
      <c r="V143" s="17"/>
      <c r="W143" s="17"/>
      <c r="X143" s="17"/>
      <c r="Y143" s="17"/>
      <c r="Z143" s="17"/>
      <c r="AA143" s="17"/>
      <c r="AB143" s="17"/>
      <c r="AC143" s="17"/>
      <c r="AD143" s="17"/>
      <c r="AE143" s="17"/>
      <c r="AF143" s="17"/>
      <c r="AG143" s="17"/>
      <c r="AH143" s="17"/>
      <c r="AI143" s="17"/>
      <c r="AJ143" s="17"/>
      <c r="AK143" s="17"/>
      <c r="AL143" s="17"/>
      <c r="AM143" s="17"/>
      <c r="AN143" s="17"/>
      <c r="AO143" s="17"/>
      <c r="AP143" s="17"/>
      <c r="AQ143" s="17"/>
      <c r="AR143" s="17"/>
      <c r="AS143" s="17"/>
      <c r="AT143" s="17"/>
      <c r="AU143" s="17"/>
      <c r="AV143" s="17"/>
      <c r="AW143" s="17"/>
      <c r="AX143" s="17"/>
      <c r="AY143" s="17"/>
      <c r="AZ143" s="17"/>
      <c r="BA143" s="17"/>
      <c r="BB143" s="17"/>
      <c r="BC143" s="17"/>
      <c r="BD143" s="17"/>
      <c r="BE143" s="17"/>
      <c r="BF143" s="17"/>
      <c r="BG143" s="17"/>
      <c r="BH143" s="17"/>
      <c r="BI143" s="17"/>
      <c r="BJ143" s="17"/>
      <c r="BK143" s="17"/>
      <c r="BL143" s="17"/>
      <c r="BM143" s="17"/>
      <c r="BN143" s="17"/>
      <c r="BO143" s="17"/>
      <c r="BP143" s="17"/>
      <c r="BQ143" s="17"/>
      <c r="BR143" s="17"/>
      <c r="BS143" s="17"/>
      <c r="BT143" s="17"/>
      <c r="BU143" s="17"/>
      <c r="BV143" s="17"/>
      <c r="BW143" s="17"/>
      <c r="BX143" s="17"/>
      <c r="BY143" s="17"/>
      <c r="BZ143" s="17"/>
      <c r="CA143" s="17"/>
      <c r="CB143" s="17"/>
      <c r="CC143" s="17"/>
      <c r="CD143" s="17"/>
      <c r="CE143" s="17"/>
      <c r="CF143" s="17"/>
      <c r="CG143" s="17"/>
      <c r="CH143" s="17"/>
      <c r="CI143" s="17"/>
      <c r="CJ143" s="17"/>
      <c r="CK143" s="17"/>
      <c r="CL143" s="17"/>
      <c r="CM143" s="17"/>
      <c r="CN143" s="17"/>
      <c r="CO143" s="17"/>
    </row>
    <row r="144" spans="1:93" ht="16" hidden="1">
      <c r="A144" s="218"/>
      <c r="B144" s="17" t="s">
        <v>1214</v>
      </c>
      <c r="C144" s="51" t="s">
        <v>1162</v>
      </c>
      <c r="D144" s="62" t="s">
        <v>1851</v>
      </c>
      <c r="E144" s="17" t="s">
        <v>767</v>
      </c>
      <c r="F144" s="17">
        <v>24.797000000000001</v>
      </c>
      <c r="G144" s="17">
        <v>72</v>
      </c>
      <c r="H144" s="17">
        <v>632.34690000000001</v>
      </c>
      <c r="I144" s="17">
        <v>682</v>
      </c>
      <c r="J144" s="36"/>
      <c r="K144" s="36"/>
      <c r="L144" s="24"/>
      <c r="M144" s="24"/>
      <c r="N144" s="24"/>
      <c r="O144" s="24"/>
      <c r="P144" s="24"/>
      <c r="Q144" s="17"/>
      <c r="R144" s="17"/>
      <c r="S144" s="17"/>
      <c r="T144" s="17"/>
      <c r="U144" s="17"/>
      <c r="V144" s="17"/>
      <c r="W144" s="17"/>
      <c r="X144" s="17"/>
      <c r="Y144" s="17"/>
      <c r="Z144" s="17"/>
      <c r="AA144" s="17"/>
      <c r="AB144" s="17"/>
      <c r="AC144" s="17"/>
      <c r="AD144" s="17"/>
      <c r="AE144" s="17"/>
      <c r="AF144" s="17"/>
      <c r="AG144" s="17"/>
      <c r="AH144" s="17"/>
      <c r="AI144" s="17"/>
      <c r="AJ144" s="17"/>
      <c r="AK144" s="17"/>
      <c r="AL144" s="17"/>
      <c r="AM144" s="17"/>
      <c r="AN144" s="17"/>
      <c r="AO144" s="17"/>
      <c r="AP144" s="17"/>
      <c r="AQ144" s="17"/>
      <c r="AR144" s="17"/>
      <c r="AS144" s="17"/>
      <c r="AT144" s="17"/>
      <c r="AU144" s="17"/>
      <c r="AV144" s="17"/>
      <c r="AW144" s="17"/>
      <c r="AX144" s="17"/>
      <c r="AY144" s="17"/>
      <c r="AZ144" s="17"/>
      <c r="BA144" s="17"/>
      <c r="BB144" s="17"/>
      <c r="BC144" s="17"/>
      <c r="BD144" s="17"/>
      <c r="BE144" s="17"/>
      <c r="BF144" s="17"/>
      <c r="BG144" s="17"/>
      <c r="BH144" s="17"/>
      <c r="BI144" s="17"/>
      <c r="BJ144" s="17"/>
      <c r="BK144" s="17"/>
      <c r="BL144" s="17"/>
      <c r="BM144" s="17"/>
      <c r="BN144" s="17"/>
      <c r="BO144" s="17"/>
      <c r="BP144" s="17"/>
      <c r="BQ144" s="17"/>
      <c r="BR144" s="17"/>
      <c r="BS144" s="17"/>
      <c r="BT144" s="17"/>
      <c r="BU144" s="17"/>
      <c r="BV144" s="17"/>
      <c r="BW144" s="17"/>
      <c r="BX144" s="17"/>
      <c r="BY144" s="17"/>
      <c r="BZ144" s="17"/>
      <c r="CA144" s="17"/>
      <c r="CB144" s="17"/>
      <c r="CC144" s="17"/>
      <c r="CD144" s="17"/>
      <c r="CE144" s="17"/>
      <c r="CF144" s="17"/>
      <c r="CG144" s="17"/>
      <c r="CH144" s="17"/>
      <c r="CI144" s="17"/>
      <c r="CJ144" s="17"/>
      <c r="CK144" s="17"/>
      <c r="CL144" s="17"/>
      <c r="CM144" s="17"/>
      <c r="CN144" s="17"/>
      <c r="CO144" s="17"/>
    </row>
    <row r="145" spans="1:93" hidden="1">
      <c r="A145" s="218" t="s">
        <v>1852</v>
      </c>
      <c r="B145" s="17" t="s">
        <v>1158</v>
      </c>
      <c r="C145" s="51" t="s">
        <v>1159</v>
      </c>
      <c r="D145" s="17" t="s">
        <v>1849</v>
      </c>
      <c r="E145" s="17" t="s">
        <v>767</v>
      </c>
      <c r="F145" s="17" t="s">
        <v>133</v>
      </c>
      <c r="G145" s="17" t="s">
        <v>133</v>
      </c>
      <c r="H145" s="17" t="s">
        <v>133</v>
      </c>
      <c r="I145" s="17" t="s">
        <v>133</v>
      </c>
      <c r="J145" s="36"/>
      <c r="K145" s="36"/>
      <c r="L145" s="24"/>
      <c r="M145" s="24"/>
      <c r="N145" s="24"/>
      <c r="O145" s="24"/>
      <c r="P145" s="24"/>
      <c r="Q145" s="17"/>
      <c r="R145" s="17"/>
      <c r="S145" s="17"/>
      <c r="T145" s="17"/>
      <c r="U145" s="17"/>
      <c r="V145" s="17"/>
      <c r="W145" s="17"/>
      <c r="X145" s="17"/>
      <c r="Y145" s="17"/>
      <c r="Z145" s="17"/>
      <c r="AA145" s="17"/>
      <c r="AB145" s="17"/>
      <c r="AC145" s="17"/>
      <c r="AD145" s="17"/>
      <c r="AE145" s="17"/>
      <c r="AF145" s="17"/>
      <c r="AG145" s="17"/>
      <c r="AH145" s="17"/>
      <c r="AI145" s="17"/>
      <c r="AJ145" s="17"/>
      <c r="AK145" s="17"/>
      <c r="AL145" s="17"/>
      <c r="AM145" s="17"/>
      <c r="AN145" s="17"/>
      <c r="AO145" s="17"/>
      <c r="AP145" s="17"/>
      <c r="AQ145" s="17"/>
      <c r="AR145" s="17"/>
      <c r="AS145" s="17"/>
      <c r="AT145" s="17"/>
      <c r="AU145" s="17"/>
      <c r="AV145" s="17"/>
      <c r="AW145" s="17"/>
      <c r="AX145" s="17"/>
      <c r="AY145" s="17"/>
      <c r="AZ145" s="17"/>
      <c r="BA145" s="17"/>
      <c r="BB145" s="17"/>
      <c r="BC145" s="17"/>
      <c r="BD145" s="17"/>
      <c r="BE145" s="17"/>
      <c r="BF145" s="17"/>
      <c r="BG145" s="17"/>
      <c r="BH145" s="17"/>
      <c r="BI145" s="17"/>
      <c r="BJ145" s="17"/>
      <c r="BK145" s="17"/>
      <c r="BL145" s="17"/>
      <c r="BM145" s="17"/>
      <c r="BN145" s="17"/>
      <c r="BO145" s="17"/>
      <c r="BP145" s="17"/>
      <c r="BQ145" s="17"/>
      <c r="BR145" s="17"/>
      <c r="BS145" s="17"/>
      <c r="BT145" s="17"/>
      <c r="BU145" s="17"/>
      <c r="BV145" s="17"/>
      <c r="BW145" s="17"/>
      <c r="BX145" s="17"/>
      <c r="BY145" s="17"/>
      <c r="BZ145" s="17"/>
      <c r="CA145" s="17"/>
      <c r="CB145" s="17"/>
      <c r="CC145" s="17"/>
      <c r="CD145" s="17"/>
      <c r="CE145" s="17"/>
      <c r="CF145" s="17"/>
      <c r="CG145" s="17"/>
      <c r="CH145" s="17"/>
      <c r="CI145" s="17"/>
      <c r="CJ145" s="17"/>
      <c r="CK145" s="17"/>
      <c r="CL145" s="17"/>
      <c r="CM145" s="17"/>
      <c r="CN145" s="17"/>
      <c r="CO145" s="17"/>
    </row>
    <row r="146" spans="1:93" hidden="1">
      <c r="A146" s="218"/>
      <c r="B146" s="17" t="s">
        <v>1161</v>
      </c>
      <c r="C146" s="51" t="s">
        <v>1162</v>
      </c>
      <c r="D146" s="17" t="s">
        <v>1849</v>
      </c>
      <c r="E146" s="17" t="s">
        <v>767</v>
      </c>
      <c r="F146" s="17" t="s">
        <v>133</v>
      </c>
      <c r="G146" s="17" t="s">
        <v>133</v>
      </c>
      <c r="H146" s="17" t="s">
        <v>133</v>
      </c>
      <c r="I146" s="17" t="s">
        <v>133</v>
      </c>
      <c r="J146" s="36"/>
      <c r="K146" s="36"/>
      <c r="L146" s="24"/>
      <c r="M146" s="24"/>
      <c r="N146" s="24"/>
      <c r="O146" s="24"/>
      <c r="P146" s="24"/>
      <c r="Q146" s="17"/>
      <c r="R146" s="17"/>
      <c r="S146" s="17"/>
      <c r="T146" s="17"/>
      <c r="U146" s="17"/>
      <c r="V146" s="17"/>
      <c r="W146" s="17"/>
      <c r="X146" s="17"/>
      <c r="Y146" s="17"/>
      <c r="Z146" s="17"/>
      <c r="AA146" s="17"/>
      <c r="AB146" s="17"/>
      <c r="AC146" s="17"/>
      <c r="AD146" s="17"/>
      <c r="AE146" s="17"/>
      <c r="AF146" s="17"/>
      <c r="AG146" s="17"/>
      <c r="AH146" s="17"/>
      <c r="AI146" s="17"/>
      <c r="AJ146" s="17"/>
      <c r="AK146" s="17"/>
      <c r="AL146" s="17"/>
      <c r="AM146" s="17"/>
      <c r="AN146" s="17"/>
      <c r="AO146" s="17"/>
      <c r="AP146" s="17"/>
      <c r="AQ146" s="17"/>
      <c r="AR146" s="17"/>
      <c r="AS146" s="17"/>
      <c r="AT146" s="17"/>
      <c r="AU146" s="17"/>
      <c r="AV146" s="17"/>
      <c r="AW146" s="17"/>
      <c r="AX146" s="17"/>
      <c r="AY146" s="17"/>
      <c r="AZ146" s="17"/>
      <c r="BA146" s="17"/>
      <c r="BB146" s="17"/>
      <c r="BC146" s="17"/>
      <c r="BD146" s="17"/>
      <c r="BE146" s="17"/>
      <c r="BF146" s="17"/>
      <c r="BG146" s="17"/>
      <c r="BH146" s="17"/>
      <c r="BI146" s="17"/>
      <c r="BJ146" s="17"/>
      <c r="BK146" s="17"/>
      <c r="BL146" s="17"/>
      <c r="BM146" s="17"/>
      <c r="BN146" s="17"/>
      <c r="BO146" s="17"/>
      <c r="BP146" s="17"/>
      <c r="BQ146" s="17"/>
      <c r="BR146" s="17"/>
      <c r="BS146" s="17"/>
      <c r="BT146" s="17"/>
      <c r="BU146" s="17"/>
      <c r="BV146" s="17"/>
      <c r="BW146" s="17"/>
      <c r="BX146" s="17"/>
      <c r="BY146" s="17"/>
      <c r="BZ146" s="17"/>
      <c r="CA146" s="17"/>
      <c r="CB146" s="17"/>
      <c r="CC146" s="17"/>
      <c r="CD146" s="17"/>
      <c r="CE146" s="17"/>
      <c r="CF146" s="17"/>
      <c r="CG146" s="17"/>
      <c r="CH146" s="17"/>
      <c r="CI146" s="17"/>
      <c r="CJ146" s="17"/>
      <c r="CK146" s="17"/>
      <c r="CL146" s="17"/>
      <c r="CM146" s="17"/>
      <c r="CN146" s="17"/>
      <c r="CO146" s="17"/>
    </row>
    <row r="147" spans="1:93" hidden="1">
      <c r="A147" s="218"/>
      <c r="B147" s="17" t="s">
        <v>1214</v>
      </c>
      <c r="C147" s="51" t="s">
        <v>1162</v>
      </c>
      <c r="D147" s="17" t="s">
        <v>1849</v>
      </c>
      <c r="E147" s="17" t="s">
        <v>767</v>
      </c>
      <c r="F147" s="17">
        <v>26.137499999999999</v>
      </c>
      <c r="G147" s="17">
        <v>95.3</v>
      </c>
      <c r="H147" s="17">
        <v>851.65499999999997</v>
      </c>
      <c r="I147" s="17">
        <v>851.65499999999997</v>
      </c>
      <c r="J147" s="36"/>
      <c r="K147" s="36"/>
      <c r="L147" s="24"/>
      <c r="M147" s="24"/>
      <c r="N147" s="24"/>
      <c r="O147" s="24"/>
      <c r="P147" s="24"/>
      <c r="Q147" s="17"/>
      <c r="R147" s="17"/>
      <c r="S147" s="17"/>
      <c r="T147" s="17"/>
      <c r="U147" s="17"/>
      <c r="V147" s="17"/>
      <c r="W147" s="17"/>
      <c r="X147" s="17"/>
      <c r="Y147" s="17"/>
      <c r="Z147" s="17"/>
      <c r="AA147" s="17"/>
      <c r="AB147" s="17"/>
      <c r="AC147" s="17"/>
      <c r="AD147" s="17"/>
      <c r="AE147" s="17"/>
      <c r="AF147" s="17"/>
      <c r="AG147" s="17"/>
      <c r="AH147" s="17"/>
      <c r="AI147" s="17"/>
      <c r="AJ147" s="17"/>
      <c r="AK147" s="17"/>
      <c r="AL147" s="17"/>
      <c r="AM147" s="17"/>
      <c r="AN147" s="17"/>
      <c r="AO147" s="17"/>
      <c r="AP147" s="17"/>
      <c r="AQ147" s="17"/>
      <c r="AR147" s="17"/>
      <c r="AS147" s="17"/>
      <c r="AT147" s="17"/>
      <c r="AU147" s="17"/>
      <c r="AV147" s="17"/>
      <c r="AW147" s="17"/>
      <c r="AX147" s="17"/>
      <c r="AY147" s="17"/>
      <c r="AZ147" s="17"/>
      <c r="BA147" s="17"/>
      <c r="BB147" s="17"/>
      <c r="BC147" s="17"/>
      <c r="BD147" s="17"/>
      <c r="BE147" s="17"/>
      <c r="BF147" s="17"/>
      <c r="BG147" s="17"/>
      <c r="BH147" s="17"/>
      <c r="BI147" s="17"/>
      <c r="BJ147" s="17"/>
      <c r="BK147" s="17"/>
      <c r="BL147" s="17"/>
      <c r="BM147" s="17"/>
      <c r="BN147" s="17"/>
      <c r="BO147" s="17"/>
      <c r="BP147" s="17"/>
      <c r="BQ147" s="17"/>
      <c r="BR147" s="17"/>
      <c r="BS147" s="17"/>
      <c r="BT147" s="17"/>
      <c r="BU147" s="17"/>
      <c r="BV147" s="17"/>
      <c r="BW147" s="17"/>
      <c r="BX147" s="17"/>
      <c r="BY147" s="17"/>
      <c r="BZ147" s="17"/>
      <c r="CA147" s="17"/>
      <c r="CB147" s="17"/>
      <c r="CC147" s="17"/>
      <c r="CD147" s="17"/>
      <c r="CE147" s="17"/>
      <c r="CF147" s="17"/>
      <c r="CG147" s="17"/>
      <c r="CH147" s="17"/>
      <c r="CI147" s="17"/>
      <c r="CJ147" s="17"/>
      <c r="CK147" s="17"/>
      <c r="CL147" s="17"/>
      <c r="CM147" s="17"/>
      <c r="CN147" s="17"/>
      <c r="CO147" s="17"/>
    </row>
    <row r="148" spans="1:93" hidden="1">
      <c r="A148" s="218" t="s">
        <v>1853</v>
      </c>
      <c r="B148" s="17" t="s">
        <v>1158</v>
      </c>
      <c r="C148" s="51" t="s">
        <v>1159</v>
      </c>
      <c r="D148" s="17" t="s">
        <v>1854</v>
      </c>
      <c r="E148" s="17" t="s">
        <v>767</v>
      </c>
      <c r="F148" s="17" t="s">
        <v>133</v>
      </c>
      <c r="G148" s="17" t="s">
        <v>133</v>
      </c>
      <c r="H148" s="17" t="s">
        <v>133</v>
      </c>
      <c r="I148" s="17" t="s">
        <v>133</v>
      </c>
      <c r="J148" s="36"/>
      <c r="K148" s="36"/>
      <c r="L148" s="24"/>
      <c r="M148" s="24"/>
      <c r="N148" s="24"/>
      <c r="O148" s="24"/>
      <c r="P148" s="24"/>
      <c r="Q148" s="17"/>
      <c r="R148" s="17"/>
      <c r="S148" s="17"/>
      <c r="T148" s="17"/>
      <c r="U148" s="17"/>
      <c r="V148" s="17"/>
      <c r="W148" s="17"/>
      <c r="X148" s="17"/>
      <c r="Y148" s="17"/>
      <c r="Z148" s="17"/>
      <c r="AA148" s="17"/>
      <c r="AB148" s="17"/>
      <c r="AC148" s="17"/>
      <c r="AD148" s="17"/>
      <c r="AE148" s="17"/>
      <c r="AF148" s="17"/>
      <c r="AG148" s="17"/>
      <c r="AH148" s="17"/>
      <c r="AI148" s="17"/>
      <c r="AJ148" s="17"/>
      <c r="AK148" s="17"/>
      <c r="AL148" s="17"/>
      <c r="AM148" s="17"/>
      <c r="AN148" s="17"/>
      <c r="AO148" s="17"/>
      <c r="AP148" s="17"/>
      <c r="AQ148" s="17"/>
      <c r="AR148" s="17"/>
      <c r="AS148" s="17"/>
      <c r="AT148" s="17"/>
      <c r="AU148" s="17"/>
      <c r="AV148" s="17"/>
      <c r="AW148" s="17"/>
      <c r="AX148" s="17"/>
      <c r="AY148" s="17"/>
      <c r="AZ148" s="17"/>
      <c r="BA148" s="17"/>
      <c r="BB148" s="17"/>
      <c r="BC148" s="17"/>
      <c r="BD148" s="17"/>
      <c r="BE148" s="17"/>
      <c r="BF148" s="17"/>
      <c r="BG148" s="17"/>
      <c r="BH148" s="17"/>
      <c r="BI148" s="17"/>
      <c r="BJ148" s="17"/>
      <c r="BK148" s="17"/>
      <c r="BL148" s="17"/>
      <c r="BM148" s="17"/>
      <c r="BN148" s="17"/>
      <c r="BO148" s="17"/>
      <c r="BP148" s="17"/>
      <c r="BQ148" s="17"/>
      <c r="BR148" s="17"/>
      <c r="BS148" s="17"/>
      <c r="BT148" s="17"/>
      <c r="BU148" s="17"/>
      <c r="BV148" s="17"/>
      <c r="BW148" s="17"/>
      <c r="BX148" s="17"/>
      <c r="BY148" s="17"/>
      <c r="BZ148" s="17"/>
      <c r="CA148" s="17"/>
      <c r="CB148" s="17"/>
      <c r="CC148" s="17"/>
      <c r="CD148" s="17"/>
      <c r="CE148" s="17"/>
      <c r="CF148" s="17"/>
      <c r="CG148" s="17"/>
      <c r="CH148" s="17"/>
      <c r="CI148" s="17"/>
      <c r="CJ148" s="17"/>
      <c r="CK148" s="17"/>
      <c r="CL148" s="17"/>
      <c r="CM148" s="17"/>
      <c r="CN148" s="17"/>
      <c r="CO148" s="17"/>
    </row>
    <row r="149" spans="1:93" hidden="1">
      <c r="A149" s="218"/>
      <c r="B149" s="17" t="s">
        <v>1161</v>
      </c>
      <c r="C149" s="51" t="s">
        <v>1162</v>
      </c>
      <c r="D149" s="17" t="s">
        <v>1854</v>
      </c>
      <c r="E149" s="17" t="s">
        <v>767</v>
      </c>
      <c r="F149" s="17" t="s">
        <v>133</v>
      </c>
      <c r="G149" s="17" t="s">
        <v>133</v>
      </c>
      <c r="H149" s="17" t="s">
        <v>133</v>
      </c>
      <c r="I149" s="17" t="s">
        <v>133</v>
      </c>
      <c r="J149" s="36"/>
      <c r="K149" s="36"/>
      <c r="L149" s="24"/>
      <c r="M149" s="24"/>
      <c r="N149" s="24"/>
      <c r="O149" s="24"/>
      <c r="P149" s="24"/>
      <c r="Q149" s="17"/>
      <c r="R149" s="17"/>
      <c r="S149" s="17"/>
      <c r="T149" s="17"/>
      <c r="U149" s="17"/>
      <c r="V149" s="17"/>
      <c r="W149" s="17"/>
      <c r="X149" s="17"/>
      <c r="Y149" s="17"/>
      <c r="Z149" s="17"/>
      <c r="AA149" s="17"/>
      <c r="AB149" s="17"/>
      <c r="AC149" s="17"/>
      <c r="AD149" s="17"/>
      <c r="AE149" s="17"/>
      <c r="AF149" s="17"/>
      <c r="AG149" s="17"/>
      <c r="AH149" s="17"/>
      <c r="AI149" s="17"/>
      <c r="AJ149" s="17"/>
      <c r="AK149" s="17"/>
      <c r="AL149" s="17"/>
      <c r="AM149" s="17"/>
      <c r="AN149" s="17"/>
      <c r="AO149" s="17"/>
      <c r="AP149" s="17"/>
      <c r="AQ149" s="17"/>
      <c r="AR149" s="17"/>
      <c r="AS149" s="17"/>
      <c r="AT149" s="17"/>
      <c r="AU149" s="17"/>
      <c r="AV149" s="17"/>
      <c r="AW149" s="17"/>
      <c r="AX149" s="17"/>
      <c r="AY149" s="17"/>
      <c r="AZ149" s="17"/>
      <c r="BA149" s="17"/>
      <c r="BB149" s="17"/>
      <c r="BC149" s="17"/>
      <c r="BD149" s="17"/>
      <c r="BE149" s="17"/>
      <c r="BF149" s="17"/>
      <c r="BG149" s="17"/>
      <c r="BH149" s="17"/>
      <c r="BI149" s="17"/>
      <c r="BJ149" s="17"/>
      <c r="BK149" s="17"/>
      <c r="BL149" s="17"/>
      <c r="BM149" s="17"/>
      <c r="BN149" s="17"/>
      <c r="BO149" s="17"/>
      <c r="BP149" s="17"/>
      <c r="BQ149" s="17"/>
      <c r="BR149" s="17"/>
      <c r="BS149" s="17"/>
      <c r="BT149" s="17"/>
      <c r="BU149" s="17"/>
      <c r="BV149" s="17"/>
      <c r="BW149" s="17"/>
      <c r="BX149" s="17"/>
      <c r="BY149" s="17"/>
      <c r="BZ149" s="17"/>
      <c r="CA149" s="17"/>
      <c r="CB149" s="17"/>
      <c r="CC149" s="17"/>
      <c r="CD149" s="17"/>
      <c r="CE149" s="17"/>
      <c r="CF149" s="17"/>
      <c r="CG149" s="17"/>
      <c r="CH149" s="17"/>
      <c r="CI149" s="17"/>
      <c r="CJ149" s="17"/>
      <c r="CK149" s="17"/>
      <c r="CL149" s="17"/>
      <c r="CM149" s="17"/>
      <c r="CN149" s="17"/>
      <c r="CO149" s="17"/>
    </row>
    <row r="150" spans="1:93" hidden="1">
      <c r="A150" s="218"/>
      <c r="B150" s="17" t="s">
        <v>1214</v>
      </c>
      <c r="C150" s="51" t="s">
        <v>1162</v>
      </c>
      <c r="D150" s="17" t="s">
        <v>1854</v>
      </c>
      <c r="E150" s="17" t="s">
        <v>767</v>
      </c>
      <c r="F150" s="17">
        <v>8.4473680000000009</v>
      </c>
      <c r="G150" s="17">
        <v>14</v>
      </c>
      <c r="H150" s="17" t="s">
        <v>1855</v>
      </c>
      <c r="I150" s="17" t="s">
        <v>1856</v>
      </c>
      <c r="J150" s="36"/>
      <c r="K150" s="36"/>
      <c r="L150" s="24"/>
      <c r="M150" s="24"/>
      <c r="N150" s="24"/>
      <c r="O150" s="24"/>
      <c r="P150" s="24"/>
      <c r="Q150" s="17"/>
      <c r="R150" s="17"/>
      <c r="S150" s="17"/>
      <c r="T150" s="17"/>
      <c r="U150" s="17"/>
      <c r="V150" s="17"/>
      <c r="W150" s="17"/>
      <c r="X150" s="17"/>
      <c r="Y150" s="17"/>
      <c r="Z150" s="17"/>
      <c r="AA150" s="17"/>
      <c r="AB150" s="17"/>
      <c r="AC150" s="17"/>
      <c r="AD150" s="17"/>
      <c r="AE150" s="17"/>
      <c r="AF150" s="17"/>
      <c r="AG150" s="17"/>
      <c r="AH150" s="17"/>
      <c r="AI150" s="17"/>
      <c r="AJ150" s="17"/>
      <c r="AK150" s="17"/>
      <c r="AL150" s="17"/>
      <c r="AM150" s="17"/>
      <c r="AN150" s="17"/>
      <c r="AO150" s="17"/>
      <c r="AP150" s="17"/>
      <c r="AQ150" s="17"/>
      <c r="AR150" s="17"/>
      <c r="AS150" s="17"/>
      <c r="AT150" s="17"/>
      <c r="AU150" s="17"/>
      <c r="AV150" s="17"/>
      <c r="AW150" s="17"/>
      <c r="AX150" s="17"/>
      <c r="AY150" s="17"/>
      <c r="AZ150" s="17"/>
      <c r="BA150" s="17"/>
      <c r="BB150" s="17"/>
      <c r="BC150" s="17"/>
      <c r="BD150" s="17"/>
      <c r="BE150" s="17"/>
      <c r="BF150" s="17"/>
      <c r="BG150" s="17"/>
      <c r="BH150" s="17"/>
      <c r="BI150" s="17"/>
      <c r="BJ150" s="17"/>
      <c r="BK150" s="17"/>
      <c r="BL150" s="17"/>
      <c r="BM150" s="17"/>
      <c r="BN150" s="17"/>
      <c r="BO150" s="17"/>
      <c r="BP150" s="17"/>
      <c r="BQ150" s="17"/>
      <c r="BR150" s="17"/>
      <c r="BS150" s="17"/>
      <c r="BT150" s="17"/>
      <c r="BU150" s="17"/>
      <c r="BV150" s="17"/>
      <c r="BW150" s="17"/>
      <c r="BX150" s="17"/>
      <c r="BY150" s="17"/>
      <c r="BZ150" s="17"/>
      <c r="CA150" s="17"/>
      <c r="CB150" s="17"/>
      <c r="CC150" s="17"/>
      <c r="CD150" s="17"/>
      <c r="CE150" s="17"/>
      <c r="CF150" s="17"/>
      <c r="CG150" s="17"/>
      <c r="CH150" s="17"/>
      <c r="CI150" s="17"/>
      <c r="CJ150" s="17"/>
      <c r="CK150" s="17"/>
      <c r="CL150" s="17"/>
      <c r="CM150" s="17"/>
      <c r="CN150" s="17"/>
      <c r="CO150" s="17"/>
    </row>
    <row r="151" spans="1:93" hidden="1">
      <c r="A151" s="17" t="s">
        <v>1857</v>
      </c>
      <c r="B151" s="17" t="s">
        <v>1158</v>
      </c>
      <c r="C151" s="51" t="s">
        <v>1159</v>
      </c>
      <c r="D151" s="17" t="s">
        <v>1858</v>
      </c>
      <c r="E151" s="17" t="s">
        <v>767</v>
      </c>
      <c r="F151" s="17" t="s">
        <v>133</v>
      </c>
      <c r="G151" s="17" t="s">
        <v>133</v>
      </c>
      <c r="H151" s="17" t="s">
        <v>133</v>
      </c>
      <c r="I151" s="17" t="s">
        <v>133</v>
      </c>
      <c r="J151" s="36"/>
      <c r="K151" s="36"/>
      <c r="L151" s="24"/>
      <c r="M151" s="24"/>
      <c r="N151" s="24"/>
      <c r="O151" s="24"/>
      <c r="P151" s="24"/>
      <c r="Q151" s="17"/>
      <c r="R151" s="17"/>
      <c r="S151" s="17"/>
      <c r="T151" s="17"/>
      <c r="U151" s="17"/>
      <c r="V151" s="17"/>
      <c r="W151" s="17"/>
      <c r="X151" s="17"/>
      <c r="Y151" s="17"/>
      <c r="Z151" s="17"/>
      <c r="AA151" s="17"/>
      <c r="AB151" s="17"/>
      <c r="AC151" s="17"/>
      <c r="AD151" s="17"/>
      <c r="AE151" s="17"/>
      <c r="AF151" s="17"/>
      <c r="AG151" s="17"/>
      <c r="AH151" s="17"/>
      <c r="AI151" s="17"/>
      <c r="AJ151" s="17"/>
      <c r="AK151" s="17"/>
      <c r="AL151" s="17"/>
      <c r="AM151" s="17"/>
      <c r="AN151" s="17"/>
      <c r="AO151" s="17"/>
      <c r="AP151" s="17"/>
      <c r="AQ151" s="17"/>
      <c r="AR151" s="17"/>
      <c r="AS151" s="17"/>
      <c r="AT151" s="17"/>
      <c r="AU151" s="17"/>
      <c r="AV151" s="17"/>
      <c r="AW151" s="17"/>
      <c r="AX151" s="17"/>
      <c r="AY151" s="17"/>
      <c r="AZ151" s="17"/>
      <c r="BA151" s="17"/>
      <c r="BB151" s="17"/>
      <c r="BC151" s="17"/>
      <c r="BD151" s="17"/>
      <c r="BE151" s="17"/>
      <c r="BF151" s="17"/>
      <c r="BG151" s="17"/>
      <c r="BH151" s="17"/>
      <c r="BI151" s="17"/>
      <c r="BJ151" s="17"/>
      <c r="BK151" s="17"/>
      <c r="BL151" s="17"/>
      <c r="BM151" s="17"/>
      <c r="BN151" s="17"/>
      <c r="BO151" s="17"/>
      <c r="BP151" s="17"/>
      <c r="BQ151" s="17"/>
      <c r="BR151" s="17"/>
      <c r="BS151" s="17"/>
      <c r="BT151" s="17"/>
      <c r="BU151" s="17"/>
      <c r="BV151" s="17"/>
      <c r="BW151" s="17"/>
      <c r="BX151" s="17"/>
      <c r="BY151" s="17"/>
      <c r="BZ151" s="17"/>
      <c r="CA151" s="17"/>
      <c r="CB151" s="17"/>
      <c r="CC151" s="17"/>
      <c r="CD151" s="17"/>
      <c r="CE151" s="17"/>
      <c r="CF151" s="17"/>
      <c r="CG151" s="17"/>
      <c r="CH151" s="17"/>
      <c r="CI151" s="17"/>
      <c r="CJ151" s="17"/>
      <c r="CK151" s="17"/>
      <c r="CL151" s="17"/>
      <c r="CM151" s="17"/>
      <c r="CN151" s="17"/>
      <c r="CO151" s="17"/>
    </row>
    <row r="152" spans="1:93" hidden="1">
      <c r="A152" s="218"/>
      <c r="B152" s="17" t="s">
        <v>1161</v>
      </c>
      <c r="C152" s="51" t="s">
        <v>1162</v>
      </c>
      <c r="D152" s="17" t="s">
        <v>1858</v>
      </c>
      <c r="E152" s="17" t="s">
        <v>767</v>
      </c>
      <c r="F152" s="17" t="s">
        <v>133</v>
      </c>
      <c r="G152" s="17" t="s">
        <v>133</v>
      </c>
      <c r="H152" s="17" t="s">
        <v>133</v>
      </c>
      <c r="I152" s="17" t="s">
        <v>133</v>
      </c>
      <c r="J152" s="36"/>
      <c r="K152" s="36"/>
      <c r="L152" s="24"/>
      <c r="M152" s="24"/>
      <c r="N152" s="24"/>
      <c r="O152" s="24"/>
      <c r="P152" s="24"/>
      <c r="Q152" s="17"/>
      <c r="R152" s="17"/>
      <c r="S152" s="17"/>
      <c r="T152" s="17"/>
      <c r="U152" s="17"/>
      <c r="V152" s="17"/>
      <c r="W152" s="17"/>
      <c r="X152" s="17"/>
      <c r="Y152" s="17"/>
      <c r="Z152" s="17"/>
      <c r="AA152" s="17"/>
      <c r="AB152" s="17"/>
      <c r="AC152" s="17"/>
      <c r="AD152" s="17"/>
      <c r="AE152" s="17"/>
      <c r="AF152" s="17"/>
      <c r="AG152" s="17"/>
      <c r="AH152" s="17"/>
      <c r="AI152" s="17"/>
      <c r="AJ152" s="17"/>
      <c r="AK152" s="17"/>
      <c r="AL152" s="17"/>
      <c r="AM152" s="17"/>
      <c r="AN152" s="17"/>
      <c r="AO152" s="17"/>
      <c r="AP152" s="17"/>
      <c r="AQ152" s="17"/>
      <c r="AR152" s="17"/>
      <c r="AS152" s="17"/>
      <c r="AT152" s="17"/>
      <c r="AU152" s="17"/>
      <c r="AV152" s="17"/>
      <c r="AW152" s="17"/>
      <c r="AX152" s="17"/>
      <c r="AY152" s="17"/>
      <c r="AZ152" s="17"/>
      <c r="BA152" s="17"/>
      <c r="BB152" s="17"/>
      <c r="BC152" s="17"/>
      <c r="BD152" s="17"/>
      <c r="BE152" s="17"/>
      <c r="BF152" s="17"/>
      <c r="BG152" s="17"/>
      <c r="BH152" s="17"/>
      <c r="BI152" s="17"/>
      <c r="BJ152" s="17"/>
      <c r="BK152" s="17"/>
      <c r="BL152" s="17"/>
      <c r="BM152" s="17"/>
      <c r="BN152" s="17"/>
      <c r="BO152" s="17"/>
      <c r="BP152" s="17"/>
      <c r="BQ152" s="17"/>
      <c r="BR152" s="17"/>
      <c r="BS152" s="17"/>
      <c r="BT152" s="17"/>
      <c r="BU152" s="17"/>
      <c r="BV152" s="17"/>
      <c r="BW152" s="17"/>
      <c r="BX152" s="17"/>
      <c r="BY152" s="17"/>
      <c r="BZ152" s="17"/>
      <c r="CA152" s="17"/>
      <c r="CB152" s="17"/>
      <c r="CC152" s="17"/>
      <c r="CD152" s="17"/>
      <c r="CE152" s="17"/>
      <c r="CF152" s="17"/>
      <c r="CG152" s="17"/>
      <c r="CH152" s="17"/>
      <c r="CI152" s="17"/>
      <c r="CJ152" s="17"/>
      <c r="CK152" s="17"/>
      <c r="CL152" s="17"/>
      <c r="CM152" s="17"/>
      <c r="CN152" s="17"/>
      <c r="CO152" s="17"/>
    </row>
    <row r="153" spans="1:93" hidden="1">
      <c r="A153" s="218"/>
      <c r="B153" s="17" t="s">
        <v>1214</v>
      </c>
      <c r="C153" s="51" t="s">
        <v>1162</v>
      </c>
      <c r="D153" s="17" t="s">
        <v>1858</v>
      </c>
      <c r="E153" s="17" t="s">
        <v>767</v>
      </c>
      <c r="F153" s="17">
        <v>14.01667</v>
      </c>
      <c r="G153" s="17">
        <v>19.3</v>
      </c>
      <c r="H153" s="17" t="s">
        <v>1859</v>
      </c>
      <c r="I153" s="17" t="s">
        <v>1860</v>
      </c>
      <c r="J153" s="36"/>
      <c r="K153" s="36"/>
      <c r="L153" s="24"/>
      <c r="M153" s="24"/>
      <c r="N153" s="24"/>
      <c r="O153" s="24"/>
      <c r="P153" s="24"/>
      <c r="Q153" s="17"/>
      <c r="R153" s="17"/>
      <c r="S153" s="17"/>
      <c r="T153" s="17"/>
      <c r="U153" s="17"/>
      <c r="V153" s="17"/>
      <c r="W153" s="17"/>
      <c r="X153" s="17"/>
      <c r="Y153" s="17"/>
      <c r="Z153" s="17"/>
      <c r="AA153" s="17"/>
      <c r="AB153" s="17"/>
      <c r="AC153" s="17"/>
      <c r="AD153" s="17"/>
      <c r="AE153" s="17"/>
      <c r="AF153" s="17"/>
      <c r="AG153" s="17"/>
      <c r="AH153" s="17"/>
      <c r="AI153" s="17"/>
      <c r="AJ153" s="17"/>
      <c r="AK153" s="17"/>
      <c r="AL153" s="17"/>
      <c r="AM153" s="17"/>
      <c r="AN153" s="17"/>
      <c r="AO153" s="17"/>
      <c r="AP153" s="17"/>
      <c r="AQ153" s="17"/>
      <c r="AR153" s="17"/>
      <c r="AS153" s="17"/>
      <c r="AT153" s="17"/>
      <c r="AU153" s="17"/>
      <c r="AV153" s="17"/>
      <c r="AW153" s="17"/>
      <c r="AX153" s="17"/>
      <c r="AY153" s="17"/>
      <c r="AZ153" s="17"/>
      <c r="BA153" s="17"/>
      <c r="BB153" s="17"/>
      <c r="BC153" s="17"/>
      <c r="BD153" s="17"/>
      <c r="BE153" s="17"/>
      <c r="BF153" s="17"/>
      <c r="BG153" s="17"/>
      <c r="BH153" s="17"/>
      <c r="BI153" s="17"/>
      <c r="BJ153" s="17"/>
      <c r="BK153" s="17"/>
      <c r="BL153" s="17"/>
      <c r="BM153" s="17"/>
      <c r="BN153" s="17"/>
      <c r="BO153" s="17"/>
      <c r="BP153" s="17"/>
      <c r="BQ153" s="17"/>
      <c r="BR153" s="17"/>
      <c r="BS153" s="17"/>
      <c r="BT153" s="17"/>
      <c r="BU153" s="17"/>
      <c r="BV153" s="17"/>
      <c r="BW153" s="17"/>
      <c r="BX153" s="17"/>
      <c r="BY153" s="17"/>
      <c r="BZ153" s="17"/>
      <c r="CA153" s="17"/>
      <c r="CB153" s="17"/>
      <c r="CC153" s="17"/>
      <c r="CD153" s="17"/>
      <c r="CE153" s="17"/>
      <c r="CF153" s="17"/>
      <c r="CG153" s="17"/>
      <c r="CH153" s="17"/>
      <c r="CI153" s="17"/>
      <c r="CJ153" s="17"/>
      <c r="CK153" s="17"/>
      <c r="CL153" s="17"/>
      <c r="CM153" s="17"/>
      <c r="CN153" s="17"/>
      <c r="CO153" s="17"/>
    </row>
    <row r="154" spans="1:93" hidden="1">
      <c r="A154" s="218" t="s">
        <v>1861</v>
      </c>
      <c r="B154" s="17" t="s">
        <v>1158</v>
      </c>
      <c r="C154" s="51" t="s">
        <v>1159</v>
      </c>
      <c r="D154" s="17" t="s">
        <v>1862</v>
      </c>
      <c r="E154" s="17" t="s">
        <v>767</v>
      </c>
      <c r="F154" s="17" t="s">
        <v>133</v>
      </c>
      <c r="G154" s="17" t="s">
        <v>133</v>
      </c>
      <c r="H154" s="17" t="s">
        <v>133</v>
      </c>
      <c r="I154" s="17" t="s">
        <v>133</v>
      </c>
      <c r="J154" s="36"/>
      <c r="K154" s="36"/>
      <c r="L154" s="24"/>
      <c r="M154" s="24"/>
      <c r="N154" s="24"/>
      <c r="O154" s="24"/>
      <c r="P154" s="24"/>
      <c r="Q154" s="17"/>
      <c r="R154" s="17"/>
      <c r="S154" s="17"/>
      <c r="T154" s="17"/>
      <c r="U154" s="17"/>
      <c r="V154" s="17"/>
      <c r="W154" s="17"/>
      <c r="X154" s="17"/>
      <c r="Y154" s="17"/>
      <c r="Z154" s="17"/>
      <c r="AA154" s="17"/>
      <c r="AB154" s="17"/>
      <c r="AC154" s="17"/>
      <c r="AD154" s="17"/>
      <c r="AE154" s="17"/>
      <c r="AF154" s="17"/>
      <c r="AG154" s="17"/>
      <c r="AH154" s="17"/>
      <c r="AI154" s="17"/>
      <c r="AJ154" s="17"/>
      <c r="AK154" s="17"/>
      <c r="AL154" s="17"/>
      <c r="AM154" s="17"/>
      <c r="AN154" s="17"/>
      <c r="AO154" s="17"/>
      <c r="AP154" s="17"/>
      <c r="AQ154" s="17"/>
      <c r="AR154" s="17"/>
      <c r="AS154" s="17"/>
      <c r="AT154" s="17"/>
      <c r="AU154" s="17"/>
      <c r="AV154" s="17"/>
      <c r="AW154" s="17"/>
      <c r="AX154" s="17"/>
      <c r="AY154" s="17"/>
      <c r="AZ154" s="17"/>
      <c r="BA154" s="17"/>
      <c r="BB154" s="17"/>
      <c r="BC154" s="17"/>
      <c r="BD154" s="17"/>
      <c r="BE154" s="17"/>
      <c r="BF154" s="17"/>
      <c r="BG154" s="17"/>
      <c r="BH154" s="17"/>
      <c r="BI154" s="17"/>
      <c r="BJ154" s="17"/>
      <c r="BK154" s="17"/>
      <c r="BL154" s="17"/>
      <c r="BM154" s="17"/>
      <c r="BN154" s="17"/>
      <c r="BO154" s="17"/>
      <c r="BP154" s="17"/>
      <c r="BQ154" s="17"/>
      <c r="BR154" s="17"/>
      <c r="BS154" s="17"/>
      <c r="BT154" s="17"/>
      <c r="BU154" s="17"/>
      <c r="BV154" s="17"/>
      <c r="BW154" s="17"/>
      <c r="BX154" s="17"/>
      <c r="BY154" s="17"/>
      <c r="BZ154" s="17"/>
      <c r="CA154" s="17"/>
      <c r="CB154" s="17"/>
      <c r="CC154" s="17"/>
      <c r="CD154" s="17"/>
      <c r="CE154" s="17"/>
      <c r="CF154" s="17"/>
      <c r="CG154" s="17"/>
      <c r="CH154" s="17"/>
      <c r="CI154" s="17"/>
      <c r="CJ154" s="17"/>
      <c r="CK154" s="17"/>
      <c r="CL154" s="17"/>
      <c r="CM154" s="17"/>
      <c r="CN154" s="17"/>
      <c r="CO154" s="17"/>
    </row>
    <row r="155" spans="1:93" hidden="1">
      <c r="A155" s="218"/>
      <c r="B155" s="17" t="s">
        <v>1161</v>
      </c>
      <c r="C155" s="51" t="s">
        <v>1162</v>
      </c>
      <c r="D155" s="17" t="s">
        <v>1862</v>
      </c>
      <c r="E155" s="17" t="s">
        <v>767</v>
      </c>
      <c r="F155" s="17" t="s">
        <v>133</v>
      </c>
      <c r="G155" s="17" t="s">
        <v>133</v>
      </c>
      <c r="H155" s="17" t="s">
        <v>133</v>
      </c>
      <c r="I155" s="17" t="s">
        <v>133</v>
      </c>
      <c r="J155" s="36"/>
      <c r="K155" s="36"/>
      <c r="L155" s="24"/>
      <c r="M155" s="24"/>
      <c r="N155" s="24"/>
      <c r="O155" s="24"/>
      <c r="P155" s="24"/>
      <c r="Q155" s="17"/>
      <c r="R155" s="17"/>
      <c r="S155" s="17"/>
      <c r="T155" s="17"/>
      <c r="U155" s="17"/>
      <c r="V155" s="17"/>
      <c r="W155" s="17"/>
      <c r="X155" s="17"/>
      <c r="Y155" s="17"/>
      <c r="Z155" s="17"/>
      <c r="AA155" s="17"/>
      <c r="AB155" s="17"/>
      <c r="AC155" s="17"/>
      <c r="AD155" s="17"/>
      <c r="AE155" s="17"/>
      <c r="AF155" s="17"/>
      <c r="AG155" s="17"/>
      <c r="AH155" s="17"/>
      <c r="AI155" s="17"/>
      <c r="AJ155" s="17"/>
      <c r="AK155" s="17"/>
      <c r="AL155" s="17"/>
      <c r="AM155" s="17"/>
      <c r="AN155" s="17"/>
      <c r="AO155" s="17"/>
      <c r="AP155" s="17"/>
      <c r="AQ155" s="17"/>
      <c r="AR155" s="17"/>
      <c r="AS155" s="17"/>
      <c r="AT155" s="17"/>
      <c r="AU155" s="17"/>
      <c r="AV155" s="17"/>
      <c r="AW155" s="17"/>
      <c r="AX155" s="17"/>
      <c r="AY155" s="17"/>
      <c r="AZ155" s="17"/>
      <c r="BA155" s="17"/>
      <c r="BB155" s="17"/>
      <c r="BC155" s="17"/>
      <c r="BD155" s="17"/>
      <c r="BE155" s="17"/>
      <c r="BF155" s="17"/>
      <c r="BG155" s="17"/>
      <c r="BH155" s="17"/>
      <c r="BI155" s="17"/>
      <c r="BJ155" s="17"/>
      <c r="BK155" s="17"/>
      <c r="BL155" s="17"/>
      <c r="BM155" s="17"/>
      <c r="BN155" s="17"/>
      <c r="BO155" s="17"/>
      <c r="BP155" s="17"/>
      <c r="BQ155" s="17"/>
      <c r="BR155" s="17"/>
      <c r="BS155" s="17"/>
      <c r="BT155" s="17"/>
      <c r="BU155" s="17"/>
      <c r="BV155" s="17"/>
      <c r="BW155" s="17"/>
      <c r="BX155" s="17"/>
      <c r="BY155" s="17"/>
      <c r="BZ155" s="17"/>
      <c r="CA155" s="17"/>
      <c r="CB155" s="17"/>
      <c r="CC155" s="17"/>
      <c r="CD155" s="17"/>
      <c r="CE155" s="17"/>
      <c r="CF155" s="17"/>
      <c r="CG155" s="17"/>
      <c r="CH155" s="17"/>
      <c r="CI155" s="17"/>
      <c r="CJ155" s="17"/>
      <c r="CK155" s="17"/>
      <c r="CL155" s="17"/>
      <c r="CM155" s="17"/>
      <c r="CN155" s="17"/>
      <c r="CO155" s="17"/>
    </row>
    <row r="156" spans="1:93" hidden="1">
      <c r="A156" s="218"/>
      <c r="B156" s="17" t="s">
        <v>1214</v>
      </c>
      <c r="C156" s="51" t="s">
        <v>1162</v>
      </c>
      <c r="D156" s="17" t="s">
        <v>1862</v>
      </c>
      <c r="E156" s="17" t="s">
        <v>767</v>
      </c>
      <c r="F156" s="17">
        <v>6.9636360000000002</v>
      </c>
      <c r="G156" s="17">
        <v>14.3</v>
      </c>
      <c r="H156" s="17" t="s">
        <v>1863</v>
      </c>
      <c r="I156" s="17" t="s">
        <v>1864</v>
      </c>
      <c r="J156" s="36"/>
      <c r="K156" s="36"/>
      <c r="L156" s="24"/>
      <c r="M156" s="24"/>
      <c r="N156" s="24"/>
      <c r="O156" s="24"/>
      <c r="P156" s="24"/>
      <c r="Q156" s="17"/>
      <c r="R156" s="17"/>
      <c r="S156" s="17"/>
      <c r="T156" s="17"/>
      <c r="U156" s="17"/>
      <c r="V156" s="17"/>
      <c r="W156" s="17"/>
      <c r="X156" s="17"/>
      <c r="Y156" s="17"/>
      <c r="Z156" s="17"/>
      <c r="AA156" s="17"/>
      <c r="AB156" s="17"/>
      <c r="AC156" s="17"/>
      <c r="AD156" s="17"/>
      <c r="AE156" s="17"/>
      <c r="AF156" s="17"/>
      <c r="AG156" s="17"/>
      <c r="AH156" s="17"/>
      <c r="AI156" s="17"/>
      <c r="AJ156" s="17"/>
      <c r="AK156" s="17"/>
      <c r="AL156" s="17"/>
      <c r="AM156" s="17"/>
      <c r="AN156" s="17"/>
      <c r="AO156" s="17"/>
      <c r="AP156" s="17"/>
      <c r="AQ156" s="17"/>
      <c r="AR156" s="17"/>
      <c r="AS156" s="17"/>
      <c r="AT156" s="17"/>
      <c r="AU156" s="17"/>
      <c r="AV156" s="17"/>
      <c r="AW156" s="17"/>
      <c r="AX156" s="17"/>
      <c r="AY156" s="17"/>
      <c r="AZ156" s="17"/>
      <c r="BA156" s="17"/>
      <c r="BB156" s="17"/>
      <c r="BC156" s="17"/>
      <c r="BD156" s="17"/>
      <c r="BE156" s="17"/>
      <c r="BF156" s="17"/>
      <c r="BG156" s="17"/>
      <c r="BH156" s="17"/>
      <c r="BI156" s="17"/>
      <c r="BJ156" s="17"/>
      <c r="BK156" s="17"/>
      <c r="BL156" s="17"/>
      <c r="BM156" s="17"/>
      <c r="BN156" s="17"/>
      <c r="BO156" s="17"/>
      <c r="BP156" s="17"/>
      <c r="BQ156" s="17"/>
      <c r="BR156" s="17"/>
      <c r="BS156" s="17"/>
      <c r="BT156" s="17"/>
      <c r="BU156" s="17"/>
      <c r="BV156" s="17"/>
      <c r="BW156" s="17"/>
      <c r="BX156" s="17"/>
      <c r="BY156" s="17"/>
      <c r="BZ156" s="17"/>
      <c r="CA156" s="17"/>
      <c r="CB156" s="17"/>
      <c r="CC156" s="17"/>
      <c r="CD156" s="17"/>
      <c r="CE156" s="17"/>
      <c r="CF156" s="17"/>
      <c r="CG156" s="17"/>
      <c r="CH156" s="17"/>
      <c r="CI156" s="17"/>
      <c r="CJ156" s="17"/>
      <c r="CK156" s="17"/>
      <c r="CL156" s="17"/>
      <c r="CM156" s="17"/>
      <c r="CN156" s="17"/>
      <c r="CO156" s="17"/>
    </row>
    <row r="157" spans="1:93" hidden="1">
      <c r="A157" s="219" t="s">
        <v>1840</v>
      </c>
      <c r="B157" s="63" t="s">
        <v>1158</v>
      </c>
      <c r="C157" s="64" t="s">
        <v>1159</v>
      </c>
      <c r="D157" s="63" t="s">
        <v>1841</v>
      </c>
      <c r="E157" s="17" t="s">
        <v>767</v>
      </c>
      <c r="F157" s="17" t="s">
        <v>133</v>
      </c>
      <c r="G157" s="17" t="s">
        <v>133</v>
      </c>
      <c r="H157" s="17" t="s">
        <v>133</v>
      </c>
      <c r="I157" s="17" t="s">
        <v>133</v>
      </c>
      <c r="J157" s="36"/>
      <c r="K157" s="36"/>
      <c r="L157" s="24"/>
      <c r="M157" s="24"/>
      <c r="N157" s="24"/>
      <c r="O157" s="24"/>
      <c r="P157" s="24"/>
      <c r="Q157" s="17"/>
      <c r="R157" s="17"/>
      <c r="S157" s="17"/>
      <c r="T157" s="17"/>
      <c r="U157" s="17"/>
      <c r="V157" s="17"/>
      <c r="W157" s="17"/>
      <c r="X157" s="17"/>
      <c r="Y157" s="17"/>
      <c r="Z157" s="17"/>
      <c r="AA157" s="17"/>
      <c r="AB157" s="17"/>
      <c r="AC157" s="17"/>
      <c r="AD157" s="17"/>
      <c r="AE157" s="17"/>
      <c r="AF157" s="17"/>
      <c r="AG157" s="17"/>
      <c r="AH157" s="17"/>
      <c r="AI157" s="17"/>
      <c r="AJ157" s="17"/>
      <c r="AK157" s="17"/>
      <c r="AL157" s="17"/>
      <c r="AM157" s="17"/>
      <c r="AN157" s="17"/>
      <c r="AO157" s="17"/>
      <c r="AP157" s="17"/>
      <c r="AQ157" s="17"/>
      <c r="AR157" s="17"/>
      <c r="AS157" s="17"/>
      <c r="AT157" s="17"/>
      <c r="AU157" s="17"/>
      <c r="AV157" s="17"/>
      <c r="AW157" s="17"/>
      <c r="AX157" s="17"/>
      <c r="AY157" s="17"/>
      <c r="AZ157" s="17"/>
      <c r="BA157" s="17"/>
      <c r="BB157" s="17"/>
      <c r="BC157" s="17"/>
      <c r="BD157" s="17"/>
      <c r="BE157" s="17"/>
      <c r="BF157" s="17"/>
      <c r="BG157" s="17"/>
      <c r="BH157" s="17"/>
      <c r="BI157" s="17"/>
      <c r="BJ157" s="17"/>
      <c r="BK157" s="17"/>
      <c r="BL157" s="17"/>
      <c r="BM157" s="17"/>
      <c r="BN157" s="17"/>
      <c r="BO157" s="17"/>
      <c r="BP157" s="17"/>
      <c r="BQ157" s="17"/>
      <c r="BR157" s="17"/>
      <c r="BS157" s="17"/>
      <c r="BT157" s="17"/>
      <c r="BU157" s="17"/>
      <c r="BV157" s="17"/>
      <c r="BW157" s="17"/>
      <c r="BX157" s="17"/>
      <c r="BY157" s="17"/>
      <c r="BZ157" s="17"/>
      <c r="CA157" s="17"/>
      <c r="CB157" s="17"/>
      <c r="CC157" s="17"/>
      <c r="CD157" s="17"/>
      <c r="CE157" s="17"/>
      <c r="CF157" s="17"/>
      <c r="CG157" s="17"/>
      <c r="CH157" s="17"/>
      <c r="CI157" s="17"/>
      <c r="CJ157" s="17"/>
      <c r="CK157" s="17"/>
      <c r="CL157" s="17"/>
      <c r="CM157" s="17"/>
      <c r="CN157" s="17"/>
      <c r="CO157" s="17"/>
    </row>
    <row r="158" spans="1:93" hidden="1">
      <c r="A158" s="219"/>
      <c r="B158" s="63" t="s">
        <v>1161</v>
      </c>
      <c r="C158" s="64" t="s">
        <v>1162</v>
      </c>
      <c r="D158" s="63" t="s">
        <v>1841</v>
      </c>
      <c r="E158" s="17" t="s">
        <v>767</v>
      </c>
      <c r="F158" s="17" t="s">
        <v>133</v>
      </c>
      <c r="G158" s="17" t="s">
        <v>133</v>
      </c>
      <c r="H158" s="17" t="s">
        <v>133</v>
      </c>
      <c r="I158" s="17" t="s">
        <v>133</v>
      </c>
      <c r="J158" s="36"/>
      <c r="K158" s="36"/>
      <c r="L158" s="24"/>
      <c r="M158" s="24"/>
      <c r="N158" s="24"/>
      <c r="O158" s="24"/>
      <c r="P158" s="24"/>
      <c r="Q158" s="17"/>
      <c r="R158" s="17"/>
      <c r="S158" s="17"/>
      <c r="T158" s="17"/>
      <c r="U158" s="17"/>
      <c r="V158" s="17"/>
      <c r="W158" s="17"/>
      <c r="X158" s="17"/>
      <c r="Y158" s="17"/>
      <c r="Z158" s="17"/>
      <c r="AA158" s="17"/>
      <c r="AB158" s="17"/>
      <c r="AC158" s="17"/>
      <c r="AD158" s="17"/>
      <c r="AE158" s="17"/>
      <c r="AF158" s="17"/>
      <c r="AG158" s="17"/>
      <c r="AH158" s="17"/>
      <c r="AI158" s="17"/>
      <c r="AJ158" s="17"/>
      <c r="AK158" s="17"/>
      <c r="AL158" s="17"/>
      <c r="AM158" s="17"/>
      <c r="AN158" s="17"/>
      <c r="AO158" s="17"/>
      <c r="AP158" s="17"/>
      <c r="AQ158" s="17"/>
      <c r="AR158" s="17"/>
      <c r="AS158" s="17"/>
      <c r="AT158" s="17"/>
      <c r="AU158" s="17"/>
      <c r="AV158" s="17"/>
      <c r="AW158" s="17"/>
      <c r="AX158" s="17"/>
      <c r="AY158" s="17"/>
      <c r="AZ158" s="17"/>
      <c r="BA158" s="17"/>
      <c r="BB158" s="17"/>
      <c r="BC158" s="17"/>
      <c r="BD158" s="17"/>
      <c r="BE158" s="17"/>
      <c r="BF158" s="17"/>
      <c r="BG158" s="17"/>
      <c r="BH158" s="17"/>
      <c r="BI158" s="17"/>
      <c r="BJ158" s="17"/>
      <c r="BK158" s="17"/>
      <c r="BL158" s="17"/>
      <c r="BM158" s="17"/>
      <c r="BN158" s="17"/>
      <c r="BO158" s="17"/>
      <c r="BP158" s="17"/>
      <c r="BQ158" s="17"/>
      <c r="BR158" s="17"/>
      <c r="BS158" s="17"/>
      <c r="BT158" s="17"/>
      <c r="BU158" s="17"/>
      <c r="BV158" s="17"/>
      <c r="BW158" s="17"/>
      <c r="BX158" s="17"/>
      <c r="BY158" s="17"/>
      <c r="BZ158" s="17"/>
      <c r="CA158" s="17"/>
      <c r="CB158" s="17"/>
      <c r="CC158" s="17"/>
      <c r="CD158" s="17"/>
      <c r="CE158" s="17"/>
      <c r="CF158" s="17"/>
      <c r="CG158" s="17"/>
      <c r="CH158" s="17"/>
      <c r="CI158" s="17"/>
      <c r="CJ158" s="17"/>
      <c r="CK158" s="17"/>
      <c r="CL158" s="17"/>
      <c r="CM158" s="17"/>
      <c r="CN158" s="17"/>
      <c r="CO158" s="17"/>
    </row>
    <row r="159" spans="1:93" hidden="1">
      <c r="A159" s="219"/>
      <c r="B159" s="63" t="s">
        <v>1214</v>
      </c>
      <c r="C159" s="64" t="s">
        <v>1162</v>
      </c>
      <c r="D159" s="63" t="s">
        <v>1841</v>
      </c>
      <c r="E159" s="17" t="s">
        <v>767</v>
      </c>
      <c r="F159" s="63">
        <v>30</v>
      </c>
      <c r="G159" s="63">
        <v>49.6</v>
      </c>
      <c r="H159" s="63" t="s">
        <v>1865</v>
      </c>
      <c r="I159" s="63" t="s">
        <v>1866</v>
      </c>
      <c r="J159" s="36"/>
      <c r="K159" s="36"/>
      <c r="L159" s="24"/>
      <c r="M159" s="24"/>
      <c r="N159" s="24"/>
      <c r="O159" s="24"/>
      <c r="P159" s="24"/>
      <c r="Q159" s="17"/>
      <c r="R159" s="17"/>
      <c r="S159" s="17"/>
      <c r="T159" s="17"/>
      <c r="U159" s="17"/>
      <c r="V159" s="17"/>
      <c r="W159" s="17"/>
      <c r="X159" s="17"/>
      <c r="Y159" s="17"/>
      <c r="Z159" s="17"/>
      <c r="AA159" s="17"/>
      <c r="AB159" s="17"/>
      <c r="AC159" s="17"/>
      <c r="AD159" s="17"/>
      <c r="AE159" s="17"/>
      <c r="AF159" s="17"/>
      <c r="AG159" s="17"/>
      <c r="AH159" s="17"/>
      <c r="AI159" s="17"/>
      <c r="AJ159" s="17"/>
      <c r="AK159" s="17"/>
      <c r="AL159" s="17"/>
      <c r="AM159" s="17"/>
      <c r="AN159" s="17"/>
      <c r="AO159" s="17"/>
      <c r="AP159" s="17"/>
      <c r="AQ159" s="17"/>
      <c r="AR159" s="17"/>
      <c r="AS159" s="17"/>
      <c r="AT159" s="17"/>
      <c r="AU159" s="17"/>
      <c r="AV159" s="17"/>
      <c r="AW159" s="17"/>
      <c r="AX159" s="17"/>
      <c r="AY159" s="17"/>
      <c r="AZ159" s="17"/>
      <c r="BA159" s="17"/>
      <c r="BB159" s="17"/>
      <c r="BC159" s="17"/>
      <c r="BD159" s="17"/>
      <c r="BE159" s="17"/>
      <c r="BF159" s="17"/>
      <c r="BG159" s="17"/>
      <c r="BH159" s="17"/>
      <c r="BI159" s="17"/>
      <c r="BJ159" s="17"/>
      <c r="BK159" s="17"/>
      <c r="BL159" s="17"/>
      <c r="BM159" s="17"/>
      <c r="BN159" s="17"/>
      <c r="BO159" s="17"/>
      <c r="BP159" s="17"/>
      <c r="BQ159" s="17"/>
      <c r="BR159" s="17"/>
      <c r="BS159" s="17"/>
      <c r="BT159" s="17"/>
      <c r="BU159" s="17"/>
      <c r="BV159" s="17"/>
      <c r="BW159" s="17"/>
      <c r="BX159" s="17"/>
      <c r="BY159" s="17"/>
      <c r="BZ159" s="17"/>
      <c r="CA159" s="17"/>
      <c r="CB159" s="17"/>
      <c r="CC159" s="17"/>
      <c r="CD159" s="17"/>
      <c r="CE159" s="17"/>
      <c r="CF159" s="17"/>
      <c r="CG159" s="17"/>
      <c r="CH159" s="17"/>
      <c r="CI159" s="17"/>
      <c r="CJ159" s="17"/>
      <c r="CK159" s="17"/>
      <c r="CL159" s="17"/>
      <c r="CM159" s="17"/>
      <c r="CN159" s="17"/>
      <c r="CO159" s="17"/>
    </row>
    <row r="160" spans="1:93" hidden="1">
      <c r="A160" s="21"/>
      <c r="B160" s="21"/>
      <c r="C160" s="21"/>
      <c r="D160" s="21"/>
      <c r="E160" s="21"/>
      <c r="F160" s="21"/>
      <c r="G160" s="21"/>
      <c r="H160" s="21"/>
      <c r="I160" s="21"/>
      <c r="J160" s="21"/>
      <c r="K160" s="21"/>
      <c r="L160" s="21"/>
      <c r="M160" s="21"/>
      <c r="N160" s="21"/>
      <c r="O160" s="21"/>
      <c r="P160" s="21"/>
      <c r="Q160" s="21"/>
      <c r="R160" s="21"/>
      <c r="S160" s="21"/>
      <c r="T160" s="21"/>
      <c r="U160" s="21"/>
      <c r="V160" s="21"/>
      <c r="W160" s="21"/>
      <c r="X160" s="21"/>
      <c r="Y160" s="21"/>
      <c r="Z160" s="21"/>
      <c r="AA160" s="21"/>
      <c r="AB160" s="21"/>
      <c r="AC160" s="21"/>
      <c r="AD160" s="21"/>
      <c r="AE160" s="21"/>
      <c r="AF160" s="21"/>
      <c r="AG160" s="21"/>
      <c r="AH160" s="21"/>
      <c r="AI160" s="21"/>
      <c r="AJ160" s="21"/>
      <c r="AK160" s="21"/>
      <c r="AL160" s="21"/>
      <c r="AM160" s="21"/>
      <c r="AN160" s="21"/>
      <c r="AO160" s="21"/>
      <c r="AP160" s="21"/>
      <c r="AQ160" s="21"/>
      <c r="AR160" s="21"/>
      <c r="AS160" s="21"/>
      <c r="AT160" s="21"/>
      <c r="AU160" s="21"/>
      <c r="AV160" s="21"/>
      <c r="AW160" s="21"/>
      <c r="AX160" s="21"/>
      <c r="AY160" s="21"/>
      <c r="AZ160" s="21"/>
      <c r="BA160" s="21"/>
      <c r="BB160" s="21"/>
      <c r="BC160" s="21"/>
      <c r="BD160" s="21"/>
      <c r="BE160" s="21"/>
      <c r="BF160" s="21"/>
      <c r="BG160" s="21"/>
      <c r="BH160" s="21"/>
      <c r="BI160" s="21"/>
      <c r="BJ160" s="21"/>
      <c r="BK160" s="21"/>
      <c r="BL160" s="21"/>
      <c r="BM160" s="21"/>
      <c r="BN160" s="21"/>
      <c r="BO160" s="21"/>
      <c r="BP160" s="21"/>
      <c r="BQ160" s="21"/>
      <c r="BR160" s="21"/>
      <c r="BS160" s="21"/>
      <c r="BT160" s="21"/>
      <c r="BU160" s="21"/>
      <c r="BV160" s="21"/>
      <c r="BW160" s="21"/>
      <c r="BX160" s="21"/>
      <c r="BY160" s="21"/>
      <c r="BZ160" s="21"/>
      <c r="CA160" s="21"/>
      <c r="CB160" s="21"/>
      <c r="CC160" s="21"/>
      <c r="CD160" s="21"/>
      <c r="CE160" s="21"/>
      <c r="CF160" s="21"/>
      <c r="CG160" s="21"/>
      <c r="CH160" s="21"/>
      <c r="CI160" s="21"/>
      <c r="CJ160" s="21"/>
      <c r="CK160" s="21"/>
      <c r="CL160" s="21"/>
      <c r="CM160" s="21"/>
      <c r="CN160" s="21"/>
      <c r="CO160" s="21"/>
    </row>
    <row r="161" spans="1:93" hidden="1">
      <c r="A161" s="21"/>
      <c r="B161" s="21"/>
      <c r="C161" s="21"/>
      <c r="D161" s="21"/>
      <c r="E161" s="21"/>
      <c r="F161" s="21"/>
      <c r="G161" s="21"/>
      <c r="H161" s="21"/>
      <c r="I161" s="21"/>
      <c r="J161" s="21"/>
      <c r="K161" s="21"/>
      <c r="L161" s="21"/>
      <c r="M161" s="21"/>
      <c r="N161" s="21"/>
      <c r="O161" s="21"/>
      <c r="P161" s="21"/>
      <c r="Q161" s="21"/>
      <c r="R161" s="21"/>
      <c r="S161" s="21"/>
      <c r="T161" s="21"/>
      <c r="U161" s="21"/>
      <c r="V161" s="21"/>
      <c r="W161" s="21"/>
      <c r="X161" s="21"/>
      <c r="Y161" s="21"/>
      <c r="Z161" s="21"/>
      <c r="AA161" s="21"/>
      <c r="AB161" s="21"/>
      <c r="AC161" s="21"/>
      <c r="AD161" s="21"/>
      <c r="AE161" s="21"/>
      <c r="AF161" s="21"/>
      <c r="AG161" s="21"/>
      <c r="AH161" s="21"/>
      <c r="AI161" s="21"/>
      <c r="AJ161" s="21"/>
      <c r="AK161" s="21"/>
      <c r="AL161" s="21"/>
      <c r="AM161" s="21"/>
      <c r="AN161" s="21"/>
      <c r="AO161" s="21"/>
      <c r="AP161" s="21"/>
      <c r="AQ161" s="21"/>
      <c r="AR161" s="21"/>
      <c r="AS161" s="21"/>
      <c r="AT161" s="21"/>
      <c r="AU161" s="21"/>
      <c r="AV161" s="21"/>
      <c r="AW161" s="21"/>
      <c r="AX161" s="21"/>
      <c r="AY161" s="21"/>
      <c r="AZ161" s="21"/>
      <c r="BA161" s="21"/>
      <c r="BB161" s="21"/>
      <c r="BC161" s="21"/>
      <c r="BD161" s="21"/>
      <c r="BE161" s="21"/>
      <c r="BF161" s="21"/>
      <c r="BG161" s="21"/>
      <c r="BH161" s="21"/>
      <c r="BI161" s="21"/>
      <c r="BJ161" s="21"/>
      <c r="BK161" s="21"/>
      <c r="BL161" s="21"/>
      <c r="BM161" s="21"/>
      <c r="BN161" s="21"/>
      <c r="BO161" s="21"/>
      <c r="BP161" s="21"/>
      <c r="BQ161" s="21"/>
      <c r="BR161" s="21"/>
      <c r="BS161" s="21"/>
      <c r="BT161" s="21"/>
      <c r="BU161" s="21"/>
      <c r="BV161" s="21"/>
      <c r="BW161" s="21"/>
      <c r="BX161" s="21"/>
      <c r="BY161" s="21"/>
      <c r="BZ161" s="21"/>
      <c r="CA161" s="21"/>
      <c r="CB161" s="21"/>
      <c r="CC161" s="21"/>
      <c r="CD161" s="21"/>
      <c r="CE161" s="21"/>
      <c r="CF161" s="21"/>
      <c r="CG161" s="21"/>
      <c r="CH161" s="21"/>
      <c r="CI161" s="21"/>
      <c r="CJ161" s="21"/>
      <c r="CK161" s="21"/>
      <c r="CL161" s="21"/>
      <c r="CM161" s="21"/>
      <c r="CN161" s="21"/>
      <c r="CO161" s="21"/>
    </row>
    <row r="162" spans="1:93" hidden="1">
      <c r="A162" s="21"/>
      <c r="B162" s="21"/>
      <c r="C162" s="21"/>
      <c r="D162" s="21"/>
      <c r="E162" s="21"/>
      <c r="F162" s="21"/>
      <c r="G162" s="21"/>
      <c r="H162" s="21"/>
      <c r="I162" s="21"/>
      <c r="J162" s="21"/>
      <c r="K162" s="21"/>
      <c r="L162" s="21"/>
      <c r="M162" s="21"/>
      <c r="N162" s="21"/>
      <c r="O162" s="21"/>
      <c r="P162" s="21"/>
      <c r="Q162" s="21"/>
      <c r="R162" s="21"/>
      <c r="S162" s="21"/>
      <c r="T162" s="21"/>
      <c r="U162" s="21"/>
      <c r="V162" s="21"/>
      <c r="W162" s="21"/>
      <c r="X162" s="21"/>
      <c r="Y162" s="21"/>
      <c r="Z162" s="21"/>
      <c r="AA162" s="21"/>
      <c r="AB162" s="21"/>
      <c r="AC162" s="21"/>
      <c r="AD162" s="21"/>
      <c r="AE162" s="21"/>
      <c r="AF162" s="21"/>
      <c r="AG162" s="21"/>
      <c r="AH162" s="21"/>
      <c r="AI162" s="21"/>
      <c r="AJ162" s="21"/>
      <c r="AK162" s="21"/>
      <c r="AL162" s="21"/>
      <c r="AM162" s="21"/>
      <c r="AN162" s="21"/>
      <c r="AO162" s="21"/>
      <c r="AP162" s="21"/>
      <c r="AQ162" s="21"/>
      <c r="AR162" s="21"/>
      <c r="AS162" s="21"/>
      <c r="AT162" s="21"/>
      <c r="AU162" s="21"/>
      <c r="AV162" s="21"/>
      <c r="AW162" s="21"/>
      <c r="AX162" s="21"/>
      <c r="AY162" s="21"/>
      <c r="AZ162" s="21"/>
      <c r="BA162" s="21"/>
      <c r="BB162" s="21"/>
      <c r="BC162" s="21"/>
      <c r="BD162" s="21"/>
      <c r="BE162" s="21"/>
      <c r="BF162" s="21"/>
      <c r="BG162" s="21"/>
      <c r="BH162" s="21"/>
      <c r="BI162" s="21"/>
      <c r="BJ162" s="21"/>
      <c r="BK162" s="21"/>
      <c r="BL162" s="21"/>
      <c r="BM162" s="21"/>
      <c r="BN162" s="21"/>
      <c r="BO162" s="21"/>
      <c r="BP162" s="21"/>
      <c r="BQ162" s="21"/>
      <c r="BR162" s="21"/>
      <c r="BS162" s="21"/>
      <c r="BT162" s="21"/>
      <c r="BU162" s="21"/>
      <c r="BV162" s="21"/>
      <c r="BW162" s="21"/>
      <c r="BX162" s="21"/>
      <c r="BY162" s="21"/>
      <c r="BZ162" s="21"/>
      <c r="CA162" s="21"/>
      <c r="CB162" s="21"/>
      <c r="CC162" s="21"/>
      <c r="CD162" s="21"/>
      <c r="CE162" s="21"/>
      <c r="CF162" s="21"/>
      <c r="CG162" s="21"/>
      <c r="CH162" s="21"/>
      <c r="CI162" s="21"/>
      <c r="CJ162" s="21"/>
      <c r="CK162" s="21"/>
      <c r="CL162" s="21"/>
      <c r="CM162" s="21"/>
      <c r="CN162" s="21"/>
      <c r="CO162" s="21"/>
    </row>
    <row r="163" spans="1:93" hidden="1">
      <c r="A163" s="21"/>
      <c r="B163" s="21"/>
      <c r="C163" s="21"/>
      <c r="D163" s="21"/>
      <c r="E163" s="21"/>
      <c r="F163" s="21"/>
      <c r="G163" s="21"/>
      <c r="H163" s="21"/>
      <c r="I163" s="21"/>
      <c r="J163" s="21"/>
      <c r="K163" s="21"/>
      <c r="L163" s="21"/>
      <c r="M163" s="21"/>
      <c r="N163" s="21"/>
      <c r="O163" s="21"/>
      <c r="P163" s="21"/>
      <c r="Q163" s="21"/>
      <c r="R163" s="21"/>
      <c r="S163" s="21"/>
      <c r="T163" s="21"/>
      <c r="U163" s="21"/>
      <c r="V163" s="21"/>
      <c r="W163" s="21"/>
      <c r="X163" s="21"/>
      <c r="Y163" s="21"/>
      <c r="Z163" s="21"/>
      <c r="AA163" s="21"/>
      <c r="AB163" s="21"/>
      <c r="AC163" s="21"/>
      <c r="AD163" s="21"/>
      <c r="AE163" s="21"/>
      <c r="AF163" s="21"/>
      <c r="AG163" s="21"/>
      <c r="AH163" s="21"/>
      <c r="AI163" s="21"/>
      <c r="AJ163" s="21"/>
      <c r="AK163" s="21"/>
      <c r="AL163" s="21"/>
      <c r="AM163" s="21"/>
      <c r="AN163" s="21"/>
      <c r="AO163" s="21"/>
      <c r="AP163" s="21"/>
      <c r="AQ163" s="21"/>
      <c r="AR163" s="21"/>
      <c r="AS163" s="21"/>
      <c r="AT163" s="21"/>
      <c r="AU163" s="21"/>
      <c r="AV163" s="21"/>
      <c r="AW163" s="21"/>
      <c r="AX163" s="21"/>
      <c r="AY163" s="21"/>
      <c r="AZ163" s="21"/>
      <c r="BA163" s="21"/>
      <c r="BB163" s="21"/>
      <c r="BC163" s="21"/>
      <c r="BD163" s="21"/>
      <c r="BE163" s="21"/>
      <c r="BF163" s="21"/>
      <c r="BG163" s="21"/>
      <c r="BH163" s="21"/>
      <c r="BI163" s="21"/>
      <c r="BJ163" s="21"/>
      <c r="BK163" s="21"/>
      <c r="BL163" s="21"/>
      <c r="BM163" s="21"/>
      <c r="BN163" s="21"/>
      <c r="BO163" s="21"/>
      <c r="BP163" s="21"/>
      <c r="BQ163" s="21"/>
      <c r="BR163" s="21"/>
      <c r="BS163" s="21"/>
      <c r="BT163" s="21"/>
      <c r="BU163" s="21"/>
      <c r="BV163" s="21"/>
      <c r="BW163" s="21"/>
      <c r="BX163" s="21"/>
      <c r="BY163" s="21"/>
      <c r="BZ163" s="21"/>
      <c r="CA163" s="21"/>
      <c r="CB163" s="21"/>
      <c r="CC163" s="21"/>
      <c r="CD163" s="21"/>
      <c r="CE163" s="21"/>
      <c r="CF163" s="21"/>
      <c r="CG163" s="21"/>
      <c r="CH163" s="21"/>
      <c r="CI163" s="21"/>
      <c r="CJ163" s="21"/>
      <c r="CK163" s="21"/>
      <c r="CL163" s="21"/>
      <c r="CM163" s="21"/>
      <c r="CN163" s="21"/>
      <c r="CO163" s="21"/>
    </row>
    <row r="164" spans="1:93" hidden="1">
      <c r="A164" s="21"/>
      <c r="B164" s="21"/>
      <c r="C164" s="21"/>
      <c r="D164" s="21"/>
      <c r="E164" s="21"/>
      <c r="F164" s="21"/>
      <c r="G164" s="21"/>
      <c r="H164" s="21"/>
      <c r="I164" s="21"/>
      <c r="J164" s="21"/>
      <c r="K164" s="21"/>
      <c r="L164" s="21"/>
      <c r="M164" s="21"/>
      <c r="N164" s="21"/>
      <c r="O164" s="21"/>
      <c r="P164" s="21"/>
      <c r="Q164" s="21"/>
      <c r="R164" s="21"/>
      <c r="S164" s="21"/>
      <c r="T164" s="21"/>
      <c r="U164" s="21"/>
      <c r="V164" s="21"/>
      <c r="W164" s="21"/>
      <c r="X164" s="21"/>
      <c r="Y164" s="21"/>
      <c r="Z164" s="21"/>
      <c r="AA164" s="21"/>
      <c r="AB164" s="21"/>
      <c r="AC164" s="21"/>
      <c r="AD164" s="21"/>
      <c r="AE164" s="21"/>
      <c r="AF164" s="21"/>
      <c r="AG164" s="21"/>
      <c r="AH164" s="21"/>
      <c r="AI164" s="21"/>
      <c r="AJ164" s="21"/>
      <c r="AK164" s="21"/>
      <c r="AL164" s="21"/>
      <c r="AM164" s="21"/>
      <c r="AN164" s="21"/>
      <c r="AO164" s="21"/>
      <c r="AP164" s="21"/>
      <c r="AQ164" s="21"/>
      <c r="AR164" s="21"/>
      <c r="AS164" s="21"/>
      <c r="AT164" s="21"/>
      <c r="AU164" s="21"/>
      <c r="AV164" s="21"/>
      <c r="AW164" s="21"/>
      <c r="AX164" s="21"/>
      <c r="AY164" s="21"/>
      <c r="AZ164" s="21"/>
      <c r="BA164" s="21"/>
      <c r="BB164" s="21"/>
      <c r="BC164" s="21"/>
      <c r="BD164" s="21"/>
      <c r="BE164" s="21"/>
      <c r="BF164" s="21"/>
      <c r="BG164" s="21"/>
      <c r="BH164" s="21"/>
      <c r="BI164" s="21"/>
      <c r="BJ164" s="21"/>
      <c r="BK164" s="21"/>
      <c r="BL164" s="21"/>
      <c r="BM164" s="21"/>
      <c r="BN164" s="21"/>
      <c r="BO164" s="21"/>
      <c r="BP164" s="21"/>
      <c r="BQ164" s="21"/>
      <c r="BR164" s="21"/>
      <c r="BS164" s="21"/>
      <c r="BT164" s="21"/>
      <c r="BU164" s="21"/>
      <c r="BV164" s="21"/>
      <c r="BW164" s="21"/>
      <c r="BX164" s="21"/>
      <c r="BY164" s="21"/>
      <c r="BZ164" s="21"/>
      <c r="CA164" s="21"/>
      <c r="CB164" s="21"/>
      <c r="CC164" s="21"/>
      <c r="CD164" s="21"/>
      <c r="CE164" s="21"/>
      <c r="CF164" s="21"/>
      <c r="CG164" s="21"/>
      <c r="CH164" s="21"/>
      <c r="CI164" s="21"/>
      <c r="CJ164" s="21"/>
      <c r="CK164" s="21"/>
      <c r="CL164" s="21"/>
      <c r="CM164" s="21"/>
      <c r="CN164" s="21"/>
      <c r="CO164" s="21"/>
    </row>
    <row r="165" spans="1:93" hidden="1">
      <c r="A165" s="21"/>
      <c r="B165" s="21"/>
      <c r="C165" s="21"/>
      <c r="D165" s="21"/>
      <c r="E165" s="21"/>
      <c r="F165" s="21"/>
      <c r="G165" s="21"/>
      <c r="H165" s="21"/>
      <c r="I165" s="21"/>
      <c r="J165" s="21"/>
      <c r="K165" s="21"/>
      <c r="L165" s="21"/>
      <c r="M165" s="21"/>
      <c r="N165" s="21"/>
      <c r="O165" s="21"/>
      <c r="P165" s="21"/>
      <c r="Q165" s="21"/>
      <c r="R165" s="21"/>
      <c r="S165" s="21"/>
      <c r="T165" s="21"/>
      <c r="U165" s="21"/>
      <c r="V165" s="21"/>
      <c r="W165" s="21"/>
      <c r="X165" s="21"/>
      <c r="Y165" s="21"/>
      <c r="Z165" s="21"/>
      <c r="AA165" s="21"/>
      <c r="AB165" s="21"/>
      <c r="AC165" s="21"/>
      <c r="AD165" s="21"/>
      <c r="AE165" s="21"/>
      <c r="AF165" s="21"/>
      <c r="AG165" s="21"/>
      <c r="AH165" s="21"/>
      <c r="AI165" s="21"/>
      <c r="AJ165" s="21"/>
      <c r="AK165" s="21"/>
      <c r="AL165" s="21"/>
      <c r="AM165" s="21"/>
      <c r="AN165" s="21"/>
      <c r="AO165" s="21"/>
      <c r="AP165" s="21"/>
      <c r="AQ165" s="21"/>
      <c r="AR165" s="21"/>
      <c r="AS165" s="21"/>
      <c r="AT165" s="21"/>
      <c r="AU165" s="21"/>
      <c r="AV165" s="21"/>
      <c r="AW165" s="21"/>
      <c r="AX165" s="21"/>
      <c r="AY165" s="21"/>
      <c r="AZ165" s="21"/>
      <c r="BA165" s="21"/>
      <c r="BB165" s="21"/>
      <c r="BC165" s="21"/>
      <c r="BD165" s="21"/>
      <c r="BE165" s="21"/>
      <c r="BF165" s="21"/>
      <c r="BG165" s="21"/>
      <c r="BH165" s="21"/>
      <c r="BI165" s="21"/>
      <c r="BJ165" s="21"/>
      <c r="BK165" s="21"/>
      <c r="BL165" s="21"/>
      <c r="BM165" s="21"/>
      <c r="BN165" s="21"/>
      <c r="BO165" s="21"/>
      <c r="BP165" s="21"/>
      <c r="BQ165" s="21"/>
      <c r="BR165" s="21"/>
      <c r="BS165" s="21"/>
      <c r="BT165" s="21"/>
      <c r="BU165" s="21"/>
      <c r="BV165" s="21"/>
      <c r="BW165" s="21"/>
      <c r="BX165" s="21"/>
      <c r="BY165" s="21"/>
      <c r="BZ165" s="21"/>
      <c r="CA165" s="21"/>
      <c r="CB165" s="21"/>
      <c r="CC165" s="21"/>
      <c r="CD165" s="21"/>
      <c r="CE165" s="21"/>
      <c r="CF165" s="21"/>
      <c r="CG165" s="21"/>
      <c r="CH165" s="21"/>
      <c r="CI165" s="21"/>
      <c r="CJ165" s="21"/>
      <c r="CK165" s="21"/>
      <c r="CL165" s="21"/>
      <c r="CM165" s="21"/>
      <c r="CN165" s="21"/>
      <c r="CO165" s="21"/>
    </row>
    <row r="166" spans="1:93" hidden="1">
      <c r="A166" s="21"/>
      <c r="B166" s="21"/>
      <c r="C166" s="21"/>
      <c r="D166" s="21"/>
      <c r="E166" s="21"/>
      <c r="F166" s="21"/>
      <c r="G166" s="21"/>
      <c r="H166" s="21"/>
      <c r="I166" s="21"/>
      <c r="J166" s="21"/>
      <c r="K166" s="21"/>
      <c r="L166" s="21"/>
      <c r="M166" s="21"/>
      <c r="N166" s="21"/>
      <c r="O166" s="21"/>
      <c r="P166" s="21"/>
      <c r="Q166" s="21"/>
      <c r="R166" s="21"/>
      <c r="S166" s="21"/>
      <c r="T166" s="21"/>
      <c r="U166" s="21"/>
      <c r="V166" s="21"/>
      <c r="W166" s="21"/>
      <c r="X166" s="21"/>
      <c r="Y166" s="21"/>
      <c r="Z166" s="21"/>
      <c r="AA166" s="21"/>
      <c r="AB166" s="21"/>
      <c r="AC166" s="21"/>
      <c r="AD166" s="21"/>
      <c r="AE166" s="21"/>
      <c r="AF166" s="21"/>
      <c r="AG166" s="21"/>
      <c r="AH166" s="21"/>
      <c r="AI166" s="21"/>
      <c r="AJ166" s="21"/>
      <c r="AK166" s="21"/>
      <c r="AL166" s="21"/>
      <c r="AM166" s="21"/>
      <c r="AN166" s="21"/>
      <c r="AO166" s="21"/>
      <c r="AP166" s="21"/>
      <c r="AQ166" s="21"/>
      <c r="AR166" s="21"/>
      <c r="AS166" s="21"/>
      <c r="AT166" s="21"/>
      <c r="AU166" s="21"/>
      <c r="AV166" s="21"/>
      <c r="AW166" s="21"/>
      <c r="AX166" s="21"/>
      <c r="AY166" s="21"/>
      <c r="AZ166" s="21"/>
      <c r="BA166" s="21"/>
      <c r="BB166" s="21"/>
      <c r="BC166" s="21"/>
      <c r="BD166" s="21"/>
      <c r="BE166" s="21"/>
      <c r="BF166" s="21"/>
      <c r="BG166" s="21"/>
      <c r="BH166" s="21"/>
      <c r="BI166" s="21"/>
      <c r="BJ166" s="21"/>
      <c r="BK166" s="21"/>
      <c r="BL166" s="21"/>
      <c r="BM166" s="21"/>
      <c r="BN166" s="21"/>
      <c r="BO166" s="21"/>
      <c r="BP166" s="21"/>
      <c r="BQ166" s="21"/>
      <c r="BR166" s="21"/>
      <c r="BS166" s="21"/>
      <c r="BT166" s="21"/>
      <c r="BU166" s="21"/>
      <c r="BV166" s="21"/>
      <c r="BW166" s="21"/>
      <c r="BX166" s="21"/>
      <c r="BY166" s="21"/>
      <c r="BZ166" s="21"/>
      <c r="CA166" s="21"/>
      <c r="CB166" s="21"/>
      <c r="CC166" s="21"/>
      <c r="CD166" s="21"/>
      <c r="CE166" s="21"/>
      <c r="CF166" s="21"/>
      <c r="CG166" s="21"/>
      <c r="CH166" s="21"/>
      <c r="CI166" s="21"/>
      <c r="CJ166" s="21"/>
      <c r="CK166" s="21"/>
      <c r="CL166" s="21"/>
      <c r="CM166" s="21"/>
      <c r="CN166" s="21"/>
      <c r="CO166" s="21"/>
    </row>
    <row r="167" spans="1:93" hidden="1">
      <c r="A167" s="21"/>
      <c r="B167" s="21"/>
      <c r="C167" s="21"/>
      <c r="D167" s="21"/>
      <c r="E167" s="21"/>
      <c r="F167" s="21"/>
      <c r="G167" s="21"/>
      <c r="H167" s="21"/>
      <c r="I167" s="21"/>
      <c r="J167" s="21"/>
      <c r="K167" s="21"/>
      <c r="L167" s="21"/>
      <c r="M167" s="21"/>
      <c r="N167" s="21"/>
      <c r="O167" s="21"/>
      <c r="P167" s="21"/>
      <c r="Q167" s="21"/>
      <c r="R167" s="21"/>
      <c r="S167" s="21"/>
      <c r="T167" s="21"/>
      <c r="U167" s="21"/>
      <c r="V167" s="21"/>
      <c r="W167" s="21"/>
      <c r="X167" s="21"/>
      <c r="Y167" s="21"/>
      <c r="Z167" s="21"/>
      <c r="AA167" s="21"/>
      <c r="AB167" s="21"/>
      <c r="AC167" s="21"/>
      <c r="AD167" s="21"/>
      <c r="AE167" s="21"/>
      <c r="AF167" s="21"/>
      <c r="AG167" s="21"/>
      <c r="AH167" s="21"/>
      <c r="AI167" s="21"/>
      <c r="AJ167" s="21"/>
      <c r="AK167" s="21"/>
      <c r="AL167" s="21"/>
      <c r="AM167" s="21"/>
      <c r="AN167" s="21"/>
      <c r="AO167" s="21"/>
      <c r="AP167" s="21"/>
      <c r="AQ167" s="21"/>
      <c r="AR167" s="21"/>
      <c r="AS167" s="21"/>
      <c r="AT167" s="21"/>
      <c r="AU167" s="21"/>
      <c r="AV167" s="21"/>
      <c r="AW167" s="21"/>
      <c r="AX167" s="21"/>
      <c r="AY167" s="21"/>
      <c r="AZ167" s="21"/>
      <c r="BA167" s="21"/>
      <c r="BB167" s="21"/>
      <c r="BC167" s="21"/>
      <c r="BD167" s="21"/>
      <c r="BE167" s="21"/>
      <c r="BF167" s="21"/>
      <c r="BG167" s="21"/>
      <c r="BH167" s="21"/>
      <c r="BI167" s="21"/>
      <c r="BJ167" s="21"/>
      <c r="BK167" s="21"/>
      <c r="BL167" s="21"/>
      <c r="BM167" s="21"/>
      <c r="BN167" s="21"/>
      <c r="BO167" s="21"/>
      <c r="BP167" s="21"/>
      <c r="BQ167" s="21"/>
      <c r="BR167" s="21"/>
      <c r="BS167" s="21"/>
      <c r="BT167" s="21"/>
      <c r="BU167" s="21"/>
      <c r="BV167" s="21"/>
      <c r="BW167" s="21"/>
      <c r="BX167" s="21"/>
      <c r="BY167" s="21"/>
      <c r="BZ167" s="21"/>
      <c r="CA167" s="21"/>
      <c r="CB167" s="21"/>
      <c r="CC167" s="21"/>
      <c r="CD167" s="21"/>
      <c r="CE167" s="21"/>
      <c r="CF167" s="21"/>
      <c r="CG167" s="21"/>
      <c r="CH167" s="21"/>
      <c r="CI167" s="21"/>
      <c r="CJ167" s="21"/>
      <c r="CK167" s="21"/>
      <c r="CL167" s="21"/>
      <c r="CM167" s="21"/>
      <c r="CN167" s="21"/>
      <c r="CO167" s="21"/>
    </row>
    <row r="168" spans="1:93" hidden="1">
      <c r="A168" s="21"/>
      <c r="B168" s="21"/>
      <c r="C168" s="21"/>
      <c r="D168" s="21"/>
      <c r="E168" s="21"/>
      <c r="F168" s="21"/>
      <c r="G168" s="21"/>
      <c r="H168" s="21"/>
      <c r="I168" s="21"/>
      <c r="J168" s="21"/>
      <c r="K168" s="21"/>
      <c r="L168" s="21"/>
      <c r="M168" s="21"/>
      <c r="N168" s="21"/>
      <c r="O168" s="21"/>
      <c r="P168" s="21"/>
      <c r="Q168" s="21"/>
      <c r="R168" s="21"/>
      <c r="S168" s="21"/>
      <c r="T168" s="21"/>
      <c r="U168" s="21"/>
      <c r="V168" s="21"/>
      <c r="W168" s="21"/>
      <c r="X168" s="21"/>
      <c r="Y168" s="21"/>
      <c r="Z168" s="21"/>
      <c r="AA168" s="21"/>
      <c r="AB168" s="21"/>
      <c r="AC168" s="21"/>
      <c r="AD168" s="21"/>
      <c r="AE168" s="21"/>
      <c r="AF168" s="21"/>
      <c r="AG168" s="21"/>
      <c r="AH168" s="21"/>
      <c r="AI168" s="21"/>
      <c r="AJ168" s="21"/>
      <c r="AK168" s="21"/>
      <c r="AL168" s="21"/>
      <c r="AM168" s="21"/>
      <c r="AN168" s="21"/>
      <c r="AO168" s="21"/>
      <c r="AP168" s="21"/>
      <c r="AQ168" s="21"/>
      <c r="AR168" s="21"/>
      <c r="AS168" s="21"/>
      <c r="AT168" s="21"/>
      <c r="AU168" s="21"/>
      <c r="AV168" s="21"/>
      <c r="AW168" s="21"/>
      <c r="AX168" s="21"/>
      <c r="AY168" s="21"/>
      <c r="AZ168" s="21"/>
      <c r="BA168" s="21"/>
      <c r="BB168" s="21"/>
      <c r="BC168" s="21"/>
      <c r="BD168" s="21"/>
      <c r="BE168" s="21"/>
      <c r="BF168" s="21"/>
      <c r="BG168" s="21"/>
      <c r="BH168" s="21"/>
      <c r="BI168" s="21"/>
      <c r="BJ168" s="21"/>
      <c r="BK168" s="21"/>
      <c r="BL168" s="21"/>
      <c r="BM168" s="21"/>
      <c r="BN168" s="21"/>
      <c r="BO168" s="21"/>
      <c r="BP168" s="21"/>
      <c r="BQ168" s="21"/>
      <c r="BR168" s="21"/>
      <c r="BS168" s="21"/>
      <c r="BT168" s="21"/>
      <c r="BU168" s="21"/>
      <c r="BV168" s="21"/>
      <c r="BW168" s="21"/>
      <c r="BX168" s="21"/>
      <c r="BY168" s="21"/>
      <c r="BZ168" s="21"/>
      <c r="CA168" s="21"/>
      <c r="CB168" s="21"/>
      <c r="CC168" s="21"/>
      <c r="CD168" s="21"/>
      <c r="CE168" s="21"/>
      <c r="CF168" s="21"/>
      <c r="CG168" s="21"/>
      <c r="CH168" s="21"/>
      <c r="CI168" s="21"/>
      <c r="CJ168" s="21"/>
      <c r="CK168" s="21"/>
      <c r="CL168" s="21"/>
      <c r="CM168" s="21"/>
      <c r="CN168" s="21"/>
      <c r="CO168" s="21"/>
    </row>
    <row r="169" spans="1:93" hidden="1">
      <c r="A169" s="21"/>
      <c r="B169" s="21"/>
      <c r="C169" s="21"/>
      <c r="D169" s="21"/>
      <c r="E169" s="21"/>
      <c r="F169" s="21"/>
      <c r="G169" s="21"/>
      <c r="H169" s="21"/>
      <c r="I169" s="21"/>
      <c r="J169" s="21"/>
      <c r="K169" s="21"/>
      <c r="L169" s="21"/>
      <c r="M169" s="21"/>
      <c r="N169" s="21"/>
      <c r="O169" s="21"/>
      <c r="P169" s="21"/>
      <c r="Q169" s="21"/>
      <c r="R169" s="21"/>
      <c r="S169" s="21"/>
      <c r="T169" s="21"/>
      <c r="U169" s="21"/>
      <c r="V169" s="21"/>
      <c r="W169" s="21"/>
      <c r="X169" s="21"/>
      <c r="Y169" s="21"/>
      <c r="Z169" s="21"/>
      <c r="AA169" s="21"/>
      <c r="AB169" s="21"/>
      <c r="AC169" s="21"/>
      <c r="AD169" s="21"/>
      <c r="AE169" s="21"/>
      <c r="AF169" s="21"/>
      <c r="AG169" s="21"/>
      <c r="AH169" s="21"/>
      <c r="AI169" s="21"/>
      <c r="AJ169" s="21"/>
      <c r="AK169" s="21"/>
      <c r="AL169" s="21"/>
      <c r="AM169" s="21"/>
      <c r="AN169" s="21"/>
      <c r="AO169" s="21"/>
      <c r="AP169" s="21"/>
      <c r="AQ169" s="21"/>
      <c r="AR169" s="21"/>
      <c r="AS169" s="21"/>
      <c r="AT169" s="21"/>
      <c r="AU169" s="21"/>
      <c r="AV169" s="21"/>
      <c r="AW169" s="21"/>
      <c r="AX169" s="21"/>
      <c r="AY169" s="21"/>
      <c r="AZ169" s="21"/>
      <c r="BA169" s="21"/>
      <c r="BB169" s="21"/>
      <c r="BC169" s="21"/>
      <c r="BD169" s="21"/>
      <c r="BE169" s="21"/>
      <c r="BF169" s="21"/>
      <c r="BG169" s="21"/>
      <c r="BH169" s="21"/>
      <c r="BI169" s="21"/>
      <c r="BJ169" s="21"/>
      <c r="BK169" s="21"/>
      <c r="BL169" s="21"/>
      <c r="BM169" s="21"/>
      <c r="BN169" s="21"/>
      <c r="BO169" s="21"/>
      <c r="BP169" s="21"/>
      <c r="BQ169" s="21"/>
      <c r="BR169" s="21"/>
      <c r="BS169" s="21"/>
      <c r="BT169" s="21"/>
      <c r="BU169" s="21"/>
      <c r="BV169" s="21"/>
      <c r="BW169" s="21"/>
      <c r="BX169" s="21"/>
      <c r="BY169" s="21"/>
      <c r="BZ169" s="21"/>
      <c r="CA169" s="21"/>
      <c r="CB169" s="21"/>
      <c r="CC169" s="21"/>
      <c r="CD169" s="21"/>
      <c r="CE169" s="21"/>
      <c r="CF169" s="21"/>
      <c r="CG169" s="21"/>
      <c r="CH169" s="21"/>
      <c r="CI169" s="21"/>
      <c r="CJ169" s="21"/>
      <c r="CK169" s="21"/>
      <c r="CL169" s="21"/>
      <c r="CM169" s="21"/>
      <c r="CN169" s="21"/>
      <c r="CO169" s="21"/>
    </row>
    <row r="170" spans="1:93" hidden="1">
      <c r="A170" s="21"/>
      <c r="B170" s="21"/>
      <c r="C170" s="21"/>
      <c r="D170" s="21"/>
      <c r="E170" s="21"/>
      <c r="F170" s="21"/>
      <c r="G170" s="21"/>
      <c r="H170" s="21"/>
      <c r="I170" s="21"/>
      <c r="J170" s="21"/>
      <c r="K170" s="21"/>
      <c r="L170" s="21"/>
      <c r="M170" s="21"/>
      <c r="N170" s="21"/>
      <c r="O170" s="21"/>
      <c r="P170" s="21"/>
      <c r="Q170" s="21"/>
      <c r="R170" s="21"/>
      <c r="S170" s="21"/>
      <c r="T170" s="21"/>
      <c r="U170" s="21"/>
      <c r="V170" s="21"/>
      <c r="W170" s="21"/>
      <c r="X170" s="21"/>
      <c r="Y170" s="21"/>
      <c r="Z170" s="21"/>
      <c r="AA170" s="21"/>
      <c r="AB170" s="21"/>
      <c r="AC170" s="21"/>
      <c r="AD170" s="21"/>
      <c r="AE170" s="21"/>
      <c r="AF170" s="21"/>
      <c r="AG170" s="21"/>
      <c r="AH170" s="21"/>
      <c r="AI170" s="21"/>
      <c r="AJ170" s="21"/>
      <c r="AK170" s="21"/>
      <c r="AL170" s="21"/>
      <c r="AM170" s="21"/>
      <c r="AN170" s="21"/>
      <c r="AO170" s="21"/>
      <c r="AP170" s="21"/>
      <c r="AQ170" s="21"/>
      <c r="AR170" s="21"/>
      <c r="AS170" s="21"/>
      <c r="AT170" s="21"/>
      <c r="AU170" s="21"/>
      <c r="AV170" s="21"/>
      <c r="AW170" s="21"/>
      <c r="AX170" s="21"/>
      <c r="AY170" s="21"/>
      <c r="AZ170" s="21"/>
      <c r="BA170" s="21"/>
      <c r="BB170" s="21"/>
      <c r="BC170" s="21"/>
      <c r="BD170" s="21"/>
      <c r="BE170" s="21"/>
      <c r="BF170" s="21"/>
      <c r="BG170" s="21"/>
      <c r="BH170" s="21"/>
      <c r="BI170" s="21"/>
      <c r="BJ170" s="21"/>
      <c r="BK170" s="21"/>
      <c r="BL170" s="21"/>
      <c r="BM170" s="21"/>
      <c r="BN170" s="21"/>
      <c r="BO170" s="21"/>
      <c r="BP170" s="21"/>
      <c r="BQ170" s="21"/>
      <c r="BR170" s="21"/>
      <c r="BS170" s="21"/>
      <c r="BT170" s="21"/>
      <c r="BU170" s="21"/>
      <c r="BV170" s="21"/>
      <c r="BW170" s="21"/>
      <c r="BX170" s="21"/>
      <c r="BY170" s="21"/>
      <c r="BZ170" s="21"/>
      <c r="CA170" s="21"/>
      <c r="CB170" s="21"/>
      <c r="CC170" s="21"/>
      <c r="CD170" s="21"/>
      <c r="CE170" s="21"/>
      <c r="CF170" s="21"/>
      <c r="CG170" s="21"/>
      <c r="CH170" s="21"/>
      <c r="CI170" s="21"/>
      <c r="CJ170" s="21"/>
      <c r="CK170" s="21"/>
      <c r="CL170" s="21"/>
      <c r="CM170" s="21"/>
      <c r="CN170" s="21"/>
      <c r="CO170" s="21"/>
    </row>
    <row r="171" spans="1:93" hidden="1">
      <c r="A171" s="21"/>
      <c r="B171" s="21"/>
      <c r="C171" s="21"/>
      <c r="D171" s="21"/>
      <c r="E171" s="21"/>
      <c r="F171" s="21"/>
      <c r="G171" s="21"/>
      <c r="H171" s="21"/>
      <c r="I171" s="21"/>
      <c r="J171" s="21"/>
      <c r="K171" s="21"/>
      <c r="L171" s="21"/>
      <c r="M171" s="21"/>
      <c r="N171" s="21"/>
      <c r="O171" s="21"/>
      <c r="P171" s="21"/>
      <c r="Q171" s="21"/>
      <c r="R171" s="21"/>
      <c r="S171" s="21"/>
      <c r="T171" s="21"/>
      <c r="U171" s="21"/>
      <c r="V171" s="21"/>
      <c r="W171" s="21"/>
      <c r="X171" s="21"/>
      <c r="Y171" s="21"/>
      <c r="Z171" s="21"/>
      <c r="AA171" s="21"/>
      <c r="AB171" s="21"/>
      <c r="AC171" s="21"/>
      <c r="AD171" s="21"/>
      <c r="AE171" s="21"/>
      <c r="AF171" s="21"/>
      <c r="AG171" s="21"/>
      <c r="AH171" s="21"/>
      <c r="AI171" s="21"/>
      <c r="AJ171" s="21"/>
      <c r="AK171" s="21"/>
      <c r="AL171" s="21"/>
      <c r="AM171" s="21"/>
      <c r="AN171" s="21"/>
      <c r="AO171" s="21"/>
      <c r="AP171" s="21"/>
      <c r="AQ171" s="21"/>
      <c r="AR171" s="21"/>
      <c r="AS171" s="21"/>
      <c r="AT171" s="21"/>
      <c r="AU171" s="21"/>
      <c r="AV171" s="21"/>
      <c r="AW171" s="21"/>
      <c r="AX171" s="21"/>
      <c r="AY171" s="21"/>
      <c r="AZ171" s="21"/>
      <c r="BA171" s="21"/>
      <c r="BB171" s="21"/>
      <c r="BC171" s="21"/>
      <c r="BD171" s="21"/>
      <c r="BE171" s="21"/>
      <c r="BF171" s="21"/>
      <c r="BG171" s="21"/>
      <c r="BH171" s="21"/>
      <c r="BI171" s="21"/>
      <c r="BJ171" s="21"/>
      <c r="BK171" s="21"/>
      <c r="BL171" s="21"/>
      <c r="BM171" s="21"/>
      <c r="BN171" s="21"/>
      <c r="BO171" s="21"/>
      <c r="BP171" s="21"/>
      <c r="BQ171" s="21"/>
      <c r="BR171" s="21"/>
      <c r="BS171" s="21"/>
      <c r="BT171" s="21"/>
      <c r="BU171" s="21"/>
      <c r="BV171" s="21"/>
      <c r="BW171" s="21"/>
      <c r="BX171" s="21"/>
      <c r="BY171" s="21"/>
      <c r="BZ171" s="21"/>
      <c r="CA171" s="21"/>
      <c r="CB171" s="21"/>
      <c r="CC171" s="21"/>
      <c r="CD171" s="21"/>
      <c r="CE171" s="21"/>
      <c r="CF171" s="21"/>
      <c r="CG171" s="21"/>
      <c r="CH171" s="21"/>
      <c r="CI171" s="21"/>
      <c r="CJ171" s="21"/>
      <c r="CK171" s="21"/>
      <c r="CL171" s="21"/>
      <c r="CM171" s="21"/>
      <c r="CN171" s="21"/>
      <c r="CO171" s="21"/>
    </row>
    <row r="172" spans="1:93" hidden="1">
      <c r="A172" s="21"/>
      <c r="B172" s="21"/>
      <c r="C172" s="21"/>
      <c r="D172" s="21"/>
      <c r="E172" s="21"/>
      <c r="F172" s="21"/>
      <c r="G172" s="21"/>
      <c r="H172" s="21"/>
      <c r="I172" s="21"/>
      <c r="J172" s="21"/>
      <c r="K172" s="21"/>
      <c r="L172" s="21"/>
      <c r="M172" s="21"/>
      <c r="N172" s="21"/>
      <c r="O172" s="21"/>
      <c r="P172" s="21"/>
      <c r="Q172" s="21"/>
      <c r="R172" s="21"/>
      <c r="S172" s="21"/>
      <c r="T172" s="21"/>
      <c r="U172" s="21"/>
      <c r="V172" s="21"/>
      <c r="W172" s="21"/>
      <c r="X172" s="21"/>
      <c r="Y172" s="21"/>
      <c r="Z172" s="21"/>
      <c r="AA172" s="21"/>
      <c r="AB172" s="21"/>
      <c r="AC172" s="21"/>
      <c r="AD172" s="21"/>
      <c r="AE172" s="21"/>
      <c r="AF172" s="21"/>
      <c r="AG172" s="21"/>
      <c r="AH172" s="21"/>
      <c r="AI172" s="21"/>
      <c r="AJ172" s="21"/>
      <c r="AK172" s="21"/>
      <c r="AL172" s="21"/>
      <c r="AM172" s="21"/>
      <c r="AN172" s="21"/>
      <c r="AO172" s="21"/>
      <c r="AP172" s="21"/>
      <c r="AQ172" s="21"/>
      <c r="AR172" s="21"/>
      <c r="AS172" s="21"/>
      <c r="AT172" s="21"/>
      <c r="AU172" s="21"/>
      <c r="AV172" s="21"/>
      <c r="AW172" s="21"/>
      <c r="AX172" s="21"/>
      <c r="AY172" s="21"/>
      <c r="AZ172" s="21"/>
      <c r="BA172" s="21"/>
      <c r="BB172" s="21"/>
      <c r="BC172" s="21"/>
      <c r="BD172" s="21"/>
      <c r="BE172" s="21"/>
      <c r="BF172" s="21"/>
      <c r="BG172" s="21"/>
      <c r="BH172" s="21"/>
      <c r="BI172" s="21"/>
      <c r="BJ172" s="21"/>
      <c r="BK172" s="21"/>
      <c r="BL172" s="21"/>
      <c r="BM172" s="21"/>
      <c r="BN172" s="21"/>
      <c r="BO172" s="21"/>
      <c r="BP172" s="21"/>
      <c r="BQ172" s="21"/>
      <c r="BR172" s="21"/>
      <c r="BS172" s="21"/>
      <c r="BT172" s="21"/>
      <c r="BU172" s="21"/>
      <c r="BV172" s="21"/>
      <c r="BW172" s="21"/>
      <c r="BX172" s="21"/>
      <c r="BY172" s="21"/>
      <c r="BZ172" s="21"/>
      <c r="CA172" s="21"/>
      <c r="CB172" s="21"/>
      <c r="CC172" s="21"/>
      <c r="CD172" s="21"/>
      <c r="CE172" s="21"/>
      <c r="CF172" s="21"/>
      <c r="CG172" s="21"/>
      <c r="CH172" s="21"/>
      <c r="CI172" s="21"/>
      <c r="CJ172" s="21"/>
      <c r="CK172" s="21"/>
      <c r="CL172" s="21"/>
      <c r="CM172" s="21"/>
      <c r="CN172" s="21"/>
      <c r="CO172" s="21"/>
    </row>
    <row r="173" spans="1:93" hidden="1">
      <c r="A173" s="21"/>
      <c r="B173" s="21"/>
      <c r="C173" s="21"/>
      <c r="D173" s="21"/>
      <c r="E173" s="21"/>
      <c r="F173" s="21"/>
      <c r="G173" s="21"/>
      <c r="H173" s="21"/>
      <c r="I173" s="21"/>
      <c r="J173" s="21"/>
      <c r="K173" s="21"/>
      <c r="L173" s="21"/>
      <c r="M173" s="21"/>
      <c r="N173" s="21"/>
      <c r="O173" s="21"/>
      <c r="P173" s="21"/>
      <c r="Q173" s="21"/>
      <c r="R173" s="21"/>
      <c r="S173" s="21"/>
      <c r="T173" s="21"/>
      <c r="U173" s="21"/>
      <c r="V173" s="21"/>
      <c r="W173" s="21"/>
      <c r="X173" s="21"/>
      <c r="Y173" s="21"/>
      <c r="Z173" s="21"/>
      <c r="AA173" s="21"/>
      <c r="AB173" s="21"/>
      <c r="AC173" s="21"/>
      <c r="AD173" s="21"/>
      <c r="AE173" s="21"/>
      <c r="AF173" s="21"/>
      <c r="AG173" s="21"/>
      <c r="AH173" s="21"/>
      <c r="AI173" s="21"/>
      <c r="AJ173" s="21"/>
      <c r="AK173" s="21"/>
      <c r="AL173" s="21"/>
      <c r="AM173" s="21"/>
      <c r="AN173" s="21"/>
      <c r="AO173" s="21"/>
      <c r="AP173" s="21"/>
      <c r="AQ173" s="21"/>
      <c r="AR173" s="21"/>
      <c r="AS173" s="21"/>
      <c r="AT173" s="21"/>
      <c r="AU173" s="21"/>
      <c r="AV173" s="21"/>
      <c r="AW173" s="21"/>
      <c r="AX173" s="21"/>
      <c r="AY173" s="21"/>
      <c r="AZ173" s="21"/>
      <c r="BA173" s="21"/>
      <c r="BB173" s="21"/>
      <c r="BC173" s="21"/>
      <c r="BD173" s="21"/>
      <c r="BE173" s="21"/>
      <c r="BF173" s="21"/>
      <c r="BG173" s="21"/>
      <c r="BH173" s="21"/>
      <c r="BI173" s="21"/>
      <c r="BJ173" s="21"/>
      <c r="BK173" s="21"/>
      <c r="BL173" s="21"/>
      <c r="BM173" s="21"/>
      <c r="BN173" s="21"/>
      <c r="BO173" s="21"/>
      <c r="BP173" s="21"/>
      <c r="BQ173" s="21"/>
      <c r="BR173" s="21"/>
      <c r="BS173" s="21"/>
      <c r="BT173" s="21"/>
      <c r="BU173" s="21"/>
      <c r="BV173" s="21"/>
      <c r="BW173" s="21"/>
      <c r="BX173" s="21"/>
      <c r="BY173" s="21"/>
      <c r="BZ173" s="21"/>
      <c r="CA173" s="21"/>
      <c r="CB173" s="21"/>
      <c r="CC173" s="21"/>
      <c r="CD173" s="21"/>
      <c r="CE173" s="21"/>
      <c r="CF173" s="21"/>
      <c r="CG173" s="21"/>
      <c r="CH173" s="21"/>
      <c r="CI173" s="21"/>
      <c r="CJ173" s="21"/>
      <c r="CK173" s="21"/>
      <c r="CL173" s="21"/>
      <c r="CM173" s="21"/>
      <c r="CN173" s="21"/>
      <c r="CO173" s="21"/>
    </row>
    <row r="174" spans="1:93" hidden="1">
      <c r="A174" s="21"/>
      <c r="B174" s="21"/>
      <c r="C174" s="21"/>
      <c r="D174" s="21"/>
      <c r="E174" s="21"/>
      <c r="F174" s="21"/>
      <c r="G174" s="21"/>
      <c r="H174" s="21"/>
      <c r="I174" s="21"/>
      <c r="J174" s="21"/>
      <c r="K174" s="21"/>
      <c r="L174" s="21"/>
      <c r="M174" s="21"/>
      <c r="N174" s="21"/>
      <c r="O174" s="21"/>
      <c r="P174" s="21"/>
      <c r="Q174" s="21"/>
      <c r="R174" s="21"/>
      <c r="S174" s="21"/>
      <c r="T174" s="21"/>
      <c r="U174" s="21"/>
      <c r="V174" s="21"/>
      <c r="W174" s="21"/>
      <c r="X174" s="21"/>
      <c r="Y174" s="21"/>
      <c r="Z174" s="21"/>
      <c r="AA174" s="21"/>
      <c r="AB174" s="21"/>
      <c r="AC174" s="21"/>
      <c r="AD174" s="21"/>
      <c r="AE174" s="21"/>
      <c r="AF174" s="21"/>
      <c r="AG174" s="21"/>
      <c r="AH174" s="21"/>
      <c r="AI174" s="21"/>
      <c r="AJ174" s="21"/>
      <c r="AK174" s="21"/>
      <c r="AL174" s="21"/>
      <c r="AM174" s="21"/>
      <c r="AN174" s="21"/>
      <c r="AO174" s="21"/>
      <c r="AP174" s="21"/>
      <c r="AQ174" s="21"/>
      <c r="AR174" s="21"/>
      <c r="AS174" s="21"/>
      <c r="AT174" s="21"/>
      <c r="AU174" s="21"/>
      <c r="AV174" s="21"/>
      <c r="AW174" s="21"/>
      <c r="AX174" s="21"/>
      <c r="AY174" s="21"/>
      <c r="AZ174" s="21"/>
      <c r="BA174" s="21"/>
      <c r="BB174" s="21"/>
      <c r="BC174" s="21"/>
      <c r="BD174" s="21"/>
      <c r="BE174" s="21"/>
      <c r="BF174" s="21"/>
      <c r="BG174" s="21"/>
      <c r="BH174" s="21"/>
      <c r="BI174" s="21"/>
      <c r="BJ174" s="21"/>
      <c r="BK174" s="21"/>
      <c r="BL174" s="21"/>
      <c r="BM174" s="21"/>
      <c r="BN174" s="21"/>
      <c r="BO174" s="21"/>
      <c r="BP174" s="21"/>
      <c r="BQ174" s="21"/>
      <c r="BR174" s="21"/>
      <c r="BS174" s="21"/>
      <c r="BT174" s="21"/>
      <c r="BU174" s="21"/>
      <c r="BV174" s="21"/>
      <c r="BW174" s="21"/>
      <c r="BX174" s="21"/>
      <c r="BY174" s="21"/>
      <c r="BZ174" s="21"/>
      <c r="CA174" s="21"/>
      <c r="CB174" s="21"/>
      <c r="CC174" s="21"/>
      <c r="CD174" s="21"/>
      <c r="CE174" s="21"/>
      <c r="CF174" s="21"/>
      <c r="CG174" s="21"/>
      <c r="CH174" s="21"/>
      <c r="CI174" s="21"/>
      <c r="CJ174" s="21"/>
      <c r="CK174" s="21"/>
      <c r="CL174" s="21"/>
      <c r="CM174" s="21"/>
      <c r="CN174" s="21"/>
      <c r="CO174" s="21"/>
    </row>
    <row r="175" spans="1:93" hidden="1">
      <c r="A175" s="21"/>
      <c r="B175" s="21"/>
      <c r="C175" s="21"/>
      <c r="D175" s="21"/>
      <c r="E175" s="21"/>
      <c r="F175" s="21"/>
      <c r="G175" s="21"/>
      <c r="H175" s="21"/>
      <c r="I175" s="21"/>
      <c r="J175" s="21"/>
      <c r="K175" s="21"/>
      <c r="L175" s="21"/>
      <c r="M175" s="21"/>
      <c r="N175" s="21"/>
      <c r="O175" s="21"/>
      <c r="P175" s="21"/>
      <c r="Q175" s="21"/>
      <c r="R175" s="21"/>
      <c r="S175" s="21"/>
      <c r="T175" s="21"/>
      <c r="U175" s="21"/>
      <c r="V175" s="21"/>
      <c r="W175" s="21"/>
      <c r="X175" s="21"/>
      <c r="Y175" s="21"/>
      <c r="Z175" s="21"/>
      <c r="AA175" s="21"/>
      <c r="AB175" s="21"/>
      <c r="AC175" s="21"/>
      <c r="AD175" s="21"/>
      <c r="AE175" s="21"/>
      <c r="AF175" s="21"/>
      <c r="AG175" s="21"/>
      <c r="AH175" s="21"/>
      <c r="AI175" s="21"/>
      <c r="AJ175" s="21"/>
      <c r="AK175" s="21"/>
      <c r="AL175" s="21"/>
      <c r="AM175" s="21"/>
      <c r="AN175" s="21"/>
      <c r="AO175" s="21"/>
      <c r="AP175" s="21"/>
      <c r="AQ175" s="21"/>
      <c r="AR175" s="21"/>
      <c r="AS175" s="21"/>
      <c r="AT175" s="21"/>
      <c r="AU175" s="21"/>
      <c r="AV175" s="21"/>
      <c r="AW175" s="21"/>
      <c r="AX175" s="21"/>
      <c r="AY175" s="21"/>
      <c r="AZ175" s="21"/>
      <c r="BA175" s="21"/>
      <c r="BB175" s="21"/>
      <c r="BC175" s="21"/>
      <c r="BD175" s="21"/>
      <c r="BE175" s="21"/>
      <c r="BF175" s="21"/>
      <c r="BG175" s="21"/>
      <c r="BH175" s="21"/>
      <c r="BI175" s="21"/>
      <c r="BJ175" s="21"/>
      <c r="BK175" s="21"/>
      <c r="BL175" s="21"/>
      <c r="BM175" s="21"/>
      <c r="BN175" s="21"/>
      <c r="BO175" s="21"/>
      <c r="BP175" s="21"/>
      <c r="BQ175" s="21"/>
      <c r="BR175" s="21"/>
      <c r="BS175" s="21"/>
      <c r="BT175" s="21"/>
      <c r="BU175" s="21"/>
      <c r="BV175" s="21"/>
      <c r="BW175" s="21"/>
      <c r="BX175" s="21"/>
      <c r="BY175" s="21"/>
      <c r="BZ175" s="21"/>
      <c r="CA175" s="21"/>
      <c r="CB175" s="21"/>
      <c r="CC175" s="21"/>
      <c r="CD175" s="21"/>
      <c r="CE175" s="21"/>
      <c r="CF175" s="21"/>
      <c r="CG175" s="21"/>
      <c r="CH175" s="21"/>
      <c r="CI175" s="21"/>
      <c r="CJ175" s="21"/>
      <c r="CK175" s="21"/>
      <c r="CL175" s="21"/>
      <c r="CM175" s="21"/>
      <c r="CN175" s="21"/>
      <c r="CO175" s="21"/>
    </row>
    <row r="176" spans="1:93" hidden="1">
      <c r="A176" s="21"/>
      <c r="B176" s="21"/>
      <c r="C176" s="21"/>
      <c r="D176" s="21"/>
      <c r="E176" s="21"/>
      <c r="F176" s="21"/>
      <c r="G176" s="21"/>
      <c r="H176" s="21"/>
      <c r="I176" s="21"/>
      <c r="J176" s="21"/>
      <c r="K176" s="21"/>
      <c r="L176" s="21"/>
      <c r="M176" s="21"/>
      <c r="N176" s="21"/>
      <c r="O176" s="21"/>
      <c r="P176" s="21"/>
      <c r="Q176" s="21"/>
      <c r="R176" s="21"/>
      <c r="S176" s="21"/>
      <c r="T176" s="21"/>
      <c r="U176" s="21"/>
      <c r="V176" s="21"/>
      <c r="W176" s="21"/>
      <c r="X176" s="21"/>
      <c r="Y176" s="21"/>
      <c r="Z176" s="21"/>
      <c r="AA176" s="21"/>
      <c r="AB176" s="21"/>
      <c r="AC176" s="21"/>
      <c r="AD176" s="21"/>
      <c r="AE176" s="21"/>
      <c r="AF176" s="21"/>
      <c r="AG176" s="21"/>
      <c r="AH176" s="21"/>
      <c r="AI176" s="21"/>
      <c r="AJ176" s="21"/>
      <c r="AK176" s="21"/>
      <c r="AL176" s="21"/>
      <c r="AM176" s="21"/>
      <c r="AN176" s="21"/>
      <c r="AO176" s="21"/>
      <c r="AP176" s="21"/>
      <c r="AQ176" s="21"/>
      <c r="AR176" s="21"/>
      <c r="AS176" s="21"/>
      <c r="AT176" s="21"/>
      <c r="AU176" s="21"/>
      <c r="AV176" s="21"/>
      <c r="AW176" s="21"/>
      <c r="AX176" s="21"/>
      <c r="AY176" s="21"/>
      <c r="AZ176" s="21"/>
      <c r="BA176" s="21"/>
      <c r="BB176" s="21"/>
      <c r="BC176" s="21"/>
      <c r="BD176" s="21"/>
      <c r="BE176" s="21"/>
      <c r="BF176" s="21"/>
      <c r="BG176" s="21"/>
      <c r="BH176" s="21"/>
      <c r="BI176" s="21"/>
      <c r="BJ176" s="21"/>
      <c r="BK176" s="21"/>
      <c r="BL176" s="21"/>
      <c r="BM176" s="21"/>
      <c r="BN176" s="21"/>
      <c r="BO176" s="21"/>
      <c r="BP176" s="21"/>
      <c r="BQ176" s="21"/>
      <c r="BR176" s="21"/>
      <c r="BS176" s="21"/>
      <c r="BT176" s="21"/>
      <c r="BU176" s="21"/>
      <c r="BV176" s="21"/>
      <c r="BW176" s="21"/>
      <c r="BX176" s="21"/>
      <c r="BY176" s="21"/>
      <c r="BZ176" s="21"/>
      <c r="CA176" s="21"/>
      <c r="CB176" s="21"/>
      <c r="CC176" s="21"/>
      <c r="CD176" s="21"/>
      <c r="CE176" s="21"/>
      <c r="CF176" s="21"/>
      <c r="CG176" s="21"/>
      <c r="CH176" s="21"/>
      <c r="CI176" s="21"/>
      <c r="CJ176" s="21"/>
      <c r="CK176" s="21"/>
      <c r="CL176" s="21"/>
      <c r="CM176" s="21"/>
      <c r="CN176" s="21"/>
      <c r="CO176" s="21"/>
    </row>
    <row r="177" spans="1:93" hidden="1">
      <c r="A177" s="21"/>
      <c r="B177" s="21"/>
      <c r="C177" s="21"/>
      <c r="D177" s="21"/>
      <c r="E177" s="21"/>
      <c r="F177" s="21"/>
      <c r="G177" s="21"/>
      <c r="H177" s="21"/>
      <c r="I177" s="21"/>
      <c r="J177" s="21"/>
      <c r="K177" s="21"/>
      <c r="L177" s="21"/>
      <c r="M177" s="21"/>
      <c r="N177" s="21"/>
      <c r="O177" s="21"/>
      <c r="P177" s="21"/>
      <c r="Q177" s="21"/>
      <c r="R177" s="21"/>
      <c r="S177" s="21"/>
      <c r="T177" s="21"/>
      <c r="U177" s="21"/>
      <c r="V177" s="21"/>
      <c r="W177" s="21"/>
      <c r="X177" s="21"/>
      <c r="Y177" s="21"/>
      <c r="Z177" s="21"/>
      <c r="AA177" s="21"/>
      <c r="AB177" s="21"/>
      <c r="AC177" s="21"/>
      <c r="AD177" s="21"/>
      <c r="AE177" s="21"/>
      <c r="AF177" s="21"/>
      <c r="AG177" s="21"/>
      <c r="AH177" s="21"/>
      <c r="AI177" s="21"/>
      <c r="AJ177" s="21"/>
      <c r="AK177" s="21"/>
      <c r="AL177" s="21"/>
      <c r="AM177" s="21"/>
      <c r="AN177" s="21"/>
      <c r="AO177" s="21"/>
      <c r="AP177" s="21"/>
      <c r="AQ177" s="21"/>
      <c r="AR177" s="21"/>
      <c r="AS177" s="21"/>
      <c r="AT177" s="21"/>
      <c r="AU177" s="21"/>
      <c r="AV177" s="21"/>
      <c r="AW177" s="21"/>
      <c r="AX177" s="21"/>
      <c r="AY177" s="21"/>
      <c r="AZ177" s="21"/>
      <c r="BA177" s="21"/>
      <c r="BB177" s="21"/>
      <c r="BC177" s="21"/>
      <c r="BD177" s="21"/>
      <c r="BE177" s="21"/>
      <c r="BF177" s="21"/>
      <c r="BG177" s="21"/>
      <c r="BH177" s="21"/>
      <c r="BI177" s="21"/>
      <c r="BJ177" s="21"/>
      <c r="BK177" s="21"/>
      <c r="BL177" s="21"/>
      <c r="BM177" s="21"/>
      <c r="BN177" s="21"/>
      <c r="BO177" s="21"/>
      <c r="BP177" s="21"/>
      <c r="BQ177" s="21"/>
      <c r="BR177" s="21"/>
      <c r="BS177" s="21"/>
      <c r="BT177" s="21"/>
      <c r="BU177" s="21"/>
      <c r="BV177" s="21"/>
      <c r="BW177" s="21"/>
      <c r="BX177" s="21"/>
      <c r="BY177" s="21"/>
      <c r="BZ177" s="21"/>
      <c r="CA177" s="21"/>
      <c r="CB177" s="21"/>
      <c r="CC177" s="21"/>
      <c r="CD177" s="21"/>
      <c r="CE177" s="21"/>
      <c r="CF177" s="21"/>
      <c r="CG177" s="21"/>
      <c r="CH177" s="21"/>
      <c r="CI177" s="21"/>
      <c r="CJ177" s="21"/>
      <c r="CK177" s="21"/>
      <c r="CL177" s="21"/>
      <c r="CM177" s="21"/>
      <c r="CN177" s="21"/>
      <c r="CO177" s="21"/>
    </row>
    <row r="178" spans="1:93" hidden="1">
      <c r="A178" s="21"/>
      <c r="B178" s="21"/>
      <c r="C178" s="21"/>
      <c r="D178" s="21"/>
      <c r="E178" s="21"/>
      <c r="F178" s="21"/>
      <c r="G178" s="21"/>
      <c r="H178" s="21"/>
      <c r="I178" s="21"/>
      <c r="J178" s="21"/>
      <c r="K178" s="21"/>
      <c r="L178" s="21"/>
      <c r="M178" s="21"/>
      <c r="N178" s="21"/>
      <c r="O178" s="21"/>
      <c r="P178" s="21"/>
      <c r="Q178" s="21"/>
      <c r="R178" s="21"/>
      <c r="S178" s="21"/>
      <c r="T178" s="21"/>
      <c r="U178" s="21"/>
      <c r="V178" s="21"/>
      <c r="W178" s="21"/>
      <c r="X178" s="21"/>
      <c r="Y178" s="21"/>
      <c r="Z178" s="21"/>
      <c r="AA178" s="21"/>
      <c r="AB178" s="21"/>
      <c r="AC178" s="21"/>
      <c r="AD178" s="21"/>
      <c r="AE178" s="21"/>
      <c r="AF178" s="21"/>
      <c r="AG178" s="21"/>
      <c r="AH178" s="21"/>
      <c r="AI178" s="21"/>
      <c r="AJ178" s="21"/>
      <c r="AK178" s="21"/>
      <c r="AL178" s="21"/>
      <c r="AM178" s="21"/>
      <c r="AN178" s="21"/>
      <c r="AO178" s="21"/>
      <c r="AP178" s="21"/>
      <c r="AQ178" s="21"/>
      <c r="AR178" s="21"/>
      <c r="AS178" s="21"/>
      <c r="AT178" s="21"/>
      <c r="AU178" s="21"/>
      <c r="AV178" s="21"/>
      <c r="AW178" s="21"/>
      <c r="AX178" s="21"/>
      <c r="AY178" s="21"/>
      <c r="AZ178" s="21"/>
      <c r="BA178" s="21"/>
      <c r="BB178" s="21"/>
      <c r="BC178" s="21"/>
      <c r="BD178" s="21"/>
      <c r="BE178" s="21"/>
      <c r="BF178" s="21"/>
      <c r="BG178" s="21"/>
      <c r="BH178" s="21"/>
      <c r="BI178" s="21"/>
      <c r="BJ178" s="21"/>
      <c r="BK178" s="21"/>
      <c r="BL178" s="21"/>
      <c r="BM178" s="21"/>
      <c r="BN178" s="21"/>
      <c r="BO178" s="21"/>
      <c r="BP178" s="21"/>
      <c r="BQ178" s="21"/>
      <c r="BR178" s="21"/>
      <c r="BS178" s="21"/>
      <c r="BT178" s="21"/>
      <c r="BU178" s="21"/>
      <c r="BV178" s="21"/>
      <c r="BW178" s="21"/>
      <c r="BX178" s="21"/>
      <c r="BY178" s="21"/>
      <c r="BZ178" s="21"/>
      <c r="CA178" s="21"/>
      <c r="CB178" s="21"/>
      <c r="CC178" s="21"/>
      <c r="CD178" s="21"/>
      <c r="CE178" s="21"/>
      <c r="CF178" s="21"/>
      <c r="CG178" s="21"/>
      <c r="CH178" s="21"/>
      <c r="CI178" s="21"/>
      <c r="CJ178" s="21"/>
      <c r="CK178" s="21"/>
      <c r="CL178" s="21"/>
      <c r="CM178" s="21"/>
      <c r="CN178" s="21"/>
      <c r="CO178" s="21"/>
    </row>
    <row r="179" spans="1:93" hidden="1">
      <c r="A179" s="21"/>
      <c r="B179" s="21"/>
      <c r="C179" s="21"/>
      <c r="D179" s="21"/>
      <c r="E179" s="21"/>
      <c r="F179" s="21"/>
      <c r="G179" s="21"/>
      <c r="H179" s="21"/>
      <c r="I179" s="21"/>
      <c r="J179" s="21"/>
      <c r="K179" s="21"/>
      <c r="L179" s="21"/>
      <c r="M179" s="21"/>
      <c r="N179" s="21"/>
      <c r="O179" s="21"/>
      <c r="P179" s="21"/>
      <c r="Q179" s="21"/>
      <c r="R179" s="21"/>
      <c r="S179" s="21"/>
      <c r="T179" s="21"/>
      <c r="U179" s="21"/>
      <c r="V179" s="21"/>
      <c r="W179" s="21"/>
      <c r="X179" s="21"/>
      <c r="Y179" s="21"/>
      <c r="Z179" s="21"/>
      <c r="AA179" s="21"/>
      <c r="AB179" s="21"/>
      <c r="AC179" s="21"/>
      <c r="AD179" s="21"/>
      <c r="AE179" s="21"/>
      <c r="AF179" s="21"/>
      <c r="AG179" s="21"/>
      <c r="AH179" s="21"/>
      <c r="AI179" s="21"/>
      <c r="AJ179" s="21"/>
      <c r="AK179" s="21"/>
      <c r="AL179" s="21"/>
      <c r="AM179" s="21"/>
      <c r="AN179" s="21"/>
      <c r="AO179" s="21"/>
      <c r="AP179" s="21"/>
      <c r="AQ179" s="21"/>
      <c r="AR179" s="21"/>
      <c r="AS179" s="21"/>
      <c r="AT179" s="21"/>
      <c r="AU179" s="21"/>
      <c r="AV179" s="21"/>
      <c r="AW179" s="21"/>
      <c r="AX179" s="21"/>
      <c r="AY179" s="21"/>
      <c r="AZ179" s="21"/>
      <c r="BA179" s="21"/>
      <c r="BB179" s="21"/>
      <c r="BC179" s="21"/>
      <c r="BD179" s="21"/>
      <c r="BE179" s="21"/>
      <c r="BF179" s="21"/>
      <c r="BG179" s="21"/>
      <c r="BH179" s="21"/>
      <c r="BI179" s="21"/>
      <c r="BJ179" s="21"/>
      <c r="BK179" s="21"/>
      <c r="BL179" s="21"/>
      <c r="BM179" s="21"/>
      <c r="BN179" s="21"/>
      <c r="BO179" s="21"/>
      <c r="BP179" s="21"/>
      <c r="BQ179" s="21"/>
      <c r="BR179" s="21"/>
      <c r="BS179" s="21"/>
      <c r="BT179" s="21"/>
      <c r="BU179" s="21"/>
      <c r="BV179" s="21"/>
      <c r="BW179" s="21"/>
      <c r="BX179" s="21"/>
      <c r="BY179" s="21"/>
      <c r="BZ179" s="21"/>
      <c r="CA179" s="21"/>
      <c r="CB179" s="21"/>
      <c r="CC179" s="21"/>
      <c r="CD179" s="21"/>
      <c r="CE179" s="21"/>
      <c r="CF179" s="21"/>
      <c r="CG179" s="21"/>
      <c r="CH179" s="21"/>
      <c r="CI179" s="21"/>
      <c r="CJ179" s="21"/>
      <c r="CK179" s="21"/>
      <c r="CL179" s="21"/>
      <c r="CM179" s="21"/>
      <c r="CN179" s="21"/>
      <c r="CO179" s="21"/>
    </row>
    <row r="180" spans="1:93" hidden="1">
      <c r="A180" s="21"/>
      <c r="B180" s="21"/>
      <c r="C180" s="21"/>
      <c r="D180" s="21"/>
      <c r="E180" s="21"/>
      <c r="F180" s="21"/>
      <c r="G180" s="21"/>
      <c r="H180" s="21"/>
      <c r="I180" s="21"/>
      <c r="J180" s="21"/>
      <c r="K180" s="21"/>
      <c r="L180" s="21"/>
      <c r="M180" s="21"/>
      <c r="N180" s="21"/>
      <c r="O180" s="21"/>
      <c r="P180" s="21"/>
      <c r="Q180" s="21"/>
      <c r="R180" s="21"/>
      <c r="S180" s="21"/>
      <c r="T180" s="21"/>
      <c r="U180" s="21"/>
      <c r="V180" s="21"/>
      <c r="W180" s="21"/>
      <c r="X180" s="21"/>
      <c r="Y180" s="21"/>
      <c r="Z180" s="21"/>
      <c r="AA180" s="21"/>
      <c r="AB180" s="21"/>
      <c r="AC180" s="21"/>
      <c r="AD180" s="21"/>
      <c r="AE180" s="21"/>
      <c r="AF180" s="21"/>
      <c r="AG180" s="21"/>
      <c r="AH180" s="21"/>
      <c r="AI180" s="21"/>
      <c r="AJ180" s="21"/>
      <c r="AK180" s="21"/>
      <c r="AL180" s="21"/>
      <c r="AM180" s="21"/>
      <c r="AN180" s="21"/>
      <c r="AO180" s="21"/>
      <c r="AP180" s="21"/>
      <c r="AQ180" s="21"/>
      <c r="AR180" s="21"/>
      <c r="AS180" s="21"/>
      <c r="AT180" s="21"/>
      <c r="AU180" s="21"/>
      <c r="AV180" s="21"/>
      <c r="AW180" s="21"/>
      <c r="AX180" s="21"/>
      <c r="AY180" s="21"/>
      <c r="AZ180" s="21"/>
      <c r="BA180" s="21"/>
      <c r="BB180" s="21"/>
      <c r="BC180" s="21"/>
      <c r="BD180" s="21"/>
      <c r="BE180" s="21"/>
      <c r="BF180" s="21"/>
      <c r="BG180" s="21"/>
      <c r="BH180" s="21"/>
      <c r="BI180" s="21"/>
      <c r="BJ180" s="21"/>
      <c r="BK180" s="21"/>
      <c r="BL180" s="21"/>
      <c r="BM180" s="21"/>
      <c r="BN180" s="21"/>
      <c r="BO180" s="21"/>
      <c r="BP180" s="21"/>
      <c r="BQ180" s="21"/>
      <c r="BR180" s="21"/>
      <c r="BS180" s="21"/>
      <c r="BT180" s="21"/>
      <c r="BU180" s="21"/>
      <c r="BV180" s="21"/>
      <c r="BW180" s="21"/>
      <c r="BX180" s="21"/>
      <c r="BY180" s="21"/>
      <c r="BZ180" s="21"/>
      <c r="CA180" s="21"/>
      <c r="CB180" s="21"/>
      <c r="CC180" s="21"/>
      <c r="CD180" s="21"/>
      <c r="CE180" s="21"/>
      <c r="CF180" s="21"/>
      <c r="CG180" s="21"/>
      <c r="CH180" s="21"/>
      <c r="CI180" s="21"/>
      <c r="CJ180" s="21"/>
      <c r="CK180" s="21"/>
      <c r="CL180" s="21"/>
      <c r="CM180" s="21"/>
      <c r="CN180" s="21"/>
      <c r="CO180" s="21"/>
    </row>
    <row r="181" spans="1:93" hidden="1">
      <c r="A181" s="21"/>
      <c r="B181" s="21"/>
      <c r="C181" s="21"/>
      <c r="D181" s="21"/>
      <c r="E181" s="21"/>
      <c r="F181" s="21"/>
      <c r="G181" s="21"/>
      <c r="H181" s="21"/>
      <c r="I181" s="21"/>
      <c r="J181" s="21"/>
      <c r="K181" s="21"/>
      <c r="L181" s="21"/>
      <c r="M181" s="21"/>
      <c r="N181" s="21"/>
      <c r="O181" s="21"/>
      <c r="P181" s="21"/>
      <c r="Q181" s="21"/>
      <c r="R181" s="21"/>
      <c r="S181" s="21"/>
      <c r="T181" s="21"/>
      <c r="U181" s="21"/>
      <c r="V181" s="21"/>
      <c r="W181" s="21"/>
      <c r="X181" s="21"/>
      <c r="Y181" s="21"/>
      <c r="Z181" s="21"/>
      <c r="AA181" s="21"/>
      <c r="AB181" s="21"/>
      <c r="AC181" s="21"/>
      <c r="AD181" s="21"/>
      <c r="AE181" s="21"/>
      <c r="AF181" s="21"/>
      <c r="AG181" s="21"/>
      <c r="AH181" s="21"/>
      <c r="AI181" s="21"/>
      <c r="AJ181" s="21"/>
      <c r="AK181" s="21"/>
      <c r="AL181" s="21"/>
      <c r="AM181" s="21"/>
      <c r="AN181" s="21"/>
      <c r="AO181" s="21"/>
      <c r="AP181" s="21"/>
      <c r="AQ181" s="21"/>
      <c r="AR181" s="21"/>
      <c r="AS181" s="21"/>
      <c r="AT181" s="21"/>
      <c r="AU181" s="21"/>
      <c r="AV181" s="21"/>
      <c r="AW181" s="21"/>
      <c r="AX181" s="21"/>
      <c r="AY181" s="21"/>
      <c r="AZ181" s="21"/>
      <c r="BA181" s="21"/>
      <c r="BB181" s="21"/>
      <c r="BC181" s="21"/>
      <c r="BD181" s="21"/>
      <c r="BE181" s="21"/>
      <c r="BF181" s="21"/>
      <c r="BG181" s="21"/>
      <c r="BH181" s="21"/>
      <c r="BI181" s="21"/>
      <c r="BJ181" s="21"/>
      <c r="BK181" s="21"/>
      <c r="BL181" s="21"/>
      <c r="BM181" s="21"/>
      <c r="BN181" s="21"/>
      <c r="BO181" s="21"/>
      <c r="BP181" s="21"/>
      <c r="BQ181" s="21"/>
      <c r="BR181" s="21"/>
      <c r="BS181" s="21"/>
      <c r="BT181" s="21"/>
      <c r="BU181" s="21"/>
      <c r="BV181" s="21"/>
      <c r="BW181" s="21"/>
      <c r="BX181" s="21"/>
      <c r="BY181" s="21"/>
      <c r="BZ181" s="21"/>
      <c r="CA181" s="21"/>
      <c r="CB181" s="21"/>
      <c r="CC181" s="21"/>
      <c r="CD181" s="21"/>
      <c r="CE181" s="21"/>
      <c r="CF181" s="21"/>
      <c r="CG181" s="21"/>
      <c r="CH181" s="21"/>
      <c r="CI181" s="21"/>
      <c r="CJ181" s="21"/>
      <c r="CK181" s="21"/>
      <c r="CL181" s="21"/>
      <c r="CM181" s="21"/>
      <c r="CN181" s="21"/>
      <c r="CO181" s="21"/>
    </row>
    <row r="182" spans="1:93" hidden="1">
      <c r="A182" s="21"/>
      <c r="B182" s="21"/>
      <c r="C182" s="21"/>
      <c r="D182" s="21"/>
      <c r="E182" s="21"/>
      <c r="F182" s="21"/>
      <c r="G182" s="21"/>
      <c r="H182" s="21"/>
      <c r="I182" s="21"/>
      <c r="J182" s="21"/>
      <c r="K182" s="21"/>
      <c r="L182" s="21"/>
      <c r="M182" s="21"/>
      <c r="N182" s="21"/>
      <c r="O182" s="21"/>
      <c r="P182" s="21"/>
      <c r="Q182" s="21"/>
      <c r="R182" s="21"/>
      <c r="S182" s="21"/>
      <c r="T182" s="21"/>
      <c r="U182" s="21"/>
      <c r="V182" s="21"/>
      <c r="W182" s="21"/>
      <c r="X182" s="21"/>
      <c r="Y182" s="21"/>
      <c r="Z182" s="21"/>
      <c r="AA182" s="21"/>
      <c r="AB182" s="21"/>
      <c r="AC182" s="21"/>
      <c r="AD182" s="21"/>
      <c r="AE182" s="21"/>
      <c r="AF182" s="21"/>
      <c r="AG182" s="21"/>
      <c r="AH182" s="21"/>
      <c r="AI182" s="21"/>
      <c r="AJ182" s="21"/>
      <c r="AK182" s="21"/>
      <c r="AL182" s="21"/>
      <c r="AM182" s="21"/>
      <c r="AN182" s="21"/>
      <c r="AO182" s="21"/>
      <c r="AP182" s="21"/>
      <c r="AQ182" s="21"/>
      <c r="AR182" s="21"/>
      <c r="AS182" s="21"/>
      <c r="AT182" s="21"/>
      <c r="AU182" s="21"/>
      <c r="AV182" s="21"/>
      <c r="AW182" s="21"/>
      <c r="AX182" s="21"/>
      <c r="AY182" s="21"/>
      <c r="AZ182" s="21"/>
      <c r="BA182" s="21"/>
      <c r="BB182" s="21"/>
      <c r="BC182" s="21"/>
      <c r="BD182" s="21"/>
      <c r="BE182" s="21"/>
      <c r="BF182" s="21"/>
      <c r="BG182" s="21"/>
      <c r="BH182" s="21"/>
      <c r="BI182" s="21"/>
      <c r="BJ182" s="21"/>
      <c r="BK182" s="21"/>
      <c r="BL182" s="21"/>
      <c r="BM182" s="21"/>
      <c r="BN182" s="21"/>
      <c r="BO182" s="21"/>
      <c r="BP182" s="21"/>
      <c r="BQ182" s="21"/>
      <c r="BR182" s="21"/>
      <c r="BS182" s="21"/>
      <c r="BT182" s="21"/>
      <c r="BU182" s="21"/>
      <c r="BV182" s="21"/>
      <c r="BW182" s="21"/>
      <c r="BX182" s="21"/>
      <c r="BY182" s="21"/>
      <c r="BZ182" s="21"/>
      <c r="CA182" s="21"/>
      <c r="CB182" s="21"/>
      <c r="CC182" s="21"/>
      <c r="CD182" s="21"/>
      <c r="CE182" s="21"/>
      <c r="CF182" s="21"/>
      <c r="CG182" s="21"/>
      <c r="CH182" s="21"/>
      <c r="CI182" s="21"/>
      <c r="CJ182" s="21"/>
      <c r="CK182" s="21"/>
      <c r="CL182" s="21"/>
      <c r="CM182" s="21"/>
      <c r="CN182" s="21"/>
      <c r="CO182" s="21"/>
    </row>
    <row r="183" spans="1:93" hidden="1">
      <c r="A183" s="21"/>
      <c r="B183" s="21"/>
      <c r="C183" s="21"/>
      <c r="D183" s="21"/>
      <c r="E183" s="21"/>
      <c r="F183" s="21"/>
      <c r="G183" s="21"/>
      <c r="H183" s="21"/>
      <c r="I183" s="21"/>
      <c r="J183" s="21"/>
      <c r="K183" s="21"/>
      <c r="L183" s="21"/>
      <c r="M183" s="21"/>
      <c r="N183" s="21"/>
      <c r="O183" s="21"/>
      <c r="P183" s="21"/>
      <c r="Q183" s="21"/>
      <c r="R183" s="21"/>
      <c r="S183" s="21"/>
      <c r="T183" s="21"/>
      <c r="U183" s="21"/>
      <c r="V183" s="21"/>
      <c r="W183" s="21"/>
      <c r="X183" s="21"/>
      <c r="Y183" s="21"/>
      <c r="Z183" s="21"/>
      <c r="AA183" s="21"/>
      <c r="AB183" s="21"/>
      <c r="AC183" s="21"/>
      <c r="AD183" s="21"/>
      <c r="AE183" s="21"/>
      <c r="AF183" s="21"/>
      <c r="AG183" s="21"/>
      <c r="AH183" s="21"/>
      <c r="AI183" s="21"/>
      <c r="AJ183" s="21"/>
      <c r="AK183" s="21"/>
      <c r="AL183" s="21"/>
      <c r="AM183" s="21"/>
      <c r="AN183" s="21"/>
      <c r="AO183" s="21"/>
      <c r="AP183" s="21"/>
      <c r="AQ183" s="21"/>
      <c r="AR183" s="21"/>
      <c r="AS183" s="21"/>
      <c r="AT183" s="21"/>
      <c r="AU183" s="21"/>
      <c r="AV183" s="21"/>
      <c r="AW183" s="21"/>
      <c r="AX183" s="21"/>
      <c r="AY183" s="21"/>
      <c r="AZ183" s="21"/>
      <c r="BA183" s="21"/>
      <c r="BB183" s="21"/>
      <c r="BC183" s="21"/>
      <c r="BD183" s="21"/>
      <c r="BE183" s="21"/>
      <c r="BF183" s="21"/>
      <c r="BG183" s="21"/>
      <c r="BH183" s="21"/>
      <c r="BI183" s="21"/>
      <c r="BJ183" s="21"/>
      <c r="BK183" s="21"/>
      <c r="BL183" s="21"/>
      <c r="BM183" s="21"/>
      <c r="BN183" s="21"/>
      <c r="BO183" s="21"/>
      <c r="BP183" s="21"/>
      <c r="BQ183" s="21"/>
      <c r="BR183" s="21"/>
      <c r="BS183" s="21"/>
      <c r="BT183" s="21"/>
      <c r="BU183" s="21"/>
      <c r="BV183" s="21"/>
      <c r="BW183" s="21"/>
      <c r="BX183" s="21"/>
      <c r="BY183" s="21"/>
      <c r="BZ183" s="21"/>
      <c r="CA183" s="21"/>
      <c r="CB183" s="21"/>
      <c r="CC183" s="21"/>
      <c r="CD183" s="21"/>
      <c r="CE183" s="21"/>
      <c r="CF183" s="21"/>
      <c r="CG183" s="21"/>
      <c r="CH183" s="21"/>
      <c r="CI183" s="21"/>
      <c r="CJ183" s="21"/>
      <c r="CK183" s="21"/>
      <c r="CL183" s="21"/>
      <c r="CM183" s="21"/>
      <c r="CN183" s="21"/>
      <c r="CO183" s="21"/>
    </row>
    <row r="184" spans="1:93" hidden="1">
      <c r="A184" s="21"/>
      <c r="B184" s="21"/>
      <c r="C184" s="21"/>
      <c r="D184" s="21"/>
      <c r="E184" s="21"/>
      <c r="F184" s="21"/>
      <c r="G184" s="21"/>
      <c r="H184" s="21"/>
      <c r="I184" s="21"/>
      <c r="J184" s="21"/>
      <c r="K184" s="21"/>
      <c r="L184" s="21"/>
      <c r="M184" s="21"/>
      <c r="N184" s="21"/>
      <c r="O184" s="21"/>
      <c r="P184" s="21"/>
      <c r="Q184" s="21"/>
      <c r="R184" s="21"/>
      <c r="S184" s="21"/>
      <c r="T184" s="21"/>
      <c r="U184" s="21"/>
      <c r="V184" s="21"/>
      <c r="W184" s="21"/>
      <c r="X184" s="21"/>
      <c r="Y184" s="21"/>
      <c r="Z184" s="21"/>
      <c r="AA184" s="21"/>
      <c r="AB184" s="21"/>
      <c r="AC184" s="21"/>
      <c r="AD184" s="21"/>
      <c r="AE184" s="21"/>
      <c r="AF184" s="21"/>
      <c r="AG184" s="21"/>
      <c r="AH184" s="21"/>
      <c r="AI184" s="21"/>
      <c r="AJ184" s="21"/>
      <c r="AK184" s="21"/>
      <c r="AL184" s="21"/>
      <c r="AM184" s="21"/>
      <c r="AN184" s="21"/>
      <c r="AO184" s="21"/>
      <c r="AP184" s="21"/>
      <c r="AQ184" s="21"/>
      <c r="AR184" s="21"/>
      <c r="AS184" s="21"/>
      <c r="AT184" s="21"/>
      <c r="AU184" s="21"/>
      <c r="AV184" s="21"/>
      <c r="AW184" s="21"/>
      <c r="AX184" s="21"/>
      <c r="AY184" s="21"/>
      <c r="AZ184" s="21"/>
      <c r="BA184" s="21"/>
      <c r="BB184" s="21"/>
      <c r="BC184" s="21"/>
      <c r="BD184" s="21"/>
      <c r="BE184" s="21"/>
      <c r="BF184" s="21"/>
      <c r="BG184" s="21"/>
      <c r="BH184" s="21"/>
      <c r="BI184" s="21"/>
      <c r="BJ184" s="21"/>
      <c r="BK184" s="21"/>
      <c r="BL184" s="21"/>
      <c r="BM184" s="21"/>
      <c r="BN184" s="21"/>
      <c r="BO184" s="21"/>
      <c r="BP184" s="21"/>
      <c r="BQ184" s="21"/>
      <c r="BR184" s="21"/>
      <c r="BS184" s="21"/>
      <c r="BT184" s="21"/>
      <c r="BU184" s="21"/>
      <c r="BV184" s="21"/>
      <c r="BW184" s="21"/>
      <c r="BX184" s="21"/>
      <c r="BY184" s="21"/>
      <c r="BZ184" s="21"/>
      <c r="CA184" s="21"/>
      <c r="CB184" s="21"/>
      <c r="CC184" s="21"/>
      <c r="CD184" s="21"/>
      <c r="CE184" s="21"/>
      <c r="CF184" s="21"/>
      <c r="CG184" s="21"/>
      <c r="CH184" s="21"/>
      <c r="CI184" s="21"/>
      <c r="CJ184" s="21"/>
      <c r="CK184" s="21"/>
      <c r="CL184" s="21"/>
      <c r="CM184" s="21"/>
      <c r="CN184" s="21"/>
      <c r="CO184" s="21"/>
    </row>
    <row r="185" spans="1:93" hidden="1">
      <c r="A185" s="21"/>
      <c r="B185" s="21"/>
      <c r="C185" s="21"/>
      <c r="D185" s="21"/>
      <c r="E185" s="21"/>
      <c r="F185" s="21"/>
      <c r="G185" s="21"/>
      <c r="H185" s="21"/>
      <c r="I185" s="21"/>
      <c r="J185" s="21"/>
      <c r="K185" s="21"/>
      <c r="L185" s="21"/>
      <c r="M185" s="21"/>
      <c r="N185" s="21"/>
      <c r="O185" s="21"/>
      <c r="P185" s="21"/>
      <c r="Q185" s="21"/>
      <c r="R185" s="21"/>
      <c r="S185" s="21"/>
      <c r="T185" s="21"/>
      <c r="U185" s="21"/>
      <c r="V185" s="21"/>
      <c r="W185" s="21"/>
      <c r="X185" s="21"/>
      <c r="Y185" s="21"/>
      <c r="Z185" s="21"/>
      <c r="AA185" s="21"/>
      <c r="AB185" s="21"/>
      <c r="AC185" s="21"/>
      <c r="AD185" s="21"/>
      <c r="AE185" s="21"/>
      <c r="AF185" s="21"/>
      <c r="AG185" s="21"/>
      <c r="AH185" s="21"/>
      <c r="AI185" s="21"/>
      <c r="AJ185" s="21"/>
      <c r="AK185" s="21"/>
      <c r="AL185" s="21"/>
      <c r="AM185" s="21"/>
      <c r="AN185" s="21"/>
      <c r="AO185" s="21"/>
      <c r="AP185" s="21"/>
      <c r="AQ185" s="21"/>
      <c r="AR185" s="21"/>
      <c r="AS185" s="21"/>
      <c r="AT185" s="21"/>
      <c r="AU185" s="21"/>
      <c r="AV185" s="21"/>
      <c r="AW185" s="21"/>
      <c r="AX185" s="21"/>
      <c r="AY185" s="21"/>
      <c r="AZ185" s="21"/>
      <c r="BA185" s="21"/>
      <c r="BB185" s="21"/>
      <c r="BC185" s="21"/>
      <c r="BD185" s="21"/>
      <c r="BE185" s="21"/>
      <c r="BF185" s="21"/>
      <c r="BG185" s="21"/>
      <c r="BH185" s="21"/>
      <c r="BI185" s="21"/>
      <c r="BJ185" s="21"/>
      <c r="BK185" s="21"/>
      <c r="BL185" s="21"/>
      <c r="BM185" s="21"/>
      <c r="BN185" s="21"/>
      <c r="BO185" s="21"/>
      <c r="BP185" s="21"/>
      <c r="BQ185" s="21"/>
      <c r="BR185" s="21"/>
      <c r="BS185" s="21"/>
      <c r="BT185" s="21"/>
      <c r="BU185" s="21"/>
      <c r="BV185" s="21"/>
      <c r="BW185" s="21"/>
      <c r="BX185" s="21"/>
      <c r="BY185" s="21"/>
      <c r="BZ185" s="21"/>
      <c r="CA185" s="21"/>
      <c r="CB185" s="21"/>
      <c r="CC185" s="21"/>
      <c r="CD185" s="21"/>
      <c r="CE185" s="21"/>
      <c r="CF185" s="21"/>
      <c r="CG185" s="21"/>
      <c r="CH185" s="21"/>
      <c r="CI185" s="21"/>
      <c r="CJ185" s="21"/>
      <c r="CK185" s="21"/>
      <c r="CL185" s="21"/>
      <c r="CM185" s="21"/>
      <c r="CN185" s="21"/>
      <c r="CO185" s="21"/>
    </row>
    <row r="186" spans="1:93" hidden="1">
      <c r="A186" s="21"/>
      <c r="B186" s="21"/>
      <c r="C186" s="21"/>
      <c r="D186" s="21"/>
      <c r="E186" s="21"/>
      <c r="F186" s="21"/>
      <c r="G186" s="21"/>
      <c r="H186" s="21"/>
      <c r="I186" s="21"/>
      <c r="J186" s="21"/>
      <c r="K186" s="21"/>
      <c r="L186" s="21"/>
      <c r="M186" s="21"/>
      <c r="N186" s="21"/>
      <c r="O186" s="21"/>
      <c r="P186" s="21"/>
      <c r="Q186" s="21"/>
      <c r="R186" s="21"/>
      <c r="S186" s="21"/>
      <c r="T186" s="21"/>
      <c r="U186" s="21"/>
      <c r="V186" s="21"/>
      <c r="W186" s="21"/>
      <c r="X186" s="21"/>
      <c r="Y186" s="21"/>
      <c r="Z186" s="21"/>
      <c r="AA186" s="21"/>
      <c r="AB186" s="21"/>
      <c r="AC186" s="21"/>
      <c r="AD186" s="21"/>
      <c r="AE186" s="21"/>
      <c r="AF186" s="21"/>
      <c r="AG186" s="21"/>
      <c r="AH186" s="21"/>
      <c r="AI186" s="21"/>
      <c r="AJ186" s="21"/>
      <c r="AK186" s="21"/>
      <c r="AL186" s="21"/>
      <c r="AM186" s="21"/>
      <c r="AN186" s="21"/>
      <c r="AO186" s="21"/>
      <c r="AP186" s="21"/>
      <c r="AQ186" s="21"/>
      <c r="AR186" s="21"/>
      <c r="AS186" s="21"/>
      <c r="AT186" s="21"/>
      <c r="AU186" s="21"/>
      <c r="AV186" s="21"/>
      <c r="AW186" s="21"/>
      <c r="AX186" s="21"/>
      <c r="AY186" s="21"/>
      <c r="AZ186" s="21"/>
      <c r="BA186" s="21"/>
      <c r="BB186" s="21"/>
      <c r="BC186" s="21"/>
      <c r="BD186" s="21"/>
      <c r="BE186" s="21"/>
      <c r="BF186" s="21"/>
      <c r="BG186" s="21"/>
      <c r="BH186" s="21"/>
      <c r="BI186" s="21"/>
      <c r="BJ186" s="21"/>
      <c r="BK186" s="21"/>
      <c r="BL186" s="21"/>
      <c r="BM186" s="21"/>
      <c r="BN186" s="21"/>
      <c r="BO186" s="21"/>
      <c r="BP186" s="21"/>
      <c r="BQ186" s="21"/>
      <c r="BR186" s="21"/>
      <c r="BS186" s="21"/>
      <c r="BT186" s="21"/>
      <c r="BU186" s="21"/>
      <c r="BV186" s="21"/>
      <c r="BW186" s="21"/>
      <c r="BX186" s="21"/>
      <c r="BY186" s="21"/>
      <c r="BZ186" s="21"/>
      <c r="CA186" s="21"/>
      <c r="CB186" s="21"/>
      <c r="CC186" s="21"/>
      <c r="CD186" s="21"/>
      <c r="CE186" s="21"/>
      <c r="CF186" s="21"/>
      <c r="CG186" s="21"/>
      <c r="CH186" s="21"/>
      <c r="CI186" s="21"/>
      <c r="CJ186" s="21"/>
      <c r="CK186" s="21"/>
      <c r="CL186" s="21"/>
      <c r="CM186" s="21"/>
      <c r="CN186" s="21"/>
      <c r="CO186" s="21"/>
    </row>
    <row r="187" spans="1:93" hidden="1">
      <c r="A187" s="21"/>
      <c r="B187" s="21"/>
      <c r="C187" s="21"/>
      <c r="D187" s="21"/>
      <c r="E187" s="21"/>
      <c r="F187" s="21"/>
      <c r="G187" s="21"/>
      <c r="H187" s="21"/>
      <c r="I187" s="21"/>
      <c r="J187" s="21"/>
      <c r="K187" s="21"/>
      <c r="L187" s="21"/>
      <c r="M187" s="21"/>
      <c r="N187" s="21"/>
      <c r="O187" s="21"/>
      <c r="P187" s="21"/>
      <c r="Q187" s="21"/>
      <c r="R187" s="21"/>
      <c r="S187" s="21"/>
      <c r="T187" s="21"/>
      <c r="U187" s="21"/>
      <c r="V187" s="21"/>
      <c r="W187" s="21"/>
      <c r="X187" s="21"/>
      <c r="Y187" s="21"/>
      <c r="Z187" s="21"/>
      <c r="AA187" s="21"/>
      <c r="AB187" s="21"/>
      <c r="AC187" s="21"/>
      <c r="AD187" s="21"/>
      <c r="AE187" s="21"/>
      <c r="AF187" s="21"/>
      <c r="AG187" s="21"/>
      <c r="AH187" s="21"/>
      <c r="AI187" s="21"/>
      <c r="AJ187" s="21"/>
      <c r="AK187" s="21"/>
      <c r="AL187" s="21"/>
      <c r="AM187" s="21"/>
      <c r="AN187" s="21"/>
      <c r="AO187" s="21"/>
      <c r="AP187" s="21"/>
      <c r="AQ187" s="21"/>
      <c r="AR187" s="21"/>
      <c r="AS187" s="21"/>
      <c r="AT187" s="21"/>
      <c r="AU187" s="21"/>
      <c r="AV187" s="21"/>
      <c r="AW187" s="21"/>
      <c r="AX187" s="21"/>
      <c r="AY187" s="21"/>
      <c r="AZ187" s="21"/>
      <c r="BA187" s="21"/>
      <c r="BB187" s="21"/>
      <c r="BC187" s="21"/>
      <c r="BD187" s="21"/>
      <c r="BE187" s="21"/>
      <c r="BF187" s="21"/>
      <c r="BG187" s="21"/>
      <c r="BH187" s="21"/>
      <c r="BI187" s="21"/>
      <c r="BJ187" s="21"/>
      <c r="BK187" s="21"/>
      <c r="BL187" s="21"/>
      <c r="BM187" s="21"/>
      <c r="BN187" s="21"/>
      <c r="BO187" s="21"/>
      <c r="BP187" s="21"/>
      <c r="BQ187" s="21"/>
      <c r="BR187" s="21"/>
      <c r="BS187" s="21"/>
      <c r="BT187" s="21"/>
      <c r="BU187" s="21"/>
      <c r="BV187" s="21"/>
      <c r="BW187" s="21"/>
      <c r="BX187" s="21"/>
      <c r="BY187" s="21"/>
      <c r="BZ187" s="21"/>
      <c r="CA187" s="21"/>
      <c r="CB187" s="21"/>
      <c r="CC187" s="21"/>
      <c r="CD187" s="21"/>
      <c r="CE187" s="21"/>
      <c r="CF187" s="21"/>
      <c r="CG187" s="21"/>
      <c r="CH187" s="21"/>
      <c r="CI187" s="21"/>
      <c r="CJ187" s="21"/>
      <c r="CK187" s="21"/>
      <c r="CL187" s="21"/>
      <c r="CM187" s="21"/>
      <c r="CN187" s="21"/>
      <c r="CO187" s="21"/>
    </row>
    <row r="188" spans="1:93" hidden="1">
      <c r="A188" s="21"/>
      <c r="B188" s="21"/>
      <c r="C188" s="21"/>
      <c r="D188" s="21"/>
      <c r="E188" s="21"/>
      <c r="F188" s="21"/>
      <c r="G188" s="21"/>
      <c r="H188" s="21"/>
      <c r="I188" s="21"/>
      <c r="J188" s="21"/>
      <c r="K188" s="21"/>
      <c r="L188" s="21"/>
      <c r="M188" s="21"/>
      <c r="N188" s="21"/>
      <c r="O188" s="21"/>
      <c r="P188" s="21"/>
      <c r="Q188" s="21"/>
      <c r="R188" s="21"/>
      <c r="S188" s="21"/>
      <c r="T188" s="21"/>
      <c r="U188" s="21"/>
      <c r="V188" s="21"/>
      <c r="W188" s="21"/>
      <c r="X188" s="21"/>
      <c r="Y188" s="21"/>
      <c r="Z188" s="21"/>
      <c r="AA188" s="21"/>
      <c r="AB188" s="21"/>
      <c r="AC188" s="21"/>
      <c r="AD188" s="21"/>
      <c r="AE188" s="21"/>
      <c r="AF188" s="21"/>
      <c r="AG188" s="21"/>
      <c r="AH188" s="21"/>
      <c r="AI188" s="21"/>
      <c r="AJ188" s="21"/>
      <c r="AK188" s="21"/>
      <c r="AL188" s="21"/>
      <c r="AM188" s="21"/>
      <c r="AN188" s="21"/>
      <c r="AO188" s="21"/>
      <c r="AP188" s="21"/>
      <c r="AQ188" s="21"/>
      <c r="AR188" s="21"/>
      <c r="AS188" s="21"/>
      <c r="AT188" s="21"/>
      <c r="AU188" s="21"/>
      <c r="AV188" s="21"/>
      <c r="AW188" s="21"/>
      <c r="AX188" s="21"/>
      <c r="AY188" s="21"/>
      <c r="AZ188" s="21"/>
      <c r="BA188" s="21"/>
      <c r="BB188" s="21"/>
      <c r="BC188" s="21"/>
      <c r="BD188" s="21"/>
      <c r="BE188" s="21"/>
      <c r="BF188" s="21"/>
      <c r="BG188" s="21"/>
      <c r="BH188" s="21"/>
      <c r="BI188" s="21"/>
      <c r="BJ188" s="21"/>
      <c r="BK188" s="21"/>
      <c r="BL188" s="21"/>
      <c r="BM188" s="21"/>
      <c r="BN188" s="21"/>
      <c r="BO188" s="21"/>
      <c r="BP188" s="21"/>
      <c r="BQ188" s="21"/>
      <c r="BR188" s="21"/>
      <c r="BS188" s="21"/>
      <c r="BT188" s="21"/>
      <c r="BU188" s="21"/>
      <c r="BV188" s="21"/>
      <c r="BW188" s="21"/>
      <c r="BX188" s="21"/>
      <c r="BY188" s="21"/>
      <c r="BZ188" s="21"/>
      <c r="CA188" s="21"/>
      <c r="CB188" s="21"/>
      <c r="CC188" s="21"/>
      <c r="CD188" s="21"/>
      <c r="CE188" s="21"/>
      <c r="CF188" s="21"/>
      <c r="CG188" s="21"/>
      <c r="CH188" s="21"/>
      <c r="CI188" s="21"/>
      <c r="CJ188" s="21"/>
      <c r="CK188" s="21"/>
      <c r="CL188" s="21"/>
      <c r="CM188" s="21"/>
      <c r="CN188" s="21"/>
      <c r="CO188" s="21"/>
    </row>
    <row r="189" spans="1:93" hidden="1">
      <c r="A189" s="21"/>
      <c r="B189" s="21"/>
      <c r="C189" s="21"/>
      <c r="D189" s="21"/>
      <c r="E189" s="21"/>
      <c r="F189" s="21"/>
      <c r="G189" s="21"/>
      <c r="H189" s="21"/>
      <c r="I189" s="21"/>
      <c r="J189" s="21"/>
      <c r="K189" s="21"/>
      <c r="L189" s="21"/>
      <c r="M189" s="21"/>
      <c r="N189" s="21"/>
      <c r="O189" s="21"/>
      <c r="P189" s="21"/>
      <c r="Q189" s="21"/>
      <c r="R189" s="21"/>
      <c r="S189" s="21"/>
      <c r="T189" s="21"/>
      <c r="U189" s="21"/>
      <c r="V189" s="21"/>
      <c r="W189" s="21"/>
      <c r="X189" s="21"/>
      <c r="Y189" s="21"/>
      <c r="Z189" s="21"/>
      <c r="AA189" s="21"/>
      <c r="AB189" s="21"/>
      <c r="AC189" s="21"/>
      <c r="AD189" s="21"/>
      <c r="AE189" s="21"/>
      <c r="AF189" s="21"/>
      <c r="AG189" s="21"/>
      <c r="AH189" s="21"/>
      <c r="AI189" s="21"/>
      <c r="AJ189" s="21"/>
      <c r="AK189" s="21"/>
      <c r="AL189" s="21"/>
      <c r="AM189" s="21"/>
      <c r="AN189" s="21"/>
      <c r="AO189" s="21"/>
      <c r="AP189" s="21"/>
      <c r="AQ189" s="21"/>
      <c r="AR189" s="21"/>
      <c r="AS189" s="21"/>
      <c r="AT189" s="21"/>
      <c r="AU189" s="21"/>
      <c r="AV189" s="21"/>
      <c r="AW189" s="21"/>
      <c r="AX189" s="21"/>
      <c r="AY189" s="21"/>
      <c r="AZ189" s="21"/>
      <c r="BA189" s="21"/>
      <c r="BB189" s="21"/>
      <c r="BC189" s="21"/>
      <c r="BD189" s="21"/>
      <c r="BE189" s="21"/>
      <c r="BF189" s="21"/>
      <c r="BG189" s="21"/>
      <c r="BH189" s="21"/>
      <c r="BI189" s="21"/>
      <c r="BJ189" s="21"/>
      <c r="BK189" s="21"/>
      <c r="BL189" s="21"/>
      <c r="BM189" s="21"/>
      <c r="BN189" s="21"/>
      <c r="BO189" s="21"/>
      <c r="BP189" s="21"/>
      <c r="BQ189" s="21"/>
      <c r="BR189" s="21"/>
      <c r="BS189" s="21"/>
      <c r="BT189" s="21"/>
      <c r="BU189" s="21"/>
      <c r="BV189" s="21"/>
      <c r="BW189" s="21"/>
      <c r="BX189" s="21"/>
      <c r="BY189" s="21"/>
      <c r="BZ189" s="21"/>
      <c r="CA189" s="21"/>
      <c r="CB189" s="21"/>
      <c r="CC189" s="21"/>
      <c r="CD189" s="21"/>
      <c r="CE189" s="21"/>
      <c r="CF189" s="21"/>
      <c r="CG189" s="21"/>
      <c r="CH189" s="21"/>
      <c r="CI189" s="21"/>
      <c r="CJ189" s="21"/>
      <c r="CK189" s="21"/>
      <c r="CL189" s="21"/>
      <c r="CM189" s="21"/>
      <c r="CN189" s="21"/>
      <c r="CO189" s="21"/>
    </row>
    <row r="190" spans="1:93" hidden="1">
      <c r="A190" s="21"/>
      <c r="B190" s="21"/>
      <c r="C190" s="21"/>
      <c r="D190" s="21"/>
      <c r="E190" s="21"/>
      <c r="F190" s="21"/>
      <c r="G190" s="21"/>
      <c r="H190" s="21"/>
      <c r="I190" s="21"/>
      <c r="J190" s="21"/>
      <c r="K190" s="21"/>
      <c r="L190" s="21"/>
      <c r="M190" s="21"/>
      <c r="N190" s="21"/>
      <c r="O190" s="21"/>
      <c r="P190" s="21"/>
      <c r="Q190" s="21"/>
      <c r="R190" s="21"/>
      <c r="S190" s="21"/>
      <c r="T190" s="21"/>
      <c r="U190" s="21"/>
      <c r="V190" s="21"/>
      <c r="W190" s="21"/>
      <c r="X190" s="21"/>
      <c r="Y190" s="21"/>
      <c r="Z190" s="21"/>
      <c r="AA190" s="21"/>
      <c r="AB190" s="21"/>
      <c r="AC190" s="21"/>
      <c r="AD190" s="21"/>
      <c r="AE190" s="21"/>
      <c r="AF190" s="21"/>
      <c r="AG190" s="21"/>
      <c r="AH190" s="21"/>
      <c r="AI190" s="21"/>
      <c r="AJ190" s="21"/>
      <c r="AK190" s="21"/>
      <c r="AL190" s="21"/>
      <c r="AM190" s="21"/>
      <c r="AN190" s="21"/>
      <c r="AO190" s="21"/>
      <c r="AP190" s="21"/>
      <c r="AQ190" s="21"/>
      <c r="AR190" s="21"/>
      <c r="AS190" s="21"/>
      <c r="AT190" s="21"/>
      <c r="AU190" s="21"/>
      <c r="AV190" s="21"/>
      <c r="AW190" s="21"/>
      <c r="AX190" s="21"/>
      <c r="AY190" s="21"/>
      <c r="AZ190" s="21"/>
      <c r="BA190" s="21"/>
      <c r="BB190" s="21"/>
      <c r="BC190" s="21"/>
      <c r="BD190" s="21"/>
      <c r="BE190" s="21"/>
      <c r="BF190" s="21"/>
      <c r="BG190" s="21"/>
      <c r="BH190" s="21"/>
      <c r="BI190" s="21"/>
      <c r="BJ190" s="21"/>
      <c r="BK190" s="21"/>
      <c r="BL190" s="21"/>
      <c r="BM190" s="21"/>
      <c r="BN190" s="21"/>
      <c r="BO190" s="21"/>
      <c r="BP190" s="21"/>
      <c r="BQ190" s="21"/>
      <c r="BR190" s="21"/>
      <c r="BS190" s="21"/>
      <c r="BT190" s="21"/>
      <c r="BU190" s="21"/>
      <c r="BV190" s="21"/>
      <c r="BW190" s="21"/>
      <c r="BX190" s="21"/>
      <c r="BY190" s="21"/>
      <c r="BZ190" s="21"/>
      <c r="CA190" s="21"/>
      <c r="CB190" s="21"/>
      <c r="CC190" s="21"/>
      <c r="CD190" s="21"/>
      <c r="CE190" s="21"/>
      <c r="CF190" s="21"/>
      <c r="CG190" s="21"/>
      <c r="CH190" s="21"/>
      <c r="CI190" s="21"/>
      <c r="CJ190" s="21"/>
      <c r="CK190" s="21"/>
      <c r="CL190" s="21"/>
      <c r="CM190" s="21"/>
      <c r="CN190" s="21"/>
      <c r="CO190" s="21"/>
    </row>
    <row r="191" spans="1:93" hidden="1">
      <c r="A191" s="21"/>
      <c r="B191" s="21"/>
      <c r="C191" s="21"/>
      <c r="D191" s="21"/>
      <c r="E191" s="21"/>
      <c r="F191" s="21"/>
      <c r="G191" s="21"/>
      <c r="H191" s="21"/>
      <c r="I191" s="21"/>
      <c r="J191" s="21"/>
      <c r="K191" s="21"/>
      <c r="L191" s="21"/>
      <c r="M191" s="21"/>
      <c r="N191" s="21"/>
      <c r="O191" s="21"/>
      <c r="P191" s="21"/>
      <c r="Q191" s="21"/>
      <c r="R191" s="21"/>
      <c r="S191" s="21"/>
      <c r="T191" s="21"/>
      <c r="U191" s="21"/>
      <c r="V191" s="21"/>
      <c r="W191" s="21"/>
      <c r="X191" s="21"/>
      <c r="Y191" s="21"/>
      <c r="Z191" s="21"/>
      <c r="AA191" s="21"/>
      <c r="AB191" s="21"/>
      <c r="AC191" s="21"/>
      <c r="AD191" s="21"/>
      <c r="AE191" s="21"/>
      <c r="AF191" s="21"/>
      <c r="AG191" s="21"/>
      <c r="AH191" s="21"/>
      <c r="AI191" s="21"/>
      <c r="AJ191" s="21"/>
      <c r="AK191" s="21"/>
      <c r="AL191" s="21"/>
      <c r="AM191" s="21"/>
      <c r="AN191" s="21"/>
      <c r="AO191" s="21"/>
      <c r="AP191" s="21"/>
      <c r="AQ191" s="21"/>
      <c r="AR191" s="21"/>
      <c r="AS191" s="21"/>
      <c r="AT191" s="21"/>
      <c r="AU191" s="21"/>
      <c r="AV191" s="21"/>
      <c r="AW191" s="21"/>
      <c r="AX191" s="21"/>
      <c r="AY191" s="21"/>
      <c r="AZ191" s="21"/>
      <c r="BA191" s="21"/>
      <c r="BB191" s="21"/>
      <c r="BC191" s="21"/>
      <c r="BD191" s="21"/>
      <c r="BE191" s="21"/>
      <c r="BF191" s="21"/>
      <c r="BG191" s="21"/>
      <c r="BH191" s="21"/>
      <c r="BI191" s="21"/>
      <c r="BJ191" s="21"/>
      <c r="BK191" s="21"/>
      <c r="BL191" s="21"/>
      <c r="BM191" s="21"/>
      <c r="BN191" s="21"/>
      <c r="BO191" s="21"/>
      <c r="BP191" s="21"/>
      <c r="BQ191" s="21"/>
      <c r="BR191" s="21"/>
      <c r="BS191" s="21"/>
      <c r="BT191" s="21"/>
      <c r="BU191" s="21"/>
      <c r="BV191" s="21"/>
      <c r="BW191" s="21"/>
      <c r="BX191" s="21"/>
      <c r="BY191" s="21"/>
      <c r="BZ191" s="21"/>
      <c r="CA191" s="21"/>
      <c r="CB191" s="21"/>
      <c r="CC191" s="21"/>
      <c r="CD191" s="21"/>
      <c r="CE191" s="21"/>
      <c r="CF191" s="21"/>
      <c r="CG191" s="21"/>
      <c r="CH191" s="21"/>
      <c r="CI191" s="21"/>
      <c r="CJ191" s="21"/>
      <c r="CK191" s="21"/>
      <c r="CL191" s="21"/>
      <c r="CM191" s="21"/>
      <c r="CN191" s="21"/>
      <c r="CO191" s="21"/>
    </row>
    <row r="192" spans="1:93" hidden="1">
      <c r="A192" s="21"/>
      <c r="B192" s="21"/>
      <c r="C192" s="21"/>
      <c r="D192" s="21"/>
      <c r="E192" s="21"/>
      <c r="F192" s="21"/>
      <c r="G192" s="21"/>
      <c r="H192" s="21"/>
      <c r="I192" s="21"/>
      <c r="J192" s="21"/>
      <c r="K192" s="21"/>
      <c r="L192" s="21"/>
      <c r="M192" s="21"/>
      <c r="N192" s="21"/>
      <c r="O192" s="21"/>
      <c r="P192" s="21"/>
      <c r="Q192" s="21"/>
      <c r="R192" s="21"/>
      <c r="S192" s="21"/>
      <c r="T192" s="21"/>
      <c r="U192" s="21"/>
      <c r="V192" s="21"/>
      <c r="W192" s="21"/>
      <c r="X192" s="21"/>
      <c r="Y192" s="21"/>
      <c r="Z192" s="21"/>
      <c r="AA192" s="21"/>
      <c r="AB192" s="21"/>
      <c r="AC192" s="21"/>
      <c r="AD192" s="21"/>
      <c r="AE192" s="21"/>
      <c r="AF192" s="21"/>
      <c r="AG192" s="21"/>
      <c r="AH192" s="21"/>
      <c r="AI192" s="21"/>
      <c r="AJ192" s="21"/>
      <c r="AK192" s="21"/>
      <c r="AL192" s="21"/>
      <c r="AM192" s="21"/>
      <c r="AN192" s="21"/>
      <c r="AO192" s="21"/>
      <c r="AP192" s="21"/>
      <c r="AQ192" s="21"/>
      <c r="AR192" s="21"/>
      <c r="AS192" s="21"/>
      <c r="AT192" s="21"/>
      <c r="AU192" s="21"/>
      <c r="AV192" s="21"/>
      <c r="AW192" s="21"/>
      <c r="AX192" s="21"/>
      <c r="AY192" s="21"/>
      <c r="AZ192" s="21"/>
      <c r="BA192" s="21"/>
      <c r="BB192" s="21"/>
      <c r="BC192" s="21"/>
      <c r="BD192" s="21"/>
      <c r="BE192" s="21"/>
      <c r="BF192" s="21"/>
      <c r="BG192" s="21"/>
      <c r="BH192" s="21"/>
      <c r="BI192" s="21"/>
      <c r="BJ192" s="21"/>
      <c r="BK192" s="21"/>
      <c r="BL192" s="21"/>
      <c r="BM192" s="21"/>
      <c r="BN192" s="21"/>
      <c r="BO192" s="21"/>
      <c r="BP192" s="21"/>
      <c r="BQ192" s="21"/>
      <c r="BR192" s="21"/>
      <c r="BS192" s="21"/>
      <c r="BT192" s="21"/>
      <c r="BU192" s="21"/>
      <c r="BV192" s="21"/>
      <c r="BW192" s="21"/>
      <c r="BX192" s="21"/>
      <c r="BY192" s="21"/>
      <c r="BZ192" s="21"/>
      <c r="CA192" s="21"/>
      <c r="CB192" s="21"/>
      <c r="CC192" s="21"/>
      <c r="CD192" s="21"/>
      <c r="CE192" s="21"/>
      <c r="CF192" s="21"/>
      <c r="CG192" s="21"/>
      <c r="CH192" s="21"/>
      <c r="CI192" s="21"/>
      <c r="CJ192" s="21"/>
      <c r="CK192" s="21"/>
      <c r="CL192" s="21"/>
      <c r="CM192" s="21"/>
      <c r="CN192" s="21"/>
      <c r="CO192" s="21"/>
    </row>
    <row r="193" spans="1:93" hidden="1">
      <c r="A193" s="21"/>
      <c r="B193" s="21"/>
      <c r="C193" s="21"/>
      <c r="D193" s="21"/>
      <c r="E193" s="21"/>
      <c r="F193" s="21"/>
      <c r="G193" s="21"/>
      <c r="H193" s="21"/>
      <c r="I193" s="21"/>
      <c r="J193" s="21"/>
      <c r="K193" s="21"/>
      <c r="L193" s="21"/>
      <c r="M193" s="21"/>
      <c r="N193" s="21"/>
      <c r="O193" s="21"/>
      <c r="P193" s="21"/>
      <c r="Q193" s="21"/>
      <c r="R193" s="21"/>
      <c r="S193" s="21"/>
      <c r="T193" s="21"/>
      <c r="U193" s="21"/>
      <c r="V193" s="21"/>
      <c r="W193" s="21"/>
      <c r="X193" s="21"/>
      <c r="Y193" s="21"/>
      <c r="Z193" s="21"/>
      <c r="AA193" s="21"/>
      <c r="AB193" s="21"/>
      <c r="AC193" s="21"/>
      <c r="AD193" s="21"/>
      <c r="AE193" s="21"/>
      <c r="AF193" s="21"/>
      <c r="AG193" s="21"/>
      <c r="AH193" s="21"/>
      <c r="AI193" s="21"/>
      <c r="AJ193" s="21"/>
      <c r="AK193" s="21"/>
      <c r="AL193" s="21"/>
      <c r="AM193" s="21"/>
      <c r="AN193" s="21"/>
      <c r="AO193" s="21"/>
      <c r="AP193" s="21"/>
      <c r="AQ193" s="21"/>
      <c r="AR193" s="21"/>
      <c r="AS193" s="21"/>
      <c r="AT193" s="21"/>
      <c r="AU193" s="21"/>
      <c r="AV193" s="21"/>
      <c r="AW193" s="21"/>
      <c r="AX193" s="21"/>
      <c r="AY193" s="21"/>
      <c r="AZ193" s="21"/>
      <c r="BA193" s="21"/>
      <c r="BB193" s="21"/>
      <c r="BC193" s="21"/>
      <c r="BD193" s="21"/>
      <c r="BE193" s="21"/>
      <c r="BF193" s="21"/>
      <c r="BG193" s="21"/>
      <c r="BH193" s="21"/>
      <c r="BI193" s="21"/>
      <c r="BJ193" s="21"/>
      <c r="BK193" s="21"/>
      <c r="BL193" s="21"/>
      <c r="BM193" s="21"/>
      <c r="BN193" s="21"/>
      <c r="BO193" s="21"/>
      <c r="BP193" s="21"/>
      <c r="BQ193" s="21"/>
      <c r="BR193" s="21"/>
      <c r="BS193" s="21"/>
      <c r="BT193" s="21"/>
      <c r="BU193" s="21"/>
      <c r="BV193" s="21"/>
      <c r="BW193" s="21"/>
      <c r="BX193" s="21"/>
      <c r="BY193" s="21"/>
      <c r="BZ193" s="21"/>
      <c r="CA193" s="21"/>
      <c r="CB193" s="21"/>
      <c r="CC193" s="21"/>
      <c r="CD193" s="21"/>
      <c r="CE193" s="21"/>
      <c r="CF193" s="21"/>
      <c r="CG193" s="21"/>
      <c r="CH193" s="21"/>
      <c r="CI193" s="21"/>
      <c r="CJ193" s="21"/>
      <c r="CK193" s="21"/>
      <c r="CL193" s="21"/>
      <c r="CM193" s="21"/>
      <c r="CN193" s="21"/>
      <c r="CO193" s="21"/>
    </row>
    <row r="194" spans="1:93" hidden="1">
      <c r="A194" s="21"/>
      <c r="B194" s="21"/>
      <c r="C194" s="21"/>
      <c r="D194" s="21"/>
      <c r="E194" s="21"/>
      <c r="F194" s="21"/>
      <c r="G194" s="21"/>
      <c r="H194" s="21"/>
      <c r="I194" s="21"/>
      <c r="J194" s="21"/>
      <c r="K194" s="21"/>
      <c r="L194" s="21"/>
      <c r="M194" s="21"/>
      <c r="N194" s="21"/>
      <c r="O194" s="21"/>
      <c r="P194" s="21"/>
      <c r="Q194" s="21"/>
      <c r="R194" s="21"/>
      <c r="S194" s="21"/>
      <c r="T194" s="21"/>
      <c r="U194" s="21"/>
      <c r="V194" s="21"/>
      <c r="W194" s="21"/>
      <c r="X194" s="21"/>
      <c r="Y194" s="21"/>
      <c r="Z194" s="21"/>
      <c r="AA194" s="21"/>
      <c r="AB194" s="21"/>
      <c r="AC194" s="21"/>
      <c r="AD194" s="21"/>
      <c r="AE194" s="21"/>
      <c r="AF194" s="21"/>
      <c r="AG194" s="21"/>
      <c r="AH194" s="21"/>
      <c r="AI194" s="21"/>
      <c r="AJ194" s="21"/>
      <c r="AK194" s="21"/>
      <c r="AL194" s="21"/>
      <c r="AM194" s="21"/>
      <c r="AN194" s="21"/>
      <c r="AO194" s="21"/>
      <c r="AP194" s="21"/>
      <c r="AQ194" s="21"/>
      <c r="AR194" s="21"/>
      <c r="AS194" s="21"/>
      <c r="AT194" s="21"/>
      <c r="AU194" s="21"/>
      <c r="AV194" s="21"/>
      <c r="AW194" s="21"/>
      <c r="AX194" s="21"/>
      <c r="AY194" s="21"/>
      <c r="AZ194" s="21"/>
      <c r="BA194" s="21"/>
      <c r="BB194" s="21"/>
      <c r="BC194" s="21"/>
      <c r="BD194" s="21"/>
      <c r="BE194" s="21"/>
      <c r="BF194" s="21"/>
      <c r="BG194" s="21"/>
      <c r="BH194" s="21"/>
      <c r="BI194" s="21"/>
      <c r="BJ194" s="21"/>
      <c r="BK194" s="21"/>
      <c r="BL194" s="21"/>
      <c r="BM194" s="21"/>
      <c r="BN194" s="21"/>
      <c r="BO194" s="21"/>
      <c r="BP194" s="21"/>
      <c r="BQ194" s="21"/>
      <c r="BR194" s="21"/>
      <c r="BS194" s="21"/>
      <c r="BT194" s="21"/>
      <c r="BU194" s="21"/>
      <c r="BV194" s="21"/>
      <c r="BW194" s="21"/>
      <c r="BX194" s="21"/>
      <c r="BY194" s="21"/>
      <c r="BZ194" s="21"/>
      <c r="CA194" s="21"/>
      <c r="CB194" s="21"/>
      <c r="CC194" s="21"/>
      <c r="CD194" s="21"/>
      <c r="CE194" s="21"/>
      <c r="CF194" s="21"/>
      <c r="CG194" s="21"/>
      <c r="CH194" s="21"/>
      <c r="CI194" s="21"/>
      <c r="CJ194" s="21"/>
      <c r="CK194" s="21"/>
      <c r="CL194" s="21"/>
      <c r="CM194" s="21"/>
      <c r="CN194" s="21"/>
      <c r="CO194" s="21"/>
    </row>
    <row r="195" spans="1:93" hidden="1">
      <c r="A195" s="21"/>
      <c r="B195" s="21"/>
      <c r="C195" s="21"/>
      <c r="D195" s="21"/>
      <c r="E195" s="21"/>
      <c r="F195" s="21"/>
      <c r="G195" s="21"/>
      <c r="H195" s="21"/>
      <c r="I195" s="21"/>
      <c r="J195" s="21"/>
      <c r="K195" s="21"/>
      <c r="L195" s="21"/>
      <c r="M195" s="21"/>
      <c r="N195" s="21"/>
      <c r="O195" s="21"/>
      <c r="P195" s="21"/>
      <c r="Q195" s="21"/>
      <c r="R195" s="21"/>
      <c r="S195" s="21"/>
      <c r="T195" s="21"/>
      <c r="U195" s="21"/>
      <c r="V195" s="21"/>
      <c r="W195" s="21"/>
      <c r="X195" s="21"/>
      <c r="Y195" s="21"/>
      <c r="Z195" s="21"/>
      <c r="AA195" s="21"/>
      <c r="AB195" s="21"/>
      <c r="AC195" s="21"/>
      <c r="AD195" s="21"/>
      <c r="AE195" s="21"/>
      <c r="AF195" s="21"/>
      <c r="AG195" s="21"/>
      <c r="AH195" s="21"/>
      <c r="AI195" s="21"/>
      <c r="AJ195" s="21"/>
      <c r="AK195" s="21"/>
      <c r="AL195" s="21"/>
      <c r="AM195" s="21"/>
      <c r="AN195" s="21"/>
      <c r="AO195" s="21"/>
      <c r="AP195" s="21"/>
      <c r="AQ195" s="21"/>
      <c r="AR195" s="21"/>
      <c r="AS195" s="21"/>
      <c r="AT195" s="21"/>
      <c r="AU195" s="21"/>
      <c r="AV195" s="21"/>
      <c r="AW195" s="21"/>
      <c r="AX195" s="21"/>
      <c r="AY195" s="21"/>
      <c r="AZ195" s="21"/>
      <c r="BA195" s="21"/>
      <c r="BB195" s="21"/>
      <c r="BC195" s="21"/>
      <c r="BD195" s="21"/>
      <c r="BE195" s="21"/>
      <c r="BF195" s="21"/>
      <c r="BG195" s="21"/>
      <c r="BH195" s="21"/>
      <c r="BI195" s="21"/>
      <c r="BJ195" s="21"/>
      <c r="BK195" s="21"/>
      <c r="BL195" s="21"/>
      <c r="BM195" s="21"/>
      <c r="BN195" s="21"/>
      <c r="BO195" s="21"/>
      <c r="BP195" s="21"/>
      <c r="BQ195" s="21"/>
      <c r="BR195" s="21"/>
      <c r="BS195" s="21"/>
      <c r="BT195" s="21"/>
      <c r="BU195" s="21"/>
      <c r="BV195" s="21"/>
      <c r="BW195" s="21"/>
      <c r="BX195" s="21"/>
      <c r="BY195" s="21"/>
      <c r="BZ195" s="21"/>
      <c r="CA195" s="21"/>
      <c r="CB195" s="21"/>
      <c r="CC195" s="21"/>
      <c r="CD195" s="21"/>
      <c r="CE195" s="21"/>
      <c r="CF195" s="21"/>
      <c r="CG195" s="21"/>
      <c r="CH195" s="21"/>
      <c r="CI195" s="21"/>
      <c r="CJ195" s="21"/>
      <c r="CK195" s="21"/>
      <c r="CL195" s="21"/>
      <c r="CM195" s="21"/>
      <c r="CN195" s="21"/>
      <c r="CO195" s="21"/>
    </row>
    <row r="196" spans="1:93" hidden="1">
      <c r="A196" s="21"/>
      <c r="B196" s="21"/>
      <c r="C196" s="21"/>
      <c r="D196" s="21"/>
      <c r="E196" s="21"/>
      <c r="F196" s="21"/>
      <c r="G196" s="21"/>
      <c r="H196" s="21"/>
      <c r="I196" s="21"/>
      <c r="J196" s="21"/>
      <c r="K196" s="21"/>
      <c r="L196" s="21"/>
      <c r="M196" s="21"/>
      <c r="N196" s="21"/>
      <c r="O196" s="21"/>
      <c r="P196" s="21"/>
      <c r="Q196" s="21"/>
      <c r="R196" s="21"/>
      <c r="S196" s="21"/>
      <c r="T196" s="21"/>
      <c r="U196" s="21"/>
      <c r="V196" s="21"/>
      <c r="W196" s="21"/>
      <c r="X196" s="21"/>
      <c r="Y196" s="21"/>
      <c r="Z196" s="21"/>
      <c r="AA196" s="21"/>
      <c r="AB196" s="21"/>
      <c r="AC196" s="21"/>
      <c r="AD196" s="21"/>
      <c r="AE196" s="21"/>
      <c r="AF196" s="21"/>
      <c r="AG196" s="21"/>
      <c r="AH196" s="21"/>
      <c r="AI196" s="21"/>
      <c r="AJ196" s="21"/>
      <c r="AK196" s="21"/>
      <c r="AL196" s="21"/>
      <c r="AM196" s="21"/>
      <c r="AN196" s="21"/>
      <c r="AO196" s="21"/>
      <c r="AP196" s="21"/>
      <c r="AQ196" s="21"/>
      <c r="AR196" s="21"/>
      <c r="AS196" s="21"/>
      <c r="AT196" s="21"/>
      <c r="AU196" s="21"/>
      <c r="AV196" s="21"/>
      <c r="AW196" s="21"/>
      <c r="AX196" s="21"/>
      <c r="AY196" s="21"/>
      <c r="AZ196" s="21"/>
      <c r="BA196" s="21"/>
      <c r="BB196" s="21"/>
      <c r="BC196" s="21"/>
      <c r="BD196" s="21"/>
      <c r="BE196" s="21"/>
      <c r="BF196" s="21"/>
      <c r="BG196" s="21"/>
      <c r="BH196" s="21"/>
      <c r="BI196" s="21"/>
      <c r="BJ196" s="21"/>
      <c r="BK196" s="21"/>
      <c r="BL196" s="21"/>
      <c r="BM196" s="21"/>
      <c r="BN196" s="21"/>
      <c r="BO196" s="21"/>
      <c r="BP196" s="21"/>
      <c r="BQ196" s="21"/>
      <c r="BR196" s="21"/>
      <c r="BS196" s="21"/>
      <c r="BT196" s="21"/>
      <c r="BU196" s="21"/>
      <c r="BV196" s="21"/>
      <c r="BW196" s="21"/>
      <c r="BX196" s="21"/>
      <c r="BY196" s="21"/>
      <c r="BZ196" s="21"/>
      <c r="CA196" s="21"/>
      <c r="CB196" s="21"/>
      <c r="CC196" s="21"/>
      <c r="CD196" s="21"/>
      <c r="CE196" s="21"/>
      <c r="CF196" s="21"/>
      <c r="CG196" s="21"/>
      <c r="CH196" s="21"/>
      <c r="CI196" s="21"/>
      <c r="CJ196" s="21"/>
      <c r="CK196" s="21"/>
      <c r="CL196" s="21"/>
      <c r="CM196" s="21"/>
      <c r="CN196" s="21"/>
      <c r="CO196" s="21"/>
    </row>
    <row r="197" spans="1:93" hidden="1">
      <c r="A197" s="21"/>
      <c r="B197" s="21"/>
      <c r="C197" s="21"/>
      <c r="D197" s="21"/>
      <c r="E197" s="21"/>
      <c r="F197" s="21"/>
      <c r="G197" s="21"/>
      <c r="H197" s="21"/>
      <c r="I197" s="21"/>
      <c r="J197" s="21"/>
      <c r="K197" s="21"/>
      <c r="L197" s="21"/>
      <c r="M197" s="21"/>
      <c r="N197" s="21"/>
      <c r="O197" s="21"/>
      <c r="P197" s="21"/>
      <c r="Q197" s="21"/>
      <c r="R197" s="21"/>
      <c r="S197" s="21"/>
      <c r="T197" s="21"/>
      <c r="U197" s="21"/>
      <c r="V197" s="21"/>
      <c r="W197" s="21"/>
      <c r="X197" s="21"/>
      <c r="Y197" s="21"/>
      <c r="Z197" s="21"/>
      <c r="AA197" s="21"/>
      <c r="AB197" s="21"/>
      <c r="AC197" s="21"/>
      <c r="AD197" s="21"/>
      <c r="AE197" s="21"/>
      <c r="AF197" s="21"/>
      <c r="AG197" s="21"/>
      <c r="AH197" s="21"/>
      <c r="AI197" s="21"/>
      <c r="AJ197" s="21"/>
      <c r="AK197" s="21"/>
      <c r="AL197" s="21"/>
      <c r="AM197" s="21"/>
      <c r="AN197" s="21"/>
      <c r="AO197" s="21"/>
      <c r="AP197" s="21"/>
      <c r="AQ197" s="21"/>
      <c r="AR197" s="21"/>
      <c r="AS197" s="21"/>
      <c r="AT197" s="21"/>
      <c r="AU197" s="21"/>
      <c r="AV197" s="21"/>
      <c r="AW197" s="21"/>
      <c r="AX197" s="21"/>
      <c r="AY197" s="21"/>
      <c r="AZ197" s="21"/>
      <c r="BA197" s="21"/>
      <c r="BB197" s="21"/>
      <c r="BC197" s="21"/>
      <c r="BD197" s="21"/>
      <c r="BE197" s="21"/>
      <c r="BF197" s="21"/>
      <c r="BG197" s="21"/>
      <c r="BH197" s="21"/>
      <c r="BI197" s="21"/>
      <c r="BJ197" s="21"/>
      <c r="BK197" s="21"/>
      <c r="BL197" s="21"/>
      <c r="BM197" s="21"/>
      <c r="BN197" s="21"/>
      <c r="BO197" s="21"/>
      <c r="BP197" s="21"/>
      <c r="BQ197" s="21"/>
      <c r="BR197" s="21"/>
      <c r="BS197" s="21"/>
      <c r="BT197" s="21"/>
      <c r="BU197" s="21"/>
      <c r="BV197" s="21"/>
      <c r="BW197" s="21"/>
      <c r="BX197" s="21"/>
      <c r="BY197" s="21"/>
      <c r="BZ197" s="21"/>
      <c r="CA197" s="21"/>
      <c r="CB197" s="21"/>
      <c r="CC197" s="21"/>
      <c r="CD197" s="21"/>
      <c r="CE197" s="21"/>
      <c r="CF197" s="21"/>
      <c r="CG197" s="21"/>
      <c r="CH197" s="21"/>
      <c r="CI197" s="21"/>
      <c r="CJ197" s="21"/>
      <c r="CK197" s="21"/>
      <c r="CL197" s="21"/>
      <c r="CM197" s="21"/>
      <c r="CN197" s="21"/>
      <c r="CO197" s="21"/>
    </row>
    <row r="198" spans="1:93" hidden="1">
      <c r="A198" s="21"/>
      <c r="B198" s="21"/>
      <c r="C198" s="21"/>
      <c r="D198" s="21"/>
      <c r="E198" s="21"/>
      <c r="F198" s="21"/>
      <c r="G198" s="21"/>
      <c r="H198" s="21"/>
      <c r="I198" s="21"/>
      <c r="J198" s="21"/>
      <c r="K198" s="21"/>
      <c r="L198" s="21"/>
      <c r="M198" s="21"/>
      <c r="N198" s="21"/>
      <c r="O198" s="21"/>
      <c r="P198" s="21"/>
      <c r="Q198" s="21"/>
      <c r="R198" s="21"/>
      <c r="S198" s="21"/>
      <c r="T198" s="21"/>
      <c r="U198" s="21"/>
      <c r="V198" s="21"/>
      <c r="W198" s="21"/>
      <c r="X198" s="21"/>
      <c r="Y198" s="21"/>
      <c r="Z198" s="21"/>
      <c r="AA198" s="21"/>
      <c r="AB198" s="21"/>
      <c r="AC198" s="21"/>
      <c r="AD198" s="21"/>
      <c r="AE198" s="21"/>
      <c r="AF198" s="21"/>
      <c r="AG198" s="21"/>
      <c r="AH198" s="21"/>
      <c r="AI198" s="21"/>
      <c r="AJ198" s="21"/>
      <c r="AK198" s="21"/>
      <c r="AL198" s="21"/>
      <c r="AM198" s="21"/>
      <c r="AN198" s="21"/>
      <c r="AO198" s="21"/>
      <c r="AP198" s="21"/>
      <c r="AQ198" s="21"/>
      <c r="AR198" s="21"/>
      <c r="AS198" s="21"/>
      <c r="AT198" s="21"/>
      <c r="AU198" s="21"/>
      <c r="AV198" s="21"/>
      <c r="AW198" s="21"/>
      <c r="AX198" s="21"/>
      <c r="AY198" s="21"/>
      <c r="AZ198" s="21"/>
      <c r="BA198" s="21"/>
      <c r="BB198" s="21"/>
      <c r="BC198" s="21"/>
      <c r="BD198" s="21"/>
      <c r="BE198" s="21"/>
      <c r="BF198" s="21"/>
      <c r="BG198" s="21"/>
      <c r="BH198" s="21"/>
      <c r="BI198" s="21"/>
      <c r="BJ198" s="21"/>
      <c r="BK198" s="21"/>
      <c r="BL198" s="21"/>
      <c r="BM198" s="21"/>
      <c r="BN198" s="21"/>
      <c r="BO198" s="21"/>
      <c r="BP198" s="21"/>
      <c r="BQ198" s="21"/>
      <c r="BR198" s="21"/>
      <c r="BS198" s="21"/>
      <c r="BT198" s="21"/>
      <c r="BU198" s="21"/>
      <c r="BV198" s="21"/>
      <c r="BW198" s="21"/>
      <c r="BX198" s="21"/>
      <c r="BY198" s="21"/>
      <c r="BZ198" s="21"/>
      <c r="CA198" s="21"/>
      <c r="CB198" s="21"/>
      <c r="CC198" s="21"/>
      <c r="CD198" s="21"/>
      <c r="CE198" s="21"/>
      <c r="CF198" s="21"/>
      <c r="CG198" s="21"/>
      <c r="CH198" s="21"/>
      <c r="CI198" s="21"/>
      <c r="CJ198" s="21"/>
      <c r="CK198" s="21"/>
      <c r="CL198" s="21"/>
      <c r="CM198" s="21"/>
      <c r="CN198" s="21"/>
      <c r="CO198" s="21"/>
    </row>
  </sheetData>
  <autoFilter ref="A1:CO198" xr:uid="{00000000-0009-0000-0000-000004000000}">
    <filterColumn colId="4">
      <filters>
        <filter val="Baidu"/>
        <filter val="Owner"/>
      </filters>
    </filterColumn>
  </autoFilter>
  <mergeCells count="52">
    <mergeCell ref="BI1:BS1"/>
    <mergeCell ref="BT1:CD1"/>
    <mergeCell ref="CE1:CO1"/>
    <mergeCell ref="A3:A5"/>
    <mergeCell ref="A6:A8"/>
    <mergeCell ref="F1:P1"/>
    <mergeCell ref="Q1:AA1"/>
    <mergeCell ref="AB1:AL1"/>
    <mergeCell ref="AM1:AW1"/>
    <mergeCell ref="AX1:BH1"/>
    <mergeCell ref="A9:A11"/>
    <mergeCell ref="A12:A14"/>
    <mergeCell ref="A15:A17"/>
    <mergeCell ref="A18:A20"/>
    <mergeCell ref="A21:A23"/>
    <mergeCell ref="A24:A26"/>
    <mergeCell ref="A27:A29"/>
    <mergeCell ref="A30:A32"/>
    <mergeCell ref="A34:A38"/>
    <mergeCell ref="A39:A42"/>
    <mergeCell ref="A43:A44"/>
    <mergeCell ref="A45:A50"/>
    <mergeCell ref="A51:A53"/>
    <mergeCell ref="A54:A60"/>
    <mergeCell ref="A61:A67"/>
    <mergeCell ref="A68:A70"/>
    <mergeCell ref="A71:A80"/>
    <mergeCell ref="A81:A91"/>
    <mergeCell ref="A92:A95"/>
    <mergeCell ref="A97:A99"/>
    <mergeCell ref="A100:A102"/>
    <mergeCell ref="A103:A105"/>
    <mergeCell ref="A106:A107"/>
    <mergeCell ref="A108:A109"/>
    <mergeCell ref="A110:A111"/>
    <mergeCell ref="A113:A114"/>
    <mergeCell ref="A115:A116"/>
    <mergeCell ref="A117:A119"/>
    <mergeCell ref="A120:A122"/>
    <mergeCell ref="A123:A124"/>
    <mergeCell ref="A125:A126"/>
    <mergeCell ref="A127:A129"/>
    <mergeCell ref="A130:A132"/>
    <mergeCell ref="A133:A135"/>
    <mergeCell ref="A136:A138"/>
    <mergeCell ref="A154:A156"/>
    <mergeCell ref="A157:A159"/>
    <mergeCell ref="A139:A141"/>
    <mergeCell ref="A142:A144"/>
    <mergeCell ref="A145:A147"/>
    <mergeCell ref="A148:A150"/>
    <mergeCell ref="A152:A153"/>
  </mergeCells>
  <phoneticPr fontId="6" type="noConversion"/>
  <pageMargins left="0.69930555555555596" right="0.69930555555555596" top="0.75" bottom="0.75" header="0.3" footer="0.3"/>
  <pageSetup paperSize="9" orientation="portrait" horizontalDpi="300" verticalDpi="300"/>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200"/>
  <sheetViews>
    <sheetView workbookViewId="0">
      <selection sqref="A1:A2"/>
    </sheetView>
  </sheetViews>
  <sheetFormatPr baseColWidth="10" defaultColWidth="11" defaultRowHeight="15"/>
  <cols>
    <col min="1" max="1" width="18.83203125" customWidth="1"/>
    <col min="2" max="2" width="23.83203125" customWidth="1"/>
    <col min="3" max="3" width="26.33203125" customWidth="1"/>
    <col min="4" max="4" width="15.1640625" customWidth="1"/>
    <col min="5" max="9" width="16.33203125" customWidth="1"/>
    <col min="10" max="10" width="14.33203125" customWidth="1"/>
    <col min="11" max="16" width="23.83203125" customWidth="1"/>
    <col min="17" max="18" width="8.6640625" customWidth="1"/>
  </cols>
  <sheetData>
    <row r="1" spans="1:18">
      <c r="A1" s="236" t="s">
        <v>1867</v>
      </c>
      <c r="B1" s="236" t="s">
        <v>1868</v>
      </c>
      <c r="C1" s="236" t="s">
        <v>1869</v>
      </c>
      <c r="D1" s="236" t="s">
        <v>1870</v>
      </c>
      <c r="E1" s="236"/>
      <c r="F1" s="236"/>
      <c r="G1" s="236"/>
      <c r="H1" s="236"/>
      <c r="I1" s="236"/>
      <c r="J1" s="236"/>
      <c r="K1" s="236" t="s">
        <v>70</v>
      </c>
      <c r="L1" s="21"/>
      <c r="M1" s="21"/>
      <c r="N1" s="21"/>
      <c r="O1" s="21"/>
      <c r="P1" s="21"/>
      <c r="Q1" s="21"/>
      <c r="R1" s="21"/>
    </row>
    <row r="2" spans="1:18">
      <c r="A2" s="236"/>
      <c r="B2" s="236"/>
      <c r="C2" s="236"/>
      <c r="D2" s="16" t="s">
        <v>810</v>
      </c>
      <c r="E2" s="16" t="s">
        <v>811</v>
      </c>
      <c r="F2" s="16" t="s">
        <v>72</v>
      </c>
      <c r="G2" s="16" t="s">
        <v>73</v>
      </c>
      <c r="H2" s="16" t="s">
        <v>75</v>
      </c>
      <c r="I2" s="16" t="s">
        <v>76</v>
      </c>
      <c r="J2" s="16" t="s">
        <v>77</v>
      </c>
      <c r="K2" s="236"/>
      <c r="L2" s="21"/>
      <c r="M2" s="21"/>
      <c r="N2" s="21"/>
      <c r="O2" s="21"/>
      <c r="P2" s="21"/>
      <c r="Q2" s="21"/>
      <c r="R2" s="21"/>
    </row>
    <row r="3" spans="1:18">
      <c r="A3" s="17" t="s">
        <v>1871</v>
      </c>
      <c r="B3" s="17" t="s">
        <v>1872</v>
      </c>
      <c r="C3" s="17" t="s">
        <v>1169</v>
      </c>
      <c r="D3" s="17"/>
      <c r="E3" s="17"/>
      <c r="F3" s="17"/>
      <c r="G3" s="17"/>
      <c r="H3" s="17"/>
      <c r="I3" s="17"/>
      <c r="J3" s="17"/>
      <c r="K3" s="17"/>
      <c r="L3" s="21"/>
      <c r="M3" s="21"/>
      <c r="N3" s="21"/>
      <c r="O3" s="21"/>
      <c r="P3" s="21"/>
      <c r="Q3" s="21"/>
      <c r="R3" s="21"/>
    </row>
    <row r="4" spans="1:18">
      <c r="A4" s="17" t="s">
        <v>1871</v>
      </c>
      <c r="B4" s="17" t="s">
        <v>1873</v>
      </c>
      <c r="C4" s="17" t="s">
        <v>1180</v>
      </c>
      <c r="D4" s="17"/>
      <c r="E4" s="17"/>
      <c r="F4" s="17"/>
      <c r="G4" s="17"/>
      <c r="H4" s="17"/>
      <c r="I4" s="17"/>
      <c r="J4" s="17"/>
      <c r="K4" s="17"/>
      <c r="L4" s="21"/>
      <c r="M4" s="21"/>
      <c r="N4" s="21"/>
      <c r="O4" s="21"/>
      <c r="P4" s="21"/>
      <c r="Q4" s="21"/>
      <c r="R4" s="21"/>
    </row>
    <row r="5" spans="1:18">
      <c r="A5" s="17" t="s">
        <v>1871</v>
      </c>
      <c r="B5" s="17" t="s">
        <v>1874</v>
      </c>
      <c r="C5" s="17" t="s">
        <v>1189</v>
      </c>
      <c r="D5" s="17"/>
      <c r="E5" s="17"/>
      <c r="F5" s="17"/>
      <c r="G5" s="17"/>
      <c r="H5" s="17"/>
      <c r="I5" s="17"/>
      <c r="J5" s="17"/>
      <c r="K5" s="17"/>
      <c r="L5" s="21"/>
      <c r="M5" s="21"/>
      <c r="N5" s="21"/>
      <c r="O5" s="21"/>
      <c r="P5" s="21"/>
      <c r="Q5" s="21"/>
      <c r="R5" s="21"/>
    </row>
    <row r="6" spans="1:18">
      <c r="A6" s="17" t="s">
        <v>1871</v>
      </c>
      <c r="B6" s="17" t="s">
        <v>1875</v>
      </c>
      <c r="C6" s="17" t="s">
        <v>1876</v>
      </c>
      <c r="D6" s="17"/>
      <c r="E6" s="17"/>
      <c r="F6" s="17"/>
      <c r="G6" s="17"/>
      <c r="H6" s="17"/>
      <c r="I6" s="17"/>
      <c r="J6" s="17"/>
      <c r="K6" s="17"/>
      <c r="L6" s="21"/>
      <c r="M6" s="21"/>
      <c r="N6" s="21"/>
      <c r="O6" s="21"/>
      <c r="P6" s="21"/>
      <c r="Q6" s="21"/>
      <c r="R6" s="21"/>
    </row>
    <row r="7" spans="1:18">
      <c r="A7" s="17" t="s">
        <v>1871</v>
      </c>
      <c r="B7" s="17" t="s">
        <v>1877</v>
      </c>
      <c r="C7" s="17" t="s">
        <v>1217</v>
      </c>
      <c r="D7" s="17"/>
      <c r="E7" s="17"/>
      <c r="F7" s="17"/>
      <c r="G7" s="17"/>
      <c r="H7" s="17"/>
      <c r="I7" s="17"/>
      <c r="J7" s="17"/>
      <c r="K7" s="17"/>
      <c r="L7" s="21"/>
      <c r="M7" s="21"/>
      <c r="N7" s="21"/>
      <c r="O7" s="21"/>
      <c r="P7" s="21"/>
      <c r="Q7" s="21"/>
      <c r="R7" s="21"/>
    </row>
    <row r="8" spans="1:18">
      <c r="A8" s="17" t="s">
        <v>1871</v>
      </c>
      <c r="B8" s="17" t="s">
        <v>1878</v>
      </c>
      <c r="C8" s="17" t="s">
        <v>1192</v>
      </c>
      <c r="D8" s="17"/>
      <c r="E8" s="17"/>
      <c r="F8" s="17"/>
      <c r="G8" s="17"/>
      <c r="H8" s="17"/>
      <c r="I8" s="17"/>
      <c r="J8" s="17"/>
      <c r="K8" s="17"/>
      <c r="L8" s="21"/>
      <c r="M8" s="21"/>
      <c r="N8" s="21"/>
      <c r="O8" s="21"/>
      <c r="P8" s="21"/>
      <c r="Q8" s="21"/>
      <c r="R8" s="21"/>
    </row>
    <row r="9" spans="1:18">
      <c r="A9" s="17" t="s">
        <v>1871</v>
      </c>
      <c r="B9" s="17" t="s">
        <v>1879</v>
      </c>
      <c r="C9" s="17" t="s">
        <v>1160</v>
      </c>
      <c r="D9" s="17"/>
      <c r="E9" s="17"/>
      <c r="F9" s="17"/>
      <c r="G9" s="17"/>
      <c r="H9" s="17"/>
      <c r="I9" s="17"/>
      <c r="J9" s="17"/>
      <c r="K9" s="17"/>
      <c r="L9" s="21"/>
      <c r="M9" s="21"/>
      <c r="N9" s="21"/>
      <c r="O9" s="21"/>
      <c r="P9" s="21"/>
      <c r="Q9" s="21"/>
      <c r="R9" s="21"/>
    </row>
    <row r="10" spans="1:18">
      <c r="A10" s="17" t="s">
        <v>1871</v>
      </c>
      <c r="B10" s="17" t="s">
        <v>1880</v>
      </c>
      <c r="C10" s="17" t="s">
        <v>1209</v>
      </c>
      <c r="D10" s="17"/>
      <c r="E10" s="17"/>
      <c r="F10" s="17"/>
      <c r="G10" s="17"/>
      <c r="H10" s="17"/>
      <c r="I10" s="17"/>
      <c r="J10" s="17"/>
      <c r="K10" s="17"/>
      <c r="L10" s="21"/>
      <c r="M10" s="21"/>
      <c r="N10" s="21"/>
      <c r="O10" s="21"/>
      <c r="P10" s="21"/>
      <c r="Q10" s="21"/>
      <c r="R10" s="21"/>
    </row>
    <row r="11" spans="1:18">
      <c r="A11" s="17" t="s">
        <v>1871</v>
      </c>
      <c r="B11" s="17" t="s">
        <v>1881</v>
      </c>
      <c r="C11" s="17" t="s">
        <v>1201</v>
      </c>
      <c r="D11" s="17"/>
      <c r="E11" s="17"/>
      <c r="F11" s="17"/>
      <c r="G11" s="17"/>
      <c r="H11" s="17"/>
      <c r="I11" s="17"/>
      <c r="J11" s="17"/>
      <c r="K11" s="17"/>
      <c r="L11" s="21"/>
      <c r="M11" s="21"/>
      <c r="N11" s="21"/>
      <c r="O11" s="21"/>
      <c r="P11" s="21"/>
      <c r="Q11" s="21"/>
      <c r="R11" s="21"/>
    </row>
    <row r="12" spans="1:18">
      <c r="A12" s="17" t="s">
        <v>1871</v>
      </c>
      <c r="B12" s="17" t="s">
        <v>1234</v>
      </c>
      <c r="C12" s="17" t="s">
        <v>1235</v>
      </c>
      <c r="D12" s="17"/>
      <c r="E12" s="17"/>
      <c r="F12" s="17"/>
      <c r="G12" s="17"/>
      <c r="H12" s="17"/>
      <c r="I12" s="17"/>
      <c r="J12" s="17"/>
      <c r="K12" s="17"/>
      <c r="L12" s="21"/>
      <c r="M12" s="21"/>
      <c r="N12" s="21"/>
      <c r="O12" s="21"/>
      <c r="P12" s="21"/>
      <c r="Q12" s="21"/>
      <c r="R12" s="21"/>
    </row>
    <row r="13" spans="1:18">
      <c r="A13" s="17" t="s">
        <v>1882</v>
      </c>
      <c r="B13" s="17" t="s">
        <v>1883</v>
      </c>
      <c r="C13" s="17" t="s">
        <v>1226</v>
      </c>
      <c r="D13" s="17"/>
      <c r="E13" s="17"/>
      <c r="F13" s="17"/>
      <c r="G13" s="17"/>
      <c r="H13" s="17"/>
      <c r="I13" s="17"/>
      <c r="J13" s="17"/>
      <c r="K13" s="17"/>
      <c r="L13" s="21"/>
      <c r="M13" s="21"/>
      <c r="N13" s="21"/>
      <c r="O13" s="21"/>
      <c r="P13" s="21"/>
      <c r="Q13" s="21"/>
      <c r="R13" s="21"/>
    </row>
    <row r="14" spans="1:18">
      <c r="A14" s="17"/>
      <c r="B14" s="17"/>
      <c r="C14" s="17"/>
      <c r="D14" s="17"/>
      <c r="E14" s="17"/>
      <c r="F14" s="17"/>
      <c r="G14" s="17"/>
      <c r="H14" s="17"/>
      <c r="I14" s="17"/>
      <c r="J14" s="17"/>
      <c r="K14" s="17"/>
      <c r="L14" s="21"/>
      <c r="M14" s="21"/>
      <c r="N14" s="21"/>
      <c r="O14" s="21"/>
      <c r="P14" s="21"/>
      <c r="Q14" s="21"/>
      <c r="R14" s="21"/>
    </row>
    <row r="15" spans="1:18">
      <c r="A15" s="21"/>
      <c r="B15" s="21"/>
      <c r="C15" s="21"/>
      <c r="D15" s="21"/>
      <c r="E15" s="21"/>
      <c r="F15" s="21"/>
      <c r="G15" s="21"/>
      <c r="H15" s="21"/>
      <c r="I15" s="21"/>
      <c r="J15" s="21"/>
      <c r="K15" s="21"/>
      <c r="L15" s="21"/>
      <c r="M15" s="21"/>
      <c r="N15" s="21"/>
      <c r="O15" s="21"/>
      <c r="P15" s="21"/>
      <c r="Q15" s="21"/>
      <c r="R15" s="21"/>
    </row>
    <row r="16" spans="1:18">
      <c r="A16" s="21"/>
      <c r="B16" s="21"/>
      <c r="C16" s="21"/>
      <c r="D16" s="21"/>
      <c r="E16" s="21"/>
      <c r="F16" s="21"/>
      <c r="G16" s="21"/>
      <c r="H16" s="21"/>
      <c r="I16" s="21"/>
      <c r="J16" s="21"/>
      <c r="K16" s="21"/>
      <c r="L16" s="21"/>
      <c r="M16" s="21"/>
      <c r="N16" s="21"/>
      <c r="O16" s="21"/>
      <c r="P16" s="21"/>
      <c r="Q16" s="21"/>
      <c r="R16" s="21"/>
    </row>
    <row r="17" spans="1:18">
      <c r="A17" s="21"/>
      <c r="B17" s="21"/>
      <c r="C17" s="21"/>
      <c r="D17" s="21"/>
      <c r="E17" s="21"/>
      <c r="F17" s="21"/>
      <c r="G17" s="21"/>
      <c r="H17" s="21"/>
      <c r="I17" s="21"/>
      <c r="J17" s="21"/>
      <c r="K17" s="21"/>
      <c r="L17" s="21"/>
      <c r="M17" s="21"/>
      <c r="N17" s="21"/>
      <c r="O17" s="21"/>
      <c r="P17" s="21"/>
      <c r="Q17" s="21"/>
      <c r="R17" s="21"/>
    </row>
    <row r="18" spans="1:18">
      <c r="A18" s="21"/>
      <c r="B18" s="21"/>
      <c r="C18" s="21"/>
      <c r="D18" s="21"/>
      <c r="E18" s="21"/>
      <c r="F18" s="21"/>
      <c r="G18" s="21"/>
      <c r="H18" s="21"/>
      <c r="I18" s="21"/>
      <c r="J18" s="21"/>
      <c r="K18" s="21"/>
      <c r="L18" s="21"/>
      <c r="M18" s="21"/>
      <c r="N18" s="21"/>
      <c r="O18" s="21"/>
      <c r="P18" s="21"/>
      <c r="Q18" s="21"/>
      <c r="R18" s="21"/>
    </row>
    <row r="19" spans="1:18">
      <c r="A19" s="21"/>
      <c r="B19" s="21"/>
      <c r="C19" s="21"/>
      <c r="D19" s="21"/>
      <c r="E19" s="21"/>
      <c r="F19" s="21"/>
      <c r="G19" s="21"/>
      <c r="H19" s="21"/>
      <c r="I19" s="21"/>
      <c r="J19" s="21"/>
      <c r="K19" s="21"/>
      <c r="L19" s="21"/>
      <c r="M19" s="21"/>
      <c r="N19" s="21"/>
      <c r="O19" s="21"/>
      <c r="P19" s="21"/>
      <c r="Q19" s="21"/>
      <c r="R19" s="21"/>
    </row>
    <row r="20" spans="1:18">
      <c r="A20" s="21"/>
      <c r="B20" s="21"/>
      <c r="C20" s="21"/>
      <c r="D20" s="21"/>
      <c r="E20" s="21"/>
      <c r="F20" s="21"/>
      <c r="G20" s="21"/>
      <c r="H20" s="21"/>
      <c r="I20" s="21"/>
      <c r="J20" s="21"/>
      <c r="K20" s="21"/>
      <c r="L20" s="21"/>
      <c r="M20" s="21"/>
      <c r="N20" s="21"/>
      <c r="O20" s="21"/>
      <c r="P20" s="21"/>
      <c r="Q20" s="21"/>
      <c r="R20" s="21"/>
    </row>
    <row r="21" spans="1:18">
      <c r="A21" s="21"/>
      <c r="B21" s="21"/>
      <c r="C21" s="21"/>
      <c r="D21" s="21"/>
      <c r="E21" s="21"/>
      <c r="F21" s="21"/>
      <c r="G21" s="21"/>
      <c r="H21" s="21"/>
      <c r="I21" s="21"/>
      <c r="J21" s="21"/>
      <c r="K21" s="21"/>
      <c r="L21" s="21"/>
      <c r="M21" s="21"/>
      <c r="N21" s="21"/>
      <c r="O21" s="21"/>
      <c r="P21" s="21"/>
      <c r="Q21" s="21"/>
      <c r="R21" s="21"/>
    </row>
    <row r="22" spans="1:18">
      <c r="A22" s="21"/>
      <c r="B22" s="21"/>
      <c r="C22" s="21"/>
      <c r="D22" s="21"/>
      <c r="E22" s="21"/>
      <c r="F22" s="21"/>
      <c r="G22" s="21"/>
      <c r="H22" s="21"/>
      <c r="I22" s="21"/>
      <c r="J22" s="21"/>
      <c r="K22" s="21"/>
      <c r="L22" s="21"/>
      <c r="M22" s="21"/>
      <c r="N22" s="21"/>
      <c r="O22" s="21"/>
      <c r="P22" s="21"/>
      <c r="Q22" s="21"/>
      <c r="R22" s="21"/>
    </row>
    <row r="23" spans="1:18">
      <c r="A23" s="21"/>
      <c r="B23" s="21"/>
      <c r="C23" s="21"/>
      <c r="D23" s="21"/>
      <c r="E23" s="21"/>
      <c r="F23" s="21"/>
      <c r="G23" s="21"/>
      <c r="H23" s="21"/>
      <c r="I23" s="21"/>
      <c r="J23" s="21"/>
      <c r="K23" s="21"/>
      <c r="L23" s="21"/>
      <c r="M23" s="21"/>
      <c r="N23" s="21"/>
      <c r="O23" s="21"/>
      <c r="P23" s="21"/>
      <c r="Q23" s="21"/>
      <c r="R23" s="21"/>
    </row>
    <row r="24" spans="1:18">
      <c r="A24" s="21"/>
      <c r="B24" s="21"/>
      <c r="C24" s="21"/>
      <c r="D24" s="21"/>
      <c r="E24" s="21"/>
      <c r="F24" s="21"/>
      <c r="G24" s="21"/>
      <c r="H24" s="21"/>
      <c r="I24" s="21"/>
      <c r="J24" s="21"/>
      <c r="K24" s="21"/>
      <c r="L24" s="21"/>
      <c r="M24" s="21"/>
      <c r="N24" s="21"/>
      <c r="O24" s="21"/>
      <c r="P24" s="21"/>
      <c r="Q24" s="21"/>
      <c r="R24" s="21"/>
    </row>
    <row r="25" spans="1:18">
      <c r="A25" s="21"/>
      <c r="B25" s="21"/>
      <c r="C25" s="21"/>
      <c r="D25" s="21"/>
      <c r="E25" s="21"/>
      <c r="F25" s="21"/>
      <c r="G25" s="21"/>
      <c r="H25" s="21"/>
      <c r="I25" s="21"/>
      <c r="J25" s="21"/>
      <c r="K25" s="21"/>
      <c r="L25" s="21"/>
      <c r="M25" s="21"/>
      <c r="N25" s="21"/>
      <c r="O25" s="21"/>
      <c r="P25" s="21"/>
      <c r="Q25" s="21"/>
      <c r="R25" s="21"/>
    </row>
    <row r="26" spans="1:18">
      <c r="A26" s="21"/>
      <c r="B26" s="21"/>
      <c r="C26" s="21"/>
      <c r="D26" s="21"/>
      <c r="E26" s="21"/>
      <c r="F26" s="21"/>
      <c r="G26" s="21"/>
      <c r="H26" s="21"/>
      <c r="I26" s="21"/>
      <c r="J26" s="21"/>
      <c r="K26" s="21"/>
      <c r="L26" s="21"/>
      <c r="M26" s="21"/>
      <c r="N26" s="21"/>
      <c r="O26" s="21"/>
      <c r="P26" s="21"/>
      <c r="Q26" s="21"/>
      <c r="R26" s="21"/>
    </row>
    <row r="27" spans="1:18">
      <c r="A27" s="21"/>
      <c r="B27" s="21"/>
      <c r="C27" s="21"/>
      <c r="D27" s="21"/>
      <c r="E27" s="21"/>
      <c r="F27" s="21"/>
      <c r="G27" s="21"/>
      <c r="H27" s="21"/>
      <c r="I27" s="21"/>
      <c r="J27" s="21"/>
      <c r="K27" s="21"/>
      <c r="L27" s="21"/>
      <c r="M27" s="21"/>
      <c r="N27" s="21"/>
      <c r="O27" s="21"/>
      <c r="P27" s="21"/>
      <c r="Q27" s="21"/>
      <c r="R27" s="21"/>
    </row>
    <row r="28" spans="1:18">
      <c r="A28" s="21"/>
      <c r="B28" s="21"/>
      <c r="C28" s="21"/>
      <c r="D28" s="21"/>
      <c r="E28" s="21"/>
      <c r="F28" s="21"/>
      <c r="G28" s="21"/>
      <c r="H28" s="21"/>
      <c r="I28" s="21"/>
      <c r="J28" s="21"/>
      <c r="K28" s="21"/>
      <c r="L28" s="21"/>
      <c r="M28" s="21"/>
      <c r="N28" s="21"/>
      <c r="O28" s="21"/>
      <c r="P28" s="21"/>
      <c r="Q28" s="21"/>
      <c r="R28" s="21"/>
    </row>
    <row r="29" spans="1:18">
      <c r="A29" s="21"/>
      <c r="B29" s="21"/>
      <c r="C29" s="21"/>
      <c r="D29" s="21"/>
      <c r="E29" s="21"/>
      <c r="F29" s="21"/>
      <c r="G29" s="21"/>
      <c r="H29" s="21"/>
      <c r="I29" s="21"/>
      <c r="J29" s="21"/>
      <c r="K29" s="21"/>
      <c r="L29" s="21"/>
      <c r="M29" s="21"/>
      <c r="N29" s="21"/>
      <c r="O29" s="21"/>
      <c r="P29" s="21"/>
      <c r="Q29" s="21"/>
      <c r="R29" s="21"/>
    </row>
    <row r="30" spans="1:18">
      <c r="A30" s="21"/>
      <c r="B30" s="21"/>
      <c r="C30" s="21"/>
      <c r="D30" s="21"/>
      <c r="E30" s="21"/>
      <c r="F30" s="21"/>
      <c r="G30" s="21"/>
      <c r="H30" s="21"/>
      <c r="I30" s="21"/>
      <c r="J30" s="21"/>
      <c r="K30" s="21"/>
      <c r="L30" s="21"/>
      <c r="M30" s="21"/>
      <c r="N30" s="21"/>
      <c r="O30" s="21"/>
      <c r="P30" s="21"/>
      <c r="Q30" s="21"/>
      <c r="R30" s="21"/>
    </row>
    <row r="31" spans="1:18">
      <c r="A31" s="21"/>
      <c r="B31" s="21"/>
      <c r="C31" s="21"/>
      <c r="D31" s="21"/>
      <c r="E31" s="21"/>
      <c r="F31" s="21"/>
      <c r="G31" s="21"/>
      <c r="H31" s="21"/>
      <c r="I31" s="21"/>
      <c r="J31" s="21"/>
      <c r="K31" s="21"/>
      <c r="L31" s="21"/>
      <c r="M31" s="21"/>
      <c r="N31" s="21"/>
      <c r="O31" s="21"/>
      <c r="P31" s="21"/>
      <c r="Q31" s="21"/>
      <c r="R31" s="21"/>
    </row>
    <row r="32" spans="1:18">
      <c r="A32" s="21"/>
      <c r="B32" s="21"/>
      <c r="C32" s="21"/>
      <c r="D32" s="21"/>
      <c r="E32" s="21"/>
      <c r="F32" s="21"/>
      <c r="G32" s="21"/>
      <c r="H32" s="21"/>
      <c r="I32" s="21"/>
      <c r="J32" s="21"/>
      <c r="K32" s="21"/>
      <c r="L32" s="21"/>
      <c r="M32" s="21"/>
      <c r="N32" s="21"/>
      <c r="O32" s="21"/>
      <c r="P32" s="21"/>
      <c r="Q32" s="21"/>
      <c r="R32" s="21"/>
    </row>
    <row r="33" spans="1:18">
      <c r="A33" s="21"/>
      <c r="B33" s="21"/>
      <c r="C33" s="21"/>
      <c r="D33" s="21"/>
      <c r="E33" s="21"/>
      <c r="F33" s="21"/>
      <c r="G33" s="21"/>
      <c r="H33" s="21"/>
      <c r="I33" s="21"/>
      <c r="J33" s="21"/>
      <c r="K33" s="21"/>
      <c r="L33" s="21"/>
      <c r="M33" s="21"/>
      <c r="N33" s="21"/>
      <c r="O33" s="21"/>
      <c r="P33" s="21"/>
      <c r="Q33" s="21"/>
      <c r="R33" s="21"/>
    </row>
    <row r="34" spans="1:18">
      <c r="A34" s="21"/>
      <c r="B34" s="21"/>
      <c r="C34" s="21"/>
      <c r="D34" s="21"/>
      <c r="E34" s="21"/>
      <c r="F34" s="21"/>
      <c r="G34" s="21"/>
      <c r="H34" s="21"/>
      <c r="I34" s="21"/>
      <c r="J34" s="21"/>
      <c r="K34" s="21"/>
      <c r="L34" s="21"/>
      <c r="M34" s="21"/>
      <c r="N34" s="21"/>
      <c r="O34" s="21"/>
      <c r="P34" s="21"/>
      <c r="Q34" s="21"/>
      <c r="R34" s="21"/>
    </row>
    <row r="35" spans="1:18">
      <c r="A35" s="21"/>
      <c r="B35" s="21"/>
      <c r="C35" s="21"/>
      <c r="D35" s="21"/>
      <c r="E35" s="21"/>
      <c r="F35" s="21"/>
      <c r="G35" s="21"/>
      <c r="H35" s="21"/>
      <c r="I35" s="21"/>
      <c r="J35" s="21"/>
      <c r="K35" s="21"/>
      <c r="L35" s="21"/>
      <c r="M35" s="21"/>
      <c r="N35" s="21"/>
      <c r="O35" s="21"/>
      <c r="P35" s="21"/>
      <c r="Q35" s="21"/>
      <c r="R35" s="21"/>
    </row>
    <row r="36" spans="1:18">
      <c r="A36" s="21"/>
      <c r="B36" s="21"/>
      <c r="C36" s="21"/>
      <c r="D36" s="21"/>
      <c r="E36" s="21"/>
      <c r="F36" s="21"/>
      <c r="G36" s="21"/>
      <c r="H36" s="21"/>
      <c r="I36" s="21"/>
      <c r="J36" s="21"/>
      <c r="K36" s="21"/>
      <c r="L36" s="21"/>
      <c r="M36" s="21"/>
      <c r="N36" s="21"/>
      <c r="O36" s="21"/>
      <c r="P36" s="21"/>
      <c r="Q36" s="21"/>
      <c r="R36" s="21"/>
    </row>
    <row r="37" spans="1:18">
      <c r="A37" s="21"/>
      <c r="B37" s="21"/>
      <c r="C37" s="21"/>
      <c r="D37" s="21"/>
      <c r="E37" s="21"/>
      <c r="F37" s="21"/>
      <c r="G37" s="21"/>
      <c r="H37" s="21"/>
      <c r="I37" s="21"/>
      <c r="J37" s="21"/>
      <c r="K37" s="21"/>
      <c r="L37" s="21"/>
      <c r="M37" s="21"/>
      <c r="N37" s="21"/>
      <c r="O37" s="21"/>
      <c r="P37" s="21"/>
      <c r="Q37" s="21"/>
      <c r="R37" s="21"/>
    </row>
    <row r="38" spans="1:18">
      <c r="A38" s="21"/>
      <c r="B38" s="21"/>
      <c r="C38" s="21"/>
      <c r="D38" s="21"/>
      <c r="E38" s="21"/>
      <c r="F38" s="21"/>
      <c r="G38" s="21"/>
      <c r="H38" s="21"/>
      <c r="I38" s="21"/>
      <c r="J38" s="21"/>
      <c r="K38" s="21"/>
      <c r="L38" s="21"/>
      <c r="M38" s="21"/>
      <c r="N38" s="21"/>
      <c r="O38" s="21"/>
      <c r="P38" s="21"/>
      <c r="Q38" s="21"/>
      <c r="R38" s="21"/>
    </row>
    <row r="39" spans="1:18">
      <c r="A39" s="21"/>
      <c r="B39" s="21"/>
      <c r="C39" s="21"/>
      <c r="D39" s="21"/>
      <c r="E39" s="21"/>
      <c r="F39" s="21"/>
      <c r="G39" s="21"/>
      <c r="H39" s="21"/>
      <c r="I39" s="21"/>
      <c r="J39" s="21"/>
      <c r="K39" s="21"/>
      <c r="L39" s="21"/>
      <c r="M39" s="21"/>
      <c r="N39" s="21"/>
      <c r="O39" s="21"/>
      <c r="P39" s="21"/>
      <c r="Q39" s="21"/>
      <c r="R39" s="21"/>
    </row>
    <row r="40" spans="1:18">
      <c r="A40" s="21"/>
      <c r="B40" s="21"/>
      <c r="C40" s="21"/>
      <c r="D40" s="21"/>
      <c r="E40" s="21"/>
      <c r="F40" s="21"/>
      <c r="G40" s="21"/>
      <c r="H40" s="21"/>
      <c r="I40" s="21"/>
      <c r="J40" s="21"/>
      <c r="K40" s="21"/>
      <c r="L40" s="21"/>
      <c r="M40" s="21"/>
      <c r="N40" s="21"/>
      <c r="O40" s="21"/>
      <c r="P40" s="21"/>
      <c r="Q40" s="21"/>
      <c r="R40" s="21"/>
    </row>
    <row r="41" spans="1:18">
      <c r="A41" s="21"/>
      <c r="B41" s="21"/>
      <c r="C41" s="21"/>
      <c r="D41" s="21"/>
      <c r="E41" s="21"/>
      <c r="F41" s="21"/>
      <c r="G41" s="21"/>
      <c r="H41" s="21"/>
      <c r="I41" s="21"/>
      <c r="J41" s="21"/>
      <c r="K41" s="21"/>
      <c r="L41" s="21"/>
      <c r="M41" s="21"/>
      <c r="N41" s="21"/>
      <c r="O41" s="21"/>
      <c r="P41" s="21"/>
      <c r="Q41" s="21"/>
      <c r="R41" s="21"/>
    </row>
    <row r="42" spans="1:18">
      <c r="A42" s="21"/>
      <c r="B42" s="21"/>
      <c r="C42" s="21"/>
      <c r="D42" s="21"/>
      <c r="E42" s="21"/>
      <c r="F42" s="21"/>
      <c r="G42" s="21"/>
      <c r="H42" s="21"/>
      <c r="I42" s="21"/>
      <c r="J42" s="21"/>
      <c r="K42" s="21"/>
      <c r="L42" s="21"/>
      <c r="M42" s="21"/>
      <c r="N42" s="21"/>
      <c r="O42" s="21"/>
      <c r="P42" s="21"/>
      <c r="Q42" s="21"/>
      <c r="R42" s="21"/>
    </row>
    <row r="43" spans="1:18">
      <c r="A43" s="21"/>
      <c r="B43" s="21"/>
      <c r="C43" s="21"/>
      <c r="D43" s="21"/>
      <c r="E43" s="21"/>
      <c r="F43" s="21"/>
      <c r="G43" s="21"/>
      <c r="H43" s="21"/>
      <c r="I43" s="21"/>
      <c r="J43" s="21"/>
      <c r="K43" s="21"/>
      <c r="L43" s="21"/>
      <c r="M43" s="21"/>
      <c r="N43" s="21"/>
      <c r="O43" s="21"/>
      <c r="P43" s="21"/>
      <c r="Q43" s="21"/>
      <c r="R43" s="21"/>
    </row>
    <row r="44" spans="1:18">
      <c r="A44" s="21"/>
      <c r="B44" s="21"/>
      <c r="C44" s="21"/>
      <c r="D44" s="21"/>
      <c r="E44" s="21"/>
      <c r="F44" s="21"/>
      <c r="G44" s="21"/>
      <c r="H44" s="21"/>
      <c r="I44" s="21"/>
      <c r="J44" s="21"/>
      <c r="K44" s="21"/>
      <c r="L44" s="21"/>
      <c r="M44" s="21"/>
      <c r="N44" s="21"/>
      <c r="O44" s="21"/>
      <c r="P44" s="21"/>
      <c r="Q44" s="21"/>
      <c r="R44" s="21"/>
    </row>
    <row r="45" spans="1:18">
      <c r="A45" s="21"/>
      <c r="B45" s="21"/>
      <c r="C45" s="21"/>
      <c r="D45" s="21"/>
      <c r="E45" s="21"/>
      <c r="F45" s="21"/>
      <c r="G45" s="21"/>
      <c r="H45" s="21"/>
      <c r="I45" s="21"/>
      <c r="J45" s="21"/>
      <c r="K45" s="21"/>
      <c r="L45" s="21"/>
      <c r="M45" s="21"/>
      <c r="N45" s="21"/>
      <c r="O45" s="21"/>
      <c r="P45" s="21"/>
      <c r="Q45" s="21"/>
      <c r="R45" s="21"/>
    </row>
    <row r="46" spans="1:18">
      <c r="A46" s="21"/>
      <c r="B46" s="21"/>
      <c r="C46" s="21"/>
      <c r="D46" s="21"/>
      <c r="E46" s="21"/>
      <c r="F46" s="21"/>
      <c r="G46" s="21"/>
      <c r="H46" s="21"/>
      <c r="I46" s="21"/>
      <c r="J46" s="21"/>
      <c r="K46" s="21"/>
      <c r="L46" s="21"/>
      <c r="M46" s="21"/>
      <c r="N46" s="21"/>
      <c r="O46" s="21"/>
      <c r="P46" s="21"/>
      <c r="Q46" s="21"/>
      <c r="R46" s="21"/>
    </row>
    <row r="47" spans="1:18">
      <c r="A47" s="21"/>
      <c r="B47" s="21"/>
      <c r="C47" s="21"/>
      <c r="D47" s="21"/>
      <c r="E47" s="21"/>
      <c r="F47" s="21"/>
      <c r="G47" s="21"/>
      <c r="H47" s="21"/>
      <c r="I47" s="21"/>
      <c r="J47" s="21"/>
      <c r="K47" s="21"/>
      <c r="L47" s="21"/>
      <c r="M47" s="21"/>
      <c r="N47" s="21"/>
      <c r="O47" s="21"/>
      <c r="P47" s="21"/>
      <c r="Q47" s="21"/>
      <c r="R47" s="21"/>
    </row>
    <row r="48" spans="1:18">
      <c r="A48" s="21"/>
      <c r="B48" s="21"/>
      <c r="C48" s="21"/>
      <c r="D48" s="21"/>
      <c r="E48" s="21"/>
      <c r="F48" s="21"/>
      <c r="G48" s="21"/>
      <c r="H48" s="21"/>
      <c r="I48" s="21"/>
      <c r="J48" s="21"/>
      <c r="K48" s="21"/>
      <c r="L48" s="21"/>
      <c r="M48" s="21"/>
      <c r="N48" s="21"/>
      <c r="O48" s="21"/>
      <c r="P48" s="21"/>
      <c r="Q48" s="21"/>
      <c r="R48" s="21"/>
    </row>
    <row r="49" spans="1:18">
      <c r="A49" s="21"/>
      <c r="B49" s="21"/>
      <c r="C49" s="21"/>
      <c r="D49" s="21"/>
      <c r="E49" s="21"/>
      <c r="F49" s="21"/>
      <c r="G49" s="21"/>
      <c r="H49" s="21"/>
      <c r="I49" s="21"/>
      <c r="J49" s="21"/>
      <c r="K49" s="21"/>
      <c r="L49" s="21"/>
      <c r="M49" s="21"/>
      <c r="N49" s="21"/>
      <c r="O49" s="21"/>
      <c r="P49" s="21"/>
      <c r="Q49" s="21"/>
      <c r="R49" s="21"/>
    </row>
    <row r="50" spans="1:18">
      <c r="A50" s="21"/>
      <c r="B50" s="21"/>
      <c r="C50" s="21"/>
      <c r="D50" s="21"/>
      <c r="E50" s="21"/>
      <c r="F50" s="21"/>
      <c r="G50" s="21"/>
      <c r="H50" s="21"/>
      <c r="I50" s="21"/>
      <c r="J50" s="21"/>
      <c r="K50" s="21"/>
      <c r="L50" s="21"/>
      <c r="M50" s="21"/>
      <c r="N50" s="21"/>
      <c r="O50" s="21"/>
      <c r="P50" s="21"/>
      <c r="Q50" s="21"/>
      <c r="R50" s="21"/>
    </row>
    <row r="51" spans="1:18">
      <c r="A51" s="21"/>
      <c r="B51" s="21"/>
      <c r="C51" s="21"/>
      <c r="D51" s="21"/>
      <c r="E51" s="21"/>
      <c r="F51" s="21"/>
      <c r="G51" s="21"/>
      <c r="H51" s="21"/>
      <c r="I51" s="21"/>
      <c r="J51" s="21"/>
      <c r="K51" s="21"/>
      <c r="L51" s="21"/>
      <c r="M51" s="21"/>
      <c r="N51" s="21"/>
      <c r="O51" s="21"/>
      <c r="P51" s="21"/>
      <c r="Q51" s="21"/>
      <c r="R51" s="21"/>
    </row>
    <row r="52" spans="1:18">
      <c r="A52" s="21"/>
      <c r="B52" s="21"/>
      <c r="C52" s="21"/>
      <c r="D52" s="21"/>
      <c r="E52" s="21"/>
      <c r="F52" s="21"/>
      <c r="G52" s="21"/>
      <c r="H52" s="21"/>
      <c r="I52" s="21"/>
      <c r="J52" s="21"/>
      <c r="K52" s="21"/>
      <c r="L52" s="21"/>
      <c r="M52" s="21"/>
      <c r="N52" s="21"/>
      <c r="O52" s="21"/>
      <c r="P52" s="21"/>
      <c r="Q52" s="21"/>
      <c r="R52" s="21"/>
    </row>
    <row r="53" spans="1:18">
      <c r="A53" s="21"/>
      <c r="B53" s="21"/>
      <c r="C53" s="21"/>
      <c r="D53" s="21"/>
      <c r="E53" s="21"/>
      <c r="F53" s="21"/>
      <c r="G53" s="21"/>
      <c r="H53" s="21"/>
      <c r="I53" s="21"/>
      <c r="J53" s="21"/>
      <c r="K53" s="21"/>
      <c r="L53" s="21"/>
      <c r="M53" s="21"/>
      <c r="N53" s="21"/>
      <c r="O53" s="21"/>
      <c r="P53" s="21"/>
      <c r="Q53" s="21"/>
      <c r="R53" s="21"/>
    </row>
    <row r="54" spans="1:18">
      <c r="A54" s="21"/>
      <c r="B54" s="21"/>
      <c r="C54" s="21"/>
      <c r="D54" s="21"/>
      <c r="E54" s="21"/>
      <c r="F54" s="21"/>
      <c r="G54" s="21"/>
      <c r="H54" s="21"/>
      <c r="I54" s="21"/>
      <c r="J54" s="21"/>
      <c r="K54" s="21"/>
      <c r="L54" s="21"/>
      <c r="M54" s="21"/>
      <c r="N54" s="21"/>
      <c r="O54" s="21"/>
      <c r="P54" s="21"/>
      <c r="Q54" s="21"/>
      <c r="R54" s="21"/>
    </row>
    <row r="55" spans="1:18">
      <c r="A55" s="21"/>
      <c r="B55" s="21"/>
      <c r="C55" s="21"/>
      <c r="D55" s="21"/>
      <c r="E55" s="21"/>
      <c r="F55" s="21"/>
      <c r="G55" s="21"/>
      <c r="H55" s="21"/>
      <c r="I55" s="21"/>
      <c r="J55" s="21"/>
      <c r="K55" s="21"/>
      <c r="L55" s="21"/>
      <c r="M55" s="21"/>
      <c r="N55" s="21"/>
      <c r="O55" s="21"/>
      <c r="P55" s="21"/>
      <c r="Q55" s="21"/>
      <c r="R55" s="21"/>
    </row>
    <row r="56" spans="1:18">
      <c r="A56" s="21"/>
      <c r="B56" s="21"/>
      <c r="C56" s="21"/>
      <c r="D56" s="21"/>
      <c r="E56" s="21"/>
      <c r="F56" s="21"/>
      <c r="G56" s="21"/>
      <c r="H56" s="21"/>
      <c r="I56" s="21"/>
      <c r="J56" s="21"/>
      <c r="K56" s="21"/>
      <c r="L56" s="21"/>
      <c r="M56" s="21"/>
      <c r="N56" s="21"/>
      <c r="O56" s="21"/>
      <c r="P56" s="21"/>
      <c r="Q56" s="21"/>
      <c r="R56" s="21"/>
    </row>
    <row r="57" spans="1:18">
      <c r="A57" s="21"/>
      <c r="B57" s="21"/>
      <c r="C57" s="21"/>
      <c r="D57" s="21"/>
      <c r="E57" s="21"/>
      <c r="F57" s="21"/>
      <c r="G57" s="21"/>
      <c r="H57" s="21"/>
      <c r="I57" s="21"/>
      <c r="J57" s="21"/>
      <c r="K57" s="21"/>
      <c r="L57" s="21"/>
      <c r="M57" s="21"/>
      <c r="N57" s="21"/>
      <c r="O57" s="21"/>
      <c r="P57" s="21"/>
      <c r="Q57" s="21"/>
      <c r="R57" s="21"/>
    </row>
    <row r="58" spans="1:18">
      <c r="A58" s="21"/>
      <c r="B58" s="21"/>
      <c r="C58" s="21"/>
      <c r="D58" s="21"/>
      <c r="E58" s="21"/>
      <c r="F58" s="21"/>
      <c r="G58" s="21"/>
      <c r="H58" s="21"/>
      <c r="I58" s="21"/>
      <c r="J58" s="21"/>
      <c r="K58" s="21"/>
      <c r="L58" s="21"/>
      <c r="M58" s="21"/>
      <c r="N58" s="21"/>
      <c r="O58" s="21"/>
      <c r="P58" s="21"/>
      <c r="Q58" s="21"/>
      <c r="R58" s="21"/>
    </row>
    <row r="59" spans="1:18">
      <c r="A59" s="21"/>
      <c r="B59" s="21"/>
      <c r="C59" s="21"/>
      <c r="D59" s="21"/>
      <c r="E59" s="21"/>
      <c r="F59" s="21"/>
      <c r="G59" s="21"/>
      <c r="H59" s="21"/>
      <c r="I59" s="21"/>
      <c r="J59" s="21"/>
      <c r="K59" s="21"/>
      <c r="L59" s="21"/>
      <c r="M59" s="21"/>
      <c r="N59" s="21"/>
      <c r="O59" s="21"/>
      <c r="P59" s="21"/>
      <c r="Q59" s="21"/>
      <c r="R59" s="21"/>
    </row>
    <row r="60" spans="1:18">
      <c r="A60" s="21"/>
      <c r="B60" s="21"/>
      <c r="C60" s="21"/>
      <c r="D60" s="21"/>
      <c r="E60" s="21"/>
      <c r="F60" s="21"/>
      <c r="G60" s="21"/>
      <c r="H60" s="21"/>
      <c r="I60" s="21"/>
      <c r="J60" s="21"/>
      <c r="K60" s="21"/>
      <c r="L60" s="21"/>
      <c r="M60" s="21"/>
      <c r="N60" s="21"/>
      <c r="O60" s="21"/>
      <c r="P60" s="21"/>
      <c r="Q60" s="21"/>
      <c r="R60" s="21"/>
    </row>
    <row r="61" spans="1:18">
      <c r="A61" s="21"/>
      <c r="B61" s="21"/>
      <c r="C61" s="21"/>
      <c r="D61" s="21"/>
      <c r="E61" s="21"/>
      <c r="F61" s="21"/>
      <c r="G61" s="21"/>
      <c r="H61" s="21"/>
      <c r="I61" s="21"/>
      <c r="J61" s="21"/>
      <c r="K61" s="21"/>
      <c r="L61" s="21"/>
      <c r="M61" s="21"/>
      <c r="N61" s="21"/>
      <c r="O61" s="21"/>
      <c r="P61" s="21"/>
      <c r="Q61" s="21"/>
      <c r="R61" s="21"/>
    </row>
    <row r="62" spans="1:18">
      <c r="A62" s="21"/>
      <c r="B62" s="21"/>
      <c r="C62" s="21"/>
      <c r="D62" s="21"/>
      <c r="E62" s="21"/>
      <c r="F62" s="21"/>
      <c r="G62" s="21"/>
      <c r="H62" s="21"/>
      <c r="I62" s="21"/>
      <c r="J62" s="21"/>
      <c r="K62" s="21"/>
      <c r="L62" s="21"/>
      <c r="M62" s="21"/>
      <c r="N62" s="21"/>
      <c r="O62" s="21"/>
      <c r="P62" s="21"/>
      <c r="Q62" s="21"/>
      <c r="R62" s="21"/>
    </row>
    <row r="63" spans="1:18">
      <c r="A63" s="21"/>
      <c r="B63" s="21"/>
      <c r="C63" s="21"/>
      <c r="D63" s="21"/>
      <c r="E63" s="21"/>
      <c r="F63" s="21"/>
      <c r="G63" s="21"/>
      <c r="H63" s="21"/>
      <c r="I63" s="21"/>
      <c r="J63" s="21"/>
      <c r="K63" s="21"/>
      <c r="L63" s="21"/>
      <c r="M63" s="21"/>
      <c r="N63" s="21"/>
      <c r="O63" s="21"/>
      <c r="P63" s="21"/>
      <c r="Q63" s="21"/>
      <c r="R63" s="21"/>
    </row>
    <row r="64" spans="1:18">
      <c r="A64" s="21"/>
      <c r="B64" s="21"/>
      <c r="C64" s="21"/>
      <c r="D64" s="21"/>
      <c r="E64" s="21"/>
      <c r="F64" s="21"/>
      <c r="G64" s="21"/>
      <c r="H64" s="21"/>
      <c r="I64" s="21"/>
      <c r="J64" s="21"/>
      <c r="K64" s="21"/>
      <c r="L64" s="21"/>
      <c r="M64" s="21"/>
      <c r="N64" s="21"/>
      <c r="O64" s="21"/>
      <c r="P64" s="21"/>
      <c r="Q64" s="21"/>
      <c r="R64" s="21"/>
    </row>
    <row r="65" spans="1:18">
      <c r="A65" s="21"/>
      <c r="B65" s="21"/>
      <c r="C65" s="21"/>
      <c r="D65" s="21"/>
      <c r="E65" s="21"/>
      <c r="F65" s="21"/>
      <c r="G65" s="21"/>
      <c r="H65" s="21"/>
      <c r="I65" s="21"/>
      <c r="J65" s="21"/>
      <c r="K65" s="21"/>
      <c r="L65" s="21"/>
      <c r="M65" s="21"/>
      <c r="N65" s="21"/>
      <c r="O65" s="21"/>
      <c r="P65" s="21"/>
      <c r="Q65" s="21"/>
      <c r="R65" s="21"/>
    </row>
    <row r="66" spans="1:18">
      <c r="A66" s="21"/>
      <c r="B66" s="21"/>
      <c r="C66" s="21"/>
      <c r="D66" s="21"/>
      <c r="E66" s="21"/>
      <c r="F66" s="21"/>
      <c r="G66" s="21"/>
      <c r="H66" s="21"/>
      <c r="I66" s="21"/>
      <c r="J66" s="21"/>
      <c r="K66" s="21"/>
      <c r="L66" s="21"/>
      <c r="M66" s="21"/>
      <c r="N66" s="21"/>
      <c r="O66" s="21"/>
      <c r="P66" s="21"/>
      <c r="Q66" s="21"/>
      <c r="R66" s="21"/>
    </row>
    <row r="67" spans="1:18">
      <c r="A67" s="21"/>
      <c r="B67" s="21"/>
      <c r="C67" s="21"/>
      <c r="D67" s="21"/>
      <c r="E67" s="21"/>
      <c r="F67" s="21"/>
      <c r="G67" s="21"/>
      <c r="H67" s="21"/>
      <c r="I67" s="21"/>
      <c r="J67" s="21"/>
      <c r="K67" s="21"/>
      <c r="L67" s="21"/>
      <c r="M67" s="21"/>
      <c r="N67" s="21"/>
      <c r="O67" s="21"/>
      <c r="P67" s="21"/>
      <c r="Q67" s="21"/>
      <c r="R67" s="21"/>
    </row>
    <row r="68" spans="1:18">
      <c r="A68" s="21"/>
      <c r="B68" s="21"/>
      <c r="C68" s="21"/>
      <c r="D68" s="21"/>
      <c r="E68" s="21"/>
      <c r="F68" s="21"/>
      <c r="G68" s="21"/>
      <c r="H68" s="21"/>
      <c r="I68" s="21"/>
      <c r="J68" s="21"/>
      <c r="K68" s="21"/>
      <c r="L68" s="21"/>
      <c r="M68" s="21"/>
      <c r="N68" s="21"/>
      <c r="O68" s="21"/>
      <c r="P68" s="21"/>
      <c r="Q68" s="21"/>
      <c r="R68" s="21"/>
    </row>
    <row r="69" spans="1:18">
      <c r="A69" s="21"/>
      <c r="B69" s="21"/>
      <c r="C69" s="21"/>
      <c r="D69" s="21"/>
      <c r="E69" s="21"/>
      <c r="F69" s="21"/>
      <c r="G69" s="21"/>
      <c r="H69" s="21"/>
      <c r="I69" s="21"/>
      <c r="J69" s="21"/>
      <c r="K69" s="21"/>
      <c r="L69" s="21"/>
      <c r="M69" s="21"/>
      <c r="N69" s="21"/>
      <c r="O69" s="21"/>
      <c r="P69" s="21"/>
      <c r="Q69" s="21"/>
      <c r="R69" s="21"/>
    </row>
    <row r="70" spans="1:18">
      <c r="A70" s="21"/>
      <c r="B70" s="21"/>
      <c r="C70" s="21"/>
      <c r="D70" s="21"/>
      <c r="E70" s="21"/>
      <c r="F70" s="21"/>
      <c r="G70" s="21"/>
      <c r="H70" s="21"/>
      <c r="I70" s="21"/>
      <c r="J70" s="21"/>
      <c r="K70" s="21"/>
      <c r="L70" s="21"/>
      <c r="M70" s="21"/>
      <c r="N70" s="21"/>
      <c r="O70" s="21"/>
      <c r="P70" s="21"/>
      <c r="Q70" s="21"/>
      <c r="R70" s="21"/>
    </row>
    <row r="71" spans="1:18">
      <c r="A71" s="21"/>
      <c r="B71" s="21"/>
      <c r="C71" s="21"/>
      <c r="D71" s="21"/>
      <c r="E71" s="21"/>
      <c r="F71" s="21"/>
      <c r="G71" s="21"/>
      <c r="H71" s="21"/>
      <c r="I71" s="21"/>
      <c r="J71" s="21"/>
      <c r="K71" s="21"/>
      <c r="L71" s="21"/>
      <c r="M71" s="21"/>
      <c r="N71" s="21"/>
      <c r="O71" s="21"/>
      <c r="P71" s="21"/>
      <c r="Q71" s="21"/>
      <c r="R71" s="21"/>
    </row>
    <row r="72" spans="1:18">
      <c r="A72" s="21"/>
      <c r="B72" s="21"/>
      <c r="C72" s="21"/>
      <c r="D72" s="21"/>
      <c r="E72" s="21"/>
      <c r="F72" s="21"/>
      <c r="G72" s="21"/>
      <c r="H72" s="21"/>
      <c r="I72" s="21"/>
      <c r="J72" s="21"/>
      <c r="K72" s="21"/>
      <c r="L72" s="21"/>
      <c r="M72" s="21"/>
      <c r="N72" s="21"/>
      <c r="O72" s="21"/>
      <c r="P72" s="21"/>
      <c r="Q72" s="21"/>
      <c r="R72" s="21"/>
    </row>
    <row r="73" spans="1:18">
      <c r="A73" s="21"/>
      <c r="B73" s="21"/>
      <c r="C73" s="21"/>
      <c r="D73" s="21"/>
      <c r="E73" s="21"/>
      <c r="F73" s="21"/>
      <c r="G73" s="21"/>
      <c r="H73" s="21"/>
      <c r="I73" s="21"/>
      <c r="J73" s="21"/>
      <c r="K73" s="21"/>
      <c r="L73" s="21"/>
      <c r="M73" s="21"/>
      <c r="N73" s="21"/>
      <c r="O73" s="21"/>
      <c r="P73" s="21"/>
      <c r="Q73" s="21"/>
      <c r="R73" s="21"/>
    </row>
    <row r="74" spans="1:18">
      <c r="A74" s="21"/>
      <c r="B74" s="21"/>
      <c r="C74" s="21"/>
      <c r="D74" s="21"/>
      <c r="E74" s="21"/>
      <c r="F74" s="21"/>
      <c r="G74" s="21"/>
      <c r="H74" s="21"/>
      <c r="I74" s="21"/>
      <c r="J74" s="21"/>
      <c r="K74" s="21"/>
      <c r="L74" s="21"/>
      <c r="M74" s="21"/>
      <c r="N74" s="21"/>
      <c r="O74" s="21"/>
      <c r="P74" s="21"/>
      <c r="Q74" s="21"/>
      <c r="R74" s="21"/>
    </row>
    <row r="75" spans="1:18">
      <c r="A75" s="21"/>
      <c r="B75" s="21"/>
      <c r="C75" s="21"/>
      <c r="D75" s="21"/>
      <c r="E75" s="21"/>
      <c r="F75" s="21"/>
      <c r="G75" s="21"/>
      <c r="H75" s="21"/>
      <c r="I75" s="21"/>
      <c r="J75" s="21"/>
      <c r="K75" s="21"/>
      <c r="L75" s="21"/>
      <c r="M75" s="21"/>
      <c r="N75" s="21"/>
      <c r="O75" s="21"/>
      <c r="P75" s="21"/>
      <c r="Q75" s="21"/>
      <c r="R75" s="21"/>
    </row>
    <row r="76" spans="1:18">
      <c r="A76" s="21"/>
      <c r="B76" s="21"/>
      <c r="C76" s="21"/>
      <c r="D76" s="21"/>
      <c r="E76" s="21"/>
      <c r="F76" s="21"/>
      <c r="G76" s="21"/>
      <c r="H76" s="21"/>
      <c r="I76" s="21"/>
      <c r="J76" s="21"/>
      <c r="K76" s="21"/>
      <c r="L76" s="21"/>
      <c r="M76" s="21"/>
      <c r="N76" s="21"/>
      <c r="O76" s="21"/>
      <c r="P76" s="21"/>
      <c r="Q76" s="21"/>
      <c r="R76" s="21"/>
    </row>
    <row r="77" spans="1:18">
      <c r="A77" s="21"/>
      <c r="B77" s="21"/>
      <c r="C77" s="21"/>
      <c r="D77" s="21"/>
      <c r="E77" s="21"/>
      <c r="F77" s="21"/>
      <c r="G77" s="21"/>
      <c r="H77" s="21"/>
      <c r="I77" s="21"/>
      <c r="J77" s="21"/>
      <c r="K77" s="21"/>
      <c r="L77" s="21"/>
      <c r="M77" s="21"/>
      <c r="N77" s="21"/>
      <c r="O77" s="21"/>
      <c r="P77" s="21"/>
      <c r="Q77" s="21"/>
      <c r="R77" s="21"/>
    </row>
    <row r="78" spans="1:18">
      <c r="A78" s="21"/>
      <c r="B78" s="21"/>
      <c r="C78" s="21"/>
      <c r="D78" s="21"/>
      <c r="E78" s="21"/>
      <c r="F78" s="21"/>
      <c r="G78" s="21"/>
      <c r="H78" s="21"/>
      <c r="I78" s="21"/>
      <c r="J78" s="21"/>
      <c r="K78" s="21"/>
      <c r="L78" s="21"/>
      <c r="M78" s="21"/>
      <c r="N78" s="21"/>
      <c r="O78" s="21"/>
      <c r="P78" s="21"/>
      <c r="Q78" s="21"/>
      <c r="R78" s="21"/>
    </row>
    <row r="79" spans="1:18">
      <c r="A79" s="21"/>
      <c r="B79" s="21"/>
      <c r="C79" s="21"/>
      <c r="D79" s="21"/>
      <c r="E79" s="21"/>
      <c r="F79" s="21"/>
      <c r="G79" s="21"/>
      <c r="H79" s="21"/>
      <c r="I79" s="21"/>
      <c r="J79" s="21"/>
      <c r="K79" s="21"/>
      <c r="L79" s="21"/>
      <c r="M79" s="21"/>
      <c r="N79" s="21"/>
      <c r="O79" s="21"/>
      <c r="P79" s="21"/>
      <c r="Q79" s="21"/>
      <c r="R79" s="21"/>
    </row>
    <row r="80" spans="1:18">
      <c r="A80" s="21"/>
      <c r="B80" s="21"/>
      <c r="C80" s="21"/>
      <c r="D80" s="21"/>
      <c r="E80" s="21"/>
      <c r="F80" s="21"/>
      <c r="G80" s="21"/>
      <c r="H80" s="21"/>
      <c r="I80" s="21"/>
      <c r="J80" s="21"/>
      <c r="K80" s="21"/>
      <c r="L80" s="21"/>
      <c r="M80" s="21"/>
      <c r="N80" s="21"/>
      <c r="O80" s="21"/>
      <c r="P80" s="21"/>
      <c r="Q80" s="21"/>
      <c r="R80" s="21"/>
    </row>
    <row r="81" spans="1:18">
      <c r="A81" s="21"/>
      <c r="B81" s="21"/>
      <c r="C81" s="21"/>
      <c r="D81" s="21"/>
      <c r="E81" s="21"/>
      <c r="F81" s="21"/>
      <c r="G81" s="21"/>
      <c r="H81" s="21"/>
      <c r="I81" s="21"/>
      <c r="J81" s="21"/>
      <c r="K81" s="21"/>
      <c r="L81" s="21"/>
      <c r="M81" s="21"/>
      <c r="N81" s="21"/>
      <c r="O81" s="21"/>
      <c r="P81" s="21"/>
      <c r="Q81" s="21"/>
      <c r="R81" s="21"/>
    </row>
    <row r="82" spans="1:18">
      <c r="A82" s="21"/>
      <c r="B82" s="21"/>
      <c r="C82" s="21"/>
      <c r="D82" s="21"/>
      <c r="E82" s="21"/>
      <c r="F82" s="21"/>
      <c r="G82" s="21"/>
      <c r="H82" s="21"/>
      <c r="I82" s="21"/>
      <c r="J82" s="21"/>
      <c r="K82" s="21"/>
      <c r="L82" s="21"/>
      <c r="M82" s="21"/>
      <c r="N82" s="21"/>
      <c r="O82" s="21"/>
      <c r="P82" s="21"/>
      <c r="Q82" s="21"/>
      <c r="R82" s="21"/>
    </row>
    <row r="83" spans="1:18">
      <c r="A83" s="21"/>
      <c r="B83" s="21"/>
      <c r="C83" s="21"/>
      <c r="D83" s="21"/>
      <c r="E83" s="21"/>
      <c r="F83" s="21"/>
      <c r="G83" s="21"/>
      <c r="H83" s="21"/>
      <c r="I83" s="21"/>
      <c r="J83" s="21"/>
      <c r="K83" s="21"/>
      <c r="L83" s="21"/>
      <c r="M83" s="21"/>
      <c r="N83" s="21"/>
      <c r="O83" s="21"/>
      <c r="P83" s="21"/>
      <c r="Q83" s="21"/>
      <c r="R83" s="21"/>
    </row>
    <row r="84" spans="1:18">
      <c r="A84" s="21"/>
      <c r="B84" s="21"/>
      <c r="C84" s="21"/>
      <c r="D84" s="21"/>
      <c r="E84" s="21"/>
      <c r="F84" s="21"/>
      <c r="G84" s="21"/>
      <c r="H84" s="21"/>
      <c r="I84" s="21"/>
      <c r="J84" s="21"/>
      <c r="K84" s="21"/>
      <c r="L84" s="21"/>
      <c r="M84" s="21"/>
      <c r="N84" s="21"/>
      <c r="O84" s="21"/>
      <c r="P84" s="21"/>
      <c r="Q84" s="21"/>
      <c r="R84" s="21"/>
    </row>
    <row r="85" spans="1:18">
      <c r="A85" s="21"/>
      <c r="B85" s="21"/>
      <c r="C85" s="21"/>
      <c r="D85" s="21"/>
      <c r="E85" s="21"/>
      <c r="F85" s="21"/>
      <c r="G85" s="21"/>
      <c r="H85" s="21"/>
      <c r="I85" s="21"/>
      <c r="J85" s="21"/>
      <c r="K85" s="21"/>
      <c r="L85" s="21"/>
      <c r="M85" s="21"/>
      <c r="N85" s="21"/>
      <c r="O85" s="21"/>
      <c r="P85" s="21"/>
      <c r="Q85" s="21"/>
      <c r="R85" s="21"/>
    </row>
    <row r="86" spans="1:18">
      <c r="A86" s="21"/>
      <c r="B86" s="21"/>
      <c r="C86" s="21"/>
      <c r="D86" s="21"/>
      <c r="E86" s="21"/>
      <c r="F86" s="21"/>
      <c r="G86" s="21"/>
      <c r="H86" s="21"/>
      <c r="I86" s="21"/>
      <c r="J86" s="21"/>
      <c r="K86" s="21"/>
      <c r="L86" s="21"/>
      <c r="M86" s="21"/>
      <c r="N86" s="21"/>
      <c r="O86" s="21"/>
      <c r="P86" s="21"/>
      <c r="Q86" s="21"/>
      <c r="R86" s="21"/>
    </row>
    <row r="87" spans="1:18">
      <c r="A87" s="21"/>
      <c r="B87" s="21"/>
      <c r="C87" s="21"/>
      <c r="D87" s="21"/>
      <c r="E87" s="21"/>
      <c r="F87" s="21"/>
      <c r="G87" s="21"/>
      <c r="H87" s="21"/>
      <c r="I87" s="21"/>
      <c r="J87" s="21"/>
      <c r="K87" s="21"/>
      <c r="L87" s="21"/>
      <c r="M87" s="21"/>
      <c r="N87" s="21"/>
      <c r="O87" s="21"/>
      <c r="P87" s="21"/>
      <c r="Q87" s="21"/>
      <c r="R87" s="21"/>
    </row>
    <row r="88" spans="1:18">
      <c r="A88" s="21"/>
      <c r="B88" s="21"/>
      <c r="C88" s="21"/>
      <c r="D88" s="21"/>
      <c r="E88" s="21"/>
      <c r="F88" s="21"/>
      <c r="G88" s="21"/>
      <c r="H88" s="21"/>
      <c r="I88" s="21"/>
      <c r="J88" s="21"/>
      <c r="K88" s="21"/>
      <c r="L88" s="21"/>
      <c r="M88" s="21"/>
      <c r="N88" s="21"/>
      <c r="O88" s="21"/>
      <c r="P88" s="21"/>
      <c r="Q88" s="21"/>
      <c r="R88" s="21"/>
    </row>
    <row r="89" spans="1:18">
      <c r="A89" s="21"/>
      <c r="B89" s="21"/>
      <c r="C89" s="21"/>
      <c r="D89" s="21"/>
      <c r="E89" s="21"/>
      <c r="F89" s="21"/>
      <c r="G89" s="21"/>
      <c r="H89" s="21"/>
      <c r="I89" s="21"/>
      <c r="J89" s="21"/>
      <c r="K89" s="21"/>
      <c r="L89" s="21"/>
      <c r="M89" s="21"/>
      <c r="N89" s="21"/>
      <c r="O89" s="21"/>
      <c r="P89" s="21"/>
      <c r="Q89" s="21"/>
      <c r="R89" s="21"/>
    </row>
    <row r="90" spans="1:18">
      <c r="A90" s="21"/>
      <c r="B90" s="21"/>
      <c r="C90" s="21"/>
      <c r="D90" s="21"/>
      <c r="E90" s="21"/>
      <c r="F90" s="21"/>
      <c r="G90" s="21"/>
      <c r="H90" s="21"/>
      <c r="I90" s="21"/>
      <c r="J90" s="21"/>
      <c r="K90" s="21"/>
      <c r="L90" s="21"/>
      <c r="M90" s="21"/>
      <c r="N90" s="21"/>
      <c r="O90" s="21"/>
      <c r="P90" s="21"/>
      <c r="Q90" s="21"/>
      <c r="R90" s="21"/>
    </row>
    <row r="91" spans="1:18">
      <c r="A91" s="21"/>
      <c r="B91" s="21"/>
      <c r="C91" s="21"/>
      <c r="D91" s="21"/>
      <c r="E91" s="21"/>
      <c r="F91" s="21"/>
      <c r="G91" s="21"/>
      <c r="H91" s="21"/>
      <c r="I91" s="21"/>
      <c r="J91" s="21"/>
      <c r="K91" s="21"/>
      <c r="L91" s="21"/>
      <c r="M91" s="21"/>
      <c r="N91" s="21"/>
      <c r="O91" s="21"/>
      <c r="P91" s="21"/>
      <c r="Q91" s="21"/>
      <c r="R91" s="21"/>
    </row>
    <row r="92" spans="1:18">
      <c r="A92" s="21"/>
      <c r="B92" s="21"/>
      <c r="C92" s="21"/>
      <c r="D92" s="21"/>
      <c r="E92" s="21"/>
      <c r="F92" s="21"/>
      <c r="G92" s="21"/>
      <c r="H92" s="21"/>
      <c r="I92" s="21"/>
      <c r="J92" s="21"/>
      <c r="K92" s="21"/>
      <c r="L92" s="21"/>
      <c r="M92" s="21"/>
      <c r="N92" s="21"/>
      <c r="O92" s="21"/>
      <c r="P92" s="21"/>
      <c r="Q92" s="21"/>
      <c r="R92" s="21"/>
    </row>
    <row r="93" spans="1:18">
      <c r="A93" s="21"/>
      <c r="B93" s="21"/>
      <c r="C93" s="21"/>
      <c r="D93" s="21"/>
      <c r="E93" s="21"/>
      <c r="F93" s="21"/>
      <c r="G93" s="21"/>
      <c r="H93" s="21"/>
      <c r="I93" s="21"/>
      <c r="J93" s="21"/>
      <c r="K93" s="21"/>
      <c r="L93" s="21"/>
      <c r="M93" s="21"/>
      <c r="N93" s="21"/>
      <c r="O93" s="21"/>
      <c r="P93" s="21"/>
      <c r="Q93" s="21"/>
      <c r="R93" s="21"/>
    </row>
    <row r="94" spans="1:18">
      <c r="A94" s="21"/>
      <c r="B94" s="21"/>
      <c r="C94" s="21"/>
      <c r="D94" s="21"/>
      <c r="E94" s="21"/>
      <c r="F94" s="21"/>
      <c r="G94" s="21"/>
      <c r="H94" s="21"/>
      <c r="I94" s="21"/>
      <c r="J94" s="21"/>
      <c r="K94" s="21"/>
      <c r="L94" s="21"/>
      <c r="M94" s="21"/>
      <c r="N94" s="21"/>
      <c r="O94" s="21"/>
      <c r="P94" s="21"/>
      <c r="Q94" s="21"/>
      <c r="R94" s="21"/>
    </row>
    <row r="95" spans="1:18">
      <c r="A95" s="21"/>
      <c r="B95" s="21"/>
      <c r="C95" s="21"/>
      <c r="D95" s="21"/>
      <c r="E95" s="21"/>
      <c r="F95" s="21"/>
      <c r="G95" s="21"/>
      <c r="H95" s="21"/>
      <c r="I95" s="21"/>
      <c r="J95" s="21"/>
      <c r="K95" s="21"/>
      <c r="L95" s="21"/>
      <c r="M95" s="21"/>
      <c r="N95" s="21"/>
      <c r="O95" s="21"/>
      <c r="P95" s="21"/>
      <c r="Q95" s="21"/>
      <c r="R95" s="21"/>
    </row>
    <row r="96" spans="1:18">
      <c r="A96" s="21"/>
      <c r="B96" s="21"/>
      <c r="C96" s="21"/>
      <c r="D96" s="21"/>
      <c r="E96" s="21"/>
      <c r="F96" s="21"/>
      <c r="G96" s="21"/>
      <c r="H96" s="21"/>
      <c r="I96" s="21"/>
      <c r="J96" s="21"/>
      <c r="K96" s="21"/>
      <c r="L96" s="21"/>
      <c r="M96" s="21"/>
      <c r="N96" s="21"/>
      <c r="O96" s="21"/>
      <c r="P96" s="21"/>
      <c r="Q96" s="21"/>
      <c r="R96" s="21"/>
    </row>
    <row r="97" spans="1:18">
      <c r="A97" s="21"/>
      <c r="B97" s="21"/>
      <c r="C97" s="21"/>
      <c r="D97" s="21"/>
      <c r="E97" s="21"/>
      <c r="F97" s="21"/>
      <c r="G97" s="21"/>
      <c r="H97" s="21"/>
      <c r="I97" s="21"/>
      <c r="J97" s="21"/>
      <c r="K97" s="21"/>
      <c r="L97" s="21"/>
      <c r="M97" s="21"/>
      <c r="N97" s="21"/>
      <c r="O97" s="21"/>
      <c r="P97" s="21"/>
      <c r="Q97" s="21"/>
      <c r="R97" s="21"/>
    </row>
    <row r="98" spans="1:18">
      <c r="A98" s="21"/>
      <c r="B98" s="21"/>
      <c r="C98" s="21"/>
      <c r="D98" s="21"/>
      <c r="E98" s="21"/>
      <c r="F98" s="21"/>
      <c r="G98" s="21"/>
      <c r="H98" s="21"/>
      <c r="I98" s="21"/>
      <c r="J98" s="21"/>
      <c r="K98" s="21"/>
      <c r="L98" s="21"/>
      <c r="M98" s="21"/>
      <c r="N98" s="21"/>
      <c r="O98" s="21"/>
      <c r="P98" s="21"/>
      <c r="Q98" s="21"/>
      <c r="R98" s="21"/>
    </row>
    <row r="99" spans="1:18">
      <c r="A99" s="21"/>
      <c r="B99" s="21"/>
      <c r="C99" s="21"/>
      <c r="D99" s="21"/>
      <c r="E99" s="21"/>
      <c r="F99" s="21"/>
      <c r="G99" s="21"/>
      <c r="H99" s="21"/>
      <c r="I99" s="21"/>
      <c r="J99" s="21"/>
      <c r="K99" s="21"/>
      <c r="L99" s="21"/>
      <c r="M99" s="21"/>
      <c r="N99" s="21"/>
      <c r="O99" s="21"/>
      <c r="P99" s="21"/>
      <c r="Q99" s="21"/>
      <c r="R99" s="21"/>
    </row>
    <row r="100" spans="1:18">
      <c r="A100" s="21"/>
      <c r="B100" s="21"/>
      <c r="C100" s="21"/>
      <c r="D100" s="21"/>
      <c r="E100" s="21"/>
      <c r="F100" s="21"/>
      <c r="G100" s="21"/>
      <c r="H100" s="21"/>
      <c r="I100" s="21"/>
      <c r="J100" s="21"/>
      <c r="K100" s="21"/>
      <c r="L100" s="21"/>
      <c r="M100" s="21"/>
      <c r="N100" s="21"/>
      <c r="O100" s="21"/>
      <c r="P100" s="21"/>
      <c r="Q100" s="21"/>
      <c r="R100" s="21"/>
    </row>
    <row r="101" spans="1:18">
      <c r="A101" s="21"/>
      <c r="B101" s="21"/>
      <c r="C101" s="21"/>
      <c r="D101" s="21"/>
      <c r="E101" s="21"/>
      <c r="F101" s="21"/>
      <c r="G101" s="21"/>
      <c r="H101" s="21"/>
      <c r="I101" s="21"/>
      <c r="J101" s="21"/>
      <c r="K101" s="21"/>
      <c r="L101" s="21"/>
      <c r="M101" s="21"/>
      <c r="N101" s="21"/>
      <c r="O101" s="21"/>
      <c r="P101" s="21"/>
      <c r="Q101" s="21"/>
      <c r="R101" s="21"/>
    </row>
    <row r="102" spans="1:18">
      <c r="A102" s="21"/>
      <c r="B102" s="21"/>
      <c r="C102" s="21"/>
      <c r="D102" s="21"/>
      <c r="E102" s="21"/>
      <c r="F102" s="21"/>
      <c r="G102" s="21"/>
      <c r="H102" s="21"/>
      <c r="I102" s="21"/>
      <c r="J102" s="21"/>
      <c r="K102" s="21"/>
      <c r="L102" s="21"/>
      <c r="M102" s="21"/>
      <c r="N102" s="21"/>
      <c r="O102" s="21"/>
      <c r="P102" s="21"/>
      <c r="Q102" s="21"/>
      <c r="R102" s="21"/>
    </row>
    <row r="103" spans="1:18">
      <c r="A103" s="21"/>
      <c r="B103" s="21"/>
      <c r="C103" s="21"/>
      <c r="D103" s="21"/>
      <c r="E103" s="21"/>
      <c r="F103" s="21"/>
      <c r="G103" s="21"/>
      <c r="H103" s="21"/>
      <c r="I103" s="21"/>
      <c r="J103" s="21"/>
      <c r="K103" s="21"/>
      <c r="L103" s="21"/>
      <c r="M103" s="21"/>
      <c r="N103" s="21"/>
      <c r="O103" s="21"/>
      <c r="P103" s="21"/>
      <c r="Q103" s="21"/>
      <c r="R103" s="21"/>
    </row>
    <row r="104" spans="1:18">
      <c r="A104" s="21"/>
      <c r="B104" s="21"/>
      <c r="C104" s="21"/>
      <c r="D104" s="21"/>
      <c r="E104" s="21"/>
      <c r="F104" s="21"/>
      <c r="G104" s="21"/>
      <c r="H104" s="21"/>
      <c r="I104" s="21"/>
      <c r="J104" s="21"/>
      <c r="K104" s="21"/>
      <c r="L104" s="21"/>
      <c r="M104" s="21"/>
      <c r="N104" s="21"/>
      <c r="O104" s="21"/>
      <c r="P104" s="21"/>
      <c r="Q104" s="21"/>
      <c r="R104" s="21"/>
    </row>
    <row r="105" spans="1:18">
      <c r="A105" s="21"/>
      <c r="B105" s="21"/>
      <c r="C105" s="21"/>
      <c r="D105" s="21"/>
      <c r="E105" s="21"/>
      <c r="F105" s="21"/>
      <c r="G105" s="21"/>
      <c r="H105" s="21"/>
      <c r="I105" s="21"/>
      <c r="J105" s="21"/>
      <c r="K105" s="21"/>
      <c r="L105" s="21"/>
      <c r="M105" s="21"/>
      <c r="N105" s="21"/>
      <c r="O105" s="21"/>
      <c r="P105" s="21"/>
      <c r="Q105" s="21"/>
      <c r="R105" s="21"/>
    </row>
    <row r="106" spans="1:18">
      <c r="A106" s="21"/>
      <c r="B106" s="21"/>
      <c r="C106" s="21"/>
      <c r="D106" s="21"/>
      <c r="E106" s="21"/>
      <c r="F106" s="21"/>
      <c r="G106" s="21"/>
      <c r="H106" s="21"/>
      <c r="I106" s="21"/>
      <c r="J106" s="21"/>
      <c r="K106" s="21"/>
      <c r="L106" s="21"/>
      <c r="M106" s="21"/>
      <c r="N106" s="21"/>
      <c r="O106" s="21"/>
      <c r="P106" s="21"/>
      <c r="Q106" s="21"/>
      <c r="R106" s="21"/>
    </row>
    <row r="107" spans="1:18">
      <c r="A107" s="21"/>
      <c r="B107" s="21"/>
      <c r="C107" s="21"/>
      <c r="D107" s="21"/>
      <c r="E107" s="21"/>
      <c r="F107" s="21"/>
      <c r="G107" s="21"/>
      <c r="H107" s="21"/>
      <c r="I107" s="21"/>
      <c r="J107" s="21"/>
      <c r="K107" s="21"/>
      <c r="L107" s="21"/>
      <c r="M107" s="21"/>
      <c r="N107" s="21"/>
      <c r="O107" s="21"/>
      <c r="P107" s="21"/>
      <c r="Q107" s="21"/>
      <c r="R107" s="21"/>
    </row>
    <row r="108" spans="1:18">
      <c r="A108" s="21"/>
      <c r="B108" s="21"/>
      <c r="C108" s="21"/>
      <c r="D108" s="21"/>
      <c r="E108" s="21"/>
      <c r="F108" s="21"/>
      <c r="G108" s="21"/>
      <c r="H108" s="21"/>
      <c r="I108" s="21"/>
      <c r="J108" s="21"/>
      <c r="K108" s="21"/>
      <c r="L108" s="21"/>
      <c r="M108" s="21"/>
      <c r="N108" s="21"/>
      <c r="O108" s="21"/>
      <c r="P108" s="21"/>
      <c r="Q108" s="21"/>
      <c r="R108" s="21"/>
    </row>
    <row r="109" spans="1:18">
      <c r="A109" s="21"/>
      <c r="B109" s="21"/>
      <c r="C109" s="21"/>
      <c r="D109" s="21"/>
      <c r="E109" s="21"/>
      <c r="F109" s="21"/>
      <c r="G109" s="21"/>
      <c r="H109" s="21"/>
      <c r="I109" s="21"/>
      <c r="J109" s="21"/>
      <c r="K109" s="21"/>
      <c r="L109" s="21"/>
      <c r="M109" s="21"/>
      <c r="N109" s="21"/>
      <c r="O109" s="21"/>
      <c r="P109" s="21"/>
      <c r="Q109" s="21"/>
      <c r="R109" s="21"/>
    </row>
    <row r="110" spans="1:18">
      <c r="A110" s="21"/>
      <c r="B110" s="21"/>
      <c r="C110" s="21"/>
      <c r="D110" s="21"/>
      <c r="E110" s="21"/>
      <c r="F110" s="21"/>
      <c r="G110" s="21"/>
      <c r="H110" s="21"/>
      <c r="I110" s="21"/>
      <c r="J110" s="21"/>
      <c r="K110" s="21"/>
      <c r="L110" s="21"/>
      <c r="M110" s="21"/>
      <c r="N110" s="21"/>
      <c r="O110" s="21"/>
      <c r="P110" s="21"/>
      <c r="Q110" s="21"/>
      <c r="R110" s="21"/>
    </row>
    <row r="111" spans="1:18">
      <c r="A111" s="21"/>
      <c r="B111" s="21"/>
      <c r="C111" s="21"/>
      <c r="D111" s="21"/>
      <c r="E111" s="21"/>
      <c r="F111" s="21"/>
      <c r="G111" s="21"/>
      <c r="H111" s="21"/>
      <c r="I111" s="21"/>
      <c r="J111" s="21"/>
      <c r="K111" s="21"/>
      <c r="L111" s="21"/>
      <c r="M111" s="21"/>
      <c r="N111" s="21"/>
      <c r="O111" s="21"/>
      <c r="P111" s="21"/>
      <c r="Q111" s="21"/>
      <c r="R111" s="21"/>
    </row>
    <row r="112" spans="1:18">
      <c r="A112" s="21"/>
      <c r="B112" s="21"/>
      <c r="C112" s="21"/>
      <c r="D112" s="21"/>
      <c r="E112" s="21"/>
      <c r="F112" s="21"/>
      <c r="G112" s="21"/>
      <c r="H112" s="21"/>
      <c r="I112" s="21"/>
      <c r="J112" s="21"/>
      <c r="K112" s="21"/>
      <c r="L112" s="21"/>
      <c r="M112" s="21"/>
      <c r="N112" s="21"/>
      <c r="O112" s="21"/>
      <c r="P112" s="21"/>
      <c r="Q112" s="21"/>
      <c r="R112" s="21"/>
    </row>
    <row r="113" spans="1:18">
      <c r="A113" s="21"/>
      <c r="B113" s="21"/>
      <c r="C113" s="21"/>
      <c r="D113" s="21"/>
      <c r="E113" s="21"/>
      <c r="F113" s="21"/>
      <c r="G113" s="21"/>
      <c r="H113" s="21"/>
      <c r="I113" s="21"/>
      <c r="J113" s="21"/>
      <c r="K113" s="21"/>
      <c r="L113" s="21"/>
      <c r="M113" s="21"/>
      <c r="N113" s="21"/>
      <c r="O113" s="21"/>
      <c r="P113" s="21"/>
      <c r="Q113" s="21"/>
      <c r="R113" s="21"/>
    </row>
    <row r="114" spans="1:18">
      <c r="A114" s="21"/>
      <c r="B114" s="21"/>
      <c r="C114" s="21"/>
      <c r="D114" s="21"/>
      <c r="E114" s="21"/>
      <c r="F114" s="21"/>
      <c r="G114" s="21"/>
      <c r="H114" s="21"/>
      <c r="I114" s="21"/>
      <c r="J114" s="21"/>
      <c r="K114" s="21"/>
      <c r="L114" s="21"/>
      <c r="M114" s="21"/>
      <c r="N114" s="21"/>
      <c r="O114" s="21"/>
      <c r="P114" s="21"/>
      <c r="Q114" s="21"/>
      <c r="R114" s="21"/>
    </row>
    <row r="115" spans="1:18">
      <c r="A115" s="21"/>
      <c r="B115" s="21"/>
      <c r="C115" s="21"/>
      <c r="D115" s="21"/>
      <c r="E115" s="21"/>
      <c r="F115" s="21"/>
      <c r="G115" s="21"/>
      <c r="H115" s="21"/>
      <c r="I115" s="21"/>
      <c r="J115" s="21"/>
      <c r="K115" s="21"/>
      <c r="L115" s="21"/>
      <c r="M115" s="21"/>
      <c r="N115" s="21"/>
      <c r="O115" s="21"/>
      <c r="P115" s="21"/>
      <c r="Q115" s="21"/>
      <c r="R115" s="21"/>
    </row>
    <row r="116" spans="1:18">
      <c r="A116" s="21"/>
      <c r="B116" s="21"/>
      <c r="C116" s="21"/>
      <c r="D116" s="21"/>
      <c r="E116" s="21"/>
      <c r="F116" s="21"/>
      <c r="G116" s="21"/>
      <c r="H116" s="21"/>
      <c r="I116" s="21"/>
      <c r="J116" s="21"/>
      <c r="K116" s="21"/>
      <c r="L116" s="21"/>
      <c r="M116" s="21"/>
      <c r="N116" s="21"/>
      <c r="O116" s="21"/>
      <c r="P116" s="21"/>
      <c r="Q116" s="21"/>
      <c r="R116" s="21"/>
    </row>
    <row r="117" spans="1:18">
      <c r="A117" s="21"/>
      <c r="B117" s="21"/>
      <c r="C117" s="21"/>
      <c r="D117" s="21"/>
      <c r="E117" s="21"/>
      <c r="F117" s="21"/>
      <c r="G117" s="21"/>
      <c r="H117" s="21"/>
      <c r="I117" s="21"/>
      <c r="J117" s="21"/>
      <c r="K117" s="21"/>
      <c r="L117" s="21"/>
      <c r="M117" s="21"/>
      <c r="N117" s="21"/>
      <c r="O117" s="21"/>
      <c r="P117" s="21"/>
      <c r="Q117" s="21"/>
      <c r="R117" s="21"/>
    </row>
    <row r="118" spans="1:18">
      <c r="A118" s="21"/>
      <c r="B118" s="21"/>
      <c r="C118" s="21"/>
      <c r="D118" s="21"/>
      <c r="E118" s="21"/>
      <c r="F118" s="21"/>
      <c r="G118" s="21"/>
      <c r="H118" s="21"/>
      <c r="I118" s="21"/>
      <c r="J118" s="21"/>
      <c r="K118" s="21"/>
      <c r="L118" s="21"/>
      <c r="M118" s="21"/>
      <c r="N118" s="21"/>
      <c r="O118" s="21"/>
      <c r="P118" s="21"/>
      <c r="Q118" s="21"/>
      <c r="R118" s="21"/>
    </row>
    <row r="119" spans="1:18">
      <c r="A119" s="21"/>
      <c r="B119" s="21"/>
      <c r="C119" s="21"/>
      <c r="D119" s="21"/>
      <c r="E119" s="21"/>
      <c r="F119" s="21"/>
      <c r="G119" s="21"/>
      <c r="H119" s="21"/>
      <c r="I119" s="21"/>
      <c r="J119" s="21"/>
      <c r="K119" s="21"/>
      <c r="L119" s="21"/>
      <c r="M119" s="21"/>
      <c r="N119" s="21"/>
      <c r="O119" s="21"/>
      <c r="P119" s="21"/>
      <c r="Q119" s="21"/>
      <c r="R119" s="21"/>
    </row>
    <row r="120" spans="1:18">
      <c r="A120" s="21"/>
      <c r="B120" s="21"/>
      <c r="C120" s="21"/>
      <c r="D120" s="21"/>
      <c r="E120" s="21"/>
      <c r="F120" s="21"/>
      <c r="G120" s="21"/>
      <c r="H120" s="21"/>
      <c r="I120" s="21"/>
      <c r="J120" s="21"/>
      <c r="K120" s="21"/>
      <c r="L120" s="21"/>
      <c r="M120" s="21"/>
      <c r="N120" s="21"/>
      <c r="O120" s="21"/>
      <c r="P120" s="21"/>
      <c r="Q120" s="21"/>
      <c r="R120" s="21"/>
    </row>
    <row r="121" spans="1:18">
      <c r="A121" s="21"/>
      <c r="B121" s="21"/>
      <c r="C121" s="21"/>
      <c r="D121" s="21"/>
      <c r="E121" s="21"/>
      <c r="F121" s="21"/>
      <c r="G121" s="21"/>
      <c r="H121" s="21"/>
      <c r="I121" s="21"/>
      <c r="J121" s="21"/>
      <c r="K121" s="21"/>
      <c r="L121" s="21"/>
      <c r="M121" s="21"/>
      <c r="N121" s="21"/>
      <c r="O121" s="21"/>
      <c r="P121" s="21"/>
      <c r="Q121" s="21"/>
      <c r="R121" s="21"/>
    </row>
    <row r="122" spans="1:18">
      <c r="A122" s="21"/>
      <c r="B122" s="21"/>
      <c r="C122" s="21"/>
      <c r="D122" s="21"/>
      <c r="E122" s="21"/>
      <c r="F122" s="21"/>
      <c r="G122" s="21"/>
      <c r="H122" s="21"/>
      <c r="I122" s="21"/>
      <c r="J122" s="21"/>
      <c r="K122" s="21"/>
      <c r="L122" s="21"/>
      <c r="M122" s="21"/>
      <c r="N122" s="21"/>
      <c r="O122" s="21"/>
      <c r="P122" s="21"/>
      <c r="Q122" s="21"/>
      <c r="R122" s="21"/>
    </row>
    <row r="123" spans="1:18">
      <c r="A123" s="21"/>
      <c r="B123" s="21"/>
      <c r="C123" s="21"/>
      <c r="D123" s="21"/>
      <c r="E123" s="21"/>
      <c r="F123" s="21"/>
      <c r="G123" s="21"/>
      <c r="H123" s="21"/>
      <c r="I123" s="21"/>
      <c r="J123" s="21"/>
      <c r="K123" s="21"/>
      <c r="L123" s="21"/>
      <c r="M123" s="21"/>
      <c r="N123" s="21"/>
      <c r="O123" s="21"/>
      <c r="P123" s="21"/>
      <c r="Q123" s="21"/>
      <c r="R123" s="21"/>
    </row>
    <row r="124" spans="1:18">
      <c r="A124" s="21"/>
      <c r="B124" s="21"/>
      <c r="C124" s="21"/>
      <c r="D124" s="21"/>
      <c r="E124" s="21"/>
      <c r="F124" s="21"/>
      <c r="G124" s="21"/>
      <c r="H124" s="21"/>
      <c r="I124" s="21"/>
      <c r="J124" s="21"/>
      <c r="K124" s="21"/>
      <c r="L124" s="21"/>
      <c r="M124" s="21"/>
      <c r="N124" s="21"/>
      <c r="O124" s="21"/>
      <c r="P124" s="21"/>
      <c r="Q124" s="21"/>
      <c r="R124" s="21"/>
    </row>
    <row r="125" spans="1:18">
      <c r="A125" s="21"/>
      <c r="B125" s="21"/>
      <c r="C125" s="21"/>
      <c r="D125" s="21"/>
      <c r="E125" s="21"/>
      <c r="F125" s="21"/>
      <c r="G125" s="21"/>
      <c r="H125" s="21"/>
      <c r="I125" s="21"/>
      <c r="J125" s="21"/>
      <c r="K125" s="21"/>
      <c r="L125" s="21"/>
      <c r="M125" s="21"/>
      <c r="N125" s="21"/>
      <c r="O125" s="21"/>
      <c r="P125" s="21"/>
      <c r="Q125" s="21"/>
      <c r="R125" s="21"/>
    </row>
    <row r="126" spans="1:18">
      <c r="A126" s="21"/>
      <c r="B126" s="21"/>
      <c r="C126" s="21"/>
      <c r="D126" s="21"/>
      <c r="E126" s="21"/>
      <c r="F126" s="21"/>
      <c r="G126" s="21"/>
      <c r="H126" s="21"/>
      <c r="I126" s="21"/>
      <c r="J126" s="21"/>
      <c r="K126" s="21"/>
      <c r="L126" s="21"/>
      <c r="M126" s="21"/>
      <c r="N126" s="21"/>
      <c r="O126" s="21"/>
      <c r="P126" s="21"/>
      <c r="Q126" s="21"/>
      <c r="R126" s="21"/>
    </row>
    <row r="127" spans="1:18">
      <c r="A127" s="21"/>
      <c r="B127" s="21"/>
      <c r="C127" s="21"/>
      <c r="D127" s="21"/>
      <c r="E127" s="21"/>
      <c r="F127" s="21"/>
      <c r="G127" s="21"/>
      <c r="H127" s="21"/>
      <c r="I127" s="21"/>
      <c r="J127" s="21"/>
      <c r="K127" s="21"/>
      <c r="L127" s="21"/>
      <c r="M127" s="21"/>
      <c r="N127" s="21"/>
      <c r="O127" s="21"/>
      <c r="P127" s="21"/>
      <c r="Q127" s="21"/>
      <c r="R127" s="21"/>
    </row>
    <row r="128" spans="1:18">
      <c r="A128" s="21"/>
      <c r="B128" s="21"/>
      <c r="C128" s="21"/>
      <c r="D128" s="21"/>
      <c r="E128" s="21"/>
      <c r="F128" s="21"/>
      <c r="G128" s="21"/>
      <c r="H128" s="21"/>
      <c r="I128" s="21"/>
      <c r="J128" s="21"/>
      <c r="K128" s="21"/>
      <c r="L128" s="21"/>
      <c r="M128" s="21"/>
      <c r="N128" s="21"/>
      <c r="O128" s="21"/>
      <c r="P128" s="21"/>
      <c r="Q128" s="21"/>
      <c r="R128" s="21"/>
    </row>
    <row r="129" spans="1:18">
      <c r="A129" s="21"/>
      <c r="B129" s="21"/>
      <c r="C129" s="21"/>
      <c r="D129" s="21"/>
      <c r="E129" s="21"/>
      <c r="F129" s="21"/>
      <c r="G129" s="21"/>
      <c r="H129" s="21"/>
      <c r="I129" s="21"/>
      <c r="J129" s="21"/>
      <c r="K129" s="21"/>
      <c r="L129" s="21"/>
      <c r="M129" s="21"/>
      <c r="N129" s="21"/>
      <c r="O129" s="21"/>
      <c r="P129" s="21"/>
      <c r="Q129" s="21"/>
      <c r="R129" s="21"/>
    </row>
    <row r="130" spans="1:18">
      <c r="A130" s="21"/>
      <c r="B130" s="21"/>
      <c r="C130" s="21"/>
      <c r="D130" s="21"/>
      <c r="E130" s="21"/>
      <c r="F130" s="21"/>
      <c r="G130" s="21"/>
      <c r="H130" s="21"/>
      <c r="I130" s="21"/>
      <c r="J130" s="21"/>
      <c r="K130" s="21"/>
      <c r="L130" s="21"/>
      <c r="M130" s="21"/>
      <c r="N130" s="21"/>
      <c r="O130" s="21"/>
      <c r="P130" s="21"/>
      <c r="Q130" s="21"/>
      <c r="R130" s="21"/>
    </row>
    <row r="131" spans="1:18">
      <c r="A131" s="21"/>
      <c r="B131" s="21"/>
      <c r="C131" s="21"/>
      <c r="D131" s="21"/>
      <c r="E131" s="21"/>
      <c r="F131" s="21"/>
      <c r="G131" s="21"/>
      <c r="H131" s="21"/>
      <c r="I131" s="21"/>
      <c r="J131" s="21"/>
      <c r="K131" s="21"/>
      <c r="L131" s="21"/>
      <c r="M131" s="21"/>
      <c r="N131" s="21"/>
      <c r="O131" s="21"/>
      <c r="P131" s="21"/>
      <c r="Q131" s="21"/>
      <c r="R131" s="21"/>
    </row>
    <row r="132" spans="1:18">
      <c r="A132" s="21"/>
      <c r="B132" s="21"/>
      <c r="C132" s="21"/>
      <c r="D132" s="21"/>
      <c r="E132" s="21"/>
      <c r="F132" s="21"/>
      <c r="G132" s="21"/>
      <c r="H132" s="21"/>
      <c r="I132" s="21"/>
      <c r="J132" s="21"/>
      <c r="K132" s="21"/>
      <c r="L132" s="21"/>
      <c r="M132" s="21"/>
      <c r="N132" s="21"/>
      <c r="O132" s="21"/>
      <c r="P132" s="21"/>
      <c r="Q132" s="21"/>
      <c r="R132" s="21"/>
    </row>
    <row r="133" spans="1:18">
      <c r="A133" s="21"/>
      <c r="B133" s="21"/>
      <c r="C133" s="21"/>
      <c r="D133" s="21"/>
      <c r="E133" s="21"/>
      <c r="F133" s="21"/>
      <c r="G133" s="21"/>
      <c r="H133" s="21"/>
      <c r="I133" s="21"/>
      <c r="J133" s="21"/>
      <c r="K133" s="21"/>
      <c r="L133" s="21"/>
      <c r="M133" s="21"/>
      <c r="N133" s="21"/>
      <c r="O133" s="21"/>
      <c r="P133" s="21"/>
      <c r="Q133" s="21"/>
      <c r="R133" s="21"/>
    </row>
    <row r="134" spans="1:18">
      <c r="A134" s="21"/>
      <c r="B134" s="21"/>
      <c r="C134" s="21"/>
      <c r="D134" s="21"/>
      <c r="E134" s="21"/>
      <c r="F134" s="21"/>
      <c r="G134" s="21"/>
      <c r="H134" s="21"/>
      <c r="I134" s="21"/>
      <c r="J134" s="21"/>
      <c r="K134" s="21"/>
      <c r="L134" s="21"/>
      <c r="M134" s="21"/>
      <c r="N134" s="21"/>
      <c r="O134" s="21"/>
      <c r="P134" s="21"/>
      <c r="Q134" s="21"/>
      <c r="R134" s="21"/>
    </row>
    <row r="135" spans="1:18">
      <c r="A135" s="21"/>
      <c r="B135" s="21"/>
      <c r="C135" s="21"/>
      <c r="D135" s="21"/>
      <c r="E135" s="21"/>
      <c r="F135" s="21"/>
      <c r="G135" s="21"/>
      <c r="H135" s="21"/>
      <c r="I135" s="21"/>
      <c r="J135" s="21"/>
      <c r="K135" s="21"/>
      <c r="L135" s="21"/>
      <c r="M135" s="21"/>
      <c r="N135" s="21"/>
      <c r="O135" s="21"/>
      <c r="P135" s="21"/>
      <c r="Q135" s="21"/>
      <c r="R135" s="21"/>
    </row>
    <row r="136" spans="1:18">
      <c r="A136" s="21"/>
      <c r="B136" s="21"/>
      <c r="C136" s="21"/>
      <c r="D136" s="21"/>
      <c r="E136" s="21"/>
      <c r="F136" s="21"/>
      <c r="G136" s="21"/>
      <c r="H136" s="21"/>
      <c r="I136" s="21"/>
      <c r="J136" s="21"/>
      <c r="K136" s="21"/>
      <c r="L136" s="21"/>
      <c r="M136" s="21"/>
      <c r="N136" s="21"/>
      <c r="O136" s="21"/>
      <c r="P136" s="21"/>
      <c r="Q136" s="21"/>
      <c r="R136" s="21"/>
    </row>
    <row r="137" spans="1:18">
      <c r="A137" s="21"/>
      <c r="B137" s="21"/>
      <c r="C137" s="21"/>
      <c r="D137" s="21"/>
      <c r="E137" s="21"/>
      <c r="F137" s="21"/>
      <c r="G137" s="21"/>
      <c r="H137" s="21"/>
      <c r="I137" s="21"/>
      <c r="J137" s="21"/>
      <c r="K137" s="21"/>
      <c r="L137" s="21"/>
      <c r="M137" s="21"/>
      <c r="N137" s="21"/>
      <c r="O137" s="21"/>
      <c r="P137" s="21"/>
      <c r="Q137" s="21"/>
      <c r="R137" s="21"/>
    </row>
    <row r="138" spans="1:18">
      <c r="A138" s="21"/>
      <c r="B138" s="21"/>
      <c r="C138" s="21"/>
      <c r="D138" s="21"/>
      <c r="E138" s="21"/>
      <c r="F138" s="21"/>
      <c r="G138" s="21"/>
      <c r="H138" s="21"/>
      <c r="I138" s="21"/>
      <c r="J138" s="21"/>
      <c r="K138" s="21"/>
      <c r="L138" s="21"/>
      <c r="M138" s="21"/>
      <c r="N138" s="21"/>
      <c r="O138" s="21"/>
      <c r="P138" s="21"/>
      <c r="Q138" s="21"/>
      <c r="R138" s="21"/>
    </row>
    <row r="139" spans="1:18">
      <c r="A139" s="21"/>
      <c r="B139" s="21"/>
      <c r="C139" s="21"/>
      <c r="D139" s="21"/>
      <c r="E139" s="21"/>
      <c r="F139" s="21"/>
      <c r="G139" s="21"/>
      <c r="H139" s="21"/>
      <c r="I139" s="21"/>
      <c r="J139" s="21"/>
      <c r="K139" s="21"/>
      <c r="L139" s="21"/>
      <c r="M139" s="21"/>
      <c r="N139" s="21"/>
      <c r="O139" s="21"/>
      <c r="P139" s="21"/>
      <c r="Q139" s="21"/>
      <c r="R139" s="21"/>
    </row>
    <row r="140" spans="1:18">
      <c r="A140" s="21"/>
      <c r="B140" s="21"/>
      <c r="C140" s="21"/>
      <c r="D140" s="21"/>
      <c r="E140" s="21"/>
      <c r="F140" s="21"/>
      <c r="G140" s="21"/>
      <c r="H140" s="21"/>
      <c r="I140" s="21"/>
      <c r="J140" s="21"/>
      <c r="K140" s="21"/>
      <c r="L140" s="21"/>
      <c r="M140" s="21"/>
      <c r="N140" s="21"/>
      <c r="O140" s="21"/>
      <c r="P140" s="21"/>
      <c r="Q140" s="21"/>
      <c r="R140" s="21"/>
    </row>
    <row r="141" spans="1:18">
      <c r="A141" s="21"/>
      <c r="B141" s="21"/>
      <c r="C141" s="21"/>
      <c r="D141" s="21"/>
      <c r="E141" s="21"/>
      <c r="F141" s="21"/>
      <c r="G141" s="21"/>
      <c r="H141" s="21"/>
      <c r="I141" s="21"/>
      <c r="J141" s="21"/>
      <c r="K141" s="21"/>
      <c r="L141" s="21"/>
      <c r="M141" s="21"/>
      <c r="N141" s="21"/>
      <c r="O141" s="21"/>
      <c r="P141" s="21"/>
      <c r="Q141" s="21"/>
      <c r="R141" s="21"/>
    </row>
    <row r="142" spans="1:18">
      <c r="A142" s="21"/>
      <c r="B142" s="21"/>
      <c r="C142" s="21"/>
      <c r="D142" s="21"/>
      <c r="E142" s="21"/>
      <c r="F142" s="21"/>
      <c r="G142" s="21"/>
      <c r="H142" s="21"/>
      <c r="I142" s="21"/>
      <c r="J142" s="21"/>
      <c r="K142" s="21"/>
      <c r="L142" s="21"/>
      <c r="M142" s="21"/>
      <c r="N142" s="21"/>
      <c r="O142" s="21"/>
      <c r="P142" s="21"/>
      <c r="Q142" s="21"/>
      <c r="R142" s="21"/>
    </row>
    <row r="143" spans="1:18">
      <c r="A143" s="21"/>
      <c r="B143" s="21"/>
      <c r="C143" s="21"/>
      <c r="D143" s="21"/>
      <c r="E143" s="21"/>
      <c r="F143" s="21"/>
      <c r="G143" s="21"/>
      <c r="H143" s="21"/>
      <c r="I143" s="21"/>
      <c r="J143" s="21"/>
      <c r="K143" s="21"/>
      <c r="L143" s="21"/>
      <c r="M143" s="21"/>
      <c r="N143" s="21"/>
      <c r="O143" s="21"/>
      <c r="P143" s="21"/>
      <c r="Q143" s="21"/>
      <c r="R143" s="21"/>
    </row>
    <row r="144" spans="1:18">
      <c r="A144" s="21"/>
      <c r="B144" s="21"/>
      <c r="C144" s="21"/>
      <c r="D144" s="21"/>
      <c r="E144" s="21"/>
      <c r="F144" s="21"/>
      <c r="G144" s="21"/>
      <c r="H144" s="21"/>
      <c r="I144" s="21"/>
      <c r="J144" s="21"/>
      <c r="K144" s="21"/>
      <c r="L144" s="21"/>
      <c r="M144" s="21"/>
      <c r="N144" s="21"/>
      <c r="O144" s="21"/>
      <c r="P144" s="21"/>
      <c r="Q144" s="21"/>
      <c r="R144" s="21"/>
    </row>
    <row r="145" spans="1:18">
      <c r="A145" s="21"/>
      <c r="B145" s="21"/>
      <c r="C145" s="21"/>
      <c r="D145" s="21"/>
      <c r="E145" s="21"/>
      <c r="F145" s="21"/>
      <c r="G145" s="21"/>
      <c r="H145" s="21"/>
      <c r="I145" s="21"/>
      <c r="J145" s="21"/>
      <c r="K145" s="21"/>
      <c r="L145" s="21"/>
      <c r="M145" s="21"/>
      <c r="N145" s="21"/>
      <c r="O145" s="21"/>
      <c r="P145" s="21"/>
      <c r="Q145" s="21"/>
      <c r="R145" s="21"/>
    </row>
    <row r="146" spans="1:18">
      <c r="A146" s="21"/>
      <c r="B146" s="21"/>
      <c r="C146" s="21"/>
      <c r="D146" s="21"/>
      <c r="E146" s="21"/>
      <c r="F146" s="21"/>
      <c r="G146" s="21"/>
      <c r="H146" s="21"/>
      <c r="I146" s="21"/>
      <c r="J146" s="21"/>
      <c r="K146" s="21"/>
      <c r="L146" s="21"/>
      <c r="M146" s="21"/>
      <c r="N146" s="21"/>
      <c r="O146" s="21"/>
      <c r="P146" s="21"/>
      <c r="Q146" s="21"/>
      <c r="R146" s="21"/>
    </row>
    <row r="147" spans="1:18">
      <c r="A147" s="21"/>
      <c r="B147" s="21"/>
      <c r="C147" s="21"/>
      <c r="D147" s="21"/>
      <c r="E147" s="21"/>
      <c r="F147" s="21"/>
      <c r="G147" s="21"/>
      <c r="H147" s="21"/>
      <c r="I147" s="21"/>
      <c r="J147" s="21"/>
      <c r="K147" s="21"/>
      <c r="L147" s="21"/>
      <c r="M147" s="21"/>
      <c r="N147" s="21"/>
      <c r="O147" s="21"/>
      <c r="P147" s="21"/>
      <c r="Q147" s="21"/>
      <c r="R147" s="21"/>
    </row>
    <row r="148" spans="1:18">
      <c r="A148" s="21"/>
      <c r="B148" s="21"/>
      <c r="C148" s="21"/>
      <c r="D148" s="21"/>
      <c r="E148" s="21"/>
      <c r="F148" s="21"/>
      <c r="G148" s="21"/>
      <c r="H148" s="21"/>
      <c r="I148" s="21"/>
      <c r="J148" s="21"/>
      <c r="K148" s="21"/>
      <c r="L148" s="21"/>
      <c r="M148" s="21"/>
      <c r="N148" s="21"/>
      <c r="O148" s="21"/>
      <c r="P148" s="21"/>
      <c r="Q148" s="21"/>
      <c r="R148" s="21"/>
    </row>
    <row r="149" spans="1:18">
      <c r="A149" s="21"/>
      <c r="B149" s="21"/>
      <c r="C149" s="21"/>
      <c r="D149" s="21"/>
      <c r="E149" s="21"/>
      <c r="F149" s="21"/>
      <c r="G149" s="21"/>
      <c r="H149" s="21"/>
      <c r="I149" s="21"/>
      <c r="J149" s="21"/>
      <c r="K149" s="21"/>
      <c r="L149" s="21"/>
      <c r="M149" s="21"/>
      <c r="N149" s="21"/>
      <c r="O149" s="21"/>
      <c r="P149" s="21"/>
      <c r="Q149" s="21"/>
      <c r="R149" s="21"/>
    </row>
    <row r="150" spans="1:18">
      <c r="A150" s="21"/>
      <c r="B150" s="21"/>
      <c r="C150" s="21"/>
      <c r="D150" s="21"/>
      <c r="E150" s="21"/>
      <c r="F150" s="21"/>
      <c r="G150" s="21"/>
      <c r="H150" s="21"/>
      <c r="I150" s="21"/>
      <c r="J150" s="21"/>
      <c r="K150" s="21"/>
      <c r="L150" s="21"/>
      <c r="M150" s="21"/>
      <c r="N150" s="21"/>
      <c r="O150" s="21"/>
      <c r="P150" s="21"/>
      <c r="Q150" s="21"/>
      <c r="R150" s="21"/>
    </row>
    <row r="151" spans="1:18">
      <c r="A151" s="21"/>
      <c r="B151" s="21"/>
      <c r="C151" s="21"/>
      <c r="D151" s="21"/>
      <c r="E151" s="21"/>
      <c r="F151" s="21"/>
      <c r="G151" s="21"/>
      <c r="H151" s="21"/>
      <c r="I151" s="21"/>
      <c r="J151" s="21"/>
      <c r="K151" s="21"/>
      <c r="L151" s="21"/>
      <c r="M151" s="21"/>
      <c r="N151" s="21"/>
      <c r="O151" s="21"/>
      <c r="P151" s="21"/>
      <c r="Q151" s="21"/>
      <c r="R151" s="21"/>
    </row>
    <row r="152" spans="1:18">
      <c r="A152" s="21"/>
      <c r="B152" s="21"/>
      <c r="C152" s="21"/>
      <c r="D152" s="21"/>
      <c r="E152" s="21"/>
      <c r="F152" s="21"/>
      <c r="G152" s="21"/>
      <c r="H152" s="21"/>
      <c r="I152" s="21"/>
      <c r="J152" s="21"/>
      <c r="K152" s="21"/>
      <c r="L152" s="21"/>
      <c r="M152" s="21"/>
      <c r="N152" s="21"/>
      <c r="O152" s="21"/>
      <c r="P152" s="21"/>
      <c r="Q152" s="21"/>
      <c r="R152" s="21"/>
    </row>
    <row r="153" spans="1:18">
      <c r="A153" s="21"/>
      <c r="B153" s="21"/>
      <c r="C153" s="21"/>
      <c r="D153" s="21"/>
      <c r="E153" s="21"/>
      <c r="F153" s="21"/>
      <c r="G153" s="21"/>
      <c r="H153" s="21"/>
      <c r="I153" s="21"/>
      <c r="J153" s="21"/>
      <c r="K153" s="21"/>
      <c r="L153" s="21"/>
      <c r="M153" s="21"/>
      <c r="N153" s="21"/>
      <c r="O153" s="21"/>
      <c r="P153" s="21"/>
      <c r="Q153" s="21"/>
      <c r="R153" s="21"/>
    </row>
    <row r="154" spans="1:18">
      <c r="A154" s="21"/>
      <c r="B154" s="21"/>
      <c r="C154" s="21"/>
      <c r="D154" s="21"/>
      <c r="E154" s="21"/>
      <c r="F154" s="21"/>
      <c r="G154" s="21"/>
      <c r="H154" s="21"/>
      <c r="I154" s="21"/>
      <c r="J154" s="21"/>
      <c r="K154" s="21"/>
      <c r="L154" s="21"/>
      <c r="M154" s="21"/>
      <c r="N154" s="21"/>
      <c r="O154" s="21"/>
      <c r="P154" s="21"/>
      <c r="Q154" s="21"/>
      <c r="R154" s="21"/>
    </row>
    <row r="155" spans="1:18">
      <c r="A155" s="21"/>
      <c r="B155" s="21"/>
      <c r="C155" s="21"/>
      <c r="D155" s="21"/>
      <c r="E155" s="21"/>
      <c r="F155" s="21"/>
      <c r="G155" s="21"/>
      <c r="H155" s="21"/>
      <c r="I155" s="21"/>
      <c r="J155" s="21"/>
      <c r="K155" s="21"/>
      <c r="L155" s="21"/>
      <c r="M155" s="21"/>
      <c r="N155" s="21"/>
      <c r="O155" s="21"/>
      <c r="P155" s="21"/>
      <c r="Q155" s="21"/>
      <c r="R155" s="21"/>
    </row>
    <row r="156" spans="1:18">
      <c r="A156" s="21"/>
      <c r="B156" s="21"/>
      <c r="C156" s="21"/>
      <c r="D156" s="21"/>
      <c r="E156" s="21"/>
      <c r="F156" s="21"/>
      <c r="G156" s="21"/>
      <c r="H156" s="21"/>
      <c r="I156" s="21"/>
      <c r="J156" s="21"/>
      <c r="K156" s="21"/>
      <c r="L156" s="21"/>
      <c r="M156" s="21"/>
      <c r="N156" s="21"/>
      <c r="O156" s="21"/>
      <c r="P156" s="21"/>
      <c r="Q156" s="21"/>
      <c r="R156" s="21"/>
    </row>
    <row r="157" spans="1:18">
      <c r="A157" s="21"/>
      <c r="B157" s="21"/>
      <c r="C157" s="21"/>
      <c r="D157" s="21"/>
      <c r="E157" s="21"/>
      <c r="F157" s="21"/>
      <c r="G157" s="21"/>
      <c r="H157" s="21"/>
      <c r="I157" s="21"/>
      <c r="J157" s="21"/>
      <c r="K157" s="21"/>
      <c r="L157" s="21"/>
      <c r="M157" s="21"/>
      <c r="N157" s="21"/>
      <c r="O157" s="21"/>
      <c r="P157" s="21"/>
      <c r="Q157" s="21"/>
      <c r="R157" s="21"/>
    </row>
    <row r="158" spans="1:18">
      <c r="A158" s="21"/>
      <c r="B158" s="21"/>
      <c r="C158" s="21"/>
      <c r="D158" s="21"/>
      <c r="E158" s="21"/>
      <c r="F158" s="21"/>
      <c r="G158" s="21"/>
      <c r="H158" s="21"/>
      <c r="I158" s="21"/>
      <c r="J158" s="21"/>
      <c r="K158" s="21"/>
      <c r="L158" s="21"/>
      <c r="M158" s="21"/>
      <c r="N158" s="21"/>
      <c r="O158" s="21"/>
      <c r="P158" s="21"/>
      <c r="Q158" s="21"/>
      <c r="R158" s="21"/>
    </row>
    <row r="159" spans="1:18">
      <c r="A159" s="21"/>
      <c r="B159" s="21"/>
      <c r="C159" s="21"/>
      <c r="D159" s="21"/>
      <c r="E159" s="21"/>
      <c r="F159" s="21"/>
      <c r="G159" s="21"/>
      <c r="H159" s="21"/>
      <c r="I159" s="21"/>
      <c r="J159" s="21"/>
      <c r="K159" s="21"/>
      <c r="L159" s="21"/>
      <c r="M159" s="21"/>
      <c r="N159" s="21"/>
      <c r="O159" s="21"/>
      <c r="P159" s="21"/>
      <c r="Q159" s="21"/>
      <c r="R159" s="21"/>
    </row>
    <row r="160" spans="1:18">
      <c r="A160" s="21"/>
      <c r="B160" s="21"/>
      <c r="C160" s="21"/>
      <c r="D160" s="21"/>
      <c r="E160" s="21"/>
      <c r="F160" s="21"/>
      <c r="G160" s="21"/>
      <c r="H160" s="21"/>
      <c r="I160" s="21"/>
      <c r="J160" s="21"/>
      <c r="K160" s="21"/>
      <c r="L160" s="21"/>
      <c r="M160" s="21"/>
      <c r="N160" s="21"/>
      <c r="O160" s="21"/>
      <c r="P160" s="21"/>
      <c r="Q160" s="21"/>
      <c r="R160" s="21"/>
    </row>
    <row r="161" spans="1:18">
      <c r="A161" s="21"/>
      <c r="B161" s="21"/>
      <c r="C161" s="21"/>
      <c r="D161" s="21"/>
      <c r="E161" s="21"/>
      <c r="F161" s="21"/>
      <c r="G161" s="21"/>
      <c r="H161" s="21"/>
      <c r="I161" s="21"/>
      <c r="J161" s="21"/>
      <c r="K161" s="21"/>
      <c r="L161" s="21"/>
      <c r="M161" s="21"/>
      <c r="N161" s="21"/>
      <c r="O161" s="21"/>
      <c r="P161" s="21"/>
      <c r="Q161" s="21"/>
      <c r="R161" s="21"/>
    </row>
    <row r="162" spans="1:18">
      <c r="A162" s="21"/>
      <c r="B162" s="21"/>
      <c r="C162" s="21"/>
      <c r="D162" s="21"/>
      <c r="E162" s="21"/>
      <c r="F162" s="21"/>
      <c r="G162" s="21"/>
      <c r="H162" s="21"/>
      <c r="I162" s="21"/>
      <c r="J162" s="21"/>
      <c r="K162" s="21"/>
      <c r="L162" s="21"/>
      <c r="M162" s="21"/>
      <c r="N162" s="21"/>
      <c r="O162" s="21"/>
      <c r="P162" s="21"/>
      <c r="Q162" s="21"/>
      <c r="R162" s="21"/>
    </row>
    <row r="163" spans="1:18">
      <c r="A163" s="21"/>
      <c r="B163" s="21"/>
      <c r="C163" s="21"/>
      <c r="D163" s="21"/>
      <c r="E163" s="21"/>
      <c r="F163" s="21"/>
      <c r="G163" s="21"/>
      <c r="H163" s="21"/>
      <c r="I163" s="21"/>
      <c r="J163" s="21"/>
      <c r="K163" s="21"/>
      <c r="L163" s="21"/>
      <c r="M163" s="21"/>
      <c r="N163" s="21"/>
      <c r="O163" s="21"/>
      <c r="P163" s="21"/>
      <c r="Q163" s="21"/>
      <c r="R163" s="21"/>
    </row>
    <row r="164" spans="1:18">
      <c r="A164" s="21"/>
      <c r="B164" s="21"/>
      <c r="C164" s="21"/>
      <c r="D164" s="21"/>
      <c r="E164" s="21"/>
      <c r="F164" s="21"/>
      <c r="G164" s="21"/>
      <c r="H164" s="21"/>
      <c r="I164" s="21"/>
      <c r="J164" s="21"/>
      <c r="K164" s="21"/>
      <c r="L164" s="21"/>
      <c r="M164" s="21"/>
      <c r="N164" s="21"/>
      <c r="O164" s="21"/>
      <c r="P164" s="21"/>
      <c r="Q164" s="21"/>
      <c r="R164" s="21"/>
    </row>
    <row r="165" spans="1:18">
      <c r="A165" s="21"/>
      <c r="B165" s="21"/>
      <c r="C165" s="21"/>
      <c r="D165" s="21"/>
      <c r="E165" s="21"/>
      <c r="F165" s="21"/>
      <c r="G165" s="21"/>
      <c r="H165" s="21"/>
      <c r="I165" s="21"/>
      <c r="J165" s="21"/>
      <c r="K165" s="21"/>
      <c r="L165" s="21"/>
      <c r="M165" s="21"/>
      <c r="N165" s="21"/>
      <c r="O165" s="21"/>
      <c r="P165" s="21"/>
      <c r="Q165" s="21"/>
      <c r="R165" s="21"/>
    </row>
    <row r="166" spans="1:18">
      <c r="A166" s="21"/>
      <c r="B166" s="21"/>
      <c r="C166" s="21"/>
      <c r="D166" s="21"/>
      <c r="E166" s="21"/>
      <c r="F166" s="21"/>
      <c r="G166" s="21"/>
      <c r="H166" s="21"/>
      <c r="I166" s="21"/>
      <c r="J166" s="21"/>
      <c r="K166" s="21"/>
      <c r="L166" s="21"/>
      <c r="M166" s="21"/>
      <c r="N166" s="21"/>
      <c r="O166" s="21"/>
      <c r="P166" s="21"/>
      <c r="Q166" s="21"/>
      <c r="R166" s="21"/>
    </row>
    <row r="167" spans="1:18">
      <c r="A167" s="21"/>
      <c r="B167" s="21"/>
      <c r="C167" s="21"/>
      <c r="D167" s="21"/>
      <c r="E167" s="21"/>
      <c r="F167" s="21"/>
      <c r="G167" s="21"/>
      <c r="H167" s="21"/>
      <c r="I167" s="21"/>
      <c r="J167" s="21"/>
      <c r="K167" s="21"/>
      <c r="L167" s="21"/>
      <c r="M167" s="21"/>
      <c r="N167" s="21"/>
      <c r="O167" s="21"/>
      <c r="P167" s="21"/>
      <c r="Q167" s="21"/>
      <c r="R167" s="21"/>
    </row>
    <row r="168" spans="1:18">
      <c r="A168" s="21"/>
      <c r="B168" s="21"/>
      <c r="C168" s="21"/>
      <c r="D168" s="21"/>
      <c r="E168" s="21"/>
      <c r="F168" s="21"/>
      <c r="G168" s="21"/>
      <c r="H168" s="21"/>
      <c r="I168" s="21"/>
      <c r="J168" s="21"/>
      <c r="K168" s="21"/>
      <c r="L168" s="21"/>
      <c r="M168" s="21"/>
      <c r="N168" s="21"/>
      <c r="O168" s="21"/>
      <c r="P168" s="21"/>
      <c r="Q168" s="21"/>
      <c r="R168" s="21"/>
    </row>
    <row r="169" spans="1:18">
      <c r="A169" s="21"/>
      <c r="B169" s="21"/>
      <c r="C169" s="21"/>
      <c r="D169" s="21"/>
      <c r="E169" s="21"/>
      <c r="F169" s="21"/>
      <c r="G169" s="21"/>
      <c r="H169" s="21"/>
      <c r="I169" s="21"/>
      <c r="J169" s="21"/>
      <c r="K169" s="21"/>
      <c r="L169" s="21"/>
      <c r="M169" s="21"/>
      <c r="N169" s="21"/>
      <c r="O169" s="21"/>
      <c r="P169" s="21"/>
      <c r="Q169" s="21"/>
      <c r="R169" s="21"/>
    </row>
    <row r="170" spans="1:18">
      <c r="A170" s="21"/>
      <c r="B170" s="21"/>
      <c r="C170" s="21"/>
      <c r="D170" s="21"/>
      <c r="E170" s="21"/>
      <c r="F170" s="21"/>
      <c r="G170" s="21"/>
      <c r="H170" s="21"/>
      <c r="I170" s="21"/>
      <c r="J170" s="21"/>
      <c r="K170" s="21"/>
      <c r="L170" s="21"/>
      <c r="M170" s="21"/>
      <c r="N170" s="21"/>
      <c r="O170" s="21"/>
      <c r="P170" s="21"/>
      <c r="Q170" s="21"/>
      <c r="R170" s="21"/>
    </row>
    <row r="171" spans="1:18">
      <c r="A171" s="21"/>
      <c r="B171" s="21"/>
      <c r="C171" s="21"/>
      <c r="D171" s="21"/>
      <c r="E171" s="21"/>
      <c r="F171" s="21"/>
      <c r="G171" s="21"/>
      <c r="H171" s="21"/>
      <c r="I171" s="21"/>
      <c r="J171" s="21"/>
      <c r="K171" s="21"/>
      <c r="L171" s="21"/>
      <c r="M171" s="21"/>
      <c r="N171" s="21"/>
      <c r="O171" s="21"/>
      <c r="P171" s="21"/>
      <c r="Q171" s="21"/>
      <c r="R171" s="21"/>
    </row>
    <row r="172" spans="1:18">
      <c r="A172" s="21"/>
      <c r="B172" s="21"/>
      <c r="C172" s="21"/>
      <c r="D172" s="21"/>
      <c r="E172" s="21"/>
      <c r="F172" s="21"/>
      <c r="G172" s="21"/>
      <c r="H172" s="21"/>
      <c r="I172" s="21"/>
      <c r="J172" s="21"/>
      <c r="K172" s="21"/>
      <c r="L172" s="21"/>
      <c r="M172" s="21"/>
      <c r="N172" s="21"/>
      <c r="O172" s="21"/>
      <c r="P172" s="21"/>
      <c r="Q172" s="21"/>
      <c r="R172" s="21"/>
    </row>
    <row r="173" spans="1:18">
      <c r="A173" s="21"/>
      <c r="B173" s="21"/>
      <c r="C173" s="21"/>
      <c r="D173" s="21"/>
      <c r="E173" s="21"/>
      <c r="F173" s="21"/>
      <c r="G173" s="21"/>
      <c r="H173" s="21"/>
      <c r="I173" s="21"/>
      <c r="J173" s="21"/>
      <c r="K173" s="21"/>
      <c r="L173" s="21"/>
      <c r="M173" s="21"/>
      <c r="N173" s="21"/>
      <c r="O173" s="21"/>
      <c r="P173" s="21"/>
      <c r="Q173" s="21"/>
      <c r="R173" s="21"/>
    </row>
    <row r="174" spans="1:18">
      <c r="A174" s="21"/>
      <c r="B174" s="21"/>
      <c r="C174" s="21"/>
      <c r="D174" s="21"/>
      <c r="E174" s="21"/>
      <c r="F174" s="21"/>
      <c r="G174" s="21"/>
      <c r="H174" s="21"/>
      <c r="I174" s="21"/>
      <c r="J174" s="21"/>
      <c r="K174" s="21"/>
      <c r="L174" s="21"/>
      <c r="M174" s="21"/>
      <c r="N174" s="21"/>
      <c r="O174" s="21"/>
      <c r="P174" s="21"/>
      <c r="Q174" s="21"/>
      <c r="R174" s="21"/>
    </row>
    <row r="175" spans="1:18">
      <c r="A175" s="21"/>
      <c r="B175" s="21"/>
      <c r="C175" s="21"/>
      <c r="D175" s="21"/>
      <c r="E175" s="21"/>
      <c r="F175" s="21"/>
      <c r="G175" s="21"/>
      <c r="H175" s="21"/>
      <c r="I175" s="21"/>
      <c r="J175" s="21"/>
      <c r="K175" s="21"/>
      <c r="L175" s="21"/>
      <c r="M175" s="21"/>
      <c r="N175" s="21"/>
      <c r="O175" s="21"/>
      <c r="P175" s="21"/>
      <c r="Q175" s="21"/>
      <c r="R175" s="21"/>
    </row>
    <row r="176" spans="1:18">
      <c r="A176" s="21"/>
      <c r="B176" s="21"/>
      <c r="C176" s="21"/>
      <c r="D176" s="21"/>
      <c r="E176" s="21"/>
      <c r="F176" s="21"/>
      <c r="G176" s="21"/>
      <c r="H176" s="21"/>
      <c r="I176" s="21"/>
      <c r="J176" s="21"/>
      <c r="K176" s="21"/>
      <c r="L176" s="21"/>
      <c r="M176" s="21"/>
      <c r="N176" s="21"/>
      <c r="O176" s="21"/>
      <c r="P176" s="21"/>
      <c r="Q176" s="21"/>
      <c r="R176" s="21"/>
    </row>
    <row r="177" spans="1:18">
      <c r="A177" s="21"/>
      <c r="B177" s="21"/>
      <c r="C177" s="21"/>
      <c r="D177" s="21"/>
      <c r="E177" s="21"/>
      <c r="F177" s="21"/>
      <c r="G177" s="21"/>
      <c r="H177" s="21"/>
      <c r="I177" s="21"/>
      <c r="J177" s="21"/>
      <c r="K177" s="21"/>
      <c r="L177" s="21"/>
      <c r="M177" s="21"/>
      <c r="N177" s="21"/>
      <c r="O177" s="21"/>
      <c r="P177" s="21"/>
      <c r="Q177" s="21"/>
      <c r="R177" s="21"/>
    </row>
    <row r="178" spans="1:18">
      <c r="A178" s="21"/>
      <c r="B178" s="21"/>
      <c r="C178" s="21"/>
      <c r="D178" s="21"/>
      <c r="E178" s="21"/>
      <c r="F178" s="21"/>
      <c r="G178" s="21"/>
      <c r="H178" s="21"/>
      <c r="I178" s="21"/>
      <c r="J178" s="21"/>
      <c r="K178" s="21"/>
      <c r="L178" s="21"/>
      <c r="M178" s="21"/>
      <c r="N178" s="21"/>
      <c r="O178" s="21"/>
      <c r="P178" s="21"/>
      <c r="Q178" s="21"/>
      <c r="R178" s="21"/>
    </row>
    <row r="179" spans="1:18">
      <c r="A179" s="21"/>
      <c r="B179" s="21"/>
      <c r="C179" s="21"/>
      <c r="D179" s="21"/>
      <c r="E179" s="21"/>
      <c r="F179" s="21"/>
      <c r="G179" s="21"/>
      <c r="H179" s="21"/>
      <c r="I179" s="21"/>
      <c r="J179" s="21"/>
      <c r="K179" s="21"/>
      <c r="L179" s="21"/>
      <c r="M179" s="21"/>
      <c r="N179" s="21"/>
      <c r="O179" s="21"/>
      <c r="P179" s="21"/>
      <c r="Q179" s="21"/>
      <c r="R179" s="21"/>
    </row>
    <row r="180" spans="1:18">
      <c r="A180" s="21"/>
      <c r="B180" s="21"/>
      <c r="C180" s="21"/>
      <c r="D180" s="21"/>
      <c r="E180" s="21"/>
      <c r="F180" s="21"/>
      <c r="G180" s="21"/>
      <c r="H180" s="21"/>
      <c r="I180" s="21"/>
      <c r="J180" s="21"/>
      <c r="K180" s="21"/>
      <c r="L180" s="21"/>
      <c r="M180" s="21"/>
      <c r="N180" s="21"/>
      <c r="O180" s="21"/>
      <c r="P180" s="21"/>
      <c r="Q180" s="21"/>
      <c r="R180" s="21"/>
    </row>
    <row r="181" spans="1:18">
      <c r="A181" s="21"/>
      <c r="B181" s="21"/>
      <c r="C181" s="21"/>
      <c r="D181" s="21"/>
      <c r="E181" s="21"/>
      <c r="F181" s="21"/>
      <c r="G181" s="21"/>
      <c r="H181" s="21"/>
      <c r="I181" s="21"/>
      <c r="J181" s="21"/>
      <c r="K181" s="21"/>
      <c r="L181" s="21"/>
      <c r="M181" s="21"/>
      <c r="N181" s="21"/>
      <c r="O181" s="21"/>
      <c r="P181" s="21"/>
      <c r="Q181" s="21"/>
      <c r="R181" s="21"/>
    </row>
    <row r="182" spans="1:18">
      <c r="A182" s="21"/>
      <c r="B182" s="21"/>
      <c r="C182" s="21"/>
      <c r="D182" s="21"/>
      <c r="E182" s="21"/>
      <c r="F182" s="21"/>
      <c r="G182" s="21"/>
      <c r="H182" s="21"/>
      <c r="I182" s="21"/>
      <c r="J182" s="21"/>
      <c r="K182" s="21"/>
      <c r="L182" s="21"/>
      <c r="M182" s="21"/>
      <c r="N182" s="21"/>
      <c r="O182" s="21"/>
      <c r="P182" s="21"/>
      <c r="Q182" s="21"/>
      <c r="R182" s="21"/>
    </row>
    <row r="183" spans="1:18">
      <c r="A183" s="21"/>
      <c r="B183" s="21"/>
      <c r="C183" s="21"/>
      <c r="D183" s="21"/>
      <c r="E183" s="21"/>
      <c r="F183" s="21"/>
      <c r="G183" s="21"/>
      <c r="H183" s="21"/>
      <c r="I183" s="21"/>
      <c r="J183" s="21"/>
      <c r="K183" s="21"/>
      <c r="L183" s="21"/>
      <c r="M183" s="21"/>
      <c r="N183" s="21"/>
      <c r="O183" s="21"/>
      <c r="P183" s="21"/>
      <c r="Q183" s="21"/>
      <c r="R183" s="21"/>
    </row>
    <row r="184" spans="1:18">
      <c r="A184" s="21"/>
      <c r="B184" s="21"/>
      <c r="C184" s="21"/>
      <c r="D184" s="21"/>
      <c r="E184" s="21"/>
      <c r="F184" s="21"/>
      <c r="G184" s="21"/>
      <c r="H184" s="21"/>
      <c r="I184" s="21"/>
      <c r="J184" s="21"/>
      <c r="K184" s="21"/>
      <c r="L184" s="21"/>
      <c r="M184" s="21"/>
      <c r="N184" s="21"/>
      <c r="O184" s="21"/>
      <c r="P184" s="21"/>
      <c r="Q184" s="21"/>
      <c r="R184" s="21"/>
    </row>
    <row r="185" spans="1:18">
      <c r="A185" s="21"/>
      <c r="B185" s="21"/>
      <c r="C185" s="21"/>
      <c r="D185" s="21"/>
      <c r="E185" s="21"/>
      <c r="F185" s="21"/>
      <c r="G185" s="21"/>
      <c r="H185" s="21"/>
      <c r="I185" s="21"/>
      <c r="J185" s="21"/>
      <c r="K185" s="21"/>
      <c r="L185" s="21"/>
      <c r="M185" s="21"/>
      <c r="N185" s="21"/>
      <c r="O185" s="21"/>
      <c r="P185" s="21"/>
      <c r="Q185" s="21"/>
      <c r="R185" s="21"/>
    </row>
    <row r="186" spans="1:18">
      <c r="A186" s="21"/>
      <c r="B186" s="21"/>
      <c r="C186" s="21"/>
      <c r="D186" s="21"/>
      <c r="E186" s="21"/>
      <c r="F186" s="21"/>
      <c r="G186" s="21"/>
      <c r="H186" s="21"/>
      <c r="I186" s="21"/>
      <c r="J186" s="21"/>
      <c r="K186" s="21"/>
      <c r="L186" s="21"/>
      <c r="M186" s="21"/>
      <c r="N186" s="21"/>
      <c r="O186" s="21"/>
      <c r="P186" s="21"/>
      <c r="Q186" s="21"/>
      <c r="R186" s="21"/>
    </row>
    <row r="187" spans="1:18">
      <c r="A187" s="21"/>
      <c r="B187" s="21"/>
      <c r="C187" s="21"/>
      <c r="D187" s="21"/>
      <c r="E187" s="21"/>
      <c r="F187" s="21"/>
      <c r="G187" s="21"/>
      <c r="H187" s="21"/>
      <c r="I187" s="21"/>
      <c r="J187" s="21"/>
      <c r="K187" s="21"/>
      <c r="L187" s="21"/>
      <c r="M187" s="21"/>
      <c r="N187" s="21"/>
      <c r="O187" s="21"/>
      <c r="P187" s="21"/>
      <c r="Q187" s="21"/>
      <c r="R187" s="21"/>
    </row>
    <row r="188" spans="1:18">
      <c r="A188" s="21"/>
      <c r="B188" s="21"/>
      <c r="C188" s="21"/>
      <c r="D188" s="21"/>
      <c r="E188" s="21"/>
      <c r="F188" s="21"/>
      <c r="G188" s="21"/>
      <c r="H188" s="21"/>
      <c r="I188" s="21"/>
      <c r="J188" s="21"/>
      <c r="K188" s="21"/>
      <c r="L188" s="21"/>
      <c r="M188" s="21"/>
      <c r="N188" s="21"/>
      <c r="O188" s="21"/>
      <c r="P188" s="21"/>
      <c r="Q188" s="21"/>
      <c r="R188" s="21"/>
    </row>
    <row r="189" spans="1:18">
      <c r="A189" s="21"/>
      <c r="B189" s="21"/>
      <c r="C189" s="21"/>
      <c r="D189" s="21"/>
      <c r="E189" s="21"/>
      <c r="F189" s="21"/>
      <c r="G189" s="21"/>
      <c r="H189" s="21"/>
      <c r="I189" s="21"/>
      <c r="J189" s="21"/>
      <c r="K189" s="21"/>
      <c r="L189" s="21"/>
      <c r="M189" s="21"/>
      <c r="N189" s="21"/>
      <c r="O189" s="21"/>
      <c r="P189" s="21"/>
      <c r="Q189" s="21"/>
      <c r="R189" s="21"/>
    </row>
    <row r="190" spans="1:18">
      <c r="A190" s="21"/>
      <c r="B190" s="21"/>
      <c r="C190" s="21"/>
      <c r="D190" s="21"/>
      <c r="E190" s="21"/>
      <c r="F190" s="21"/>
      <c r="G190" s="21"/>
      <c r="H190" s="21"/>
      <c r="I190" s="21"/>
      <c r="J190" s="21"/>
      <c r="K190" s="21"/>
      <c r="L190" s="21"/>
      <c r="M190" s="21"/>
      <c r="N190" s="21"/>
      <c r="O190" s="21"/>
      <c r="P190" s="21"/>
      <c r="Q190" s="21"/>
      <c r="R190" s="21"/>
    </row>
    <row r="191" spans="1:18">
      <c r="A191" s="21"/>
      <c r="B191" s="21"/>
      <c r="C191" s="21"/>
      <c r="D191" s="21"/>
      <c r="E191" s="21"/>
      <c r="F191" s="21"/>
      <c r="G191" s="21"/>
      <c r="H191" s="21"/>
      <c r="I191" s="21"/>
      <c r="J191" s="21"/>
      <c r="K191" s="21"/>
      <c r="L191" s="21"/>
      <c r="M191" s="21"/>
      <c r="N191" s="21"/>
      <c r="O191" s="21"/>
      <c r="P191" s="21"/>
      <c r="Q191" s="21"/>
      <c r="R191" s="21"/>
    </row>
    <row r="192" spans="1:18">
      <c r="A192" s="21"/>
      <c r="B192" s="21"/>
      <c r="C192" s="21"/>
      <c r="D192" s="21"/>
      <c r="E192" s="21"/>
      <c r="F192" s="21"/>
      <c r="G192" s="21"/>
      <c r="H192" s="21"/>
      <c r="I192" s="21"/>
      <c r="J192" s="21"/>
      <c r="K192" s="21"/>
      <c r="L192" s="21"/>
      <c r="M192" s="21"/>
      <c r="N192" s="21"/>
      <c r="O192" s="21"/>
      <c r="P192" s="21"/>
      <c r="Q192" s="21"/>
      <c r="R192" s="21"/>
    </row>
    <row r="193" spans="1:18">
      <c r="A193" s="21"/>
      <c r="B193" s="21"/>
      <c r="C193" s="21"/>
      <c r="D193" s="21"/>
      <c r="E193" s="21"/>
      <c r="F193" s="21"/>
      <c r="G193" s="21"/>
      <c r="H193" s="21"/>
      <c r="I193" s="21"/>
      <c r="J193" s="21"/>
      <c r="K193" s="21"/>
      <c r="L193" s="21"/>
      <c r="M193" s="21"/>
      <c r="N193" s="21"/>
      <c r="O193" s="21"/>
      <c r="P193" s="21"/>
      <c r="Q193" s="21"/>
      <c r="R193" s="21"/>
    </row>
    <row r="194" spans="1:18">
      <c r="A194" s="21"/>
      <c r="B194" s="21"/>
      <c r="C194" s="21"/>
      <c r="D194" s="21"/>
      <c r="E194" s="21"/>
      <c r="F194" s="21"/>
      <c r="G194" s="21"/>
      <c r="H194" s="21"/>
      <c r="I194" s="21"/>
      <c r="J194" s="21"/>
      <c r="K194" s="21"/>
      <c r="L194" s="21"/>
      <c r="M194" s="21"/>
      <c r="N194" s="21"/>
      <c r="O194" s="21"/>
      <c r="P194" s="21"/>
      <c r="Q194" s="21"/>
      <c r="R194" s="21"/>
    </row>
    <row r="195" spans="1:18">
      <c r="A195" s="21"/>
      <c r="B195" s="21"/>
      <c r="C195" s="21"/>
      <c r="D195" s="21"/>
      <c r="E195" s="21"/>
      <c r="F195" s="21"/>
      <c r="G195" s="21"/>
      <c r="H195" s="21"/>
      <c r="I195" s="21"/>
      <c r="J195" s="21"/>
      <c r="K195" s="21"/>
      <c r="L195" s="21"/>
      <c r="M195" s="21"/>
      <c r="N195" s="21"/>
      <c r="O195" s="21"/>
      <c r="P195" s="21"/>
      <c r="Q195" s="21"/>
      <c r="R195" s="21"/>
    </row>
    <row r="196" spans="1:18">
      <c r="A196" s="21"/>
      <c r="B196" s="21"/>
      <c r="C196" s="21"/>
      <c r="D196" s="21"/>
      <c r="E196" s="21"/>
      <c r="F196" s="21"/>
      <c r="G196" s="21"/>
      <c r="H196" s="21"/>
      <c r="I196" s="21"/>
      <c r="J196" s="21"/>
      <c r="K196" s="21"/>
      <c r="L196" s="21"/>
      <c r="M196" s="21"/>
      <c r="N196" s="21"/>
      <c r="O196" s="21"/>
      <c r="P196" s="21"/>
      <c r="Q196" s="21"/>
      <c r="R196" s="21"/>
    </row>
    <row r="197" spans="1:18">
      <c r="A197" s="21"/>
      <c r="B197" s="21"/>
      <c r="C197" s="21"/>
      <c r="D197" s="21"/>
      <c r="E197" s="21"/>
      <c r="F197" s="21"/>
      <c r="G197" s="21"/>
      <c r="H197" s="21"/>
      <c r="I197" s="21"/>
      <c r="J197" s="21"/>
      <c r="K197" s="21"/>
      <c r="L197" s="21"/>
      <c r="M197" s="21"/>
      <c r="N197" s="21"/>
      <c r="O197" s="21"/>
      <c r="P197" s="21"/>
      <c r="Q197" s="21"/>
      <c r="R197" s="21"/>
    </row>
    <row r="198" spans="1:18">
      <c r="A198" s="21"/>
      <c r="B198" s="21"/>
      <c r="C198" s="21"/>
      <c r="D198" s="21"/>
      <c r="E198" s="21"/>
      <c r="F198" s="21"/>
      <c r="G198" s="21"/>
      <c r="H198" s="21"/>
      <c r="I198" s="21"/>
      <c r="J198" s="21"/>
      <c r="K198" s="21"/>
      <c r="L198" s="21"/>
      <c r="M198" s="21"/>
      <c r="N198" s="21"/>
      <c r="O198" s="21"/>
      <c r="P198" s="21"/>
      <c r="Q198" s="21"/>
      <c r="R198" s="21"/>
    </row>
    <row r="199" spans="1:18">
      <c r="A199" s="21"/>
      <c r="B199" s="21"/>
      <c r="C199" s="21"/>
      <c r="D199" s="21"/>
      <c r="E199" s="21"/>
      <c r="F199" s="21"/>
      <c r="G199" s="21"/>
      <c r="H199" s="21"/>
      <c r="I199" s="21"/>
      <c r="J199" s="21"/>
      <c r="K199" s="21"/>
      <c r="L199" s="21"/>
      <c r="M199" s="21"/>
      <c r="N199" s="21"/>
      <c r="O199" s="21"/>
      <c r="P199" s="21"/>
      <c r="Q199" s="21"/>
      <c r="R199" s="21"/>
    </row>
    <row r="200" spans="1:18">
      <c r="A200" s="21"/>
      <c r="B200" s="21"/>
      <c r="C200" s="21"/>
      <c r="D200" s="21"/>
      <c r="E200" s="21"/>
      <c r="F200" s="21"/>
      <c r="G200" s="21"/>
      <c r="H200" s="21"/>
      <c r="I200" s="21"/>
      <c r="J200" s="21"/>
      <c r="K200" s="21"/>
      <c r="L200" s="21"/>
      <c r="M200" s="21"/>
      <c r="N200" s="21"/>
      <c r="O200" s="21"/>
      <c r="P200" s="21"/>
      <c r="Q200" s="21"/>
      <c r="R200" s="21"/>
    </row>
  </sheetData>
  <mergeCells count="5">
    <mergeCell ref="D1:J1"/>
    <mergeCell ref="A1:A2"/>
    <mergeCell ref="B1:B2"/>
    <mergeCell ref="C1:C2"/>
    <mergeCell ref="K1:K2"/>
  </mergeCells>
  <phoneticPr fontId="6" type="noConversion"/>
  <pageMargins left="0.69930555555555596" right="0.69930555555555596"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R200"/>
  <sheetViews>
    <sheetView workbookViewId="0">
      <selection sqref="A1:A2"/>
    </sheetView>
  </sheetViews>
  <sheetFormatPr baseColWidth="10" defaultColWidth="11" defaultRowHeight="15"/>
  <cols>
    <col min="1" max="1" width="17.33203125" customWidth="1"/>
    <col min="2" max="2" width="19.5" customWidth="1"/>
    <col min="3" max="3" width="36.33203125" customWidth="1"/>
    <col min="4" max="8" width="11" hidden="1" customWidth="1"/>
    <col min="9" max="9" width="13.33203125" customWidth="1"/>
    <col min="10" max="14" width="13" customWidth="1"/>
    <col min="15" max="15" width="20.33203125" customWidth="1"/>
    <col min="16" max="18" width="8.6640625" customWidth="1"/>
  </cols>
  <sheetData>
    <row r="1" spans="1:18">
      <c r="A1" s="236" t="s">
        <v>1867</v>
      </c>
      <c r="B1" s="236" t="s">
        <v>1868</v>
      </c>
      <c r="C1" s="236" t="s">
        <v>1869</v>
      </c>
      <c r="D1" s="236" t="s">
        <v>1870</v>
      </c>
      <c r="E1" s="236"/>
      <c r="F1" s="236"/>
      <c r="G1" s="236"/>
      <c r="H1" s="236"/>
      <c r="I1" s="236"/>
      <c r="J1" s="236"/>
      <c r="K1" s="236" t="s">
        <v>70</v>
      </c>
      <c r="L1" s="21"/>
      <c r="M1" s="21"/>
      <c r="N1" s="21"/>
      <c r="O1" s="21"/>
      <c r="P1" s="21"/>
      <c r="Q1" s="21"/>
      <c r="R1" s="21"/>
    </row>
    <row r="2" spans="1:18">
      <c r="A2" s="236"/>
      <c r="B2" s="236"/>
      <c r="C2" s="236"/>
      <c r="D2" s="16" t="s">
        <v>810</v>
      </c>
      <c r="E2" s="16" t="s">
        <v>811</v>
      </c>
      <c r="F2" s="16" t="s">
        <v>72</v>
      </c>
      <c r="G2" s="16" t="s">
        <v>73</v>
      </c>
      <c r="H2" s="16" t="s">
        <v>74</v>
      </c>
      <c r="I2" s="16" t="s">
        <v>75</v>
      </c>
      <c r="J2" s="16" t="s">
        <v>77</v>
      </c>
      <c r="K2" s="236"/>
      <c r="L2" s="21"/>
      <c r="M2" s="21"/>
      <c r="N2" s="21"/>
      <c r="O2" s="21"/>
      <c r="P2" s="21"/>
      <c r="Q2" s="21"/>
      <c r="R2" s="21"/>
    </row>
    <row r="3" spans="1:18">
      <c r="A3" s="17" t="s">
        <v>1884</v>
      </c>
      <c r="B3" s="17" t="s">
        <v>1885</v>
      </c>
      <c r="C3" s="17" t="s">
        <v>1478</v>
      </c>
      <c r="D3" s="18" t="s">
        <v>1886</v>
      </c>
      <c r="E3" s="18" t="s">
        <v>1886</v>
      </c>
      <c r="F3" s="18" t="s">
        <v>1887</v>
      </c>
      <c r="G3" s="17" t="s">
        <v>1887</v>
      </c>
      <c r="H3" s="17" t="s">
        <v>1888</v>
      </c>
      <c r="I3" s="17" t="s">
        <v>1888</v>
      </c>
      <c r="J3" s="17"/>
      <c r="K3" s="17"/>
      <c r="L3" s="21"/>
      <c r="M3" s="21"/>
      <c r="N3" s="21"/>
      <c r="O3" s="21"/>
      <c r="P3" s="21"/>
      <c r="Q3" s="21"/>
      <c r="R3" s="21"/>
    </row>
    <row r="4" spans="1:18">
      <c r="A4" s="17"/>
      <c r="B4" s="17" t="s">
        <v>1889</v>
      </c>
      <c r="C4" s="17" t="s">
        <v>1890</v>
      </c>
      <c r="D4" s="18" t="s">
        <v>1891</v>
      </c>
      <c r="E4" s="18" t="s">
        <v>1891</v>
      </c>
      <c r="F4" s="18" t="s">
        <v>1892</v>
      </c>
      <c r="G4" s="17" t="s">
        <v>1892</v>
      </c>
      <c r="H4" s="17"/>
      <c r="I4" s="17" t="s">
        <v>1893</v>
      </c>
      <c r="J4" s="17"/>
      <c r="K4" s="17"/>
      <c r="L4" s="21"/>
      <c r="M4" s="21"/>
      <c r="N4" s="21"/>
      <c r="O4" s="21"/>
      <c r="P4" s="21"/>
      <c r="Q4" s="21"/>
      <c r="R4" s="21"/>
    </row>
    <row r="5" spans="1:18">
      <c r="A5" s="17"/>
      <c r="B5" s="17" t="s">
        <v>1894</v>
      </c>
      <c r="C5" s="17" t="s">
        <v>1308</v>
      </c>
      <c r="D5" s="18" t="s">
        <v>1895</v>
      </c>
      <c r="E5" s="18" t="s">
        <v>1895</v>
      </c>
      <c r="F5" s="18" t="s">
        <v>1895</v>
      </c>
      <c r="G5" s="17" t="s">
        <v>1896</v>
      </c>
      <c r="H5" s="17" t="s">
        <v>1896</v>
      </c>
      <c r="I5" s="17" t="s">
        <v>1896</v>
      </c>
      <c r="J5" s="17"/>
      <c r="K5" s="17"/>
      <c r="L5" s="21"/>
      <c r="M5" s="21"/>
      <c r="N5" s="21"/>
      <c r="O5" s="21"/>
      <c r="P5" s="21"/>
      <c r="Q5" s="21"/>
      <c r="R5" s="21"/>
    </row>
    <row r="6" spans="1:18">
      <c r="A6" s="17"/>
      <c r="B6" s="17" t="s">
        <v>1897</v>
      </c>
      <c r="C6" s="17" t="s">
        <v>1180</v>
      </c>
      <c r="D6" s="18" t="s">
        <v>1898</v>
      </c>
      <c r="E6" s="18" t="s">
        <v>1899</v>
      </c>
      <c r="F6" s="18" t="s">
        <v>1900</v>
      </c>
      <c r="G6" s="17" t="s">
        <v>1901</v>
      </c>
      <c r="H6" s="17" t="s">
        <v>1902</v>
      </c>
      <c r="I6" s="17" t="s">
        <v>1902</v>
      </c>
      <c r="J6" s="17"/>
      <c r="K6" s="17"/>
      <c r="L6" s="21"/>
      <c r="M6" s="21"/>
      <c r="N6" s="21"/>
      <c r="O6" s="21"/>
      <c r="P6" s="21"/>
      <c r="Q6" s="21"/>
      <c r="R6" s="21"/>
    </row>
    <row r="7" spans="1:18">
      <c r="A7" s="17"/>
      <c r="B7" s="17" t="s">
        <v>1903</v>
      </c>
      <c r="C7" s="17" t="s">
        <v>1189</v>
      </c>
      <c r="D7" s="18" t="s">
        <v>1904</v>
      </c>
      <c r="E7" s="18" t="s">
        <v>1905</v>
      </c>
      <c r="F7" s="18" t="s">
        <v>1900</v>
      </c>
      <c r="G7" s="17" t="s">
        <v>1901</v>
      </c>
      <c r="H7" s="17" t="s">
        <v>1902</v>
      </c>
      <c r="I7" s="17" t="s">
        <v>1902</v>
      </c>
      <c r="J7" s="17"/>
      <c r="K7" s="17"/>
      <c r="L7" s="21"/>
      <c r="M7" s="21"/>
      <c r="N7" s="21"/>
      <c r="O7" s="21"/>
      <c r="P7" s="21"/>
      <c r="Q7" s="21"/>
      <c r="R7" s="21"/>
    </row>
    <row r="8" spans="1:18" ht="53" customHeight="1">
      <c r="A8" s="17" t="s">
        <v>1906</v>
      </c>
      <c r="B8" s="17" t="s">
        <v>1907</v>
      </c>
      <c r="C8" s="17" t="s">
        <v>1876</v>
      </c>
      <c r="D8" s="18" t="s">
        <v>1908</v>
      </c>
      <c r="E8" s="18" t="s">
        <v>1909</v>
      </c>
      <c r="F8" s="18"/>
      <c r="G8" s="17" t="s">
        <v>1910</v>
      </c>
      <c r="H8" s="22" t="s">
        <v>1911</v>
      </c>
      <c r="I8" s="17" t="s">
        <v>1912</v>
      </c>
      <c r="J8" s="17"/>
      <c r="K8" s="17"/>
      <c r="L8" s="21"/>
      <c r="M8" s="21"/>
      <c r="N8" s="21"/>
      <c r="O8" s="21"/>
      <c r="P8" s="21"/>
      <c r="Q8" s="21"/>
      <c r="R8" s="21"/>
    </row>
    <row r="9" spans="1:18">
      <c r="A9" s="17" t="s">
        <v>1913</v>
      </c>
      <c r="B9" s="17" t="s">
        <v>1914</v>
      </c>
      <c r="C9" s="19" t="s">
        <v>1717</v>
      </c>
      <c r="D9" s="18" t="s">
        <v>1915</v>
      </c>
      <c r="E9" s="18" t="s">
        <v>1916</v>
      </c>
      <c r="F9" s="18" t="s">
        <v>1916</v>
      </c>
      <c r="G9" s="17" t="s">
        <v>1917</v>
      </c>
      <c r="H9" s="17" t="s">
        <v>1917</v>
      </c>
      <c r="I9" s="17" t="s">
        <v>1917</v>
      </c>
      <c r="J9" s="17"/>
      <c r="K9" s="17"/>
      <c r="L9" s="21"/>
      <c r="M9" s="21"/>
      <c r="N9" s="21"/>
      <c r="O9" s="21"/>
      <c r="P9" s="21"/>
      <c r="Q9" s="21"/>
      <c r="R9" s="21"/>
    </row>
    <row r="10" spans="1:18">
      <c r="A10" s="17"/>
      <c r="B10" s="17" t="s">
        <v>1918</v>
      </c>
      <c r="C10" s="17" t="s">
        <v>1919</v>
      </c>
      <c r="D10" s="18" t="s">
        <v>1920</v>
      </c>
      <c r="E10" s="18" t="s">
        <v>1921</v>
      </c>
      <c r="F10" s="18" t="s">
        <v>1922</v>
      </c>
      <c r="G10" s="17" t="s">
        <v>1923</v>
      </c>
      <c r="H10" s="17" t="s">
        <v>1923</v>
      </c>
      <c r="I10" s="17" t="s">
        <v>1923</v>
      </c>
      <c r="J10" s="17"/>
      <c r="K10" s="17"/>
      <c r="L10" s="21"/>
      <c r="M10" s="21"/>
      <c r="N10" s="21"/>
      <c r="O10" s="21"/>
      <c r="P10" s="21"/>
      <c r="Q10" s="21"/>
      <c r="R10" s="21"/>
    </row>
    <row r="11" spans="1:18">
      <c r="A11" s="17"/>
      <c r="B11" s="17" t="s">
        <v>1924</v>
      </c>
      <c r="C11" s="17"/>
      <c r="D11" s="18" t="s">
        <v>1925</v>
      </c>
      <c r="E11" s="18" t="s">
        <v>1926</v>
      </c>
      <c r="F11" s="18"/>
      <c r="G11" s="17" t="s">
        <v>1927</v>
      </c>
      <c r="H11" s="17" t="s">
        <v>1927</v>
      </c>
      <c r="I11" s="17"/>
      <c r="J11" s="17"/>
      <c r="K11" s="17"/>
      <c r="L11" s="21"/>
      <c r="M11" s="21"/>
      <c r="N11" s="21"/>
      <c r="O11" s="21"/>
      <c r="P11" s="21"/>
      <c r="Q11" s="21"/>
      <c r="R11" s="21"/>
    </row>
    <row r="12" spans="1:18">
      <c r="A12" s="17"/>
      <c r="B12" s="17" t="s">
        <v>1928</v>
      </c>
      <c r="C12" s="20" t="s">
        <v>1929</v>
      </c>
      <c r="D12" s="18" t="s">
        <v>1898</v>
      </c>
      <c r="E12" s="18" t="s">
        <v>1917</v>
      </c>
      <c r="F12" s="18" t="s">
        <v>1908</v>
      </c>
      <c r="G12" s="17" t="s">
        <v>1930</v>
      </c>
      <c r="H12" s="23" t="s">
        <v>1930</v>
      </c>
      <c r="I12" s="17" t="s">
        <v>1930</v>
      </c>
      <c r="J12" s="17"/>
      <c r="K12" s="17"/>
      <c r="L12" s="21"/>
      <c r="M12" s="21"/>
      <c r="N12" s="21"/>
      <c r="O12" s="21"/>
      <c r="P12" s="21"/>
      <c r="Q12" s="21"/>
      <c r="R12" s="21"/>
    </row>
    <row r="13" spans="1:18">
      <c r="A13" s="17"/>
      <c r="B13" s="17" t="s">
        <v>1931</v>
      </c>
      <c r="C13" s="17" t="s">
        <v>1478</v>
      </c>
      <c r="D13" s="18" t="s">
        <v>133</v>
      </c>
      <c r="E13" s="18" t="s">
        <v>1932</v>
      </c>
      <c r="F13" s="18" t="s">
        <v>1933</v>
      </c>
      <c r="G13" s="17" t="s">
        <v>1933</v>
      </c>
      <c r="H13" s="17" t="s">
        <v>1933</v>
      </c>
      <c r="I13" s="17" t="s">
        <v>1933</v>
      </c>
      <c r="J13" s="17"/>
      <c r="K13" s="17"/>
      <c r="L13" s="21"/>
      <c r="M13" s="21"/>
      <c r="N13" s="21"/>
      <c r="O13" s="21"/>
      <c r="P13" s="21"/>
      <c r="Q13" s="21"/>
      <c r="R13" s="21"/>
    </row>
    <row r="14" spans="1:18">
      <c r="A14" s="17"/>
      <c r="B14" s="17" t="s">
        <v>1934</v>
      </c>
      <c r="C14" s="17" t="s">
        <v>1935</v>
      </c>
      <c r="D14" s="18" t="s">
        <v>1895</v>
      </c>
      <c r="E14" s="18" t="s">
        <v>1896</v>
      </c>
      <c r="F14" s="18" t="s">
        <v>1936</v>
      </c>
      <c r="G14" s="17" t="s">
        <v>1937</v>
      </c>
      <c r="H14" s="7"/>
      <c r="I14" s="17" t="s">
        <v>1896</v>
      </c>
      <c r="J14" s="17"/>
      <c r="K14" s="17"/>
      <c r="L14" s="21"/>
      <c r="M14" s="21"/>
      <c r="N14" s="21"/>
      <c r="O14" s="21"/>
      <c r="P14" s="21"/>
      <c r="Q14" s="21"/>
      <c r="R14" s="21"/>
    </row>
    <row r="15" spans="1:18">
      <c r="A15" s="17"/>
      <c r="B15" s="17" t="s">
        <v>1938</v>
      </c>
      <c r="C15" s="17" t="s">
        <v>1282</v>
      </c>
      <c r="D15" s="18" t="s">
        <v>1887</v>
      </c>
      <c r="E15" s="18" t="s">
        <v>1939</v>
      </c>
      <c r="F15" s="18" t="s">
        <v>1939</v>
      </c>
      <c r="G15" s="17" t="s">
        <v>1939</v>
      </c>
      <c r="H15" s="17"/>
      <c r="I15" s="17" t="s">
        <v>1936</v>
      </c>
      <c r="J15" s="17"/>
      <c r="K15" s="17"/>
      <c r="L15" s="21"/>
      <c r="M15" s="21"/>
      <c r="N15" s="21"/>
      <c r="O15" s="21"/>
      <c r="P15" s="21"/>
      <c r="Q15" s="21"/>
      <c r="R15" s="21"/>
    </row>
    <row r="16" spans="1:18">
      <c r="A16" s="17"/>
      <c r="B16" s="17" t="s">
        <v>1940</v>
      </c>
      <c r="C16" s="17" t="s">
        <v>1941</v>
      </c>
      <c r="D16" s="18" t="s">
        <v>1942</v>
      </c>
      <c r="E16" s="18" t="s">
        <v>1942</v>
      </c>
      <c r="F16" s="18" t="s">
        <v>1942</v>
      </c>
      <c r="G16" s="17" t="s">
        <v>1943</v>
      </c>
      <c r="H16" s="17"/>
      <c r="I16" s="17" t="s">
        <v>1944</v>
      </c>
      <c r="J16" s="17"/>
      <c r="K16" s="17"/>
      <c r="L16" s="21"/>
      <c r="M16" s="21"/>
      <c r="N16" s="21"/>
      <c r="O16" s="21"/>
      <c r="P16" s="21"/>
      <c r="Q16" s="21"/>
      <c r="R16" s="21"/>
    </row>
    <row r="17" spans="1:18">
      <c r="A17" s="17" t="s">
        <v>1906</v>
      </c>
      <c r="B17" s="17" t="s">
        <v>1945</v>
      </c>
      <c r="C17" s="3" t="s">
        <v>1946</v>
      </c>
      <c r="D17" s="18" t="s">
        <v>1947</v>
      </c>
      <c r="E17" s="18" t="s">
        <v>1948</v>
      </c>
      <c r="F17" s="18" t="s">
        <v>1949</v>
      </c>
      <c r="G17" s="17" t="s">
        <v>1950</v>
      </c>
      <c r="H17" s="17" t="s">
        <v>1950</v>
      </c>
      <c r="I17" s="17" t="s">
        <v>1950</v>
      </c>
      <c r="J17" s="17"/>
      <c r="K17" s="17"/>
      <c r="L17" s="21"/>
      <c r="M17" s="21"/>
      <c r="N17" s="21"/>
      <c r="O17" s="21"/>
      <c r="P17" s="21"/>
      <c r="Q17" s="21"/>
      <c r="R17" s="21"/>
    </row>
    <row r="18" spans="1:18">
      <c r="A18" s="17"/>
      <c r="B18" s="17" t="s">
        <v>1951</v>
      </c>
      <c r="C18" s="17" t="s">
        <v>1952</v>
      </c>
      <c r="D18" s="18" t="s">
        <v>1953</v>
      </c>
      <c r="E18" s="18" t="s">
        <v>1953</v>
      </c>
      <c r="F18" s="18" t="s">
        <v>1954</v>
      </c>
      <c r="G18" s="17" t="s">
        <v>1901</v>
      </c>
      <c r="H18" s="17" t="s">
        <v>1955</v>
      </c>
      <c r="I18" s="17" t="s">
        <v>1955</v>
      </c>
      <c r="J18" s="17"/>
      <c r="K18" s="17"/>
      <c r="L18" s="21"/>
      <c r="M18" s="21"/>
      <c r="N18" s="21"/>
      <c r="O18" s="21"/>
      <c r="P18" s="21"/>
      <c r="Q18" s="21"/>
      <c r="R18" s="21"/>
    </row>
    <row r="19" spans="1:18">
      <c r="A19" s="17"/>
      <c r="B19" s="17" t="s">
        <v>1956</v>
      </c>
      <c r="C19" s="17" t="s">
        <v>1499</v>
      </c>
      <c r="D19" s="18" t="s">
        <v>1957</v>
      </c>
      <c r="E19" s="18" t="s">
        <v>1958</v>
      </c>
      <c r="F19" s="18"/>
      <c r="G19" s="17" t="s">
        <v>1959</v>
      </c>
      <c r="H19" s="7" t="s">
        <v>1960</v>
      </c>
      <c r="I19" s="12" t="s">
        <v>1960</v>
      </c>
      <c r="J19" s="17"/>
      <c r="K19" s="17"/>
      <c r="L19" s="21"/>
      <c r="M19" s="21"/>
      <c r="N19" s="21"/>
      <c r="O19" s="21"/>
      <c r="P19" s="21"/>
      <c r="Q19" s="21"/>
      <c r="R19" s="21"/>
    </row>
    <row r="20" spans="1:18">
      <c r="A20" s="21"/>
      <c r="B20" s="21"/>
      <c r="C20" s="21"/>
      <c r="D20" s="21"/>
      <c r="E20" s="21"/>
      <c r="F20" s="21"/>
      <c r="G20" s="21"/>
      <c r="H20" s="21"/>
      <c r="I20" s="21"/>
      <c r="J20" s="21"/>
      <c r="K20" s="21"/>
      <c r="L20" s="21"/>
      <c r="M20" s="21"/>
      <c r="N20" s="21"/>
      <c r="O20" s="21"/>
      <c r="P20" s="21"/>
      <c r="Q20" s="21"/>
      <c r="R20" s="21"/>
    </row>
    <row r="21" spans="1:18">
      <c r="A21" s="21"/>
      <c r="B21" s="21"/>
      <c r="C21" s="21"/>
      <c r="D21" s="21"/>
      <c r="E21" s="21"/>
      <c r="F21" s="21"/>
      <c r="G21" s="21"/>
      <c r="H21" s="21"/>
      <c r="I21" s="21"/>
      <c r="J21" s="21"/>
      <c r="K21" s="21"/>
      <c r="L21" s="21"/>
      <c r="M21" s="21"/>
      <c r="N21" s="21"/>
      <c r="O21" s="21"/>
      <c r="P21" s="21"/>
      <c r="Q21" s="21"/>
      <c r="R21" s="21"/>
    </row>
    <row r="22" spans="1:18">
      <c r="A22" s="7"/>
      <c r="B22" s="21"/>
      <c r="C22" s="21"/>
      <c r="D22" s="21"/>
      <c r="E22" s="21"/>
      <c r="F22" s="21"/>
      <c r="G22" s="21"/>
      <c r="H22" s="21"/>
      <c r="I22" s="21"/>
      <c r="J22" s="21"/>
      <c r="K22" s="21"/>
      <c r="L22" s="21"/>
      <c r="M22" s="21"/>
      <c r="N22" s="21"/>
      <c r="O22" s="21"/>
      <c r="P22" s="21"/>
      <c r="Q22" s="21"/>
      <c r="R22" s="21"/>
    </row>
    <row r="23" spans="1:18">
      <c r="A23" s="21"/>
      <c r="B23" s="21"/>
      <c r="C23" s="21"/>
      <c r="D23" s="21"/>
      <c r="E23" s="21"/>
      <c r="F23" s="21"/>
      <c r="G23" s="21"/>
      <c r="H23" s="21"/>
      <c r="I23" s="21"/>
      <c r="J23" s="21"/>
      <c r="K23" s="21"/>
      <c r="L23" s="21"/>
      <c r="M23" s="21"/>
      <c r="N23" s="21"/>
      <c r="O23" s="21"/>
      <c r="P23" s="21"/>
      <c r="Q23" s="21"/>
      <c r="R23" s="21"/>
    </row>
    <row r="24" spans="1:18">
      <c r="A24" s="21"/>
      <c r="B24" s="21"/>
      <c r="C24" s="21"/>
      <c r="D24" s="21"/>
      <c r="E24" s="21"/>
      <c r="F24" s="21"/>
      <c r="G24" s="21"/>
      <c r="H24" s="21"/>
      <c r="I24" s="21"/>
      <c r="J24" s="21"/>
      <c r="K24" s="21"/>
      <c r="L24" s="21"/>
      <c r="M24" s="21"/>
      <c r="N24" s="21"/>
      <c r="O24" s="21"/>
      <c r="P24" s="21"/>
      <c r="Q24" s="21"/>
      <c r="R24" s="21"/>
    </row>
    <row r="25" spans="1:18">
      <c r="A25" s="21"/>
      <c r="B25" s="21"/>
      <c r="C25" s="21"/>
      <c r="D25" s="21"/>
      <c r="E25" s="21"/>
      <c r="F25" s="21"/>
      <c r="G25" s="21"/>
      <c r="H25" s="21"/>
      <c r="I25" s="21"/>
      <c r="J25" s="21"/>
      <c r="K25" s="21"/>
      <c r="L25" s="21"/>
      <c r="M25" s="21"/>
      <c r="N25" s="21"/>
      <c r="O25" s="21"/>
      <c r="P25" s="21"/>
      <c r="Q25" s="21"/>
      <c r="R25" s="21"/>
    </row>
    <row r="26" spans="1:18">
      <c r="A26" s="21"/>
      <c r="B26" s="21"/>
      <c r="C26" s="21"/>
      <c r="D26" s="21"/>
      <c r="E26" s="21"/>
      <c r="F26" s="21"/>
      <c r="G26" s="21"/>
      <c r="H26" s="21"/>
      <c r="I26" s="21"/>
      <c r="J26" s="21"/>
      <c r="K26" s="21"/>
      <c r="L26" s="21"/>
      <c r="M26" s="21"/>
      <c r="N26" s="21"/>
      <c r="O26" s="21"/>
      <c r="P26" s="21"/>
      <c r="Q26" s="21"/>
      <c r="R26" s="21"/>
    </row>
    <row r="27" spans="1:18">
      <c r="A27" s="21"/>
      <c r="B27" s="21"/>
      <c r="C27" s="21"/>
      <c r="D27" s="21"/>
      <c r="E27" s="21"/>
      <c r="F27" s="21"/>
      <c r="G27" s="21"/>
      <c r="H27" s="21"/>
      <c r="I27" s="21"/>
      <c r="J27" s="21"/>
      <c r="K27" s="21"/>
      <c r="L27" s="21"/>
      <c r="M27" s="21"/>
      <c r="N27" s="21"/>
      <c r="O27" s="21"/>
      <c r="P27" s="21"/>
      <c r="Q27" s="21"/>
      <c r="R27" s="21"/>
    </row>
    <row r="28" spans="1:18">
      <c r="A28" s="21"/>
      <c r="B28" s="21"/>
      <c r="C28" s="21"/>
      <c r="D28" s="21"/>
      <c r="E28" s="21"/>
      <c r="F28" s="21"/>
      <c r="G28" s="21"/>
      <c r="H28" s="21"/>
      <c r="I28" s="21"/>
      <c r="J28" s="21"/>
      <c r="K28" s="21"/>
      <c r="L28" s="21"/>
      <c r="M28" s="21"/>
      <c r="N28" s="21"/>
      <c r="O28" s="21"/>
      <c r="P28" s="21"/>
      <c r="Q28" s="21"/>
      <c r="R28" s="21"/>
    </row>
    <row r="29" spans="1:18">
      <c r="A29" s="21"/>
      <c r="B29" s="21"/>
      <c r="C29" s="21"/>
      <c r="D29" s="21"/>
      <c r="E29" s="21"/>
      <c r="F29" s="21"/>
      <c r="G29" s="21"/>
      <c r="H29" s="21"/>
      <c r="I29" s="21"/>
      <c r="J29" s="21"/>
      <c r="K29" s="21"/>
      <c r="L29" s="21"/>
      <c r="M29" s="21"/>
      <c r="N29" s="21"/>
      <c r="O29" s="21"/>
      <c r="P29" s="21"/>
      <c r="Q29" s="21"/>
      <c r="R29" s="21"/>
    </row>
    <row r="30" spans="1:18">
      <c r="A30" s="21"/>
      <c r="B30" s="21"/>
      <c r="C30" s="21"/>
      <c r="D30" s="21"/>
      <c r="E30" s="21"/>
      <c r="F30" s="21"/>
      <c r="G30" s="21"/>
      <c r="H30" s="21"/>
      <c r="I30" s="21"/>
      <c r="J30" s="21"/>
      <c r="K30" s="21"/>
      <c r="L30" s="21"/>
      <c r="M30" s="21"/>
      <c r="N30" s="21"/>
      <c r="O30" s="21"/>
      <c r="P30" s="21"/>
      <c r="Q30" s="21"/>
      <c r="R30" s="21"/>
    </row>
    <row r="31" spans="1:18">
      <c r="A31" s="21"/>
      <c r="B31" s="21"/>
      <c r="C31" s="21"/>
      <c r="D31" s="21"/>
      <c r="E31" s="21"/>
      <c r="F31" s="21"/>
      <c r="G31" s="21"/>
      <c r="H31" s="21"/>
      <c r="I31" s="21"/>
      <c r="J31" s="21"/>
      <c r="K31" s="21"/>
      <c r="L31" s="21"/>
      <c r="M31" s="21"/>
      <c r="N31" s="21"/>
      <c r="O31" s="21"/>
      <c r="P31" s="21"/>
      <c r="Q31" s="21"/>
      <c r="R31" s="21"/>
    </row>
    <row r="32" spans="1:18">
      <c r="A32" s="21"/>
      <c r="B32" s="21"/>
      <c r="C32" s="21"/>
      <c r="D32" s="21"/>
      <c r="E32" s="21"/>
      <c r="F32" s="21"/>
      <c r="G32" s="21"/>
      <c r="H32" s="21"/>
      <c r="I32" s="21"/>
      <c r="J32" s="21"/>
      <c r="K32" s="21"/>
      <c r="L32" s="21"/>
      <c r="M32" s="21"/>
      <c r="N32" s="21"/>
      <c r="O32" s="21"/>
      <c r="P32" s="21"/>
      <c r="Q32" s="21"/>
      <c r="R32" s="21"/>
    </row>
    <row r="33" spans="1:18">
      <c r="A33" s="21"/>
      <c r="B33" s="21"/>
      <c r="C33" s="21"/>
      <c r="D33" s="21"/>
      <c r="E33" s="21"/>
      <c r="F33" s="21"/>
      <c r="G33" s="21"/>
      <c r="H33" s="21"/>
      <c r="I33" s="21"/>
      <c r="J33" s="21"/>
      <c r="K33" s="21"/>
      <c r="L33" s="21"/>
      <c r="M33" s="21"/>
      <c r="N33" s="21"/>
      <c r="O33" s="21"/>
      <c r="P33" s="21"/>
      <c r="Q33" s="21"/>
      <c r="R33" s="21"/>
    </row>
    <row r="34" spans="1:18">
      <c r="A34" s="21"/>
      <c r="B34" s="21"/>
      <c r="C34" s="21"/>
      <c r="D34" s="21"/>
      <c r="E34" s="21"/>
      <c r="F34" s="21"/>
      <c r="G34" s="21"/>
      <c r="H34" s="21"/>
      <c r="I34" s="21"/>
      <c r="J34" s="21"/>
      <c r="K34" s="21"/>
      <c r="L34" s="21"/>
      <c r="M34" s="21"/>
      <c r="N34" s="21"/>
      <c r="O34" s="21"/>
      <c r="P34" s="21"/>
      <c r="Q34" s="21"/>
      <c r="R34" s="21"/>
    </row>
    <row r="35" spans="1:18">
      <c r="A35" s="21"/>
      <c r="B35" s="21"/>
      <c r="C35" s="21"/>
      <c r="D35" s="21"/>
      <c r="E35" s="21"/>
      <c r="F35" s="21"/>
      <c r="G35" s="21"/>
      <c r="H35" s="21"/>
      <c r="I35" s="21"/>
      <c r="J35" s="21"/>
      <c r="K35" s="21"/>
      <c r="L35" s="21"/>
      <c r="M35" s="21"/>
      <c r="N35" s="21"/>
      <c r="O35" s="21"/>
      <c r="P35" s="21"/>
      <c r="Q35" s="21"/>
      <c r="R35" s="21"/>
    </row>
    <row r="36" spans="1:18">
      <c r="A36" s="21"/>
      <c r="B36" s="21"/>
      <c r="C36" s="21"/>
      <c r="D36" s="21"/>
      <c r="E36" s="21"/>
      <c r="F36" s="21"/>
      <c r="G36" s="21"/>
      <c r="H36" s="21"/>
      <c r="I36" s="21"/>
      <c r="J36" s="21"/>
      <c r="K36" s="21"/>
      <c r="L36" s="21"/>
      <c r="M36" s="21"/>
      <c r="N36" s="21"/>
      <c r="O36" s="21"/>
      <c r="P36" s="21"/>
      <c r="Q36" s="21"/>
      <c r="R36" s="21"/>
    </row>
    <row r="37" spans="1:18">
      <c r="A37" s="21"/>
      <c r="B37" s="21"/>
      <c r="C37" s="21"/>
      <c r="D37" s="21"/>
      <c r="E37" s="21"/>
      <c r="F37" s="21"/>
      <c r="G37" s="21"/>
      <c r="H37" s="21"/>
      <c r="I37" s="21"/>
      <c r="J37" s="21"/>
      <c r="K37" s="21"/>
      <c r="L37" s="21"/>
      <c r="M37" s="21"/>
      <c r="N37" s="21"/>
      <c r="O37" s="21"/>
      <c r="P37" s="21"/>
      <c r="Q37" s="21"/>
      <c r="R37" s="21"/>
    </row>
    <row r="38" spans="1:18">
      <c r="A38" s="21"/>
      <c r="B38" s="21"/>
      <c r="C38" s="21"/>
      <c r="D38" s="21"/>
      <c r="E38" s="21"/>
      <c r="F38" s="21"/>
      <c r="G38" s="21"/>
      <c r="H38" s="21"/>
      <c r="I38" s="21"/>
      <c r="J38" s="21"/>
      <c r="K38" s="21"/>
      <c r="L38" s="21"/>
      <c r="M38" s="21"/>
      <c r="N38" s="21"/>
      <c r="O38" s="21"/>
      <c r="P38" s="21"/>
      <c r="Q38" s="21"/>
      <c r="R38" s="21"/>
    </row>
    <row r="39" spans="1:18">
      <c r="A39" s="21"/>
      <c r="B39" s="21"/>
      <c r="C39" s="21"/>
      <c r="D39" s="21"/>
      <c r="E39" s="21"/>
      <c r="F39" s="21"/>
      <c r="G39" s="21"/>
      <c r="H39" s="21"/>
      <c r="I39" s="21"/>
      <c r="J39" s="21"/>
      <c r="K39" s="21"/>
      <c r="L39" s="21"/>
      <c r="M39" s="21"/>
      <c r="N39" s="21"/>
      <c r="O39" s="21"/>
      <c r="P39" s="21"/>
      <c r="Q39" s="21"/>
      <c r="R39" s="21"/>
    </row>
    <row r="40" spans="1:18">
      <c r="A40" s="21"/>
      <c r="B40" s="21"/>
      <c r="C40" s="21"/>
      <c r="D40" s="21"/>
      <c r="E40" s="21"/>
      <c r="F40" s="21"/>
      <c r="G40" s="21"/>
      <c r="H40" s="21"/>
      <c r="I40" s="21"/>
      <c r="J40" s="21"/>
      <c r="K40" s="21"/>
      <c r="L40" s="21"/>
      <c r="M40" s="21"/>
      <c r="N40" s="21"/>
      <c r="O40" s="21"/>
      <c r="P40" s="21"/>
      <c r="Q40" s="21"/>
      <c r="R40" s="21"/>
    </row>
    <row r="41" spans="1:18">
      <c r="A41" s="21"/>
      <c r="B41" s="21"/>
      <c r="C41" s="21"/>
      <c r="D41" s="21"/>
      <c r="E41" s="21"/>
      <c r="F41" s="21"/>
      <c r="G41" s="21"/>
      <c r="H41" s="21"/>
      <c r="I41" s="21"/>
      <c r="J41" s="21"/>
      <c r="K41" s="21"/>
      <c r="L41" s="21"/>
      <c r="M41" s="21"/>
      <c r="N41" s="21"/>
      <c r="O41" s="21"/>
      <c r="P41" s="21"/>
      <c r="Q41" s="21"/>
      <c r="R41" s="21"/>
    </row>
    <row r="42" spans="1:18">
      <c r="A42" s="21"/>
      <c r="B42" s="21"/>
      <c r="C42" s="21"/>
      <c r="D42" s="21"/>
      <c r="E42" s="21"/>
      <c r="F42" s="21"/>
      <c r="G42" s="21"/>
      <c r="H42" s="21"/>
      <c r="I42" s="21"/>
      <c r="J42" s="21"/>
      <c r="K42" s="21"/>
      <c r="L42" s="21"/>
      <c r="M42" s="21"/>
      <c r="N42" s="21"/>
      <c r="O42" s="21"/>
      <c r="P42" s="21"/>
      <c r="Q42" s="21"/>
      <c r="R42" s="21"/>
    </row>
    <row r="43" spans="1:18">
      <c r="A43" s="21"/>
      <c r="B43" s="21"/>
      <c r="C43" s="21"/>
      <c r="D43" s="21"/>
      <c r="E43" s="21"/>
      <c r="F43" s="21"/>
      <c r="G43" s="21"/>
      <c r="H43" s="21"/>
      <c r="I43" s="21"/>
      <c r="J43" s="21"/>
      <c r="K43" s="21"/>
      <c r="L43" s="21"/>
      <c r="M43" s="21"/>
      <c r="N43" s="21"/>
      <c r="O43" s="21"/>
      <c r="P43" s="21"/>
      <c r="Q43" s="21"/>
      <c r="R43" s="21"/>
    </row>
    <row r="44" spans="1:18">
      <c r="A44" s="21"/>
      <c r="B44" s="21"/>
      <c r="C44" s="21"/>
      <c r="D44" s="21"/>
      <c r="E44" s="21"/>
      <c r="F44" s="21"/>
      <c r="G44" s="21"/>
      <c r="H44" s="21"/>
      <c r="I44" s="21"/>
      <c r="J44" s="21"/>
      <c r="K44" s="21"/>
      <c r="L44" s="21"/>
      <c r="M44" s="21"/>
      <c r="N44" s="21"/>
      <c r="O44" s="21"/>
      <c r="P44" s="21"/>
      <c r="Q44" s="21"/>
      <c r="R44" s="21"/>
    </row>
    <row r="45" spans="1:18">
      <c r="A45" s="21"/>
      <c r="B45" s="21"/>
      <c r="C45" s="21"/>
      <c r="D45" s="21"/>
      <c r="E45" s="21"/>
      <c r="F45" s="21"/>
      <c r="G45" s="21"/>
      <c r="H45" s="21"/>
      <c r="I45" s="21"/>
      <c r="J45" s="21"/>
      <c r="K45" s="21"/>
      <c r="L45" s="21"/>
      <c r="M45" s="21"/>
      <c r="N45" s="21"/>
      <c r="O45" s="21"/>
      <c r="P45" s="21"/>
      <c r="Q45" s="21"/>
      <c r="R45" s="21"/>
    </row>
    <row r="46" spans="1:18">
      <c r="A46" s="21"/>
      <c r="B46" s="21"/>
      <c r="C46" s="21"/>
      <c r="D46" s="21"/>
      <c r="E46" s="21"/>
      <c r="F46" s="21"/>
      <c r="G46" s="21"/>
      <c r="H46" s="21"/>
      <c r="I46" s="21"/>
      <c r="J46" s="21"/>
      <c r="K46" s="21"/>
      <c r="L46" s="21"/>
      <c r="M46" s="21"/>
      <c r="N46" s="21"/>
      <c r="O46" s="21"/>
      <c r="P46" s="21"/>
      <c r="Q46" s="21"/>
      <c r="R46" s="21"/>
    </row>
    <row r="47" spans="1:18">
      <c r="A47" s="21"/>
      <c r="B47" s="21"/>
      <c r="C47" s="21"/>
      <c r="D47" s="21"/>
      <c r="E47" s="21"/>
      <c r="F47" s="21"/>
      <c r="G47" s="21"/>
      <c r="H47" s="21"/>
      <c r="I47" s="21"/>
      <c r="J47" s="21"/>
      <c r="K47" s="21"/>
      <c r="L47" s="21"/>
      <c r="M47" s="21"/>
      <c r="N47" s="21"/>
      <c r="O47" s="21"/>
      <c r="P47" s="21"/>
      <c r="Q47" s="21"/>
      <c r="R47" s="21"/>
    </row>
    <row r="48" spans="1:18">
      <c r="A48" s="21"/>
      <c r="B48" s="21"/>
      <c r="C48" s="21"/>
      <c r="D48" s="21"/>
      <c r="E48" s="21"/>
      <c r="F48" s="21"/>
      <c r="G48" s="21"/>
      <c r="H48" s="21"/>
      <c r="I48" s="21"/>
      <c r="J48" s="21"/>
      <c r="K48" s="21"/>
      <c r="L48" s="21"/>
      <c r="M48" s="21"/>
      <c r="N48" s="21"/>
      <c r="O48" s="21"/>
      <c r="P48" s="21"/>
      <c r="Q48" s="21"/>
      <c r="R48" s="21"/>
    </row>
    <row r="49" spans="1:18">
      <c r="A49" s="21"/>
      <c r="B49" s="21"/>
      <c r="C49" s="21"/>
      <c r="D49" s="21"/>
      <c r="E49" s="21"/>
      <c r="F49" s="21"/>
      <c r="G49" s="21"/>
      <c r="H49" s="21"/>
      <c r="I49" s="21"/>
      <c r="J49" s="21"/>
      <c r="K49" s="21"/>
      <c r="L49" s="21"/>
      <c r="M49" s="21"/>
      <c r="N49" s="21"/>
      <c r="O49" s="21"/>
      <c r="P49" s="21"/>
      <c r="Q49" s="21"/>
      <c r="R49" s="21"/>
    </row>
    <row r="50" spans="1:18">
      <c r="A50" s="21"/>
      <c r="B50" s="21"/>
      <c r="C50" s="21"/>
      <c r="D50" s="21"/>
      <c r="E50" s="21"/>
      <c r="F50" s="21"/>
      <c r="G50" s="21"/>
      <c r="H50" s="21"/>
      <c r="I50" s="21"/>
      <c r="J50" s="21"/>
      <c r="K50" s="21"/>
      <c r="L50" s="21"/>
      <c r="M50" s="21"/>
      <c r="N50" s="21"/>
      <c r="O50" s="21"/>
      <c r="P50" s="21"/>
      <c r="Q50" s="21"/>
      <c r="R50" s="21"/>
    </row>
    <row r="51" spans="1:18">
      <c r="A51" s="21"/>
      <c r="B51" s="21"/>
      <c r="C51" s="21"/>
      <c r="D51" s="21"/>
      <c r="E51" s="21"/>
      <c r="F51" s="21"/>
      <c r="G51" s="21"/>
      <c r="H51" s="21"/>
      <c r="I51" s="21"/>
      <c r="J51" s="21"/>
      <c r="K51" s="21"/>
      <c r="L51" s="21"/>
      <c r="M51" s="21"/>
      <c r="N51" s="21"/>
      <c r="O51" s="21"/>
      <c r="P51" s="21"/>
      <c r="Q51" s="21"/>
      <c r="R51" s="21"/>
    </row>
    <row r="52" spans="1:18">
      <c r="A52" s="21"/>
      <c r="B52" s="21"/>
      <c r="C52" s="21"/>
      <c r="D52" s="21"/>
      <c r="E52" s="21"/>
      <c r="F52" s="21"/>
      <c r="G52" s="21"/>
      <c r="H52" s="21"/>
      <c r="I52" s="21"/>
      <c r="J52" s="21"/>
      <c r="K52" s="21"/>
      <c r="L52" s="21"/>
      <c r="M52" s="21"/>
      <c r="N52" s="21"/>
      <c r="O52" s="21"/>
      <c r="P52" s="21"/>
      <c r="Q52" s="21"/>
      <c r="R52" s="21"/>
    </row>
    <row r="53" spans="1:18">
      <c r="A53" s="21"/>
      <c r="B53" s="21"/>
      <c r="C53" s="21"/>
      <c r="D53" s="21"/>
      <c r="E53" s="21"/>
      <c r="F53" s="21"/>
      <c r="G53" s="21"/>
      <c r="H53" s="21"/>
      <c r="I53" s="21"/>
      <c r="J53" s="21"/>
      <c r="K53" s="21"/>
      <c r="L53" s="21"/>
      <c r="M53" s="21"/>
      <c r="N53" s="21"/>
      <c r="O53" s="21"/>
      <c r="P53" s="21"/>
      <c r="Q53" s="21"/>
      <c r="R53" s="21"/>
    </row>
    <row r="54" spans="1:18">
      <c r="A54" s="21"/>
      <c r="B54" s="21"/>
      <c r="C54" s="21"/>
      <c r="D54" s="21"/>
      <c r="E54" s="21"/>
      <c r="F54" s="21"/>
      <c r="G54" s="21"/>
      <c r="H54" s="21"/>
      <c r="I54" s="21"/>
      <c r="J54" s="21"/>
      <c r="K54" s="21"/>
      <c r="L54" s="21"/>
      <c r="M54" s="21"/>
      <c r="N54" s="21"/>
      <c r="O54" s="21"/>
      <c r="P54" s="21"/>
      <c r="Q54" s="21"/>
      <c r="R54" s="21"/>
    </row>
    <row r="55" spans="1:18">
      <c r="A55" s="21"/>
      <c r="B55" s="21"/>
      <c r="C55" s="21"/>
      <c r="D55" s="21"/>
      <c r="E55" s="21"/>
      <c r="F55" s="21"/>
      <c r="G55" s="21"/>
      <c r="H55" s="21"/>
      <c r="I55" s="21"/>
      <c r="J55" s="21"/>
      <c r="K55" s="21"/>
      <c r="L55" s="21"/>
      <c r="M55" s="21"/>
      <c r="N55" s="21"/>
      <c r="O55" s="21"/>
      <c r="P55" s="21"/>
      <c r="Q55" s="21"/>
      <c r="R55" s="21"/>
    </row>
    <row r="56" spans="1:18">
      <c r="A56" s="21"/>
      <c r="B56" s="21"/>
      <c r="C56" s="21"/>
      <c r="D56" s="21"/>
      <c r="E56" s="21"/>
      <c r="F56" s="21"/>
      <c r="G56" s="21"/>
      <c r="H56" s="21"/>
      <c r="I56" s="21"/>
      <c r="J56" s="21"/>
      <c r="K56" s="21"/>
      <c r="L56" s="21"/>
      <c r="M56" s="21"/>
      <c r="N56" s="21"/>
      <c r="O56" s="21"/>
      <c r="P56" s="21"/>
      <c r="Q56" s="21"/>
      <c r="R56" s="21"/>
    </row>
    <row r="57" spans="1:18">
      <c r="A57" s="21"/>
      <c r="B57" s="21"/>
      <c r="C57" s="21"/>
      <c r="D57" s="21"/>
      <c r="E57" s="21"/>
      <c r="F57" s="21"/>
      <c r="G57" s="21"/>
      <c r="H57" s="21"/>
      <c r="I57" s="21"/>
      <c r="J57" s="21"/>
      <c r="K57" s="21"/>
      <c r="L57" s="21"/>
      <c r="M57" s="21"/>
      <c r="N57" s="21"/>
      <c r="O57" s="21"/>
      <c r="P57" s="21"/>
      <c r="Q57" s="21"/>
      <c r="R57" s="21"/>
    </row>
    <row r="58" spans="1:18">
      <c r="A58" s="21"/>
      <c r="B58" s="21"/>
      <c r="C58" s="21"/>
      <c r="D58" s="21"/>
      <c r="E58" s="21"/>
      <c r="F58" s="21"/>
      <c r="G58" s="21"/>
      <c r="H58" s="21"/>
      <c r="I58" s="21"/>
      <c r="J58" s="21"/>
      <c r="K58" s="21"/>
      <c r="L58" s="21"/>
      <c r="M58" s="21"/>
      <c r="N58" s="21"/>
      <c r="O58" s="21"/>
      <c r="P58" s="21"/>
      <c r="Q58" s="21"/>
      <c r="R58" s="21"/>
    </row>
    <row r="59" spans="1:18">
      <c r="A59" s="21"/>
      <c r="B59" s="21"/>
      <c r="C59" s="21"/>
      <c r="D59" s="21"/>
      <c r="E59" s="21"/>
      <c r="F59" s="21"/>
      <c r="G59" s="21"/>
      <c r="H59" s="21"/>
      <c r="I59" s="21"/>
      <c r="J59" s="21"/>
      <c r="K59" s="21"/>
      <c r="L59" s="21"/>
      <c r="M59" s="21"/>
      <c r="N59" s="21"/>
      <c r="O59" s="21"/>
      <c r="P59" s="21"/>
      <c r="Q59" s="21"/>
      <c r="R59" s="21"/>
    </row>
    <row r="60" spans="1:18">
      <c r="A60" s="21"/>
      <c r="B60" s="21"/>
      <c r="C60" s="21"/>
      <c r="D60" s="21"/>
      <c r="E60" s="21"/>
      <c r="F60" s="21"/>
      <c r="G60" s="21"/>
      <c r="H60" s="21"/>
      <c r="I60" s="21"/>
      <c r="J60" s="21"/>
      <c r="K60" s="21"/>
      <c r="L60" s="21"/>
      <c r="M60" s="21"/>
      <c r="N60" s="21"/>
      <c r="O60" s="21"/>
      <c r="P60" s="21"/>
      <c r="Q60" s="21"/>
      <c r="R60" s="21"/>
    </row>
    <row r="61" spans="1:18">
      <c r="A61" s="21"/>
      <c r="B61" s="21"/>
      <c r="C61" s="21"/>
      <c r="D61" s="21"/>
      <c r="E61" s="21"/>
      <c r="F61" s="21"/>
      <c r="G61" s="21"/>
      <c r="H61" s="21"/>
      <c r="I61" s="21"/>
      <c r="J61" s="21"/>
      <c r="K61" s="21"/>
      <c r="L61" s="21"/>
      <c r="M61" s="21"/>
      <c r="N61" s="21"/>
      <c r="O61" s="21"/>
      <c r="P61" s="21"/>
      <c r="Q61" s="21"/>
      <c r="R61" s="21"/>
    </row>
    <row r="62" spans="1:18">
      <c r="A62" s="21"/>
      <c r="B62" s="21"/>
      <c r="C62" s="21"/>
      <c r="D62" s="21"/>
      <c r="E62" s="21"/>
      <c r="F62" s="21"/>
      <c r="G62" s="21"/>
      <c r="H62" s="21"/>
      <c r="I62" s="21"/>
      <c r="J62" s="21"/>
      <c r="K62" s="21"/>
      <c r="L62" s="21"/>
      <c r="M62" s="21"/>
      <c r="N62" s="21"/>
      <c r="O62" s="21"/>
      <c r="P62" s="21"/>
      <c r="Q62" s="21"/>
      <c r="R62" s="21"/>
    </row>
    <row r="63" spans="1:18">
      <c r="A63" s="21"/>
      <c r="B63" s="21"/>
      <c r="C63" s="21"/>
      <c r="D63" s="21"/>
      <c r="E63" s="21"/>
      <c r="F63" s="21"/>
      <c r="G63" s="21"/>
      <c r="H63" s="21"/>
      <c r="I63" s="21"/>
      <c r="J63" s="21"/>
      <c r="K63" s="21"/>
      <c r="L63" s="21"/>
      <c r="M63" s="21"/>
      <c r="N63" s="21"/>
      <c r="O63" s="21"/>
      <c r="P63" s="21"/>
      <c r="Q63" s="21"/>
      <c r="R63" s="21"/>
    </row>
    <row r="64" spans="1:18">
      <c r="A64" s="21"/>
      <c r="B64" s="21"/>
      <c r="C64" s="21"/>
      <c r="D64" s="21"/>
      <c r="E64" s="21"/>
      <c r="F64" s="21"/>
      <c r="G64" s="21"/>
      <c r="H64" s="21"/>
      <c r="I64" s="21"/>
      <c r="J64" s="21"/>
      <c r="K64" s="21"/>
      <c r="L64" s="21"/>
      <c r="M64" s="21"/>
      <c r="N64" s="21"/>
      <c r="O64" s="21"/>
      <c r="P64" s="21"/>
      <c r="Q64" s="21"/>
      <c r="R64" s="21"/>
    </row>
    <row r="65" spans="1:18">
      <c r="A65" s="21"/>
      <c r="B65" s="21"/>
      <c r="C65" s="21"/>
      <c r="D65" s="21"/>
      <c r="E65" s="21"/>
      <c r="F65" s="21"/>
      <c r="G65" s="21"/>
      <c r="H65" s="21"/>
      <c r="I65" s="21"/>
      <c r="J65" s="21"/>
      <c r="K65" s="21"/>
      <c r="L65" s="21"/>
      <c r="M65" s="21"/>
      <c r="N65" s="21"/>
      <c r="O65" s="21"/>
      <c r="P65" s="21"/>
      <c r="Q65" s="21"/>
      <c r="R65" s="21"/>
    </row>
    <row r="66" spans="1:18">
      <c r="A66" s="21"/>
      <c r="B66" s="21"/>
      <c r="C66" s="21"/>
      <c r="D66" s="21"/>
      <c r="E66" s="21"/>
      <c r="F66" s="21"/>
      <c r="G66" s="21"/>
      <c r="H66" s="21"/>
      <c r="I66" s="21"/>
      <c r="J66" s="21"/>
      <c r="K66" s="21"/>
      <c r="L66" s="21"/>
      <c r="M66" s="21"/>
      <c r="N66" s="21"/>
      <c r="O66" s="21"/>
      <c r="P66" s="21"/>
      <c r="Q66" s="21"/>
      <c r="R66" s="21"/>
    </row>
    <row r="67" spans="1:18">
      <c r="A67" s="21"/>
      <c r="B67" s="21"/>
      <c r="C67" s="21"/>
      <c r="D67" s="21"/>
      <c r="E67" s="21"/>
      <c r="F67" s="21"/>
      <c r="G67" s="21"/>
      <c r="H67" s="21"/>
      <c r="I67" s="21"/>
      <c r="J67" s="21"/>
      <c r="K67" s="21"/>
      <c r="L67" s="21"/>
      <c r="M67" s="21"/>
      <c r="N67" s="21"/>
      <c r="O67" s="21"/>
      <c r="P67" s="21"/>
      <c r="Q67" s="21"/>
      <c r="R67" s="21"/>
    </row>
    <row r="68" spans="1:18">
      <c r="A68" s="21"/>
      <c r="B68" s="21"/>
      <c r="C68" s="21"/>
      <c r="D68" s="21"/>
      <c r="E68" s="21"/>
      <c r="F68" s="21"/>
      <c r="G68" s="21"/>
      <c r="H68" s="21"/>
      <c r="I68" s="21"/>
      <c r="J68" s="21"/>
      <c r="K68" s="21"/>
      <c r="L68" s="21"/>
      <c r="M68" s="21"/>
      <c r="N68" s="21"/>
      <c r="O68" s="21"/>
      <c r="P68" s="21"/>
      <c r="Q68" s="21"/>
      <c r="R68" s="21"/>
    </row>
    <row r="69" spans="1:18">
      <c r="A69" s="21"/>
      <c r="B69" s="21"/>
      <c r="C69" s="21"/>
      <c r="D69" s="21"/>
      <c r="E69" s="21"/>
      <c r="F69" s="21"/>
      <c r="G69" s="21"/>
      <c r="H69" s="21"/>
      <c r="I69" s="21"/>
      <c r="J69" s="21"/>
      <c r="K69" s="21"/>
      <c r="L69" s="21"/>
      <c r="M69" s="21"/>
      <c r="N69" s="21"/>
      <c r="O69" s="21"/>
      <c r="P69" s="21"/>
      <c r="Q69" s="21"/>
      <c r="R69" s="21"/>
    </row>
    <row r="70" spans="1:18">
      <c r="A70" s="21"/>
      <c r="B70" s="21"/>
      <c r="C70" s="21"/>
      <c r="D70" s="21"/>
      <c r="E70" s="21"/>
      <c r="F70" s="21"/>
      <c r="G70" s="21"/>
      <c r="H70" s="21"/>
      <c r="I70" s="21"/>
      <c r="J70" s="21"/>
      <c r="K70" s="21"/>
      <c r="L70" s="21"/>
      <c r="M70" s="21"/>
      <c r="N70" s="21"/>
      <c r="O70" s="21"/>
      <c r="P70" s="21"/>
      <c r="Q70" s="21"/>
      <c r="R70" s="21"/>
    </row>
    <row r="71" spans="1:18">
      <c r="A71" s="21"/>
      <c r="B71" s="21"/>
      <c r="C71" s="21"/>
      <c r="D71" s="21"/>
      <c r="E71" s="21"/>
      <c r="F71" s="21"/>
      <c r="G71" s="21"/>
      <c r="H71" s="21"/>
      <c r="I71" s="21"/>
      <c r="J71" s="21"/>
      <c r="K71" s="21"/>
      <c r="L71" s="21"/>
      <c r="M71" s="21"/>
      <c r="N71" s="21"/>
      <c r="O71" s="21"/>
      <c r="P71" s="21"/>
      <c r="Q71" s="21"/>
      <c r="R71" s="21"/>
    </row>
    <row r="72" spans="1:18">
      <c r="A72" s="21"/>
      <c r="B72" s="21"/>
      <c r="C72" s="21"/>
      <c r="D72" s="21"/>
      <c r="E72" s="21"/>
      <c r="F72" s="21"/>
      <c r="G72" s="21"/>
      <c r="H72" s="21"/>
      <c r="I72" s="21"/>
      <c r="J72" s="21"/>
      <c r="K72" s="21"/>
      <c r="L72" s="21"/>
      <c r="M72" s="21"/>
      <c r="N72" s="21"/>
      <c r="O72" s="21"/>
      <c r="P72" s="21"/>
      <c r="Q72" s="21"/>
      <c r="R72" s="21"/>
    </row>
    <row r="73" spans="1:18">
      <c r="A73" s="21"/>
      <c r="B73" s="21"/>
      <c r="C73" s="21"/>
      <c r="D73" s="21"/>
      <c r="E73" s="21"/>
      <c r="F73" s="21"/>
      <c r="G73" s="21"/>
      <c r="H73" s="21"/>
      <c r="I73" s="21"/>
      <c r="J73" s="21"/>
      <c r="K73" s="21"/>
      <c r="L73" s="21"/>
      <c r="M73" s="21"/>
      <c r="N73" s="21"/>
      <c r="O73" s="21"/>
      <c r="P73" s="21"/>
      <c r="Q73" s="21"/>
      <c r="R73" s="21"/>
    </row>
    <row r="74" spans="1:18">
      <c r="A74" s="21"/>
      <c r="B74" s="21"/>
      <c r="C74" s="21"/>
      <c r="D74" s="21"/>
      <c r="E74" s="21"/>
      <c r="F74" s="21"/>
      <c r="G74" s="21"/>
      <c r="H74" s="21"/>
      <c r="I74" s="21"/>
      <c r="J74" s="21"/>
      <c r="K74" s="21"/>
      <c r="L74" s="21"/>
      <c r="M74" s="21"/>
      <c r="N74" s="21"/>
      <c r="O74" s="21"/>
      <c r="P74" s="21"/>
      <c r="Q74" s="21"/>
      <c r="R74" s="21"/>
    </row>
    <row r="75" spans="1:18">
      <c r="A75" s="21"/>
      <c r="B75" s="21"/>
      <c r="C75" s="21"/>
      <c r="D75" s="21"/>
      <c r="E75" s="21"/>
      <c r="F75" s="21"/>
      <c r="G75" s="21"/>
      <c r="H75" s="21"/>
      <c r="I75" s="21"/>
      <c r="J75" s="21"/>
      <c r="K75" s="21"/>
      <c r="L75" s="21"/>
      <c r="M75" s="21"/>
      <c r="N75" s="21"/>
      <c r="O75" s="21"/>
      <c r="P75" s="21"/>
      <c r="Q75" s="21"/>
      <c r="R75" s="21"/>
    </row>
    <row r="76" spans="1:18">
      <c r="A76" s="21"/>
      <c r="B76" s="21"/>
      <c r="C76" s="21"/>
      <c r="D76" s="21"/>
      <c r="E76" s="21"/>
      <c r="F76" s="21"/>
      <c r="G76" s="21"/>
      <c r="H76" s="21"/>
      <c r="I76" s="21"/>
      <c r="J76" s="21"/>
      <c r="K76" s="21"/>
      <c r="L76" s="21"/>
      <c r="M76" s="21"/>
      <c r="N76" s="21"/>
      <c r="O76" s="21"/>
      <c r="P76" s="21"/>
      <c r="Q76" s="21"/>
      <c r="R76" s="21"/>
    </row>
    <row r="77" spans="1:18">
      <c r="A77" s="21"/>
      <c r="B77" s="21"/>
      <c r="C77" s="21"/>
      <c r="D77" s="21"/>
      <c r="E77" s="21"/>
      <c r="F77" s="21"/>
      <c r="G77" s="21"/>
      <c r="H77" s="21"/>
      <c r="I77" s="21"/>
      <c r="J77" s="21"/>
      <c r="K77" s="21"/>
      <c r="L77" s="21"/>
      <c r="M77" s="21"/>
      <c r="N77" s="21"/>
      <c r="O77" s="21"/>
      <c r="P77" s="21"/>
      <c r="Q77" s="21"/>
      <c r="R77" s="21"/>
    </row>
    <row r="78" spans="1:18">
      <c r="A78" s="21"/>
      <c r="B78" s="21"/>
      <c r="C78" s="21"/>
      <c r="D78" s="21"/>
      <c r="E78" s="21"/>
      <c r="F78" s="21"/>
      <c r="G78" s="21"/>
      <c r="H78" s="21"/>
      <c r="I78" s="21"/>
      <c r="J78" s="21"/>
      <c r="K78" s="21"/>
      <c r="L78" s="21"/>
      <c r="M78" s="21"/>
      <c r="N78" s="21"/>
      <c r="O78" s="21"/>
      <c r="P78" s="21"/>
      <c r="Q78" s="21"/>
      <c r="R78" s="21"/>
    </row>
    <row r="79" spans="1:18">
      <c r="A79" s="21"/>
      <c r="B79" s="21"/>
      <c r="C79" s="21"/>
      <c r="D79" s="21"/>
      <c r="E79" s="21"/>
      <c r="F79" s="21"/>
      <c r="G79" s="21"/>
      <c r="H79" s="21"/>
      <c r="I79" s="21"/>
      <c r="J79" s="21"/>
      <c r="K79" s="21"/>
      <c r="L79" s="21"/>
      <c r="M79" s="21"/>
      <c r="N79" s="21"/>
      <c r="O79" s="21"/>
      <c r="P79" s="21"/>
      <c r="Q79" s="21"/>
      <c r="R79" s="21"/>
    </row>
    <row r="80" spans="1:18">
      <c r="A80" s="21"/>
      <c r="B80" s="21"/>
      <c r="C80" s="21"/>
      <c r="D80" s="21"/>
      <c r="E80" s="21"/>
      <c r="F80" s="21"/>
      <c r="G80" s="21"/>
      <c r="H80" s="21"/>
      <c r="I80" s="21"/>
      <c r="J80" s="21"/>
      <c r="K80" s="21"/>
      <c r="L80" s="21"/>
      <c r="M80" s="21"/>
      <c r="N80" s="21"/>
      <c r="O80" s="21"/>
      <c r="P80" s="21"/>
      <c r="Q80" s="21"/>
      <c r="R80" s="21"/>
    </row>
    <row r="81" spans="1:18">
      <c r="A81" s="21"/>
      <c r="B81" s="21"/>
      <c r="C81" s="21"/>
      <c r="D81" s="21"/>
      <c r="E81" s="21"/>
      <c r="F81" s="21"/>
      <c r="G81" s="21"/>
      <c r="H81" s="21"/>
      <c r="I81" s="21"/>
      <c r="J81" s="21"/>
      <c r="K81" s="21"/>
      <c r="L81" s="21"/>
      <c r="M81" s="21"/>
      <c r="N81" s="21"/>
      <c r="O81" s="21"/>
      <c r="P81" s="21"/>
      <c r="Q81" s="21"/>
      <c r="R81" s="21"/>
    </row>
    <row r="82" spans="1:18">
      <c r="A82" s="21"/>
      <c r="B82" s="21"/>
      <c r="C82" s="21"/>
      <c r="D82" s="21"/>
      <c r="E82" s="21"/>
      <c r="F82" s="21"/>
      <c r="G82" s="21"/>
      <c r="H82" s="21"/>
      <c r="I82" s="21"/>
      <c r="J82" s="21"/>
      <c r="K82" s="21"/>
      <c r="L82" s="21"/>
      <c r="M82" s="21"/>
      <c r="N82" s="21"/>
      <c r="O82" s="21"/>
      <c r="P82" s="21"/>
      <c r="Q82" s="21"/>
      <c r="R82" s="21"/>
    </row>
    <row r="83" spans="1:18">
      <c r="A83" s="21"/>
      <c r="B83" s="21"/>
      <c r="C83" s="21"/>
      <c r="D83" s="21"/>
      <c r="E83" s="21"/>
      <c r="F83" s="21"/>
      <c r="G83" s="21"/>
      <c r="H83" s="21"/>
      <c r="I83" s="21"/>
      <c r="J83" s="21"/>
      <c r="K83" s="21"/>
      <c r="L83" s="21"/>
      <c r="M83" s="21"/>
      <c r="N83" s="21"/>
      <c r="O83" s="21"/>
      <c r="P83" s="21"/>
      <c r="Q83" s="21"/>
      <c r="R83" s="21"/>
    </row>
    <row r="84" spans="1:18">
      <c r="A84" s="21"/>
      <c r="B84" s="21"/>
      <c r="C84" s="21"/>
      <c r="D84" s="21"/>
      <c r="E84" s="21"/>
      <c r="F84" s="21"/>
      <c r="G84" s="21"/>
      <c r="H84" s="21"/>
      <c r="I84" s="21"/>
      <c r="J84" s="21"/>
      <c r="K84" s="21"/>
      <c r="L84" s="21"/>
      <c r="M84" s="21"/>
      <c r="N84" s="21"/>
      <c r="O84" s="21"/>
      <c r="P84" s="21"/>
      <c r="Q84" s="21"/>
      <c r="R84" s="21"/>
    </row>
    <row r="85" spans="1:18">
      <c r="A85" s="21"/>
      <c r="B85" s="21"/>
      <c r="C85" s="21"/>
      <c r="D85" s="21"/>
      <c r="E85" s="21"/>
      <c r="F85" s="21"/>
      <c r="G85" s="21"/>
      <c r="H85" s="21"/>
      <c r="I85" s="21"/>
      <c r="J85" s="21"/>
      <c r="K85" s="21"/>
      <c r="L85" s="21"/>
      <c r="M85" s="21"/>
      <c r="N85" s="21"/>
      <c r="O85" s="21"/>
      <c r="P85" s="21"/>
      <c r="Q85" s="21"/>
      <c r="R85" s="21"/>
    </row>
    <row r="86" spans="1:18">
      <c r="A86" s="21"/>
      <c r="B86" s="21"/>
      <c r="C86" s="21"/>
      <c r="D86" s="21"/>
      <c r="E86" s="21"/>
      <c r="F86" s="21"/>
      <c r="G86" s="21"/>
      <c r="H86" s="21"/>
      <c r="I86" s="21"/>
      <c r="J86" s="21"/>
      <c r="K86" s="21"/>
      <c r="L86" s="21"/>
      <c r="M86" s="21"/>
      <c r="N86" s="21"/>
      <c r="O86" s="21"/>
      <c r="P86" s="21"/>
      <c r="Q86" s="21"/>
      <c r="R86" s="21"/>
    </row>
    <row r="87" spans="1:18">
      <c r="A87" s="21"/>
      <c r="B87" s="21"/>
      <c r="C87" s="21"/>
      <c r="D87" s="21"/>
      <c r="E87" s="21"/>
      <c r="F87" s="21"/>
      <c r="G87" s="21"/>
      <c r="H87" s="21"/>
      <c r="I87" s="21"/>
      <c r="J87" s="21"/>
      <c r="K87" s="21"/>
      <c r="L87" s="21"/>
      <c r="M87" s="21"/>
      <c r="N87" s="21"/>
      <c r="O87" s="21"/>
      <c r="P87" s="21"/>
      <c r="Q87" s="21"/>
      <c r="R87" s="21"/>
    </row>
    <row r="88" spans="1:18">
      <c r="A88" s="21"/>
      <c r="B88" s="21"/>
      <c r="C88" s="21"/>
      <c r="D88" s="21"/>
      <c r="E88" s="21"/>
      <c r="F88" s="21"/>
      <c r="G88" s="21"/>
      <c r="H88" s="21"/>
      <c r="I88" s="21"/>
      <c r="J88" s="21"/>
      <c r="K88" s="21"/>
      <c r="L88" s="21"/>
      <c r="M88" s="21"/>
      <c r="N88" s="21"/>
      <c r="O88" s="21"/>
      <c r="P88" s="21"/>
      <c r="Q88" s="21"/>
      <c r="R88" s="21"/>
    </row>
    <row r="89" spans="1:18">
      <c r="A89" s="21"/>
      <c r="B89" s="21"/>
      <c r="C89" s="21"/>
      <c r="D89" s="21"/>
      <c r="E89" s="21"/>
      <c r="F89" s="21"/>
      <c r="G89" s="21"/>
      <c r="H89" s="21"/>
      <c r="I89" s="21"/>
      <c r="J89" s="21"/>
      <c r="K89" s="21"/>
      <c r="L89" s="21"/>
      <c r="M89" s="21"/>
      <c r="N89" s="21"/>
      <c r="O89" s="21"/>
      <c r="P89" s="21"/>
      <c r="Q89" s="21"/>
      <c r="R89" s="21"/>
    </row>
    <row r="90" spans="1:18">
      <c r="A90" s="21"/>
      <c r="B90" s="21"/>
      <c r="C90" s="21"/>
      <c r="D90" s="21"/>
      <c r="E90" s="21"/>
      <c r="F90" s="21"/>
      <c r="G90" s="21"/>
      <c r="H90" s="21"/>
      <c r="I90" s="21"/>
      <c r="J90" s="21"/>
      <c r="K90" s="21"/>
      <c r="L90" s="21"/>
      <c r="M90" s="21"/>
      <c r="N90" s="21"/>
      <c r="O90" s="21"/>
      <c r="P90" s="21"/>
      <c r="Q90" s="21"/>
      <c r="R90" s="21"/>
    </row>
    <row r="91" spans="1:18">
      <c r="A91" s="21"/>
      <c r="B91" s="21"/>
      <c r="C91" s="21"/>
      <c r="D91" s="21"/>
      <c r="E91" s="21"/>
      <c r="F91" s="21"/>
      <c r="G91" s="21"/>
      <c r="H91" s="21"/>
      <c r="I91" s="21"/>
      <c r="J91" s="21"/>
      <c r="K91" s="21"/>
      <c r="L91" s="21"/>
      <c r="M91" s="21"/>
      <c r="N91" s="21"/>
      <c r="O91" s="21"/>
      <c r="P91" s="21"/>
      <c r="Q91" s="21"/>
      <c r="R91" s="21"/>
    </row>
    <row r="92" spans="1:18">
      <c r="A92" s="21"/>
      <c r="B92" s="21"/>
      <c r="C92" s="21"/>
      <c r="D92" s="21"/>
      <c r="E92" s="21"/>
      <c r="F92" s="21"/>
      <c r="G92" s="21"/>
      <c r="H92" s="21"/>
      <c r="I92" s="21"/>
      <c r="J92" s="21"/>
      <c r="K92" s="21"/>
      <c r="L92" s="21"/>
      <c r="M92" s="21"/>
      <c r="N92" s="21"/>
      <c r="O92" s="21"/>
      <c r="P92" s="21"/>
      <c r="Q92" s="21"/>
      <c r="R92" s="21"/>
    </row>
    <row r="93" spans="1:18">
      <c r="A93" s="21"/>
      <c r="B93" s="21"/>
      <c r="C93" s="21"/>
      <c r="D93" s="21"/>
      <c r="E93" s="21"/>
      <c r="F93" s="21"/>
      <c r="G93" s="21"/>
      <c r="H93" s="21"/>
      <c r="I93" s="21"/>
      <c r="J93" s="21"/>
      <c r="K93" s="21"/>
      <c r="L93" s="21"/>
      <c r="M93" s="21"/>
      <c r="N93" s="21"/>
      <c r="O93" s="21"/>
      <c r="P93" s="21"/>
      <c r="Q93" s="21"/>
      <c r="R93" s="21"/>
    </row>
    <row r="94" spans="1:18">
      <c r="A94" s="21"/>
      <c r="B94" s="21"/>
      <c r="C94" s="21"/>
      <c r="D94" s="21"/>
      <c r="E94" s="21"/>
      <c r="F94" s="21"/>
      <c r="G94" s="21"/>
      <c r="H94" s="21"/>
      <c r="I94" s="21"/>
      <c r="J94" s="21"/>
      <c r="K94" s="21"/>
      <c r="L94" s="21"/>
      <c r="M94" s="21"/>
      <c r="N94" s="21"/>
      <c r="O94" s="21"/>
      <c r="P94" s="21"/>
      <c r="Q94" s="21"/>
      <c r="R94" s="21"/>
    </row>
    <row r="95" spans="1:18">
      <c r="A95" s="21"/>
      <c r="B95" s="21"/>
      <c r="C95" s="21"/>
      <c r="D95" s="21"/>
      <c r="E95" s="21"/>
      <c r="F95" s="21"/>
      <c r="G95" s="21"/>
      <c r="H95" s="21"/>
      <c r="I95" s="21"/>
      <c r="J95" s="21"/>
      <c r="K95" s="21"/>
      <c r="L95" s="21"/>
      <c r="M95" s="21"/>
      <c r="N95" s="21"/>
      <c r="O95" s="21"/>
      <c r="P95" s="21"/>
      <c r="Q95" s="21"/>
      <c r="R95" s="21"/>
    </row>
    <row r="96" spans="1:18">
      <c r="A96" s="21"/>
      <c r="B96" s="21"/>
      <c r="C96" s="21"/>
      <c r="D96" s="21"/>
      <c r="E96" s="21"/>
      <c r="F96" s="21"/>
      <c r="G96" s="21"/>
      <c r="H96" s="21"/>
      <c r="I96" s="21"/>
      <c r="J96" s="21"/>
      <c r="K96" s="21"/>
      <c r="L96" s="21"/>
      <c r="M96" s="21"/>
      <c r="N96" s="21"/>
      <c r="O96" s="21"/>
      <c r="P96" s="21"/>
      <c r="Q96" s="21"/>
      <c r="R96" s="21"/>
    </row>
    <row r="97" spans="1:18">
      <c r="A97" s="21"/>
      <c r="B97" s="21"/>
      <c r="C97" s="21"/>
      <c r="D97" s="21"/>
      <c r="E97" s="21"/>
      <c r="F97" s="21"/>
      <c r="G97" s="21"/>
      <c r="H97" s="21"/>
      <c r="I97" s="21"/>
      <c r="J97" s="21"/>
      <c r="K97" s="21"/>
      <c r="L97" s="21"/>
      <c r="M97" s="21"/>
      <c r="N97" s="21"/>
      <c r="O97" s="21"/>
      <c r="P97" s="21"/>
      <c r="Q97" s="21"/>
      <c r="R97" s="21"/>
    </row>
    <row r="98" spans="1:18">
      <c r="A98" s="21"/>
      <c r="B98" s="21"/>
      <c r="C98" s="21"/>
      <c r="D98" s="21"/>
      <c r="E98" s="21"/>
      <c r="F98" s="21"/>
      <c r="G98" s="21"/>
      <c r="H98" s="21"/>
      <c r="I98" s="21"/>
      <c r="J98" s="21"/>
      <c r="K98" s="21"/>
      <c r="L98" s="21"/>
      <c r="M98" s="21"/>
      <c r="N98" s="21"/>
      <c r="O98" s="21"/>
      <c r="P98" s="21"/>
      <c r="Q98" s="21"/>
      <c r="R98" s="21"/>
    </row>
    <row r="99" spans="1:18">
      <c r="A99" s="21"/>
      <c r="B99" s="21"/>
      <c r="C99" s="21"/>
      <c r="D99" s="21"/>
      <c r="E99" s="21"/>
      <c r="F99" s="21"/>
      <c r="G99" s="21"/>
      <c r="H99" s="21"/>
      <c r="I99" s="21"/>
      <c r="J99" s="21"/>
      <c r="K99" s="21"/>
      <c r="L99" s="21"/>
      <c r="M99" s="21"/>
      <c r="N99" s="21"/>
      <c r="O99" s="21"/>
      <c r="P99" s="21"/>
      <c r="Q99" s="21"/>
      <c r="R99" s="21"/>
    </row>
    <row r="100" spans="1:18">
      <c r="A100" s="21"/>
      <c r="B100" s="21"/>
      <c r="C100" s="21"/>
      <c r="D100" s="21"/>
      <c r="E100" s="21"/>
      <c r="F100" s="21"/>
      <c r="G100" s="21"/>
      <c r="H100" s="21"/>
      <c r="I100" s="21"/>
      <c r="J100" s="21"/>
      <c r="K100" s="21"/>
      <c r="L100" s="21"/>
      <c r="M100" s="21"/>
      <c r="N100" s="21"/>
      <c r="O100" s="21"/>
      <c r="P100" s="21"/>
      <c r="Q100" s="21"/>
      <c r="R100" s="21"/>
    </row>
    <row r="101" spans="1:18">
      <c r="A101" s="21"/>
      <c r="B101" s="21"/>
      <c r="C101" s="21"/>
      <c r="D101" s="21"/>
      <c r="E101" s="21"/>
      <c r="F101" s="21"/>
      <c r="G101" s="21"/>
      <c r="H101" s="21"/>
      <c r="I101" s="21"/>
      <c r="J101" s="21"/>
      <c r="K101" s="21"/>
      <c r="L101" s="21"/>
      <c r="M101" s="21"/>
      <c r="N101" s="21"/>
      <c r="O101" s="21"/>
      <c r="P101" s="21"/>
      <c r="Q101" s="21"/>
      <c r="R101" s="21"/>
    </row>
    <row r="102" spans="1:18">
      <c r="A102" s="21"/>
      <c r="B102" s="21"/>
      <c r="C102" s="21"/>
      <c r="D102" s="21"/>
      <c r="E102" s="21"/>
      <c r="F102" s="21"/>
      <c r="G102" s="21"/>
      <c r="H102" s="21"/>
      <c r="I102" s="21"/>
      <c r="J102" s="21"/>
      <c r="K102" s="21"/>
      <c r="L102" s="21"/>
      <c r="M102" s="21"/>
      <c r="N102" s="21"/>
      <c r="O102" s="21"/>
      <c r="P102" s="21"/>
      <c r="Q102" s="21"/>
      <c r="R102" s="21"/>
    </row>
    <row r="103" spans="1:18">
      <c r="A103" s="21"/>
      <c r="B103" s="21"/>
      <c r="C103" s="21"/>
      <c r="D103" s="21"/>
      <c r="E103" s="21"/>
      <c r="F103" s="21"/>
      <c r="G103" s="21"/>
      <c r="H103" s="21"/>
      <c r="I103" s="21"/>
      <c r="J103" s="21"/>
      <c r="K103" s="21"/>
      <c r="L103" s="21"/>
      <c r="M103" s="21"/>
      <c r="N103" s="21"/>
      <c r="O103" s="21"/>
      <c r="P103" s="21"/>
      <c r="Q103" s="21"/>
      <c r="R103" s="21"/>
    </row>
    <row r="104" spans="1:18">
      <c r="A104" s="21"/>
      <c r="B104" s="21"/>
      <c r="C104" s="21"/>
      <c r="D104" s="21"/>
      <c r="E104" s="21"/>
      <c r="F104" s="21"/>
      <c r="G104" s="21"/>
      <c r="H104" s="21"/>
      <c r="I104" s="21"/>
      <c r="J104" s="21"/>
      <c r="K104" s="21"/>
      <c r="L104" s="21"/>
      <c r="M104" s="21"/>
      <c r="N104" s="21"/>
      <c r="O104" s="21"/>
      <c r="P104" s="21"/>
      <c r="Q104" s="21"/>
      <c r="R104" s="21"/>
    </row>
    <row r="105" spans="1:18">
      <c r="A105" s="21"/>
      <c r="B105" s="21"/>
      <c r="C105" s="21"/>
      <c r="D105" s="21"/>
      <c r="E105" s="21"/>
      <c r="F105" s="21"/>
      <c r="G105" s="21"/>
      <c r="H105" s="21"/>
      <c r="I105" s="21"/>
      <c r="J105" s="21"/>
      <c r="K105" s="21"/>
      <c r="L105" s="21"/>
      <c r="M105" s="21"/>
      <c r="N105" s="21"/>
      <c r="O105" s="21"/>
      <c r="P105" s="21"/>
      <c r="Q105" s="21"/>
      <c r="R105" s="21"/>
    </row>
    <row r="106" spans="1:18">
      <c r="A106" s="21"/>
      <c r="B106" s="21"/>
      <c r="C106" s="21"/>
      <c r="D106" s="21"/>
      <c r="E106" s="21"/>
      <c r="F106" s="21"/>
      <c r="G106" s="21"/>
      <c r="H106" s="21"/>
      <c r="I106" s="21"/>
      <c r="J106" s="21"/>
      <c r="K106" s="21"/>
      <c r="L106" s="21"/>
      <c r="M106" s="21"/>
      <c r="N106" s="21"/>
      <c r="O106" s="21"/>
      <c r="P106" s="21"/>
      <c r="Q106" s="21"/>
      <c r="R106" s="21"/>
    </row>
    <row r="107" spans="1:18">
      <c r="A107" s="21"/>
      <c r="B107" s="21"/>
      <c r="C107" s="21"/>
      <c r="D107" s="21"/>
      <c r="E107" s="21"/>
      <c r="F107" s="21"/>
      <c r="G107" s="21"/>
      <c r="H107" s="21"/>
      <c r="I107" s="21"/>
      <c r="J107" s="21"/>
      <c r="K107" s="21"/>
      <c r="L107" s="21"/>
      <c r="M107" s="21"/>
      <c r="N107" s="21"/>
      <c r="O107" s="21"/>
      <c r="P107" s="21"/>
      <c r="Q107" s="21"/>
      <c r="R107" s="21"/>
    </row>
    <row r="108" spans="1:18">
      <c r="A108" s="21"/>
      <c r="B108" s="21"/>
      <c r="C108" s="21"/>
      <c r="D108" s="21"/>
      <c r="E108" s="21"/>
      <c r="F108" s="21"/>
      <c r="G108" s="21"/>
      <c r="H108" s="21"/>
      <c r="I108" s="21"/>
      <c r="J108" s="21"/>
      <c r="K108" s="21"/>
      <c r="L108" s="21"/>
      <c r="M108" s="21"/>
      <c r="N108" s="21"/>
      <c r="O108" s="21"/>
      <c r="P108" s="21"/>
      <c r="Q108" s="21"/>
      <c r="R108" s="21"/>
    </row>
    <row r="109" spans="1:18">
      <c r="A109" s="21"/>
      <c r="B109" s="21"/>
      <c r="C109" s="21"/>
      <c r="D109" s="21"/>
      <c r="E109" s="21"/>
      <c r="F109" s="21"/>
      <c r="G109" s="21"/>
      <c r="H109" s="21"/>
      <c r="I109" s="21"/>
      <c r="J109" s="21"/>
      <c r="K109" s="21"/>
      <c r="L109" s="21"/>
      <c r="M109" s="21"/>
      <c r="N109" s="21"/>
      <c r="O109" s="21"/>
      <c r="P109" s="21"/>
      <c r="Q109" s="21"/>
      <c r="R109" s="21"/>
    </row>
    <row r="110" spans="1:18">
      <c r="A110" s="21"/>
      <c r="B110" s="21"/>
      <c r="C110" s="21"/>
      <c r="D110" s="21"/>
      <c r="E110" s="21"/>
      <c r="F110" s="21"/>
      <c r="G110" s="21"/>
      <c r="H110" s="21"/>
      <c r="I110" s="21"/>
      <c r="J110" s="21"/>
      <c r="K110" s="21"/>
      <c r="L110" s="21"/>
      <c r="M110" s="21"/>
      <c r="N110" s="21"/>
      <c r="O110" s="21"/>
      <c r="P110" s="21"/>
      <c r="Q110" s="21"/>
      <c r="R110" s="21"/>
    </row>
    <row r="111" spans="1:18">
      <c r="A111" s="21"/>
      <c r="B111" s="21"/>
      <c r="C111" s="21"/>
      <c r="D111" s="21"/>
      <c r="E111" s="21"/>
      <c r="F111" s="21"/>
      <c r="G111" s="21"/>
      <c r="H111" s="21"/>
      <c r="I111" s="21"/>
      <c r="J111" s="21"/>
      <c r="K111" s="21"/>
      <c r="L111" s="21"/>
      <c r="M111" s="21"/>
      <c r="N111" s="21"/>
      <c r="O111" s="21"/>
      <c r="P111" s="21"/>
      <c r="Q111" s="21"/>
      <c r="R111" s="21"/>
    </row>
    <row r="112" spans="1:18">
      <c r="A112" s="21"/>
      <c r="B112" s="21"/>
      <c r="C112" s="21"/>
      <c r="D112" s="21"/>
      <c r="E112" s="21"/>
      <c r="F112" s="21"/>
      <c r="G112" s="21"/>
      <c r="H112" s="21"/>
      <c r="I112" s="21"/>
      <c r="J112" s="21"/>
      <c r="K112" s="21"/>
      <c r="L112" s="21"/>
      <c r="M112" s="21"/>
      <c r="N112" s="21"/>
      <c r="O112" s="21"/>
      <c r="P112" s="21"/>
      <c r="Q112" s="21"/>
      <c r="R112" s="21"/>
    </row>
    <row r="113" spans="1:18">
      <c r="A113" s="21"/>
      <c r="B113" s="21"/>
      <c r="C113" s="21"/>
      <c r="D113" s="21"/>
      <c r="E113" s="21"/>
      <c r="F113" s="21"/>
      <c r="G113" s="21"/>
      <c r="H113" s="21"/>
      <c r="I113" s="21"/>
      <c r="J113" s="21"/>
      <c r="K113" s="21"/>
      <c r="L113" s="21"/>
      <c r="M113" s="21"/>
      <c r="N113" s="21"/>
      <c r="O113" s="21"/>
      <c r="P113" s="21"/>
      <c r="Q113" s="21"/>
      <c r="R113" s="21"/>
    </row>
    <row r="114" spans="1:18">
      <c r="A114" s="21"/>
      <c r="B114" s="21"/>
      <c r="C114" s="21"/>
      <c r="D114" s="21"/>
      <c r="E114" s="21"/>
      <c r="F114" s="21"/>
      <c r="G114" s="21"/>
      <c r="H114" s="21"/>
      <c r="I114" s="21"/>
      <c r="J114" s="21"/>
      <c r="K114" s="21"/>
      <c r="L114" s="21"/>
      <c r="M114" s="21"/>
      <c r="N114" s="21"/>
      <c r="O114" s="21"/>
      <c r="P114" s="21"/>
      <c r="Q114" s="21"/>
      <c r="R114" s="21"/>
    </row>
    <row r="115" spans="1:18">
      <c r="A115" s="21"/>
      <c r="B115" s="21"/>
      <c r="C115" s="21"/>
      <c r="D115" s="21"/>
      <c r="E115" s="21"/>
      <c r="F115" s="21"/>
      <c r="G115" s="21"/>
      <c r="H115" s="21"/>
      <c r="I115" s="21"/>
      <c r="J115" s="21"/>
      <c r="K115" s="21"/>
      <c r="L115" s="21"/>
      <c r="M115" s="21"/>
      <c r="N115" s="21"/>
      <c r="O115" s="21"/>
      <c r="P115" s="21"/>
      <c r="Q115" s="21"/>
      <c r="R115" s="21"/>
    </row>
    <row r="116" spans="1:18">
      <c r="A116" s="21"/>
      <c r="B116" s="21"/>
      <c r="C116" s="21"/>
      <c r="D116" s="21"/>
      <c r="E116" s="21"/>
      <c r="F116" s="21"/>
      <c r="G116" s="21"/>
      <c r="H116" s="21"/>
      <c r="I116" s="21"/>
      <c r="J116" s="21"/>
      <c r="K116" s="21"/>
      <c r="L116" s="21"/>
      <c r="M116" s="21"/>
      <c r="N116" s="21"/>
      <c r="O116" s="21"/>
      <c r="P116" s="21"/>
      <c r="Q116" s="21"/>
      <c r="R116" s="21"/>
    </row>
    <row r="117" spans="1:18">
      <c r="A117" s="21"/>
      <c r="B117" s="21"/>
      <c r="C117" s="21"/>
      <c r="D117" s="21"/>
      <c r="E117" s="21"/>
      <c r="F117" s="21"/>
      <c r="G117" s="21"/>
      <c r="H117" s="21"/>
      <c r="I117" s="21"/>
      <c r="J117" s="21"/>
      <c r="K117" s="21"/>
      <c r="L117" s="21"/>
      <c r="M117" s="21"/>
      <c r="N117" s="21"/>
      <c r="O117" s="21"/>
      <c r="P117" s="21"/>
      <c r="Q117" s="21"/>
      <c r="R117" s="21"/>
    </row>
    <row r="118" spans="1:18">
      <c r="A118" s="21"/>
      <c r="B118" s="21"/>
      <c r="C118" s="21"/>
      <c r="D118" s="21"/>
      <c r="E118" s="21"/>
      <c r="F118" s="21"/>
      <c r="G118" s="21"/>
      <c r="H118" s="21"/>
      <c r="I118" s="21"/>
      <c r="J118" s="21"/>
      <c r="K118" s="21"/>
      <c r="L118" s="21"/>
      <c r="M118" s="21"/>
      <c r="N118" s="21"/>
      <c r="O118" s="21"/>
      <c r="P118" s="21"/>
      <c r="Q118" s="21"/>
      <c r="R118" s="21"/>
    </row>
    <row r="119" spans="1:18">
      <c r="A119" s="21"/>
      <c r="B119" s="21"/>
      <c r="C119" s="21"/>
      <c r="D119" s="21"/>
      <c r="E119" s="21"/>
      <c r="F119" s="21"/>
      <c r="G119" s="21"/>
      <c r="H119" s="21"/>
      <c r="I119" s="21"/>
      <c r="J119" s="21"/>
      <c r="K119" s="21"/>
      <c r="L119" s="21"/>
      <c r="M119" s="21"/>
      <c r="N119" s="21"/>
      <c r="O119" s="21"/>
      <c r="P119" s="21"/>
      <c r="Q119" s="21"/>
      <c r="R119" s="21"/>
    </row>
    <row r="120" spans="1:18">
      <c r="A120" s="21"/>
      <c r="B120" s="21"/>
      <c r="C120" s="21"/>
      <c r="D120" s="21"/>
      <c r="E120" s="21"/>
      <c r="F120" s="21"/>
      <c r="G120" s="21"/>
      <c r="H120" s="21"/>
      <c r="I120" s="21"/>
      <c r="J120" s="21"/>
      <c r="K120" s="21"/>
      <c r="L120" s="21"/>
      <c r="M120" s="21"/>
      <c r="N120" s="21"/>
      <c r="O120" s="21"/>
      <c r="P120" s="21"/>
      <c r="Q120" s="21"/>
      <c r="R120" s="21"/>
    </row>
    <row r="121" spans="1:18">
      <c r="A121" s="21"/>
      <c r="B121" s="21"/>
      <c r="C121" s="21"/>
      <c r="D121" s="21"/>
      <c r="E121" s="21"/>
      <c r="F121" s="21"/>
      <c r="G121" s="21"/>
      <c r="H121" s="21"/>
      <c r="I121" s="21"/>
      <c r="J121" s="21"/>
      <c r="K121" s="21"/>
      <c r="L121" s="21"/>
      <c r="M121" s="21"/>
      <c r="N121" s="21"/>
      <c r="O121" s="21"/>
      <c r="P121" s="21"/>
      <c r="Q121" s="21"/>
      <c r="R121" s="21"/>
    </row>
    <row r="122" spans="1:18">
      <c r="A122" s="21"/>
      <c r="B122" s="21"/>
      <c r="C122" s="21"/>
      <c r="D122" s="21"/>
      <c r="E122" s="21"/>
      <c r="F122" s="21"/>
      <c r="G122" s="21"/>
      <c r="H122" s="21"/>
      <c r="I122" s="21"/>
      <c r="J122" s="21"/>
      <c r="K122" s="21"/>
      <c r="L122" s="21"/>
      <c r="M122" s="21"/>
      <c r="N122" s="21"/>
      <c r="O122" s="21"/>
      <c r="P122" s="21"/>
      <c r="Q122" s="21"/>
      <c r="R122" s="21"/>
    </row>
    <row r="123" spans="1:18">
      <c r="A123" s="21"/>
      <c r="B123" s="21"/>
      <c r="C123" s="21"/>
      <c r="D123" s="21"/>
      <c r="E123" s="21"/>
      <c r="F123" s="21"/>
      <c r="G123" s="21"/>
      <c r="H123" s="21"/>
      <c r="I123" s="21"/>
      <c r="J123" s="21"/>
      <c r="K123" s="21"/>
      <c r="L123" s="21"/>
      <c r="M123" s="21"/>
      <c r="N123" s="21"/>
      <c r="O123" s="21"/>
      <c r="P123" s="21"/>
      <c r="Q123" s="21"/>
      <c r="R123" s="21"/>
    </row>
    <row r="124" spans="1:18">
      <c r="A124" s="21"/>
      <c r="B124" s="21"/>
      <c r="C124" s="21"/>
      <c r="D124" s="21"/>
      <c r="E124" s="21"/>
      <c r="F124" s="21"/>
      <c r="G124" s="21"/>
      <c r="H124" s="21"/>
      <c r="I124" s="21"/>
      <c r="J124" s="21"/>
      <c r="K124" s="21"/>
      <c r="L124" s="21"/>
      <c r="M124" s="21"/>
      <c r="N124" s="21"/>
      <c r="O124" s="21"/>
      <c r="P124" s="21"/>
      <c r="Q124" s="21"/>
      <c r="R124" s="21"/>
    </row>
    <row r="125" spans="1:18">
      <c r="A125" s="21"/>
      <c r="B125" s="21"/>
      <c r="C125" s="21"/>
      <c r="D125" s="21"/>
      <c r="E125" s="21"/>
      <c r="F125" s="21"/>
      <c r="G125" s="21"/>
      <c r="H125" s="21"/>
      <c r="I125" s="21"/>
      <c r="J125" s="21"/>
      <c r="K125" s="21"/>
      <c r="L125" s="21"/>
      <c r="M125" s="21"/>
      <c r="N125" s="21"/>
      <c r="O125" s="21"/>
      <c r="P125" s="21"/>
      <c r="Q125" s="21"/>
      <c r="R125" s="21"/>
    </row>
    <row r="126" spans="1:18">
      <c r="A126" s="21"/>
      <c r="B126" s="21"/>
      <c r="C126" s="21"/>
      <c r="D126" s="21"/>
      <c r="E126" s="21"/>
      <c r="F126" s="21"/>
      <c r="G126" s="21"/>
      <c r="H126" s="21"/>
      <c r="I126" s="21"/>
      <c r="J126" s="21"/>
      <c r="K126" s="21"/>
      <c r="L126" s="21"/>
      <c r="M126" s="21"/>
      <c r="N126" s="21"/>
      <c r="O126" s="21"/>
      <c r="P126" s="21"/>
      <c r="Q126" s="21"/>
      <c r="R126" s="21"/>
    </row>
    <row r="127" spans="1:18">
      <c r="A127" s="21"/>
      <c r="B127" s="21"/>
      <c r="C127" s="21"/>
      <c r="D127" s="21"/>
      <c r="E127" s="21"/>
      <c r="F127" s="21"/>
      <c r="G127" s="21"/>
      <c r="H127" s="21"/>
      <c r="I127" s="21"/>
      <c r="J127" s="21"/>
      <c r="K127" s="21"/>
      <c r="L127" s="21"/>
      <c r="M127" s="21"/>
      <c r="N127" s="21"/>
      <c r="O127" s="21"/>
      <c r="P127" s="21"/>
      <c r="Q127" s="21"/>
      <c r="R127" s="21"/>
    </row>
    <row r="128" spans="1:18">
      <c r="A128" s="21"/>
      <c r="B128" s="21"/>
      <c r="C128" s="21"/>
      <c r="D128" s="21"/>
      <c r="E128" s="21"/>
      <c r="F128" s="21"/>
      <c r="G128" s="21"/>
      <c r="H128" s="21"/>
      <c r="I128" s="21"/>
      <c r="J128" s="21"/>
      <c r="K128" s="21"/>
      <c r="L128" s="21"/>
      <c r="M128" s="21"/>
      <c r="N128" s="21"/>
      <c r="O128" s="21"/>
      <c r="P128" s="21"/>
      <c r="Q128" s="21"/>
      <c r="R128" s="21"/>
    </row>
    <row r="129" spans="1:18">
      <c r="A129" s="21"/>
      <c r="B129" s="21"/>
      <c r="C129" s="21"/>
      <c r="D129" s="21"/>
      <c r="E129" s="21"/>
      <c r="F129" s="21"/>
      <c r="G129" s="21"/>
      <c r="H129" s="21"/>
      <c r="I129" s="21"/>
      <c r="J129" s="21"/>
      <c r="K129" s="21"/>
      <c r="L129" s="21"/>
      <c r="M129" s="21"/>
      <c r="N129" s="21"/>
      <c r="O129" s="21"/>
      <c r="P129" s="21"/>
      <c r="Q129" s="21"/>
      <c r="R129" s="21"/>
    </row>
    <row r="130" spans="1:18">
      <c r="A130" s="21"/>
      <c r="B130" s="21"/>
      <c r="C130" s="21"/>
      <c r="D130" s="21"/>
      <c r="E130" s="21"/>
      <c r="F130" s="21"/>
      <c r="G130" s="21"/>
      <c r="H130" s="21"/>
      <c r="I130" s="21"/>
      <c r="J130" s="21"/>
      <c r="K130" s="21"/>
      <c r="L130" s="21"/>
      <c r="M130" s="21"/>
      <c r="N130" s="21"/>
      <c r="O130" s="21"/>
      <c r="P130" s="21"/>
      <c r="Q130" s="21"/>
      <c r="R130" s="21"/>
    </row>
    <row r="131" spans="1:18">
      <c r="A131" s="21"/>
      <c r="B131" s="21"/>
      <c r="C131" s="21"/>
      <c r="D131" s="21"/>
      <c r="E131" s="21"/>
      <c r="F131" s="21"/>
      <c r="G131" s="21"/>
      <c r="H131" s="21"/>
      <c r="I131" s="21"/>
      <c r="J131" s="21"/>
      <c r="K131" s="21"/>
      <c r="L131" s="21"/>
      <c r="M131" s="21"/>
      <c r="N131" s="21"/>
      <c r="O131" s="21"/>
      <c r="P131" s="21"/>
      <c r="Q131" s="21"/>
      <c r="R131" s="21"/>
    </row>
    <row r="132" spans="1:18">
      <c r="A132" s="21"/>
      <c r="B132" s="21"/>
      <c r="C132" s="21"/>
      <c r="D132" s="21"/>
      <c r="E132" s="21"/>
      <c r="F132" s="21"/>
      <c r="G132" s="21"/>
      <c r="H132" s="21"/>
      <c r="I132" s="21"/>
      <c r="J132" s="21"/>
      <c r="K132" s="21"/>
      <c r="L132" s="21"/>
      <c r="M132" s="21"/>
      <c r="N132" s="21"/>
      <c r="O132" s="21"/>
      <c r="P132" s="21"/>
      <c r="Q132" s="21"/>
      <c r="R132" s="21"/>
    </row>
    <row r="133" spans="1:18">
      <c r="A133" s="21"/>
      <c r="B133" s="21"/>
      <c r="C133" s="21"/>
      <c r="D133" s="21"/>
      <c r="E133" s="21"/>
      <c r="F133" s="21"/>
      <c r="G133" s="21"/>
      <c r="H133" s="21"/>
      <c r="I133" s="21"/>
      <c r="J133" s="21"/>
      <c r="K133" s="21"/>
      <c r="L133" s="21"/>
      <c r="M133" s="21"/>
      <c r="N133" s="21"/>
      <c r="O133" s="21"/>
      <c r="P133" s="21"/>
      <c r="Q133" s="21"/>
      <c r="R133" s="21"/>
    </row>
    <row r="134" spans="1:18">
      <c r="A134" s="21"/>
      <c r="B134" s="21"/>
      <c r="C134" s="21"/>
      <c r="D134" s="21"/>
      <c r="E134" s="21"/>
      <c r="F134" s="21"/>
      <c r="G134" s="21"/>
      <c r="H134" s="21"/>
      <c r="I134" s="21"/>
      <c r="J134" s="21"/>
      <c r="K134" s="21"/>
      <c r="L134" s="21"/>
      <c r="M134" s="21"/>
      <c r="N134" s="21"/>
      <c r="O134" s="21"/>
      <c r="P134" s="21"/>
      <c r="Q134" s="21"/>
      <c r="R134" s="21"/>
    </row>
    <row r="135" spans="1:18">
      <c r="A135" s="21"/>
      <c r="B135" s="21"/>
      <c r="C135" s="21"/>
      <c r="D135" s="21"/>
      <c r="E135" s="21"/>
      <c r="F135" s="21"/>
      <c r="G135" s="21"/>
      <c r="H135" s="21"/>
      <c r="I135" s="21"/>
      <c r="J135" s="21"/>
      <c r="K135" s="21"/>
      <c r="L135" s="21"/>
      <c r="M135" s="21"/>
      <c r="N135" s="21"/>
      <c r="O135" s="21"/>
      <c r="P135" s="21"/>
      <c r="Q135" s="21"/>
      <c r="R135" s="21"/>
    </row>
    <row r="136" spans="1:18">
      <c r="A136" s="21"/>
      <c r="B136" s="21"/>
      <c r="C136" s="21"/>
      <c r="D136" s="21"/>
      <c r="E136" s="21"/>
      <c r="F136" s="21"/>
      <c r="G136" s="21"/>
      <c r="H136" s="21"/>
      <c r="I136" s="21"/>
      <c r="J136" s="21"/>
      <c r="K136" s="21"/>
      <c r="L136" s="21"/>
      <c r="M136" s="21"/>
      <c r="N136" s="21"/>
      <c r="O136" s="21"/>
      <c r="P136" s="21"/>
      <c r="Q136" s="21"/>
      <c r="R136" s="21"/>
    </row>
    <row r="137" spans="1:18">
      <c r="A137" s="21"/>
      <c r="B137" s="21"/>
      <c r="C137" s="21"/>
      <c r="D137" s="21"/>
      <c r="E137" s="21"/>
      <c r="F137" s="21"/>
      <c r="G137" s="21"/>
      <c r="H137" s="21"/>
      <c r="I137" s="21"/>
      <c r="J137" s="21"/>
      <c r="K137" s="21"/>
      <c r="L137" s="21"/>
      <c r="M137" s="21"/>
      <c r="N137" s="21"/>
      <c r="O137" s="21"/>
      <c r="P137" s="21"/>
      <c r="Q137" s="21"/>
      <c r="R137" s="21"/>
    </row>
    <row r="138" spans="1:18">
      <c r="A138" s="21"/>
      <c r="B138" s="21"/>
      <c r="C138" s="21"/>
      <c r="D138" s="21"/>
      <c r="E138" s="21"/>
      <c r="F138" s="21"/>
      <c r="G138" s="21"/>
      <c r="H138" s="21"/>
      <c r="I138" s="21"/>
      <c r="J138" s="21"/>
      <c r="K138" s="21"/>
      <c r="L138" s="21"/>
      <c r="M138" s="21"/>
      <c r="N138" s="21"/>
      <c r="O138" s="21"/>
      <c r="P138" s="21"/>
      <c r="Q138" s="21"/>
      <c r="R138" s="21"/>
    </row>
    <row r="139" spans="1:18">
      <c r="A139" s="21"/>
      <c r="B139" s="21"/>
      <c r="C139" s="21"/>
      <c r="D139" s="21"/>
      <c r="E139" s="21"/>
      <c r="F139" s="21"/>
      <c r="G139" s="21"/>
      <c r="H139" s="21"/>
      <c r="I139" s="21"/>
      <c r="J139" s="21"/>
      <c r="K139" s="21"/>
      <c r="L139" s="21"/>
      <c r="M139" s="21"/>
      <c r="N139" s="21"/>
      <c r="O139" s="21"/>
      <c r="P139" s="21"/>
      <c r="Q139" s="21"/>
      <c r="R139" s="21"/>
    </row>
    <row r="140" spans="1:18">
      <c r="A140" s="21"/>
      <c r="B140" s="21"/>
      <c r="C140" s="21"/>
      <c r="D140" s="21"/>
      <c r="E140" s="21"/>
      <c r="F140" s="21"/>
      <c r="G140" s="21"/>
      <c r="H140" s="21"/>
      <c r="I140" s="21"/>
      <c r="J140" s="21"/>
      <c r="K140" s="21"/>
      <c r="L140" s="21"/>
      <c r="M140" s="21"/>
      <c r="N140" s="21"/>
      <c r="O140" s="21"/>
      <c r="P140" s="21"/>
      <c r="Q140" s="21"/>
      <c r="R140" s="21"/>
    </row>
    <row r="141" spans="1:18">
      <c r="A141" s="21"/>
      <c r="B141" s="21"/>
      <c r="C141" s="21"/>
      <c r="D141" s="21"/>
      <c r="E141" s="21"/>
      <c r="F141" s="21"/>
      <c r="G141" s="21"/>
      <c r="H141" s="21"/>
      <c r="I141" s="21"/>
      <c r="J141" s="21"/>
      <c r="K141" s="21"/>
      <c r="L141" s="21"/>
      <c r="M141" s="21"/>
      <c r="N141" s="21"/>
      <c r="O141" s="21"/>
      <c r="P141" s="21"/>
      <c r="Q141" s="21"/>
      <c r="R141" s="21"/>
    </row>
    <row r="142" spans="1:18">
      <c r="A142" s="21"/>
      <c r="B142" s="21"/>
      <c r="C142" s="21"/>
      <c r="D142" s="21"/>
      <c r="E142" s="21"/>
      <c r="F142" s="21"/>
      <c r="G142" s="21"/>
      <c r="H142" s="21"/>
      <c r="I142" s="21"/>
      <c r="J142" s="21"/>
      <c r="K142" s="21"/>
      <c r="L142" s="21"/>
      <c r="M142" s="21"/>
      <c r="N142" s="21"/>
      <c r="O142" s="21"/>
      <c r="P142" s="21"/>
      <c r="Q142" s="21"/>
      <c r="R142" s="21"/>
    </row>
    <row r="143" spans="1:18">
      <c r="A143" s="21"/>
      <c r="B143" s="21"/>
      <c r="C143" s="21"/>
      <c r="D143" s="21"/>
      <c r="E143" s="21"/>
      <c r="F143" s="21"/>
      <c r="G143" s="21"/>
      <c r="H143" s="21"/>
      <c r="I143" s="21"/>
      <c r="J143" s="21"/>
      <c r="K143" s="21"/>
      <c r="L143" s="21"/>
      <c r="M143" s="21"/>
      <c r="N143" s="21"/>
      <c r="O143" s="21"/>
      <c r="P143" s="21"/>
      <c r="Q143" s="21"/>
      <c r="R143" s="21"/>
    </row>
    <row r="144" spans="1:18">
      <c r="A144" s="21"/>
      <c r="B144" s="21"/>
      <c r="C144" s="21"/>
      <c r="D144" s="21"/>
      <c r="E144" s="21"/>
      <c r="F144" s="21"/>
      <c r="G144" s="21"/>
      <c r="H144" s="21"/>
      <c r="I144" s="21"/>
      <c r="J144" s="21"/>
      <c r="K144" s="21"/>
      <c r="L144" s="21"/>
      <c r="M144" s="21"/>
      <c r="N144" s="21"/>
      <c r="O144" s="21"/>
      <c r="P144" s="21"/>
      <c r="Q144" s="21"/>
      <c r="R144" s="21"/>
    </row>
    <row r="145" spans="1:18">
      <c r="A145" s="21"/>
      <c r="B145" s="21"/>
      <c r="C145" s="21"/>
      <c r="D145" s="21"/>
      <c r="E145" s="21"/>
      <c r="F145" s="21"/>
      <c r="G145" s="21"/>
      <c r="H145" s="21"/>
      <c r="I145" s="21"/>
      <c r="J145" s="21"/>
      <c r="K145" s="21"/>
      <c r="L145" s="21"/>
      <c r="M145" s="21"/>
      <c r="N145" s="21"/>
      <c r="O145" s="21"/>
      <c r="P145" s="21"/>
      <c r="Q145" s="21"/>
      <c r="R145" s="21"/>
    </row>
    <row r="146" spans="1:18">
      <c r="A146" s="21"/>
      <c r="B146" s="21"/>
      <c r="C146" s="21"/>
      <c r="D146" s="21"/>
      <c r="E146" s="21"/>
      <c r="F146" s="21"/>
      <c r="G146" s="21"/>
      <c r="H146" s="21"/>
      <c r="I146" s="21"/>
      <c r="J146" s="21"/>
      <c r="K146" s="21"/>
      <c r="L146" s="21"/>
      <c r="M146" s="21"/>
      <c r="N146" s="21"/>
      <c r="O146" s="21"/>
      <c r="P146" s="21"/>
      <c r="Q146" s="21"/>
      <c r="R146" s="21"/>
    </row>
    <row r="147" spans="1:18">
      <c r="A147" s="21"/>
      <c r="B147" s="21"/>
      <c r="C147" s="21"/>
      <c r="D147" s="21"/>
      <c r="E147" s="21"/>
      <c r="F147" s="21"/>
      <c r="G147" s="21"/>
      <c r="H147" s="21"/>
      <c r="I147" s="21"/>
      <c r="J147" s="21"/>
      <c r="K147" s="21"/>
      <c r="L147" s="21"/>
      <c r="M147" s="21"/>
      <c r="N147" s="21"/>
      <c r="O147" s="21"/>
      <c r="P147" s="21"/>
      <c r="Q147" s="21"/>
      <c r="R147" s="21"/>
    </row>
    <row r="148" spans="1:18">
      <c r="A148" s="21"/>
      <c r="B148" s="21"/>
      <c r="C148" s="21"/>
      <c r="D148" s="21"/>
      <c r="E148" s="21"/>
      <c r="F148" s="21"/>
      <c r="G148" s="21"/>
      <c r="H148" s="21"/>
      <c r="I148" s="21"/>
      <c r="J148" s="21"/>
      <c r="K148" s="21"/>
      <c r="L148" s="21"/>
      <c r="M148" s="21"/>
      <c r="N148" s="21"/>
      <c r="O148" s="21"/>
      <c r="P148" s="21"/>
      <c r="Q148" s="21"/>
      <c r="R148" s="21"/>
    </row>
    <row r="149" spans="1:18">
      <c r="A149" s="21"/>
      <c r="B149" s="21"/>
      <c r="C149" s="21"/>
      <c r="D149" s="21"/>
      <c r="E149" s="21"/>
      <c r="F149" s="21"/>
      <c r="G149" s="21"/>
      <c r="H149" s="21"/>
      <c r="I149" s="21"/>
      <c r="J149" s="21"/>
      <c r="K149" s="21"/>
      <c r="L149" s="21"/>
      <c r="M149" s="21"/>
      <c r="N149" s="21"/>
      <c r="O149" s="21"/>
      <c r="P149" s="21"/>
      <c r="Q149" s="21"/>
      <c r="R149" s="21"/>
    </row>
    <row r="150" spans="1:18">
      <c r="A150" s="21"/>
      <c r="B150" s="21"/>
      <c r="C150" s="21"/>
      <c r="D150" s="21"/>
      <c r="E150" s="21"/>
      <c r="F150" s="21"/>
      <c r="G150" s="21"/>
      <c r="H150" s="21"/>
      <c r="I150" s="21"/>
      <c r="J150" s="21"/>
      <c r="K150" s="21"/>
      <c r="L150" s="21"/>
      <c r="M150" s="21"/>
      <c r="N150" s="21"/>
      <c r="O150" s="21"/>
      <c r="P150" s="21"/>
      <c r="Q150" s="21"/>
      <c r="R150" s="21"/>
    </row>
    <row r="151" spans="1:18">
      <c r="A151" s="21"/>
      <c r="B151" s="21"/>
      <c r="C151" s="21"/>
      <c r="D151" s="21"/>
      <c r="E151" s="21"/>
      <c r="F151" s="21"/>
      <c r="G151" s="21"/>
      <c r="H151" s="21"/>
      <c r="I151" s="21"/>
      <c r="J151" s="21"/>
      <c r="K151" s="21"/>
      <c r="L151" s="21"/>
      <c r="M151" s="21"/>
      <c r="N151" s="21"/>
      <c r="O151" s="21"/>
      <c r="P151" s="21"/>
      <c r="Q151" s="21"/>
      <c r="R151" s="21"/>
    </row>
    <row r="152" spans="1:18">
      <c r="A152" s="21"/>
      <c r="B152" s="21"/>
      <c r="C152" s="21"/>
      <c r="D152" s="21"/>
      <c r="E152" s="21"/>
      <c r="F152" s="21"/>
      <c r="G152" s="21"/>
      <c r="H152" s="21"/>
      <c r="I152" s="21"/>
      <c r="J152" s="21"/>
      <c r="K152" s="21"/>
      <c r="L152" s="21"/>
      <c r="M152" s="21"/>
      <c r="N152" s="21"/>
      <c r="O152" s="21"/>
      <c r="P152" s="21"/>
      <c r="Q152" s="21"/>
      <c r="R152" s="21"/>
    </row>
    <row r="153" spans="1:18">
      <c r="A153" s="21"/>
      <c r="B153" s="21"/>
      <c r="C153" s="21"/>
      <c r="D153" s="21"/>
      <c r="E153" s="21"/>
      <c r="F153" s="21"/>
      <c r="G153" s="21"/>
      <c r="H153" s="21"/>
      <c r="I153" s="21"/>
      <c r="J153" s="21"/>
      <c r="K153" s="21"/>
      <c r="L153" s="21"/>
      <c r="M153" s="21"/>
      <c r="N153" s="21"/>
      <c r="O153" s="21"/>
      <c r="P153" s="21"/>
      <c r="Q153" s="21"/>
      <c r="R153" s="21"/>
    </row>
    <row r="154" spans="1:18">
      <c r="A154" s="21"/>
      <c r="B154" s="21"/>
      <c r="C154" s="21"/>
      <c r="D154" s="21"/>
      <c r="E154" s="21"/>
      <c r="F154" s="21"/>
      <c r="G154" s="21"/>
      <c r="H154" s="21"/>
      <c r="I154" s="21"/>
      <c r="J154" s="21"/>
      <c r="K154" s="21"/>
      <c r="L154" s="21"/>
      <c r="M154" s="21"/>
      <c r="N154" s="21"/>
      <c r="O154" s="21"/>
      <c r="P154" s="21"/>
      <c r="Q154" s="21"/>
      <c r="R154" s="21"/>
    </row>
    <row r="155" spans="1:18">
      <c r="A155" s="21"/>
      <c r="B155" s="21"/>
      <c r="C155" s="21"/>
      <c r="D155" s="21"/>
      <c r="E155" s="21"/>
      <c r="F155" s="21"/>
      <c r="G155" s="21"/>
      <c r="H155" s="21"/>
      <c r="I155" s="21"/>
      <c r="J155" s="21"/>
      <c r="K155" s="21"/>
      <c r="L155" s="21"/>
      <c r="M155" s="21"/>
      <c r="N155" s="21"/>
      <c r="O155" s="21"/>
      <c r="P155" s="21"/>
      <c r="Q155" s="21"/>
      <c r="R155" s="21"/>
    </row>
    <row r="156" spans="1:18">
      <c r="A156" s="21"/>
      <c r="B156" s="21"/>
      <c r="C156" s="21"/>
      <c r="D156" s="21"/>
      <c r="E156" s="21"/>
      <c r="F156" s="21"/>
      <c r="G156" s="21"/>
      <c r="H156" s="21"/>
      <c r="I156" s="21"/>
      <c r="J156" s="21"/>
      <c r="K156" s="21"/>
      <c r="L156" s="21"/>
      <c r="M156" s="21"/>
      <c r="N156" s="21"/>
      <c r="O156" s="21"/>
      <c r="P156" s="21"/>
      <c r="Q156" s="21"/>
      <c r="R156" s="21"/>
    </row>
    <row r="157" spans="1:18">
      <c r="A157" s="21"/>
      <c r="B157" s="21"/>
      <c r="C157" s="21"/>
      <c r="D157" s="21"/>
      <c r="E157" s="21"/>
      <c r="F157" s="21"/>
      <c r="G157" s="21"/>
      <c r="H157" s="21"/>
      <c r="I157" s="21"/>
      <c r="J157" s="21"/>
      <c r="K157" s="21"/>
      <c r="L157" s="21"/>
      <c r="M157" s="21"/>
      <c r="N157" s="21"/>
      <c r="O157" s="21"/>
      <c r="P157" s="21"/>
      <c r="Q157" s="21"/>
      <c r="R157" s="21"/>
    </row>
    <row r="158" spans="1:18">
      <c r="A158" s="21"/>
      <c r="B158" s="21"/>
      <c r="C158" s="21"/>
      <c r="D158" s="21"/>
      <c r="E158" s="21"/>
      <c r="F158" s="21"/>
      <c r="G158" s="21"/>
      <c r="H158" s="21"/>
      <c r="I158" s="21"/>
      <c r="J158" s="21"/>
      <c r="K158" s="21"/>
      <c r="L158" s="21"/>
      <c r="M158" s="21"/>
      <c r="N158" s="21"/>
      <c r="O158" s="21"/>
      <c r="P158" s="21"/>
      <c r="Q158" s="21"/>
      <c r="R158" s="21"/>
    </row>
    <row r="159" spans="1:18">
      <c r="A159" s="21"/>
      <c r="B159" s="21"/>
      <c r="C159" s="21"/>
      <c r="D159" s="21"/>
      <c r="E159" s="21"/>
      <c r="F159" s="21"/>
      <c r="G159" s="21"/>
      <c r="H159" s="21"/>
      <c r="I159" s="21"/>
      <c r="J159" s="21"/>
      <c r="K159" s="21"/>
      <c r="L159" s="21"/>
      <c r="M159" s="21"/>
      <c r="N159" s="21"/>
      <c r="O159" s="21"/>
      <c r="P159" s="21"/>
      <c r="Q159" s="21"/>
      <c r="R159" s="21"/>
    </row>
    <row r="160" spans="1:18">
      <c r="A160" s="21"/>
      <c r="B160" s="21"/>
      <c r="C160" s="21"/>
      <c r="D160" s="21"/>
      <c r="E160" s="21"/>
      <c r="F160" s="21"/>
      <c r="G160" s="21"/>
      <c r="H160" s="21"/>
      <c r="I160" s="21"/>
      <c r="J160" s="21"/>
      <c r="K160" s="21"/>
      <c r="L160" s="21"/>
      <c r="M160" s="21"/>
      <c r="N160" s="21"/>
      <c r="O160" s="21"/>
      <c r="P160" s="21"/>
      <c r="Q160" s="21"/>
      <c r="R160" s="21"/>
    </row>
    <row r="161" spans="1:18">
      <c r="A161" s="21"/>
      <c r="B161" s="21"/>
      <c r="C161" s="21"/>
      <c r="D161" s="21"/>
      <c r="E161" s="21"/>
      <c r="F161" s="21"/>
      <c r="G161" s="21"/>
      <c r="H161" s="21"/>
      <c r="I161" s="21"/>
      <c r="J161" s="21"/>
      <c r="K161" s="21"/>
      <c r="L161" s="21"/>
      <c r="M161" s="21"/>
      <c r="N161" s="21"/>
      <c r="O161" s="21"/>
      <c r="P161" s="21"/>
      <c r="Q161" s="21"/>
      <c r="R161" s="21"/>
    </row>
    <row r="162" spans="1:18">
      <c r="A162" s="21"/>
      <c r="B162" s="21"/>
      <c r="C162" s="21"/>
      <c r="D162" s="21"/>
      <c r="E162" s="21"/>
      <c r="F162" s="21"/>
      <c r="G162" s="21"/>
      <c r="H162" s="21"/>
      <c r="I162" s="21"/>
      <c r="J162" s="21"/>
      <c r="K162" s="21"/>
      <c r="L162" s="21"/>
      <c r="M162" s="21"/>
      <c r="N162" s="21"/>
      <c r="O162" s="21"/>
      <c r="P162" s="21"/>
      <c r="Q162" s="21"/>
      <c r="R162" s="21"/>
    </row>
    <row r="163" spans="1:18">
      <c r="A163" s="21"/>
      <c r="B163" s="21"/>
      <c r="C163" s="21"/>
      <c r="D163" s="21"/>
      <c r="E163" s="21"/>
      <c r="F163" s="21"/>
      <c r="G163" s="21"/>
      <c r="H163" s="21"/>
      <c r="I163" s="21"/>
      <c r="J163" s="21"/>
      <c r="K163" s="21"/>
      <c r="L163" s="21"/>
      <c r="M163" s="21"/>
      <c r="N163" s="21"/>
      <c r="O163" s="21"/>
      <c r="P163" s="21"/>
      <c r="Q163" s="21"/>
      <c r="R163" s="21"/>
    </row>
    <row r="164" spans="1:18">
      <c r="A164" s="21"/>
      <c r="B164" s="21"/>
      <c r="C164" s="21"/>
      <c r="D164" s="21"/>
      <c r="E164" s="21"/>
      <c r="F164" s="21"/>
      <c r="G164" s="21"/>
      <c r="H164" s="21"/>
      <c r="I164" s="21"/>
      <c r="J164" s="21"/>
      <c r="K164" s="21"/>
      <c r="L164" s="21"/>
      <c r="M164" s="21"/>
      <c r="N164" s="21"/>
      <c r="O164" s="21"/>
      <c r="P164" s="21"/>
      <c r="Q164" s="21"/>
      <c r="R164" s="21"/>
    </row>
    <row r="165" spans="1:18">
      <c r="A165" s="21"/>
      <c r="B165" s="21"/>
      <c r="C165" s="21"/>
      <c r="D165" s="21"/>
      <c r="E165" s="21"/>
      <c r="F165" s="21"/>
      <c r="G165" s="21"/>
      <c r="H165" s="21"/>
      <c r="I165" s="21"/>
      <c r="J165" s="21"/>
      <c r="K165" s="21"/>
      <c r="L165" s="21"/>
      <c r="M165" s="21"/>
      <c r="N165" s="21"/>
      <c r="O165" s="21"/>
      <c r="P165" s="21"/>
      <c r="Q165" s="21"/>
      <c r="R165" s="21"/>
    </row>
    <row r="166" spans="1:18">
      <c r="A166" s="21"/>
      <c r="B166" s="21"/>
      <c r="C166" s="21"/>
      <c r="D166" s="21"/>
      <c r="E166" s="21"/>
      <c r="F166" s="21"/>
      <c r="G166" s="21"/>
      <c r="H166" s="21"/>
      <c r="I166" s="21"/>
      <c r="J166" s="21"/>
      <c r="K166" s="21"/>
      <c r="L166" s="21"/>
      <c r="M166" s="21"/>
      <c r="N166" s="21"/>
      <c r="O166" s="21"/>
      <c r="P166" s="21"/>
      <c r="Q166" s="21"/>
      <c r="R166" s="21"/>
    </row>
    <row r="167" spans="1:18">
      <c r="A167" s="21"/>
      <c r="B167" s="21"/>
      <c r="C167" s="21"/>
      <c r="D167" s="21"/>
      <c r="E167" s="21"/>
      <c r="F167" s="21"/>
      <c r="G167" s="21"/>
      <c r="H167" s="21"/>
      <c r="I167" s="21"/>
      <c r="J167" s="21"/>
      <c r="K167" s="21"/>
      <c r="L167" s="21"/>
      <c r="M167" s="21"/>
      <c r="N167" s="21"/>
      <c r="O167" s="21"/>
      <c r="P167" s="21"/>
      <c r="Q167" s="21"/>
      <c r="R167" s="21"/>
    </row>
    <row r="168" spans="1:18">
      <c r="A168" s="21"/>
      <c r="B168" s="21"/>
      <c r="C168" s="21"/>
      <c r="D168" s="21"/>
      <c r="E168" s="21"/>
      <c r="F168" s="21"/>
      <c r="G168" s="21"/>
      <c r="H168" s="21"/>
      <c r="I168" s="21"/>
      <c r="J168" s="21"/>
      <c r="K168" s="21"/>
      <c r="L168" s="21"/>
      <c r="M168" s="21"/>
      <c r="N168" s="21"/>
      <c r="O168" s="21"/>
      <c r="P168" s="21"/>
      <c r="Q168" s="21"/>
      <c r="R168" s="21"/>
    </row>
    <row r="169" spans="1:18">
      <c r="A169" s="21"/>
      <c r="B169" s="21"/>
      <c r="C169" s="21"/>
      <c r="D169" s="21"/>
      <c r="E169" s="21"/>
      <c r="F169" s="21"/>
      <c r="G169" s="21"/>
      <c r="H169" s="21"/>
      <c r="I169" s="21"/>
      <c r="J169" s="21"/>
      <c r="K169" s="21"/>
      <c r="L169" s="21"/>
      <c r="M169" s="21"/>
      <c r="N169" s="21"/>
      <c r="O169" s="21"/>
      <c r="P169" s="21"/>
      <c r="Q169" s="21"/>
      <c r="R169" s="21"/>
    </row>
    <row r="170" spans="1:18">
      <c r="A170" s="21"/>
      <c r="B170" s="21"/>
      <c r="C170" s="21"/>
      <c r="D170" s="21"/>
      <c r="E170" s="21"/>
      <c r="F170" s="21"/>
      <c r="G170" s="21"/>
      <c r="H170" s="21"/>
      <c r="I170" s="21"/>
      <c r="J170" s="21"/>
      <c r="K170" s="21"/>
      <c r="L170" s="21"/>
      <c r="M170" s="21"/>
      <c r="N170" s="21"/>
      <c r="O170" s="21"/>
      <c r="P170" s="21"/>
      <c r="Q170" s="21"/>
      <c r="R170" s="21"/>
    </row>
    <row r="171" spans="1:18">
      <c r="A171" s="21"/>
      <c r="B171" s="21"/>
      <c r="C171" s="21"/>
      <c r="D171" s="21"/>
      <c r="E171" s="21"/>
      <c r="F171" s="21"/>
      <c r="G171" s="21"/>
      <c r="H171" s="21"/>
      <c r="I171" s="21"/>
      <c r="J171" s="21"/>
      <c r="K171" s="21"/>
      <c r="L171" s="21"/>
      <c r="M171" s="21"/>
      <c r="N171" s="21"/>
      <c r="O171" s="21"/>
      <c r="P171" s="21"/>
      <c r="Q171" s="21"/>
      <c r="R171" s="21"/>
    </row>
    <row r="172" spans="1:18">
      <c r="A172" s="21"/>
      <c r="B172" s="21"/>
      <c r="C172" s="21"/>
      <c r="D172" s="21"/>
      <c r="E172" s="21"/>
      <c r="F172" s="21"/>
      <c r="G172" s="21"/>
      <c r="H172" s="21"/>
      <c r="I172" s="21"/>
      <c r="J172" s="21"/>
      <c r="K172" s="21"/>
      <c r="L172" s="21"/>
      <c r="M172" s="21"/>
      <c r="N172" s="21"/>
      <c r="O172" s="21"/>
      <c r="P172" s="21"/>
      <c r="Q172" s="21"/>
      <c r="R172" s="21"/>
    </row>
    <row r="173" spans="1:18">
      <c r="A173" s="21"/>
      <c r="B173" s="21"/>
      <c r="C173" s="21"/>
      <c r="D173" s="21"/>
      <c r="E173" s="21"/>
      <c r="F173" s="21"/>
      <c r="G173" s="21"/>
      <c r="H173" s="21"/>
      <c r="I173" s="21"/>
      <c r="J173" s="21"/>
      <c r="K173" s="21"/>
      <c r="L173" s="21"/>
      <c r="M173" s="21"/>
      <c r="N173" s="21"/>
      <c r="O173" s="21"/>
      <c r="P173" s="21"/>
      <c r="Q173" s="21"/>
      <c r="R173" s="21"/>
    </row>
    <row r="174" spans="1:18">
      <c r="A174" s="21"/>
      <c r="B174" s="21"/>
      <c r="C174" s="21"/>
      <c r="D174" s="21"/>
      <c r="E174" s="21"/>
      <c r="F174" s="21"/>
      <c r="G174" s="21"/>
      <c r="H174" s="21"/>
      <c r="I174" s="21"/>
      <c r="J174" s="21"/>
      <c r="K174" s="21"/>
      <c r="L174" s="21"/>
      <c r="M174" s="21"/>
      <c r="N174" s="21"/>
      <c r="O174" s="21"/>
      <c r="P174" s="21"/>
      <c r="Q174" s="21"/>
      <c r="R174" s="21"/>
    </row>
    <row r="175" spans="1:18">
      <c r="A175" s="21"/>
      <c r="B175" s="21"/>
      <c r="C175" s="21"/>
      <c r="D175" s="21"/>
      <c r="E175" s="21"/>
      <c r="F175" s="21"/>
      <c r="G175" s="21"/>
      <c r="H175" s="21"/>
      <c r="I175" s="21"/>
      <c r="J175" s="21"/>
      <c r="K175" s="21"/>
      <c r="L175" s="21"/>
      <c r="M175" s="21"/>
      <c r="N175" s="21"/>
      <c r="O175" s="21"/>
      <c r="P175" s="21"/>
      <c r="Q175" s="21"/>
      <c r="R175" s="21"/>
    </row>
    <row r="176" spans="1:18">
      <c r="A176" s="21"/>
      <c r="B176" s="21"/>
      <c r="C176" s="21"/>
      <c r="D176" s="21"/>
      <c r="E176" s="21"/>
      <c r="F176" s="21"/>
      <c r="G176" s="21"/>
      <c r="H176" s="21"/>
      <c r="I176" s="21"/>
      <c r="J176" s="21"/>
      <c r="K176" s="21"/>
      <c r="L176" s="21"/>
      <c r="M176" s="21"/>
      <c r="N176" s="21"/>
      <c r="O176" s="21"/>
      <c r="P176" s="21"/>
      <c r="Q176" s="21"/>
      <c r="R176" s="21"/>
    </row>
    <row r="177" spans="1:18">
      <c r="A177" s="21"/>
      <c r="B177" s="21"/>
      <c r="C177" s="21"/>
      <c r="D177" s="21"/>
      <c r="E177" s="21"/>
      <c r="F177" s="21"/>
      <c r="G177" s="21"/>
      <c r="H177" s="21"/>
      <c r="I177" s="21"/>
      <c r="J177" s="21"/>
      <c r="K177" s="21"/>
      <c r="L177" s="21"/>
      <c r="M177" s="21"/>
      <c r="N177" s="21"/>
      <c r="O177" s="21"/>
      <c r="P177" s="21"/>
      <c r="Q177" s="21"/>
      <c r="R177" s="21"/>
    </row>
    <row r="178" spans="1:18">
      <c r="A178" s="21"/>
      <c r="B178" s="21"/>
      <c r="C178" s="21"/>
      <c r="D178" s="21"/>
      <c r="E178" s="21"/>
      <c r="F178" s="21"/>
      <c r="G178" s="21"/>
      <c r="H178" s="21"/>
      <c r="I178" s="21"/>
      <c r="J178" s="21"/>
      <c r="K178" s="21"/>
      <c r="L178" s="21"/>
      <c r="M178" s="21"/>
      <c r="N178" s="21"/>
      <c r="O178" s="21"/>
      <c r="P178" s="21"/>
      <c r="Q178" s="21"/>
      <c r="R178" s="21"/>
    </row>
    <row r="179" spans="1:18">
      <c r="A179" s="21"/>
      <c r="B179" s="21"/>
      <c r="C179" s="21"/>
      <c r="D179" s="21"/>
      <c r="E179" s="21"/>
      <c r="F179" s="21"/>
      <c r="G179" s="21"/>
      <c r="H179" s="21"/>
      <c r="I179" s="21"/>
      <c r="J179" s="21"/>
      <c r="K179" s="21"/>
      <c r="L179" s="21"/>
      <c r="M179" s="21"/>
      <c r="N179" s="21"/>
      <c r="O179" s="21"/>
      <c r="P179" s="21"/>
      <c r="Q179" s="21"/>
      <c r="R179" s="21"/>
    </row>
    <row r="180" spans="1:18">
      <c r="A180" s="21"/>
      <c r="B180" s="21"/>
      <c r="C180" s="21"/>
      <c r="D180" s="21"/>
      <c r="E180" s="21"/>
      <c r="F180" s="21"/>
      <c r="G180" s="21"/>
      <c r="H180" s="21"/>
      <c r="I180" s="21"/>
      <c r="J180" s="21"/>
      <c r="K180" s="21"/>
      <c r="L180" s="21"/>
      <c r="M180" s="21"/>
      <c r="N180" s="21"/>
      <c r="O180" s="21"/>
      <c r="P180" s="21"/>
      <c r="Q180" s="21"/>
      <c r="R180" s="21"/>
    </row>
    <row r="181" spans="1:18">
      <c r="A181" s="21"/>
      <c r="B181" s="21"/>
      <c r="C181" s="21"/>
      <c r="D181" s="21"/>
      <c r="E181" s="21"/>
      <c r="F181" s="21"/>
      <c r="G181" s="21"/>
      <c r="H181" s="21"/>
      <c r="I181" s="21"/>
      <c r="J181" s="21"/>
      <c r="K181" s="21"/>
      <c r="L181" s="21"/>
      <c r="M181" s="21"/>
      <c r="N181" s="21"/>
      <c r="O181" s="21"/>
      <c r="P181" s="21"/>
      <c r="Q181" s="21"/>
      <c r="R181" s="21"/>
    </row>
    <row r="182" spans="1:18">
      <c r="A182" s="21"/>
      <c r="B182" s="21"/>
      <c r="C182" s="21"/>
      <c r="D182" s="21"/>
      <c r="E182" s="21"/>
      <c r="F182" s="21"/>
      <c r="G182" s="21"/>
      <c r="H182" s="21"/>
      <c r="I182" s="21"/>
      <c r="J182" s="21"/>
      <c r="K182" s="21"/>
      <c r="L182" s="21"/>
      <c r="M182" s="21"/>
      <c r="N182" s="21"/>
      <c r="O182" s="21"/>
      <c r="P182" s="21"/>
      <c r="Q182" s="21"/>
      <c r="R182" s="21"/>
    </row>
    <row r="183" spans="1:18">
      <c r="A183" s="21"/>
      <c r="B183" s="21"/>
      <c r="C183" s="21"/>
      <c r="D183" s="21"/>
      <c r="E183" s="21"/>
      <c r="F183" s="21"/>
      <c r="G183" s="21"/>
      <c r="H183" s="21"/>
      <c r="I183" s="21"/>
      <c r="J183" s="21"/>
      <c r="K183" s="21"/>
      <c r="L183" s="21"/>
      <c r="M183" s="21"/>
      <c r="N183" s="21"/>
      <c r="O183" s="21"/>
      <c r="P183" s="21"/>
      <c r="Q183" s="21"/>
      <c r="R183" s="21"/>
    </row>
    <row r="184" spans="1:18">
      <c r="A184" s="21"/>
      <c r="B184" s="21"/>
      <c r="C184" s="21"/>
      <c r="D184" s="21"/>
      <c r="E184" s="21"/>
      <c r="F184" s="21"/>
      <c r="G184" s="21"/>
      <c r="H184" s="21"/>
      <c r="I184" s="21"/>
      <c r="J184" s="21"/>
      <c r="K184" s="21"/>
      <c r="L184" s="21"/>
      <c r="M184" s="21"/>
      <c r="N184" s="21"/>
      <c r="O184" s="21"/>
      <c r="P184" s="21"/>
      <c r="Q184" s="21"/>
      <c r="R184" s="21"/>
    </row>
    <row r="185" spans="1:18">
      <c r="A185" s="21"/>
      <c r="B185" s="21"/>
      <c r="C185" s="21"/>
      <c r="D185" s="21"/>
      <c r="E185" s="21"/>
      <c r="F185" s="21"/>
      <c r="G185" s="21"/>
      <c r="H185" s="21"/>
      <c r="I185" s="21"/>
      <c r="J185" s="21"/>
      <c r="K185" s="21"/>
      <c r="L185" s="21"/>
      <c r="M185" s="21"/>
      <c r="N185" s="21"/>
      <c r="O185" s="21"/>
      <c r="P185" s="21"/>
      <c r="Q185" s="21"/>
      <c r="R185" s="21"/>
    </row>
    <row r="186" spans="1:18">
      <c r="A186" s="21"/>
      <c r="B186" s="21"/>
      <c r="C186" s="21"/>
      <c r="D186" s="21"/>
      <c r="E186" s="21"/>
      <c r="F186" s="21"/>
      <c r="G186" s="21"/>
      <c r="H186" s="21"/>
      <c r="I186" s="21"/>
      <c r="J186" s="21"/>
      <c r="K186" s="21"/>
      <c r="L186" s="21"/>
      <c r="M186" s="21"/>
      <c r="N186" s="21"/>
      <c r="O186" s="21"/>
      <c r="P186" s="21"/>
      <c r="Q186" s="21"/>
      <c r="R186" s="21"/>
    </row>
    <row r="187" spans="1:18">
      <c r="A187" s="21"/>
      <c r="B187" s="21"/>
      <c r="C187" s="21"/>
      <c r="D187" s="21"/>
      <c r="E187" s="21"/>
      <c r="F187" s="21"/>
      <c r="G187" s="21"/>
      <c r="H187" s="21"/>
      <c r="I187" s="21"/>
      <c r="J187" s="21"/>
      <c r="K187" s="21"/>
      <c r="L187" s="21"/>
      <c r="M187" s="21"/>
      <c r="N187" s="21"/>
      <c r="O187" s="21"/>
      <c r="P187" s="21"/>
      <c r="Q187" s="21"/>
      <c r="R187" s="21"/>
    </row>
    <row r="188" spans="1:18">
      <c r="A188" s="21"/>
      <c r="B188" s="21"/>
      <c r="C188" s="21"/>
      <c r="D188" s="21"/>
      <c r="E188" s="21"/>
      <c r="F188" s="21"/>
      <c r="G188" s="21"/>
      <c r="H188" s="21"/>
      <c r="I188" s="21"/>
      <c r="J188" s="21"/>
      <c r="K188" s="21"/>
      <c r="L188" s="21"/>
      <c r="M188" s="21"/>
      <c r="N188" s="21"/>
      <c r="O188" s="21"/>
      <c r="P188" s="21"/>
      <c r="Q188" s="21"/>
      <c r="R188" s="21"/>
    </row>
    <row r="189" spans="1:18">
      <c r="A189" s="21"/>
      <c r="B189" s="21"/>
      <c r="C189" s="21"/>
      <c r="D189" s="21"/>
      <c r="E189" s="21"/>
      <c r="F189" s="21"/>
      <c r="G189" s="21"/>
      <c r="H189" s="21"/>
      <c r="I189" s="21"/>
      <c r="J189" s="21"/>
      <c r="K189" s="21"/>
      <c r="L189" s="21"/>
      <c r="M189" s="21"/>
      <c r="N189" s="21"/>
      <c r="O189" s="21"/>
      <c r="P189" s="21"/>
      <c r="Q189" s="21"/>
      <c r="R189" s="21"/>
    </row>
    <row r="190" spans="1:18">
      <c r="A190" s="21"/>
      <c r="B190" s="21"/>
      <c r="C190" s="21"/>
      <c r="D190" s="21"/>
      <c r="E190" s="21"/>
      <c r="F190" s="21"/>
      <c r="G190" s="21"/>
      <c r="H190" s="21"/>
      <c r="I190" s="21"/>
      <c r="J190" s="21"/>
      <c r="K190" s="21"/>
      <c r="L190" s="21"/>
      <c r="M190" s="21"/>
      <c r="N190" s="21"/>
      <c r="O190" s="21"/>
      <c r="P190" s="21"/>
      <c r="Q190" s="21"/>
      <c r="R190" s="21"/>
    </row>
    <row r="191" spans="1:18">
      <c r="A191" s="21"/>
      <c r="B191" s="21"/>
      <c r="C191" s="21"/>
      <c r="D191" s="21"/>
      <c r="E191" s="21"/>
      <c r="F191" s="21"/>
      <c r="G191" s="21"/>
      <c r="H191" s="21"/>
      <c r="I191" s="21"/>
      <c r="J191" s="21"/>
      <c r="K191" s="21"/>
      <c r="L191" s="21"/>
      <c r="M191" s="21"/>
      <c r="N191" s="21"/>
      <c r="O191" s="21"/>
      <c r="P191" s="21"/>
      <c r="Q191" s="21"/>
      <c r="R191" s="21"/>
    </row>
    <row r="192" spans="1:18">
      <c r="A192" s="21"/>
      <c r="B192" s="21"/>
      <c r="C192" s="21"/>
      <c r="D192" s="21"/>
      <c r="E192" s="21"/>
      <c r="F192" s="21"/>
      <c r="G192" s="21"/>
      <c r="H192" s="21"/>
      <c r="I192" s="21"/>
      <c r="J192" s="21"/>
      <c r="K192" s="21"/>
      <c r="L192" s="21"/>
      <c r="M192" s="21"/>
      <c r="N192" s="21"/>
      <c r="O192" s="21"/>
      <c r="P192" s="21"/>
      <c r="Q192" s="21"/>
      <c r="R192" s="21"/>
    </row>
    <row r="193" spans="1:18">
      <c r="A193" s="21"/>
      <c r="B193" s="21"/>
      <c r="C193" s="21"/>
      <c r="D193" s="21"/>
      <c r="E193" s="21"/>
      <c r="F193" s="21"/>
      <c r="G193" s="21"/>
      <c r="H193" s="21"/>
      <c r="I193" s="21"/>
      <c r="J193" s="21"/>
      <c r="K193" s="21"/>
      <c r="L193" s="21"/>
      <c r="M193" s="21"/>
      <c r="N193" s="21"/>
      <c r="O193" s="21"/>
      <c r="P193" s="21"/>
      <c r="Q193" s="21"/>
      <c r="R193" s="21"/>
    </row>
    <row r="194" spans="1:18">
      <c r="A194" s="21"/>
      <c r="B194" s="21"/>
      <c r="C194" s="21"/>
      <c r="D194" s="21"/>
      <c r="E194" s="21"/>
      <c r="F194" s="21"/>
      <c r="G194" s="21"/>
      <c r="H194" s="21"/>
      <c r="I194" s="21"/>
      <c r="J194" s="21"/>
      <c r="K194" s="21"/>
      <c r="L194" s="21"/>
      <c r="M194" s="21"/>
      <c r="N194" s="21"/>
      <c r="O194" s="21"/>
      <c r="P194" s="21"/>
      <c r="Q194" s="21"/>
      <c r="R194" s="21"/>
    </row>
    <row r="195" spans="1:18">
      <c r="A195" s="21"/>
      <c r="B195" s="21"/>
      <c r="C195" s="21"/>
      <c r="D195" s="21"/>
      <c r="E195" s="21"/>
      <c r="F195" s="21"/>
      <c r="G195" s="21"/>
      <c r="H195" s="21"/>
      <c r="I195" s="21"/>
      <c r="J195" s="21"/>
      <c r="K195" s="21"/>
      <c r="L195" s="21"/>
      <c r="M195" s="21"/>
      <c r="N195" s="21"/>
      <c r="O195" s="21"/>
      <c r="P195" s="21"/>
      <c r="Q195" s="21"/>
      <c r="R195" s="21"/>
    </row>
    <row r="196" spans="1:18">
      <c r="A196" s="21"/>
      <c r="B196" s="21"/>
      <c r="C196" s="21"/>
      <c r="D196" s="21"/>
      <c r="E196" s="21"/>
      <c r="F196" s="21"/>
      <c r="G196" s="21"/>
      <c r="H196" s="21"/>
      <c r="I196" s="21"/>
      <c r="J196" s="21"/>
      <c r="K196" s="21"/>
      <c r="L196" s="21"/>
      <c r="M196" s="21"/>
      <c r="N196" s="21"/>
      <c r="O196" s="21"/>
      <c r="P196" s="21"/>
      <c r="Q196" s="21"/>
      <c r="R196" s="21"/>
    </row>
    <row r="197" spans="1:18">
      <c r="A197" s="21"/>
      <c r="B197" s="21"/>
      <c r="C197" s="21"/>
      <c r="D197" s="21"/>
      <c r="E197" s="21"/>
      <c r="F197" s="21"/>
      <c r="G197" s="21"/>
      <c r="H197" s="21"/>
      <c r="I197" s="21"/>
      <c r="J197" s="21"/>
      <c r="K197" s="21"/>
      <c r="L197" s="21"/>
      <c r="M197" s="21"/>
      <c r="N197" s="21"/>
      <c r="O197" s="21"/>
      <c r="P197" s="21"/>
      <c r="Q197" s="21"/>
      <c r="R197" s="21"/>
    </row>
    <row r="198" spans="1:18">
      <c r="A198" s="21"/>
      <c r="B198" s="21"/>
      <c r="C198" s="21"/>
      <c r="D198" s="21"/>
      <c r="E198" s="21"/>
      <c r="F198" s="21"/>
      <c r="G198" s="21"/>
      <c r="H198" s="21"/>
      <c r="I198" s="21"/>
      <c r="J198" s="21"/>
      <c r="K198" s="21"/>
      <c r="L198" s="21"/>
      <c r="M198" s="21"/>
      <c r="N198" s="21"/>
      <c r="O198" s="21"/>
      <c r="P198" s="21"/>
      <c r="Q198" s="21"/>
      <c r="R198" s="21"/>
    </row>
    <row r="199" spans="1:18">
      <c r="A199" s="21"/>
      <c r="B199" s="21"/>
      <c r="C199" s="21"/>
      <c r="D199" s="21"/>
      <c r="E199" s="21"/>
      <c r="F199" s="21"/>
      <c r="G199" s="21"/>
      <c r="H199" s="21"/>
      <c r="I199" s="21"/>
      <c r="J199" s="21"/>
      <c r="K199" s="21"/>
      <c r="L199" s="21"/>
      <c r="M199" s="21"/>
      <c r="N199" s="21"/>
      <c r="O199" s="21"/>
      <c r="P199" s="21"/>
      <c r="Q199" s="21"/>
      <c r="R199" s="21"/>
    </row>
    <row r="200" spans="1:18">
      <c r="A200" s="21"/>
      <c r="B200" s="21"/>
      <c r="C200" s="21"/>
      <c r="D200" s="21"/>
      <c r="E200" s="21"/>
      <c r="F200" s="21"/>
      <c r="G200" s="21"/>
      <c r="H200" s="21"/>
      <c r="I200" s="21"/>
      <c r="J200" s="21"/>
      <c r="K200" s="21"/>
      <c r="L200" s="21"/>
      <c r="M200" s="21"/>
      <c r="N200" s="21"/>
      <c r="O200" s="21"/>
      <c r="P200" s="21"/>
      <c r="Q200" s="21"/>
      <c r="R200" s="21"/>
    </row>
  </sheetData>
  <mergeCells count="5">
    <mergeCell ref="D1:J1"/>
    <mergeCell ref="A1:A2"/>
    <mergeCell ref="B1:B2"/>
    <mergeCell ref="C1:C2"/>
    <mergeCell ref="K1:K2"/>
  </mergeCells>
  <phoneticPr fontId="6" type="noConversion"/>
  <pageMargins left="0.69930555555555596" right="0.69930555555555596"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R220"/>
  <sheetViews>
    <sheetView workbookViewId="0">
      <pane ySplit="1" topLeftCell="A2" activePane="bottomLeft" state="frozen"/>
      <selection pane="bottomLeft"/>
    </sheetView>
  </sheetViews>
  <sheetFormatPr baseColWidth="10" defaultColWidth="11" defaultRowHeight="15"/>
  <cols>
    <col min="1" max="1" width="41.83203125" customWidth="1"/>
    <col min="2" max="2" width="15.33203125" customWidth="1"/>
    <col min="3" max="3" width="9.83203125" customWidth="1"/>
    <col min="4" max="4" width="5" customWidth="1"/>
    <col min="5" max="5" width="5.33203125" customWidth="1"/>
    <col min="6" max="6" width="30.33203125" customWidth="1"/>
    <col min="7" max="7" width="11.33203125" customWidth="1"/>
    <col min="8" max="9" width="13.33203125" customWidth="1"/>
    <col min="10" max="10" width="8.1640625" customWidth="1"/>
    <col min="11" max="11" width="19.5" customWidth="1"/>
    <col min="12" max="18" width="8.6640625" customWidth="1"/>
  </cols>
  <sheetData>
    <row r="1" spans="1:18" ht="32" customHeight="1">
      <c r="A1" s="2" t="s">
        <v>1961</v>
      </c>
      <c r="B1" s="3"/>
      <c r="C1" s="3"/>
      <c r="D1" s="3"/>
      <c r="E1" s="3"/>
      <c r="F1" s="3"/>
      <c r="G1" s="3"/>
      <c r="H1" s="3"/>
      <c r="I1" s="3"/>
      <c r="J1" s="3"/>
      <c r="K1" s="3"/>
      <c r="L1" s="3"/>
      <c r="M1" s="3"/>
      <c r="N1" s="3"/>
      <c r="O1" s="3"/>
      <c r="P1" s="3"/>
      <c r="Q1" s="3"/>
      <c r="R1" s="3"/>
    </row>
    <row r="2" spans="1:18">
      <c r="A2" s="4" t="s">
        <v>1962</v>
      </c>
      <c r="B2" s="5"/>
      <c r="C2" s="5"/>
      <c r="D2" s="5"/>
      <c r="E2" s="5"/>
      <c r="F2" s="5"/>
      <c r="G2" s="3"/>
      <c r="H2" s="3"/>
      <c r="I2" s="3"/>
      <c r="J2" s="3"/>
      <c r="K2" s="3"/>
      <c r="L2" s="3"/>
      <c r="M2" s="3"/>
      <c r="N2" s="3"/>
      <c r="O2" s="3"/>
      <c r="P2" s="3"/>
      <c r="Q2" s="3"/>
      <c r="R2" s="3"/>
    </row>
    <row r="3" spans="1:18">
      <c r="A3" s="5" t="s">
        <v>1963</v>
      </c>
      <c r="B3" s="5" t="s">
        <v>1964</v>
      </c>
      <c r="C3" s="5" t="s">
        <v>1965</v>
      </c>
      <c r="D3" s="5" t="s">
        <v>1966</v>
      </c>
      <c r="E3" s="5" t="s">
        <v>1967</v>
      </c>
      <c r="F3" s="5" t="s">
        <v>1968</v>
      </c>
      <c r="G3" s="3"/>
      <c r="H3" s="3"/>
      <c r="I3" s="3"/>
      <c r="J3" s="3"/>
      <c r="K3" s="3"/>
      <c r="L3" s="3"/>
      <c r="M3" s="3"/>
      <c r="N3" s="3"/>
      <c r="O3" s="3"/>
      <c r="P3" s="3"/>
      <c r="Q3" s="3"/>
      <c r="R3" s="3"/>
    </row>
    <row r="4" spans="1:18">
      <c r="A4" s="5" t="s">
        <v>1969</v>
      </c>
      <c r="B4" s="5" t="s">
        <v>1970</v>
      </c>
      <c r="C4" s="5" t="s">
        <v>1971</v>
      </c>
      <c r="D4" s="5" t="s">
        <v>1972</v>
      </c>
      <c r="E4" s="10">
        <v>0.85</v>
      </c>
      <c r="F4" s="5" t="s">
        <v>133</v>
      </c>
      <c r="G4" s="3"/>
      <c r="H4" s="3"/>
      <c r="I4" s="3"/>
      <c r="J4" s="3"/>
      <c r="K4" s="3"/>
      <c r="L4" s="3"/>
      <c r="M4" s="3"/>
      <c r="N4" s="3"/>
      <c r="O4" s="3"/>
      <c r="P4" s="3"/>
      <c r="Q4" s="3"/>
      <c r="R4" s="3"/>
    </row>
    <row r="5" spans="1:18">
      <c r="A5" s="5" t="s">
        <v>1973</v>
      </c>
      <c r="B5" s="5" t="s">
        <v>1974</v>
      </c>
      <c r="C5" s="5" t="s">
        <v>1975</v>
      </c>
      <c r="D5" s="5" t="s">
        <v>1974</v>
      </c>
      <c r="E5" s="10">
        <v>0.01</v>
      </c>
      <c r="F5" s="5" t="s">
        <v>1976</v>
      </c>
      <c r="G5" s="3"/>
      <c r="H5" s="3"/>
      <c r="I5" s="3"/>
      <c r="J5" s="3"/>
      <c r="K5" s="3"/>
      <c r="L5" s="3"/>
      <c r="M5" s="3"/>
      <c r="N5" s="3"/>
      <c r="O5" s="3"/>
      <c r="P5" s="3"/>
      <c r="Q5" s="3"/>
      <c r="R5" s="3"/>
    </row>
    <row r="6" spans="1:18">
      <c r="A6" s="5" t="s">
        <v>1977</v>
      </c>
      <c r="B6" s="5" t="s">
        <v>1978</v>
      </c>
      <c r="C6" s="5" t="s">
        <v>1979</v>
      </c>
      <c r="D6" s="5" t="s">
        <v>1980</v>
      </c>
      <c r="E6" s="10">
        <v>0.48</v>
      </c>
      <c r="F6" s="5" t="s">
        <v>1981</v>
      </c>
      <c r="G6" s="3"/>
      <c r="H6" s="3"/>
      <c r="I6" s="3"/>
      <c r="J6" s="3"/>
      <c r="K6" s="3"/>
      <c r="L6" s="3"/>
      <c r="M6" s="3"/>
      <c r="N6" s="3"/>
      <c r="O6" s="3"/>
      <c r="P6" s="3"/>
      <c r="Q6" s="3"/>
      <c r="R6" s="3"/>
    </row>
    <row r="7" spans="1:18">
      <c r="A7" s="5" t="s">
        <v>1973</v>
      </c>
      <c r="B7" s="5" t="s">
        <v>1974</v>
      </c>
      <c r="C7" s="5" t="s">
        <v>1982</v>
      </c>
      <c r="D7" s="5" t="s">
        <v>1974</v>
      </c>
      <c r="E7" s="10">
        <v>0.01</v>
      </c>
      <c r="F7" s="5" t="s">
        <v>1983</v>
      </c>
      <c r="G7" s="3"/>
      <c r="H7" s="3"/>
      <c r="I7" s="3"/>
      <c r="J7" s="3"/>
      <c r="K7" s="3"/>
      <c r="L7" s="3"/>
      <c r="M7" s="3"/>
      <c r="N7" s="3"/>
      <c r="O7" s="3"/>
      <c r="P7" s="3"/>
      <c r="Q7" s="3"/>
      <c r="R7" s="3"/>
    </row>
    <row r="8" spans="1:18">
      <c r="A8" s="5" t="s">
        <v>1984</v>
      </c>
      <c r="B8" s="5" t="s">
        <v>1985</v>
      </c>
      <c r="C8" s="5" t="s">
        <v>1986</v>
      </c>
      <c r="D8" s="5" t="s">
        <v>1985</v>
      </c>
      <c r="E8" s="10">
        <v>0.06</v>
      </c>
      <c r="F8" s="5" t="s">
        <v>1987</v>
      </c>
      <c r="G8" s="3"/>
      <c r="H8" s="3"/>
      <c r="I8" s="3"/>
      <c r="J8" s="3"/>
      <c r="K8" s="3"/>
      <c r="L8" s="3"/>
      <c r="M8" s="3"/>
      <c r="N8" s="3"/>
      <c r="O8" s="3"/>
      <c r="P8" s="3"/>
      <c r="Q8" s="3"/>
      <c r="R8" s="3"/>
    </row>
    <row r="9" spans="1:18">
      <c r="A9" s="5" t="s">
        <v>1988</v>
      </c>
      <c r="B9" s="5" t="s">
        <v>1936</v>
      </c>
      <c r="C9" s="5" t="s">
        <v>1989</v>
      </c>
      <c r="D9" s="5" t="s">
        <v>1990</v>
      </c>
      <c r="E9" s="10">
        <v>0.35</v>
      </c>
      <c r="F9" s="5" t="s">
        <v>1991</v>
      </c>
      <c r="G9" s="3"/>
      <c r="H9" s="3"/>
      <c r="I9" s="3"/>
      <c r="J9" s="3"/>
      <c r="K9" s="3"/>
      <c r="L9" s="3"/>
      <c r="M9" s="3"/>
      <c r="N9" s="3"/>
      <c r="O9" s="3"/>
      <c r="P9" s="3"/>
      <c r="Q9" s="3"/>
      <c r="R9" s="3"/>
    </row>
    <row r="10" spans="1:18">
      <c r="A10" s="5" t="s">
        <v>1992</v>
      </c>
      <c r="B10" s="5" t="s">
        <v>1993</v>
      </c>
      <c r="C10" s="5" t="s">
        <v>1994</v>
      </c>
      <c r="D10" s="5" t="s">
        <v>1995</v>
      </c>
      <c r="E10" s="10">
        <v>0.34</v>
      </c>
      <c r="F10" s="5" t="s">
        <v>1996</v>
      </c>
      <c r="G10" s="3"/>
      <c r="H10" s="3"/>
      <c r="I10" s="3"/>
      <c r="J10" s="3"/>
      <c r="K10" s="3"/>
      <c r="L10" s="3"/>
      <c r="M10" s="3"/>
      <c r="N10" s="3"/>
      <c r="O10" s="3"/>
      <c r="P10" s="3"/>
      <c r="Q10" s="3"/>
      <c r="R10" s="3"/>
    </row>
    <row r="11" spans="1:18">
      <c r="A11" s="5" t="s">
        <v>1997</v>
      </c>
      <c r="B11" s="5" t="s">
        <v>1980</v>
      </c>
      <c r="C11" s="5" t="s">
        <v>1998</v>
      </c>
      <c r="D11" s="5" t="s">
        <v>1980</v>
      </c>
      <c r="E11" s="10">
        <v>0.01</v>
      </c>
      <c r="F11" s="5" t="s">
        <v>1999</v>
      </c>
      <c r="G11" s="3"/>
      <c r="H11" s="3"/>
      <c r="I11" s="3"/>
      <c r="J11" s="3"/>
      <c r="K11" s="3"/>
      <c r="L11" s="3"/>
      <c r="M11" s="3"/>
      <c r="N11" s="3"/>
      <c r="O11" s="3"/>
      <c r="P11" s="3"/>
      <c r="Q11" s="3"/>
      <c r="R11" s="3"/>
    </row>
    <row r="12" spans="1:18">
      <c r="A12" s="5" t="s">
        <v>2000</v>
      </c>
      <c r="B12" s="5" t="s">
        <v>1936</v>
      </c>
      <c r="C12" s="5" t="s">
        <v>2001</v>
      </c>
      <c r="D12" s="5" t="s">
        <v>1896</v>
      </c>
      <c r="E12" s="10">
        <v>0.05</v>
      </c>
      <c r="F12" s="5" t="s">
        <v>2002</v>
      </c>
      <c r="G12" s="3"/>
      <c r="H12" s="3"/>
      <c r="I12" s="3"/>
      <c r="J12" s="3"/>
      <c r="K12" s="3"/>
      <c r="L12" s="3"/>
      <c r="M12" s="3"/>
      <c r="N12" s="3"/>
      <c r="O12" s="3"/>
      <c r="P12" s="3"/>
      <c r="Q12" s="3"/>
      <c r="R12" s="3"/>
    </row>
    <row r="13" spans="1:18">
      <c r="A13" s="5" t="s">
        <v>2003</v>
      </c>
      <c r="B13" s="5" t="s">
        <v>1936</v>
      </c>
      <c r="C13" s="5" t="s">
        <v>2004</v>
      </c>
      <c r="D13" s="5" t="s">
        <v>1936</v>
      </c>
      <c r="E13" s="10">
        <v>0.01</v>
      </c>
      <c r="F13" s="5" t="s">
        <v>2005</v>
      </c>
      <c r="G13" s="3"/>
      <c r="H13" s="3"/>
      <c r="I13" s="3"/>
      <c r="J13" s="3"/>
      <c r="K13" s="3"/>
      <c r="L13" s="3"/>
      <c r="M13" s="3"/>
      <c r="N13" s="3"/>
      <c r="O13" s="3"/>
      <c r="P13" s="3"/>
      <c r="Q13" s="3"/>
      <c r="R13" s="3"/>
    </row>
    <row r="14" spans="1:18">
      <c r="A14" s="5" t="s">
        <v>2006</v>
      </c>
      <c r="B14" s="5" t="s">
        <v>2007</v>
      </c>
      <c r="C14" s="5" t="s">
        <v>2008</v>
      </c>
      <c r="D14" s="5" t="s">
        <v>2009</v>
      </c>
      <c r="E14" s="10">
        <v>0.26</v>
      </c>
      <c r="F14" s="5" t="s">
        <v>2010</v>
      </c>
      <c r="G14" s="3"/>
      <c r="H14" s="3"/>
      <c r="I14" s="3"/>
      <c r="J14" s="3"/>
      <c r="K14" s="3"/>
      <c r="L14" s="3"/>
      <c r="M14" s="3"/>
      <c r="N14" s="3"/>
      <c r="O14" s="3"/>
      <c r="P14" s="3"/>
      <c r="Q14" s="3"/>
      <c r="R14" s="3"/>
    </row>
    <row r="15" spans="1:18">
      <c r="A15" s="5" t="s">
        <v>2011</v>
      </c>
      <c r="B15" s="5" t="s">
        <v>2012</v>
      </c>
      <c r="C15" s="5" t="s">
        <v>2013</v>
      </c>
      <c r="D15" s="5" t="s">
        <v>2012</v>
      </c>
      <c r="E15" s="10">
        <v>0.01</v>
      </c>
      <c r="F15" s="5" t="s">
        <v>2014</v>
      </c>
      <c r="G15" s="3"/>
      <c r="H15" s="3"/>
      <c r="I15" s="3"/>
      <c r="J15" s="3"/>
      <c r="K15" s="3"/>
      <c r="L15" s="3"/>
      <c r="M15" s="3"/>
      <c r="N15" s="3"/>
      <c r="O15" s="3"/>
      <c r="P15" s="3"/>
      <c r="Q15" s="3"/>
      <c r="R15" s="3"/>
    </row>
    <row r="16" spans="1:18">
      <c r="A16" s="5" t="s">
        <v>2015</v>
      </c>
      <c r="B16" s="5" t="s">
        <v>1985</v>
      </c>
      <c r="C16" s="5" t="s">
        <v>1986</v>
      </c>
      <c r="D16" s="5" t="s">
        <v>1985</v>
      </c>
      <c r="E16" s="10">
        <v>0.06</v>
      </c>
      <c r="F16" s="5" t="s">
        <v>2016</v>
      </c>
      <c r="G16" s="3"/>
      <c r="H16" s="3"/>
      <c r="I16" s="3"/>
      <c r="J16" s="3"/>
      <c r="K16" s="3"/>
      <c r="L16" s="3"/>
      <c r="M16" s="3"/>
      <c r="N16" s="3"/>
      <c r="O16" s="3"/>
      <c r="P16" s="3"/>
      <c r="Q16" s="3"/>
      <c r="R16" s="3"/>
    </row>
    <row r="17" spans="1:18">
      <c r="A17" s="3"/>
      <c r="B17" s="3"/>
      <c r="C17" s="3"/>
      <c r="D17" s="3"/>
      <c r="E17" s="3"/>
      <c r="F17" s="3"/>
      <c r="G17" s="3"/>
      <c r="H17" s="3"/>
      <c r="I17" s="3"/>
      <c r="J17" s="3"/>
      <c r="K17" s="3"/>
      <c r="L17" s="3"/>
      <c r="M17" s="3"/>
      <c r="N17" s="3"/>
      <c r="O17" s="3"/>
      <c r="P17" s="3"/>
      <c r="Q17" s="3"/>
      <c r="R17" s="3"/>
    </row>
    <row r="18" spans="1:18">
      <c r="A18" s="6" t="s">
        <v>2017</v>
      </c>
      <c r="B18" s="3"/>
      <c r="C18" s="3"/>
      <c r="D18" s="3"/>
      <c r="E18" s="3"/>
      <c r="F18" s="3"/>
      <c r="G18" s="3"/>
      <c r="H18" s="3"/>
      <c r="I18" s="3"/>
      <c r="J18" s="3"/>
      <c r="K18" s="3"/>
      <c r="L18" s="3"/>
      <c r="M18" s="3"/>
      <c r="N18" s="3"/>
      <c r="O18" s="3"/>
      <c r="P18" s="3"/>
      <c r="Q18" s="3"/>
      <c r="R18" s="3"/>
    </row>
    <row r="19" spans="1:18">
      <c r="A19" s="6" t="s">
        <v>2018</v>
      </c>
      <c r="B19" s="3"/>
      <c r="C19" s="3"/>
      <c r="D19" s="3"/>
      <c r="E19" s="3"/>
      <c r="F19" s="3"/>
      <c r="G19" s="3"/>
      <c r="H19" s="3"/>
      <c r="I19" s="3"/>
      <c r="J19" s="3"/>
      <c r="K19" s="3"/>
      <c r="L19" s="3"/>
      <c r="M19" s="3"/>
      <c r="N19" s="3"/>
      <c r="O19" s="3"/>
      <c r="P19" s="3"/>
      <c r="Q19" s="3"/>
      <c r="R19" s="3"/>
    </row>
    <row r="20" spans="1:18">
      <c r="A20" s="6" t="s">
        <v>2019</v>
      </c>
      <c r="B20" s="3"/>
      <c r="C20" s="3"/>
      <c r="D20" s="3"/>
      <c r="E20" s="3"/>
      <c r="F20" s="3"/>
      <c r="G20" s="3"/>
      <c r="H20" s="3"/>
      <c r="I20" s="3"/>
      <c r="J20" s="3"/>
      <c r="K20" s="3"/>
      <c r="L20" s="3"/>
      <c r="M20" s="3"/>
      <c r="N20" s="3"/>
      <c r="O20" s="3"/>
      <c r="P20" s="3"/>
      <c r="Q20" s="3"/>
      <c r="R20" s="3"/>
    </row>
    <row r="21" spans="1:18">
      <c r="A21" s="6" t="s">
        <v>2020</v>
      </c>
      <c r="B21" s="3"/>
      <c r="C21" s="3"/>
      <c r="D21" s="3"/>
      <c r="E21" s="3"/>
      <c r="F21" s="3"/>
      <c r="G21" s="3"/>
      <c r="H21" s="3"/>
      <c r="I21" s="3"/>
      <c r="J21" s="3"/>
      <c r="K21" s="3"/>
      <c r="L21" s="3"/>
      <c r="M21" s="3"/>
      <c r="N21" s="3"/>
      <c r="O21" s="3"/>
      <c r="P21" s="3"/>
      <c r="Q21" s="3"/>
      <c r="R21" s="3"/>
    </row>
    <row r="22" spans="1:18">
      <c r="A22" s="7" t="s">
        <v>2021</v>
      </c>
      <c r="B22" s="3" t="s">
        <v>2022</v>
      </c>
      <c r="C22" s="3" t="s">
        <v>1965</v>
      </c>
      <c r="D22" s="3" t="s">
        <v>2023</v>
      </c>
      <c r="E22" s="3" t="s">
        <v>2024</v>
      </c>
      <c r="F22" s="7" t="s">
        <v>1968</v>
      </c>
      <c r="G22" s="3"/>
      <c r="H22" s="3"/>
      <c r="I22" s="3"/>
      <c r="J22" s="3"/>
      <c r="K22" s="3"/>
      <c r="L22" s="3"/>
      <c r="M22" s="3"/>
      <c r="N22" s="3"/>
      <c r="O22" s="3"/>
      <c r="P22" s="3"/>
      <c r="Q22" s="3"/>
      <c r="R22" s="3"/>
    </row>
    <row r="23" spans="1:18">
      <c r="A23" s="7" t="s">
        <v>1973</v>
      </c>
      <c r="B23" s="8" t="s">
        <v>2025</v>
      </c>
      <c r="C23" s="9" t="s">
        <v>2026</v>
      </c>
      <c r="D23" s="9" t="s">
        <v>2027</v>
      </c>
      <c r="E23" s="11">
        <v>0.01</v>
      </c>
      <c r="F23" s="8" t="s">
        <v>1976</v>
      </c>
      <c r="G23" s="3"/>
      <c r="H23" s="3"/>
      <c r="I23" s="3"/>
      <c r="J23" s="3"/>
      <c r="K23" s="3"/>
      <c r="L23" s="3"/>
      <c r="M23" s="3"/>
      <c r="N23" s="3"/>
      <c r="O23" s="3"/>
      <c r="P23" s="3"/>
      <c r="Q23" s="3"/>
      <c r="R23" s="3"/>
    </row>
    <row r="24" spans="1:18">
      <c r="A24" s="7" t="s">
        <v>1973</v>
      </c>
      <c r="B24" s="8" t="s">
        <v>2025</v>
      </c>
      <c r="C24" s="9" t="s">
        <v>2028</v>
      </c>
      <c r="D24" s="9" t="s">
        <v>2027</v>
      </c>
      <c r="E24" s="11">
        <v>0.01</v>
      </c>
      <c r="F24" s="8" t="s">
        <v>1983</v>
      </c>
      <c r="G24" s="3"/>
      <c r="H24" s="3"/>
      <c r="I24" s="3"/>
      <c r="J24" s="3"/>
      <c r="K24" s="3"/>
      <c r="L24" s="3"/>
      <c r="M24" s="3"/>
      <c r="N24" s="3"/>
      <c r="O24" s="3"/>
      <c r="P24" s="3"/>
      <c r="Q24" s="3"/>
      <c r="R24" s="3"/>
    </row>
    <row r="25" spans="1:18">
      <c r="A25" s="7" t="s">
        <v>2029</v>
      </c>
      <c r="B25" s="8" t="s">
        <v>2030</v>
      </c>
      <c r="C25" s="8" t="s">
        <v>2031</v>
      </c>
      <c r="D25" s="8" t="s">
        <v>2032</v>
      </c>
      <c r="E25" s="11">
        <v>0.72</v>
      </c>
      <c r="F25" s="8" t="s">
        <v>133</v>
      </c>
      <c r="G25" s="3"/>
      <c r="H25" s="3"/>
      <c r="I25" s="3"/>
      <c r="J25" s="3"/>
      <c r="K25" s="3"/>
      <c r="L25" s="3"/>
      <c r="M25" s="3"/>
      <c r="N25" s="3"/>
      <c r="O25" s="3"/>
      <c r="P25" s="3"/>
      <c r="Q25" s="3"/>
      <c r="R25" s="3"/>
    </row>
    <row r="26" spans="1:18">
      <c r="A26" s="7" t="s">
        <v>2033</v>
      </c>
      <c r="B26" s="8" t="s">
        <v>2034</v>
      </c>
      <c r="C26" s="8" t="s">
        <v>2035</v>
      </c>
      <c r="D26" s="8" t="s">
        <v>2036</v>
      </c>
      <c r="E26" s="11">
        <v>0.57999999999999996</v>
      </c>
      <c r="F26" s="8" t="s">
        <v>1981</v>
      </c>
      <c r="G26" s="3"/>
      <c r="H26" s="12"/>
      <c r="I26" s="12"/>
      <c r="J26" s="12"/>
      <c r="K26" s="3"/>
      <c r="L26" s="3"/>
      <c r="M26" s="3"/>
      <c r="N26" s="3"/>
      <c r="O26" s="3"/>
      <c r="P26" s="3"/>
      <c r="Q26" s="3"/>
      <c r="R26" s="3"/>
    </row>
    <row r="27" spans="1:18">
      <c r="A27" s="7" t="s">
        <v>1973</v>
      </c>
      <c r="B27" s="8" t="s">
        <v>2027</v>
      </c>
      <c r="C27" s="8">
        <v>0</v>
      </c>
      <c r="D27" s="9" t="s">
        <v>2027</v>
      </c>
      <c r="E27" s="11">
        <v>0</v>
      </c>
      <c r="F27" s="8" t="s">
        <v>2037</v>
      </c>
      <c r="G27" s="3"/>
      <c r="H27" s="3"/>
      <c r="I27" s="3"/>
      <c r="J27" s="3"/>
      <c r="K27" s="3"/>
      <c r="L27" s="3"/>
      <c r="M27" s="3"/>
      <c r="N27" s="3"/>
      <c r="O27" s="3"/>
      <c r="P27" s="3"/>
      <c r="Q27" s="3"/>
      <c r="R27" s="3"/>
    </row>
    <row r="28" spans="1:18">
      <c r="A28" s="7" t="s">
        <v>1973</v>
      </c>
      <c r="B28" s="8" t="s">
        <v>2025</v>
      </c>
      <c r="C28" s="9" t="s">
        <v>2038</v>
      </c>
      <c r="D28" s="9" t="s">
        <v>2027</v>
      </c>
      <c r="E28" s="11">
        <v>0.01</v>
      </c>
      <c r="F28" s="8" t="s">
        <v>2039</v>
      </c>
      <c r="G28" s="3"/>
      <c r="H28" s="3"/>
      <c r="I28" s="3"/>
      <c r="J28" s="3"/>
      <c r="K28" s="3"/>
      <c r="L28" s="3"/>
      <c r="M28" s="3"/>
      <c r="N28" s="3"/>
      <c r="O28" s="3"/>
      <c r="P28" s="3"/>
      <c r="Q28" s="3"/>
      <c r="R28" s="3"/>
    </row>
    <row r="29" spans="1:18">
      <c r="A29" s="7" t="s">
        <v>2040</v>
      </c>
      <c r="B29" s="8" t="s">
        <v>2041</v>
      </c>
      <c r="C29" s="9" t="s">
        <v>2042</v>
      </c>
      <c r="D29" s="9" t="s">
        <v>2043</v>
      </c>
      <c r="E29" s="11">
        <v>0.01</v>
      </c>
      <c r="F29" s="8" t="s">
        <v>1987</v>
      </c>
      <c r="G29" s="3"/>
      <c r="H29" s="3"/>
      <c r="I29" s="3"/>
      <c r="J29" s="3"/>
      <c r="K29" s="3"/>
      <c r="L29" s="3"/>
      <c r="M29" s="3"/>
      <c r="N29" s="3"/>
      <c r="O29" s="3"/>
      <c r="P29" s="3"/>
      <c r="Q29" s="3"/>
      <c r="R29" s="3"/>
    </row>
    <row r="30" spans="1:18">
      <c r="A30" s="7" t="s">
        <v>2044</v>
      </c>
      <c r="B30" s="8" t="s">
        <v>2045</v>
      </c>
      <c r="C30" s="8" t="s">
        <v>2046</v>
      </c>
      <c r="D30" s="9" t="s">
        <v>2047</v>
      </c>
      <c r="E30" s="11">
        <v>0.02</v>
      </c>
      <c r="F30" s="8" t="s">
        <v>2048</v>
      </c>
      <c r="G30" s="3"/>
      <c r="H30" s="3"/>
      <c r="I30" s="3"/>
      <c r="J30" s="3"/>
      <c r="K30" s="3"/>
      <c r="L30" s="3"/>
      <c r="M30" s="3"/>
      <c r="N30" s="3"/>
      <c r="O30" s="3"/>
      <c r="P30" s="3"/>
      <c r="Q30" s="3"/>
      <c r="R30" s="3"/>
    </row>
    <row r="31" spans="1:18">
      <c r="A31" s="7" t="s">
        <v>2049</v>
      </c>
      <c r="B31" s="8" t="s">
        <v>2050</v>
      </c>
      <c r="C31" s="9" t="s">
        <v>2051</v>
      </c>
      <c r="D31" s="8" t="s">
        <v>2052</v>
      </c>
      <c r="E31" s="11">
        <v>0.02</v>
      </c>
      <c r="F31" s="8" t="s">
        <v>2010</v>
      </c>
      <c r="G31" s="3"/>
      <c r="H31" s="3"/>
      <c r="I31" s="3"/>
      <c r="J31" s="3"/>
      <c r="K31" s="3"/>
      <c r="L31" s="3"/>
      <c r="M31" s="3"/>
      <c r="N31" s="3"/>
      <c r="O31" s="3"/>
      <c r="P31" s="3"/>
      <c r="Q31" s="3"/>
      <c r="R31" s="3"/>
    </row>
    <row r="32" spans="1:18">
      <c r="A32" s="7" t="s">
        <v>2053</v>
      </c>
      <c r="B32" s="8" t="s">
        <v>2054</v>
      </c>
      <c r="C32" s="9" t="s">
        <v>2055</v>
      </c>
      <c r="D32" s="8" t="s">
        <v>2054</v>
      </c>
      <c r="E32" s="11">
        <v>0.01</v>
      </c>
      <c r="F32" s="8" t="s">
        <v>2056</v>
      </c>
      <c r="G32" s="3"/>
      <c r="H32" s="3"/>
      <c r="I32" s="3"/>
      <c r="J32" s="3"/>
      <c r="K32" s="3"/>
      <c r="L32" s="3"/>
      <c r="M32" s="3"/>
      <c r="N32" s="3"/>
      <c r="O32" s="3"/>
      <c r="P32" s="3"/>
      <c r="Q32" s="3"/>
      <c r="R32" s="3"/>
    </row>
    <row r="33" spans="1:18">
      <c r="A33" s="7" t="s">
        <v>2057</v>
      </c>
      <c r="B33" s="8" t="s">
        <v>2058</v>
      </c>
      <c r="C33" s="9" t="s">
        <v>1978</v>
      </c>
      <c r="D33" s="8" t="s">
        <v>2059</v>
      </c>
      <c r="E33" s="13">
        <v>0.21</v>
      </c>
      <c r="F33" s="8" t="s">
        <v>2060</v>
      </c>
      <c r="G33" s="3"/>
      <c r="H33" s="3"/>
      <c r="I33" s="3"/>
      <c r="J33" s="3"/>
      <c r="K33" s="3"/>
      <c r="L33" s="3"/>
      <c r="M33" s="3"/>
      <c r="N33" s="3"/>
      <c r="O33" s="3"/>
      <c r="P33" s="3"/>
      <c r="Q33" s="3"/>
      <c r="R33" s="3"/>
    </row>
    <row r="34" spans="1:18">
      <c r="A34" s="7" t="s">
        <v>2061</v>
      </c>
      <c r="B34" s="9" t="s">
        <v>2062</v>
      </c>
      <c r="C34" s="8" t="s">
        <v>2063</v>
      </c>
      <c r="D34" s="8" t="s">
        <v>2064</v>
      </c>
      <c r="E34" s="11">
        <v>0.32</v>
      </c>
      <c r="F34" s="8" t="s">
        <v>2065</v>
      </c>
      <c r="G34" s="3"/>
      <c r="H34" s="3"/>
      <c r="I34" s="3"/>
      <c r="J34" s="3"/>
      <c r="K34" s="3"/>
      <c r="L34" s="3"/>
      <c r="M34" s="3"/>
      <c r="N34" s="3"/>
      <c r="O34" s="3"/>
      <c r="P34" s="3"/>
      <c r="Q34" s="3"/>
      <c r="R34" s="3"/>
    </row>
    <row r="35" spans="1:18">
      <c r="A35" s="7" t="s">
        <v>2066</v>
      </c>
      <c r="B35" s="8" t="s">
        <v>2067</v>
      </c>
      <c r="C35" s="9" t="s">
        <v>2068</v>
      </c>
      <c r="D35" s="8" t="s">
        <v>2069</v>
      </c>
      <c r="E35" s="11">
        <v>0.02</v>
      </c>
      <c r="F35" s="8" t="s">
        <v>2070</v>
      </c>
      <c r="G35" s="3"/>
      <c r="H35" s="3"/>
      <c r="I35" s="3"/>
      <c r="J35" s="3"/>
      <c r="K35" s="3"/>
      <c r="L35" s="3"/>
      <c r="M35" s="3"/>
      <c r="N35" s="3"/>
      <c r="O35" s="3"/>
      <c r="P35" s="3"/>
      <c r="Q35" s="3"/>
      <c r="R35" s="3"/>
    </row>
    <row r="36" spans="1:18">
      <c r="A36" s="7" t="s">
        <v>1973</v>
      </c>
      <c r="B36" s="8" t="s">
        <v>2027</v>
      </c>
      <c r="C36" s="8">
        <v>0</v>
      </c>
      <c r="D36" s="9" t="s">
        <v>2027</v>
      </c>
      <c r="E36" s="11">
        <v>0</v>
      </c>
      <c r="F36" s="8" t="s">
        <v>2071</v>
      </c>
      <c r="G36" s="3"/>
      <c r="H36" s="3"/>
      <c r="I36" s="3"/>
      <c r="J36" s="3"/>
      <c r="K36" s="3"/>
      <c r="L36" s="3"/>
      <c r="M36" s="3"/>
      <c r="N36" s="3"/>
      <c r="O36" s="3"/>
      <c r="P36" s="3"/>
      <c r="Q36" s="3"/>
      <c r="R36" s="3"/>
    </row>
    <row r="37" spans="1:18">
      <c r="A37" s="7" t="s">
        <v>2072</v>
      </c>
      <c r="B37" s="9" t="s">
        <v>2073</v>
      </c>
      <c r="C37" s="9" t="s">
        <v>2074</v>
      </c>
      <c r="D37" s="8" t="s">
        <v>2075</v>
      </c>
      <c r="E37" s="11">
        <v>0.04</v>
      </c>
      <c r="F37" s="8" t="s">
        <v>2076</v>
      </c>
      <c r="G37" s="3"/>
      <c r="H37" s="3"/>
      <c r="I37" s="3"/>
      <c r="J37" s="3"/>
      <c r="K37" s="3"/>
      <c r="L37" s="3"/>
      <c r="M37" s="3"/>
      <c r="N37" s="3"/>
      <c r="O37" s="3"/>
      <c r="P37" s="3"/>
      <c r="Q37" s="3"/>
      <c r="R37" s="3"/>
    </row>
    <row r="38" spans="1:18">
      <c r="A38" s="7" t="s">
        <v>2077</v>
      </c>
      <c r="B38" s="8" t="s">
        <v>2078</v>
      </c>
      <c r="C38" s="9" t="s">
        <v>2079</v>
      </c>
      <c r="D38" s="8" t="s">
        <v>2080</v>
      </c>
      <c r="E38" s="13">
        <v>0.33</v>
      </c>
      <c r="F38" s="8" t="s">
        <v>2081</v>
      </c>
      <c r="G38" s="3"/>
      <c r="H38" s="3"/>
      <c r="I38" s="3"/>
      <c r="J38" s="3"/>
      <c r="K38" s="3"/>
      <c r="L38" s="3"/>
      <c r="M38" s="3"/>
      <c r="N38" s="3"/>
      <c r="O38" s="3"/>
      <c r="P38" s="3"/>
      <c r="Q38" s="3"/>
      <c r="R38" s="3"/>
    </row>
    <row r="39" spans="1:18">
      <c r="A39" s="7" t="s">
        <v>2082</v>
      </c>
      <c r="B39" s="9" t="s">
        <v>2083</v>
      </c>
      <c r="C39" s="9" t="s">
        <v>2084</v>
      </c>
      <c r="D39" s="8" t="s">
        <v>2085</v>
      </c>
      <c r="E39" s="13">
        <v>0.24</v>
      </c>
      <c r="F39" s="8" t="s">
        <v>2086</v>
      </c>
      <c r="G39" s="3"/>
      <c r="H39" s="3"/>
      <c r="I39" s="3"/>
      <c r="J39" s="3"/>
      <c r="K39" s="3"/>
      <c r="L39" s="3"/>
      <c r="M39" s="3"/>
      <c r="N39" s="3"/>
      <c r="O39" s="3"/>
      <c r="P39" s="3"/>
      <c r="Q39" s="3"/>
      <c r="R39" s="3"/>
    </row>
    <row r="40" spans="1:18">
      <c r="A40" s="7" t="s">
        <v>2087</v>
      </c>
      <c r="B40" s="9" t="s">
        <v>2030</v>
      </c>
      <c r="C40" s="8" t="s">
        <v>2088</v>
      </c>
      <c r="D40" s="8" t="s">
        <v>2089</v>
      </c>
      <c r="E40" s="11">
        <v>0.24</v>
      </c>
      <c r="F40" s="8" t="s">
        <v>2090</v>
      </c>
      <c r="G40" s="3"/>
      <c r="H40" s="3"/>
      <c r="I40" s="3"/>
      <c r="J40" s="3"/>
      <c r="K40" s="3"/>
      <c r="L40" s="3"/>
      <c r="M40" s="3"/>
      <c r="N40" s="3"/>
      <c r="O40" s="3"/>
      <c r="P40" s="3"/>
      <c r="Q40" s="3"/>
      <c r="R40" s="3"/>
    </row>
    <row r="41" spans="1:18">
      <c r="A41" s="7" t="s">
        <v>2091</v>
      </c>
      <c r="B41" s="8" t="s">
        <v>2092</v>
      </c>
      <c r="C41" s="9" t="s">
        <v>2042</v>
      </c>
      <c r="D41" s="9" t="s">
        <v>2043</v>
      </c>
      <c r="E41" s="11">
        <v>0.01</v>
      </c>
      <c r="F41" s="8" t="s">
        <v>2093</v>
      </c>
      <c r="G41" s="3"/>
      <c r="H41" s="3"/>
      <c r="I41" s="3"/>
      <c r="J41" s="3"/>
      <c r="K41" s="3"/>
      <c r="L41" s="3"/>
      <c r="M41" s="3"/>
      <c r="N41" s="3"/>
      <c r="O41" s="3"/>
      <c r="P41" s="3"/>
      <c r="Q41" s="3"/>
      <c r="R41" s="3"/>
    </row>
    <row r="42" spans="1:18">
      <c r="A42" s="3"/>
      <c r="B42" s="3"/>
      <c r="C42" s="3"/>
      <c r="D42" s="3"/>
      <c r="E42" s="3"/>
      <c r="F42" s="3"/>
      <c r="G42" s="3"/>
      <c r="H42" s="3"/>
      <c r="I42" s="3"/>
      <c r="J42" s="3"/>
      <c r="K42" s="3"/>
      <c r="L42" s="3"/>
      <c r="M42" s="3"/>
      <c r="N42" s="3"/>
      <c r="O42" s="3"/>
      <c r="P42" s="3"/>
      <c r="Q42" s="3"/>
      <c r="R42" s="3"/>
    </row>
    <row r="43" spans="1:18">
      <c r="A43" s="6" t="s">
        <v>2094</v>
      </c>
      <c r="B43" s="3"/>
      <c r="C43" s="3"/>
      <c r="D43" s="3"/>
      <c r="E43" s="3"/>
      <c r="F43" s="3"/>
      <c r="G43" s="3"/>
      <c r="H43" s="3"/>
      <c r="I43" s="3"/>
      <c r="J43" s="3"/>
      <c r="K43" s="3"/>
      <c r="L43" s="3"/>
      <c r="M43" s="3"/>
      <c r="N43" s="3"/>
      <c r="O43" s="3"/>
      <c r="P43" s="3"/>
      <c r="Q43" s="3"/>
      <c r="R43" s="3"/>
    </row>
    <row r="44" spans="1:18">
      <c r="A44" s="7" t="s">
        <v>2095</v>
      </c>
      <c r="B44" s="7" t="s">
        <v>2096</v>
      </c>
      <c r="C44" s="7" t="s">
        <v>1965</v>
      </c>
      <c r="D44" s="7" t="s">
        <v>1966</v>
      </c>
      <c r="E44" s="7" t="s">
        <v>1967</v>
      </c>
      <c r="F44" s="3" t="s">
        <v>2097</v>
      </c>
      <c r="G44" s="3"/>
      <c r="H44" s="3"/>
      <c r="I44" s="3"/>
      <c r="J44" s="3"/>
      <c r="K44" s="3"/>
      <c r="L44" s="3"/>
      <c r="M44" s="3"/>
      <c r="N44" s="3"/>
      <c r="O44" s="3"/>
      <c r="P44" s="3"/>
      <c r="Q44" s="3"/>
      <c r="R44" s="3"/>
    </row>
    <row r="45" spans="1:18">
      <c r="A45" s="7" t="s">
        <v>1973</v>
      </c>
      <c r="B45" s="3" t="s">
        <v>2098</v>
      </c>
      <c r="C45" s="7" t="s">
        <v>2099</v>
      </c>
      <c r="D45" s="7" t="s">
        <v>2100</v>
      </c>
      <c r="E45" s="14">
        <v>0.01</v>
      </c>
      <c r="F45" s="7" t="s">
        <v>1976</v>
      </c>
      <c r="G45" s="3"/>
      <c r="H45" s="3"/>
      <c r="I45" s="3"/>
      <c r="J45" s="3"/>
      <c r="K45" s="3"/>
      <c r="L45" s="3"/>
      <c r="M45" s="3"/>
      <c r="N45" s="3"/>
      <c r="O45" s="3"/>
      <c r="P45" s="3"/>
      <c r="Q45" s="3"/>
      <c r="R45" s="3"/>
    </row>
    <row r="46" spans="1:18">
      <c r="A46" s="7" t="s">
        <v>1973</v>
      </c>
      <c r="B46" s="3" t="s">
        <v>2101</v>
      </c>
      <c r="C46" s="7" t="s">
        <v>2102</v>
      </c>
      <c r="D46" s="7" t="s">
        <v>2100</v>
      </c>
      <c r="E46" s="14">
        <v>0.01</v>
      </c>
      <c r="F46" s="7" t="s">
        <v>1983</v>
      </c>
      <c r="G46" s="3"/>
      <c r="H46" s="3"/>
      <c r="I46" s="3"/>
      <c r="J46" s="3"/>
      <c r="K46" s="3"/>
      <c r="L46" s="3"/>
      <c r="M46" s="3"/>
      <c r="N46" s="3"/>
      <c r="O46" s="3"/>
      <c r="P46" s="3"/>
      <c r="Q46" s="3"/>
      <c r="R46" s="3"/>
    </row>
    <row r="47" spans="1:18">
      <c r="A47" s="7" t="s">
        <v>2029</v>
      </c>
      <c r="B47" s="3" t="s">
        <v>2103</v>
      </c>
      <c r="C47" s="3" t="s">
        <v>2104</v>
      </c>
      <c r="D47" s="3" t="s">
        <v>2105</v>
      </c>
      <c r="E47" s="15">
        <v>0.69</v>
      </c>
      <c r="F47" s="3" t="s">
        <v>133</v>
      </c>
      <c r="G47" s="3"/>
      <c r="H47" s="3"/>
      <c r="I47" s="3"/>
      <c r="J47" s="3"/>
      <c r="K47" s="3"/>
      <c r="L47" s="3"/>
      <c r="M47" s="3"/>
      <c r="N47" s="3"/>
      <c r="O47" s="3"/>
      <c r="P47" s="3"/>
      <c r="Q47" s="3"/>
      <c r="R47" s="3"/>
    </row>
    <row r="48" spans="1:18">
      <c r="A48" s="7" t="s">
        <v>2033</v>
      </c>
      <c r="B48" s="3" t="s">
        <v>2106</v>
      </c>
      <c r="C48" s="7" t="s">
        <v>2107</v>
      </c>
      <c r="D48" s="3" t="s">
        <v>2108</v>
      </c>
      <c r="E48" s="15">
        <v>0.59</v>
      </c>
      <c r="F48" s="3" t="s">
        <v>1981</v>
      </c>
      <c r="G48" s="3"/>
      <c r="H48" s="3"/>
      <c r="I48" s="3"/>
      <c r="J48" s="3"/>
      <c r="K48" s="3"/>
      <c r="L48" s="3"/>
      <c r="M48" s="3"/>
      <c r="N48" s="3"/>
      <c r="O48" s="3"/>
      <c r="P48" s="3"/>
      <c r="Q48" s="3"/>
      <c r="R48" s="3"/>
    </row>
    <row r="49" spans="1:18">
      <c r="A49" s="7" t="s">
        <v>1973</v>
      </c>
      <c r="B49" s="3" t="s">
        <v>2098</v>
      </c>
      <c r="C49" s="3">
        <v>0</v>
      </c>
      <c r="D49" s="7" t="s">
        <v>2027</v>
      </c>
      <c r="E49" s="14">
        <v>0</v>
      </c>
      <c r="F49" s="15" t="s">
        <v>2037</v>
      </c>
      <c r="G49" s="3"/>
      <c r="H49" s="3"/>
      <c r="I49" s="3"/>
      <c r="J49" s="3"/>
      <c r="K49" s="3"/>
      <c r="L49" s="3"/>
      <c r="M49" s="3"/>
      <c r="N49" s="3"/>
      <c r="O49" s="3"/>
      <c r="P49" s="3"/>
      <c r="Q49" s="3"/>
      <c r="R49" s="3"/>
    </row>
    <row r="50" spans="1:18">
      <c r="A50" s="7" t="s">
        <v>1973</v>
      </c>
      <c r="B50" s="3" t="s">
        <v>2101</v>
      </c>
      <c r="C50" s="7" t="s">
        <v>2038</v>
      </c>
      <c r="D50" s="7" t="s">
        <v>2027</v>
      </c>
      <c r="E50" s="14">
        <v>0.01</v>
      </c>
      <c r="F50" s="7" t="s">
        <v>2039</v>
      </c>
      <c r="G50" s="3"/>
      <c r="H50" s="3"/>
      <c r="I50" s="3"/>
      <c r="J50" s="3"/>
      <c r="K50" s="3"/>
      <c r="L50" s="3"/>
      <c r="M50" s="3"/>
      <c r="N50" s="3"/>
      <c r="O50" s="3"/>
      <c r="P50" s="3"/>
      <c r="Q50" s="3"/>
      <c r="R50" s="3"/>
    </row>
    <row r="51" spans="1:18">
      <c r="A51" s="7" t="s">
        <v>2040</v>
      </c>
      <c r="B51" s="3" t="s">
        <v>2109</v>
      </c>
      <c r="C51" s="7" t="s">
        <v>2110</v>
      </c>
      <c r="D51" s="7" t="s">
        <v>2043</v>
      </c>
      <c r="E51" s="14">
        <v>0.01</v>
      </c>
      <c r="F51" s="7" t="s">
        <v>1987</v>
      </c>
      <c r="G51" s="3"/>
      <c r="H51" s="3"/>
      <c r="I51" s="3"/>
      <c r="J51" s="3"/>
      <c r="K51" s="3"/>
      <c r="L51" s="3"/>
      <c r="M51" s="3"/>
      <c r="N51" s="3"/>
      <c r="O51" s="3"/>
      <c r="P51" s="3"/>
      <c r="Q51" s="3"/>
      <c r="R51" s="3"/>
    </row>
    <row r="52" spans="1:18">
      <c r="A52" s="7" t="s">
        <v>2044</v>
      </c>
      <c r="B52" s="3" t="s">
        <v>2111</v>
      </c>
      <c r="C52" s="7" t="s">
        <v>2112</v>
      </c>
      <c r="D52" s="7" t="s">
        <v>2113</v>
      </c>
      <c r="E52" s="15">
        <v>0.02</v>
      </c>
      <c r="F52" s="15" t="s">
        <v>2048</v>
      </c>
      <c r="G52" s="3"/>
      <c r="H52" s="3"/>
      <c r="I52" s="3"/>
      <c r="J52" s="3"/>
      <c r="K52" s="3"/>
      <c r="L52" s="3"/>
      <c r="M52" s="3"/>
      <c r="N52" s="3"/>
      <c r="O52" s="3"/>
      <c r="P52" s="3"/>
      <c r="Q52" s="3"/>
      <c r="R52" s="3"/>
    </row>
    <row r="53" spans="1:18">
      <c r="A53" s="7" t="s">
        <v>2049</v>
      </c>
      <c r="B53" s="3" t="s">
        <v>2114</v>
      </c>
      <c r="C53" s="7" t="s">
        <v>2051</v>
      </c>
      <c r="D53" s="7" t="s">
        <v>2052</v>
      </c>
      <c r="E53" s="15">
        <v>0.02</v>
      </c>
      <c r="F53" s="15" t="s">
        <v>2010</v>
      </c>
      <c r="G53" s="3"/>
      <c r="H53" s="3"/>
      <c r="I53" s="3"/>
      <c r="J53" s="3"/>
      <c r="K53" s="3"/>
      <c r="L53" s="3"/>
      <c r="M53" s="3"/>
      <c r="N53" s="3"/>
      <c r="O53" s="3"/>
      <c r="P53" s="3"/>
      <c r="Q53" s="3"/>
      <c r="R53" s="3"/>
    </row>
    <row r="54" spans="1:18">
      <c r="A54" s="7" t="s">
        <v>2053</v>
      </c>
      <c r="B54" s="3" t="s">
        <v>2115</v>
      </c>
      <c r="C54" s="7" t="s">
        <v>2116</v>
      </c>
      <c r="D54" s="7" t="s">
        <v>2054</v>
      </c>
      <c r="E54" s="14">
        <v>0.01</v>
      </c>
      <c r="F54" s="7" t="s">
        <v>2056</v>
      </c>
      <c r="G54" s="3"/>
      <c r="H54" s="3"/>
      <c r="I54" s="3"/>
      <c r="J54" s="3"/>
      <c r="K54" s="3"/>
      <c r="L54" s="3"/>
      <c r="M54" s="3"/>
      <c r="N54" s="3"/>
      <c r="O54" s="3"/>
      <c r="P54" s="3"/>
      <c r="Q54" s="3"/>
      <c r="R54" s="3"/>
    </row>
    <row r="55" spans="1:18">
      <c r="A55" s="7" t="s">
        <v>2057</v>
      </c>
      <c r="B55" s="3" t="s">
        <v>2117</v>
      </c>
      <c r="C55" s="7" t="s">
        <v>2118</v>
      </c>
      <c r="D55" s="3" t="s">
        <v>2119</v>
      </c>
      <c r="E55" s="15">
        <v>0.52</v>
      </c>
      <c r="F55" s="7" t="s">
        <v>2060</v>
      </c>
      <c r="G55" s="3"/>
      <c r="H55" s="3"/>
      <c r="I55" s="3"/>
      <c r="J55" s="3"/>
      <c r="K55" s="3"/>
      <c r="L55" s="3"/>
      <c r="M55" s="3"/>
      <c r="N55" s="3"/>
      <c r="O55" s="3"/>
      <c r="P55" s="3"/>
      <c r="Q55" s="3"/>
      <c r="R55" s="3"/>
    </row>
    <row r="56" spans="1:18">
      <c r="A56" s="7" t="s">
        <v>2120</v>
      </c>
      <c r="B56" s="7" t="s">
        <v>2062</v>
      </c>
      <c r="C56" s="7" t="s">
        <v>2063</v>
      </c>
      <c r="D56" s="7" t="s">
        <v>2064</v>
      </c>
      <c r="E56" s="15">
        <v>0.32</v>
      </c>
      <c r="F56" s="3" t="s">
        <v>2065</v>
      </c>
      <c r="G56" s="3"/>
      <c r="H56" s="3"/>
      <c r="I56" s="3"/>
      <c r="J56" s="3"/>
      <c r="K56" s="3"/>
      <c r="L56" s="3"/>
      <c r="M56" s="3"/>
      <c r="N56" s="3"/>
      <c r="O56" s="3"/>
      <c r="P56" s="3"/>
      <c r="Q56" s="3"/>
      <c r="R56" s="3"/>
    </row>
    <row r="57" spans="1:18">
      <c r="A57" s="7" t="s">
        <v>2066</v>
      </c>
      <c r="B57" s="3" t="s">
        <v>2121</v>
      </c>
      <c r="C57" s="3" t="s">
        <v>2068</v>
      </c>
      <c r="D57" s="7" t="s">
        <v>2122</v>
      </c>
      <c r="E57" s="15">
        <v>0.02</v>
      </c>
      <c r="F57" s="15" t="s">
        <v>2070</v>
      </c>
      <c r="G57" s="3"/>
      <c r="H57" s="3"/>
      <c r="I57" s="3"/>
      <c r="J57" s="3"/>
      <c r="K57" s="3"/>
      <c r="L57" s="3"/>
      <c r="M57" s="3"/>
      <c r="N57" s="3"/>
      <c r="O57" s="3"/>
      <c r="P57" s="3"/>
      <c r="Q57" s="3"/>
      <c r="R57" s="3"/>
    </row>
    <row r="58" spans="1:18">
      <c r="A58" s="7" t="s">
        <v>1973</v>
      </c>
      <c r="B58" s="3" t="s">
        <v>2098</v>
      </c>
      <c r="C58" s="3">
        <v>0</v>
      </c>
      <c r="D58" s="3" t="s">
        <v>2027</v>
      </c>
      <c r="E58" s="15">
        <v>0</v>
      </c>
      <c r="F58" s="15" t="s">
        <v>2071</v>
      </c>
      <c r="G58" s="3"/>
      <c r="H58" s="3"/>
      <c r="I58" s="3"/>
      <c r="J58" s="3"/>
      <c r="K58" s="3"/>
      <c r="L58" s="3"/>
      <c r="M58" s="3"/>
      <c r="N58" s="3"/>
      <c r="O58" s="3"/>
      <c r="P58" s="3"/>
      <c r="Q58" s="3"/>
      <c r="R58" s="3"/>
    </row>
    <row r="59" spans="1:18">
      <c r="A59" s="7" t="s">
        <v>2072</v>
      </c>
      <c r="B59" s="7" t="s">
        <v>2073</v>
      </c>
      <c r="C59" s="7" t="s">
        <v>2074</v>
      </c>
      <c r="D59" s="3" t="s">
        <v>2075</v>
      </c>
      <c r="E59" s="14">
        <v>0.04</v>
      </c>
      <c r="F59" s="15" t="s">
        <v>2076</v>
      </c>
      <c r="G59" s="7"/>
      <c r="H59" s="3"/>
      <c r="I59" s="3"/>
      <c r="J59" s="3"/>
      <c r="K59" s="3"/>
      <c r="L59" s="3"/>
      <c r="M59" s="3"/>
      <c r="N59" s="3"/>
      <c r="O59" s="3"/>
      <c r="P59" s="3"/>
      <c r="Q59" s="3"/>
      <c r="R59" s="3"/>
    </row>
    <row r="60" spans="1:18">
      <c r="A60" s="7" t="s">
        <v>2077</v>
      </c>
      <c r="B60" s="3" t="s">
        <v>2078</v>
      </c>
      <c r="C60" s="7" t="s">
        <v>2042</v>
      </c>
      <c r="D60" s="3" t="s">
        <v>2123</v>
      </c>
      <c r="E60" s="15">
        <v>0.43</v>
      </c>
      <c r="F60" s="7" t="s">
        <v>2081</v>
      </c>
      <c r="G60" s="3"/>
      <c r="H60" s="3"/>
      <c r="I60" s="3"/>
      <c r="J60" s="3"/>
      <c r="K60" s="3"/>
      <c r="L60" s="3"/>
      <c r="M60" s="3"/>
      <c r="N60" s="3"/>
      <c r="O60" s="3"/>
      <c r="P60" s="3"/>
      <c r="Q60" s="3"/>
      <c r="R60" s="3"/>
    </row>
    <row r="61" spans="1:18">
      <c r="A61" s="7" t="s">
        <v>2082</v>
      </c>
      <c r="B61" s="7" t="s">
        <v>2083</v>
      </c>
      <c r="C61" s="7" t="s">
        <v>2084</v>
      </c>
      <c r="D61" s="3" t="s">
        <v>2085</v>
      </c>
      <c r="E61" s="15">
        <v>0.24</v>
      </c>
      <c r="F61" s="7" t="s">
        <v>2086</v>
      </c>
      <c r="G61" s="3"/>
      <c r="H61" s="3"/>
      <c r="I61" s="3"/>
      <c r="J61" s="3"/>
      <c r="K61" s="3"/>
      <c r="L61" s="3"/>
      <c r="M61" s="3"/>
      <c r="N61" s="3"/>
      <c r="O61" s="3"/>
      <c r="P61" s="3"/>
      <c r="Q61" s="3"/>
      <c r="R61" s="3"/>
    </row>
    <row r="62" spans="1:18">
      <c r="A62" s="7" t="s">
        <v>2087</v>
      </c>
      <c r="B62" s="7" t="s">
        <v>2124</v>
      </c>
      <c r="C62" s="7" t="s">
        <v>2125</v>
      </c>
      <c r="D62" s="3" t="s">
        <v>2126</v>
      </c>
      <c r="E62" s="14">
        <v>0.06</v>
      </c>
      <c r="F62" s="3" t="s">
        <v>2090</v>
      </c>
      <c r="G62" s="3"/>
      <c r="H62" s="3"/>
      <c r="I62" s="3"/>
      <c r="J62" s="3"/>
      <c r="K62" s="3"/>
      <c r="L62" s="3"/>
      <c r="M62" s="3"/>
      <c r="N62" s="3"/>
      <c r="O62" s="3"/>
      <c r="P62" s="3"/>
      <c r="Q62" s="3"/>
      <c r="R62" s="3"/>
    </row>
    <row r="63" spans="1:18">
      <c r="A63" s="7" t="s">
        <v>2091</v>
      </c>
      <c r="B63" s="3" t="s">
        <v>2127</v>
      </c>
      <c r="C63" s="7" t="s">
        <v>2110</v>
      </c>
      <c r="D63" s="7" t="s">
        <v>2043</v>
      </c>
      <c r="E63" s="14">
        <v>0.01</v>
      </c>
      <c r="F63" s="7" t="s">
        <v>2093</v>
      </c>
      <c r="G63" s="3"/>
      <c r="H63" s="3"/>
      <c r="I63" s="3"/>
      <c r="J63" s="3"/>
      <c r="K63" s="3"/>
      <c r="L63" s="3"/>
      <c r="M63" s="3"/>
      <c r="N63" s="3"/>
      <c r="O63" s="3"/>
      <c r="P63" s="3"/>
      <c r="Q63" s="3"/>
      <c r="R63" s="3"/>
    </row>
    <row r="64" spans="1:18">
      <c r="A64" s="3"/>
      <c r="B64" s="3"/>
      <c r="C64" s="3"/>
      <c r="D64" s="3"/>
      <c r="E64" s="3"/>
      <c r="F64" s="3"/>
      <c r="G64" s="3"/>
      <c r="H64" s="3"/>
      <c r="I64" s="3"/>
      <c r="J64" s="3"/>
      <c r="K64" s="3"/>
      <c r="L64" s="3"/>
      <c r="M64" s="3"/>
      <c r="N64" s="3"/>
      <c r="O64" s="3"/>
      <c r="P64" s="3"/>
      <c r="Q64" s="3"/>
      <c r="R64" s="3"/>
    </row>
    <row r="65" spans="1:18">
      <c r="A65" s="6" t="s">
        <v>2128</v>
      </c>
      <c r="B65" s="3"/>
      <c r="C65" s="3"/>
      <c r="D65" s="3"/>
      <c r="E65" s="3"/>
      <c r="F65" s="3"/>
      <c r="G65" s="3"/>
      <c r="H65" s="3"/>
      <c r="I65" s="3"/>
      <c r="J65" s="3"/>
      <c r="K65" s="3"/>
      <c r="L65" s="3"/>
      <c r="M65" s="3"/>
      <c r="N65" s="3"/>
      <c r="O65" s="3"/>
      <c r="P65" s="3"/>
      <c r="Q65" s="3"/>
      <c r="R65" s="3"/>
    </row>
    <row r="66" spans="1:18" ht="16" customHeight="1">
      <c r="A66" s="12" t="s">
        <v>2021</v>
      </c>
      <c r="B66" s="12" t="s">
        <v>1964</v>
      </c>
      <c r="C66" s="12" t="s">
        <v>2129</v>
      </c>
      <c r="D66" s="3" t="s">
        <v>1966</v>
      </c>
      <c r="E66" s="3" t="s">
        <v>1967</v>
      </c>
      <c r="F66" s="3" t="s">
        <v>2097</v>
      </c>
      <c r="G66" s="3"/>
      <c r="H66" s="3"/>
      <c r="I66" s="3"/>
      <c r="J66" s="3"/>
      <c r="K66" s="3"/>
      <c r="L66" s="3"/>
      <c r="M66" s="3"/>
      <c r="N66" s="3"/>
      <c r="O66" s="3"/>
      <c r="P66" s="3"/>
      <c r="Q66" s="3"/>
      <c r="R66" s="3"/>
    </row>
    <row r="67" spans="1:18" ht="16" customHeight="1">
      <c r="A67" s="12" t="s">
        <v>1973</v>
      </c>
      <c r="B67" s="3" t="s">
        <v>2098</v>
      </c>
      <c r="C67" s="12" t="s">
        <v>2130</v>
      </c>
      <c r="D67" s="12" t="s">
        <v>2027</v>
      </c>
      <c r="E67" s="15">
        <v>0.01</v>
      </c>
      <c r="F67" s="3" t="s">
        <v>1976</v>
      </c>
      <c r="G67" s="3"/>
      <c r="H67" s="3"/>
      <c r="I67" s="3"/>
      <c r="J67" s="3"/>
      <c r="K67" s="3"/>
      <c r="L67" s="3"/>
      <c r="M67" s="3"/>
      <c r="N67" s="3"/>
      <c r="O67" s="3"/>
      <c r="P67" s="3"/>
      <c r="Q67" s="3"/>
      <c r="R67" s="3"/>
    </row>
    <row r="68" spans="1:18" ht="16" customHeight="1">
      <c r="A68" s="12" t="s">
        <v>1973</v>
      </c>
      <c r="B68" s="3" t="s">
        <v>2101</v>
      </c>
      <c r="C68" s="12" t="s">
        <v>2131</v>
      </c>
      <c r="D68" s="12" t="s">
        <v>2027</v>
      </c>
      <c r="E68" s="15">
        <v>0.01</v>
      </c>
      <c r="F68" s="3" t="s">
        <v>1983</v>
      </c>
      <c r="G68" s="3"/>
      <c r="H68" s="3"/>
      <c r="I68" s="3"/>
      <c r="J68" s="3"/>
      <c r="K68" s="3"/>
      <c r="L68" s="3"/>
      <c r="M68" s="3"/>
      <c r="N68" s="3"/>
      <c r="O68" s="3"/>
      <c r="P68" s="3"/>
      <c r="Q68" s="3"/>
      <c r="R68" s="3"/>
    </row>
    <row r="69" spans="1:18" ht="16" customHeight="1">
      <c r="A69" s="12" t="s">
        <v>2029</v>
      </c>
      <c r="B69" s="3" t="s">
        <v>2103</v>
      </c>
      <c r="C69" s="12" t="s">
        <v>2104</v>
      </c>
      <c r="D69" s="3" t="s">
        <v>2032</v>
      </c>
      <c r="E69" s="15">
        <v>0.7</v>
      </c>
      <c r="F69" s="3" t="s">
        <v>133</v>
      </c>
      <c r="G69" s="3"/>
      <c r="H69" s="3"/>
      <c r="I69" s="3"/>
      <c r="J69" s="3"/>
      <c r="K69" s="3"/>
      <c r="L69" s="3"/>
      <c r="M69" s="3"/>
      <c r="N69" s="3"/>
      <c r="O69" s="3"/>
      <c r="P69" s="3"/>
      <c r="Q69" s="3"/>
      <c r="R69" s="3"/>
    </row>
    <row r="70" spans="1:18" ht="16" customHeight="1">
      <c r="A70" s="12" t="s">
        <v>2033</v>
      </c>
      <c r="B70" s="3" t="s">
        <v>2106</v>
      </c>
      <c r="C70" s="12" t="s">
        <v>2132</v>
      </c>
      <c r="D70" s="3" t="s">
        <v>2108</v>
      </c>
      <c r="E70" s="15">
        <v>0.59</v>
      </c>
      <c r="F70" s="3" t="s">
        <v>1981</v>
      </c>
      <c r="G70" s="3"/>
      <c r="H70" s="3"/>
      <c r="I70" s="3"/>
      <c r="J70" s="3"/>
      <c r="K70" s="3"/>
      <c r="L70" s="3"/>
      <c r="M70" s="3"/>
      <c r="N70" s="3"/>
      <c r="O70" s="3"/>
      <c r="P70" s="3"/>
      <c r="Q70" s="3"/>
      <c r="R70" s="3"/>
    </row>
    <row r="71" spans="1:18" ht="16" customHeight="1">
      <c r="A71" s="12" t="s">
        <v>1973</v>
      </c>
      <c r="B71" s="3" t="s">
        <v>2098</v>
      </c>
      <c r="C71" s="3">
        <v>0</v>
      </c>
      <c r="D71" s="12" t="s">
        <v>2027</v>
      </c>
      <c r="E71" s="15">
        <v>0</v>
      </c>
      <c r="F71" s="3" t="s">
        <v>2037</v>
      </c>
      <c r="G71" s="3"/>
      <c r="H71" s="3"/>
      <c r="I71" s="3"/>
      <c r="J71" s="3"/>
      <c r="K71" s="3"/>
      <c r="L71" s="3"/>
      <c r="M71" s="3"/>
      <c r="N71" s="3"/>
      <c r="O71" s="3"/>
      <c r="P71" s="3"/>
      <c r="Q71" s="3"/>
      <c r="R71" s="3"/>
    </row>
    <row r="72" spans="1:18" ht="16" customHeight="1">
      <c r="A72" s="12" t="s">
        <v>1973</v>
      </c>
      <c r="B72" s="3" t="s">
        <v>2098</v>
      </c>
      <c r="C72" s="12" t="s">
        <v>2133</v>
      </c>
      <c r="D72" s="12" t="s">
        <v>2027</v>
      </c>
      <c r="E72" s="15">
        <v>0.01</v>
      </c>
      <c r="F72" s="3" t="s">
        <v>2039</v>
      </c>
      <c r="G72" s="3"/>
      <c r="H72" s="3"/>
      <c r="I72" s="3"/>
      <c r="J72" s="3"/>
      <c r="K72" s="3"/>
      <c r="L72" s="3"/>
      <c r="M72" s="3"/>
      <c r="N72" s="3"/>
      <c r="O72" s="3"/>
      <c r="P72" s="3"/>
      <c r="Q72" s="3"/>
      <c r="R72" s="3"/>
    </row>
    <row r="73" spans="1:18" ht="16" customHeight="1">
      <c r="A73" s="12" t="s">
        <v>2040</v>
      </c>
      <c r="B73" s="3" t="s">
        <v>2109</v>
      </c>
      <c r="C73" s="12" t="s">
        <v>2134</v>
      </c>
      <c r="D73" s="12" t="s">
        <v>2043</v>
      </c>
      <c r="E73" s="15">
        <v>0.02</v>
      </c>
      <c r="F73" s="3" t="s">
        <v>1987</v>
      </c>
      <c r="G73" s="3"/>
      <c r="H73" s="3"/>
      <c r="I73" s="3"/>
      <c r="J73" s="3"/>
      <c r="K73" s="3"/>
      <c r="L73" s="3"/>
      <c r="M73" s="3"/>
      <c r="N73" s="3"/>
      <c r="O73" s="3"/>
      <c r="P73" s="3"/>
      <c r="Q73" s="3"/>
      <c r="R73" s="3"/>
    </row>
    <row r="74" spans="1:18" ht="16" customHeight="1">
      <c r="A74" s="12" t="s">
        <v>2044</v>
      </c>
      <c r="B74" s="3" t="s">
        <v>2111</v>
      </c>
      <c r="C74" s="12" t="s">
        <v>2135</v>
      </c>
      <c r="D74" s="3" t="s">
        <v>2136</v>
      </c>
      <c r="E74" s="15">
        <v>0.02</v>
      </c>
      <c r="F74" s="3" t="s">
        <v>2048</v>
      </c>
      <c r="G74" s="3"/>
      <c r="H74" s="3"/>
      <c r="I74" s="3"/>
      <c r="J74" s="3"/>
      <c r="K74" s="3"/>
      <c r="L74" s="3"/>
      <c r="M74" s="3"/>
      <c r="N74" s="3"/>
      <c r="O74" s="3"/>
      <c r="P74" s="3"/>
      <c r="Q74" s="3"/>
      <c r="R74" s="3"/>
    </row>
    <row r="75" spans="1:18" ht="16" customHeight="1">
      <c r="A75" s="12" t="s">
        <v>2053</v>
      </c>
      <c r="B75" s="3" t="s">
        <v>2115</v>
      </c>
      <c r="C75" s="12" t="s">
        <v>2137</v>
      </c>
      <c r="D75" s="12" t="s">
        <v>2054</v>
      </c>
      <c r="E75" s="15">
        <v>0.01</v>
      </c>
      <c r="F75" s="3" t="s">
        <v>2056</v>
      </c>
      <c r="G75" s="3"/>
      <c r="H75" s="3"/>
      <c r="I75" s="3"/>
      <c r="J75" s="3"/>
      <c r="K75" s="3"/>
      <c r="L75" s="3"/>
      <c r="M75" s="3"/>
      <c r="N75" s="3"/>
      <c r="O75" s="3"/>
      <c r="P75" s="3"/>
      <c r="Q75" s="3"/>
      <c r="R75" s="3"/>
    </row>
    <row r="76" spans="1:18" ht="16" customHeight="1">
      <c r="A76" s="12" t="s">
        <v>2057</v>
      </c>
      <c r="B76" s="3" t="s">
        <v>2117</v>
      </c>
      <c r="C76" s="12" t="s">
        <v>2123</v>
      </c>
      <c r="D76" s="3" t="s">
        <v>2138</v>
      </c>
      <c r="E76" s="15">
        <v>0.19</v>
      </c>
      <c r="F76" s="3" t="s">
        <v>2060</v>
      </c>
      <c r="G76" s="3"/>
      <c r="H76" s="3"/>
      <c r="I76" s="3"/>
      <c r="J76" s="3"/>
      <c r="K76" s="3"/>
      <c r="L76" s="3"/>
      <c r="M76" s="3"/>
      <c r="N76" s="3"/>
      <c r="O76" s="3"/>
      <c r="P76" s="3"/>
      <c r="Q76" s="3"/>
      <c r="R76" s="3"/>
    </row>
    <row r="77" spans="1:18" ht="16" customHeight="1">
      <c r="A77" s="12" t="s">
        <v>2061</v>
      </c>
      <c r="B77" s="3" t="s">
        <v>2139</v>
      </c>
      <c r="C77" s="12" t="s">
        <v>2140</v>
      </c>
      <c r="D77" s="3" t="s">
        <v>2141</v>
      </c>
      <c r="E77" s="15">
        <v>0.32</v>
      </c>
      <c r="F77" s="3" t="s">
        <v>2065</v>
      </c>
      <c r="G77" s="3"/>
      <c r="H77" s="3"/>
      <c r="I77" s="3"/>
      <c r="J77" s="3"/>
      <c r="K77" s="3"/>
      <c r="L77" s="3"/>
      <c r="M77" s="3"/>
      <c r="N77" s="3"/>
      <c r="O77" s="3"/>
      <c r="P77" s="3"/>
      <c r="Q77" s="3"/>
      <c r="R77" s="3"/>
    </row>
    <row r="78" spans="1:18" ht="16" customHeight="1">
      <c r="A78" s="12" t="s">
        <v>2066</v>
      </c>
      <c r="B78" s="3" t="s">
        <v>2121</v>
      </c>
      <c r="C78" s="12" t="s">
        <v>2068</v>
      </c>
      <c r="D78" s="3" t="s">
        <v>2069</v>
      </c>
      <c r="E78" s="15">
        <v>0.02</v>
      </c>
      <c r="F78" s="3" t="s">
        <v>2070</v>
      </c>
      <c r="G78" s="3"/>
      <c r="H78" s="3"/>
      <c r="I78" s="3"/>
      <c r="J78" s="3"/>
      <c r="K78" s="3"/>
      <c r="L78" s="3"/>
      <c r="M78" s="3"/>
      <c r="N78" s="3"/>
      <c r="O78" s="3"/>
      <c r="P78" s="3"/>
      <c r="Q78" s="3"/>
      <c r="R78" s="3"/>
    </row>
    <row r="79" spans="1:18" ht="16" customHeight="1">
      <c r="A79" s="12" t="s">
        <v>1973</v>
      </c>
      <c r="B79" s="3" t="s">
        <v>2098</v>
      </c>
      <c r="C79" s="12">
        <v>0</v>
      </c>
      <c r="D79" s="3" t="s">
        <v>2142</v>
      </c>
      <c r="E79" s="15">
        <v>0</v>
      </c>
      <c r="F79" s="3" t="s">
        <v>2071</v>
      </c>
      <c r="G79" s="3"/>
      <c r="H79" s="3"/>
      <c r="I79" s="3"/>
      <c r="J79" s="3"/>
      <c r="K79" s="3"/>
      <c r="L79" s="3"/>
      <c r="M79" s="3"/>
      <c r="N79" s="3"/>
      <c r="O79" s="3"/>
      <c r="P79" s="3"/>
      <c r="Q79" s="3"/>
      <c r="R79" s="3"/>
    </row>
    <row r="80" spans="1:18" ht="16" customHeight="1">
      <c r="A80" s="12" t="s">
        <v>2072</v>
      </c>
      <c r="B80" s="12" t="s">
        <v>2073</v>
      </c>
      <c r="C80" s="12" t="s">
        <v>2074</v>
      </c>
      <c r="D80" s="3" t="s">
        <v>2075</v>
      </c>
      <c r="E80" s="15">
        <v>0.04</v>
      </c>
      <c r="F80" s="3" t="s">
        <v>2076</v>
      </c>
      <c r="G80" s="3"/>
      <c r="H80" s="3"/>
      <c r="I80" s="3"/>
      <c r="J80" s="3"/>
      <c r="K80" s="3"/>
      <c r="L80" s="3"/>
      <c r="M80" s="3"/>
      <c r="N80" s="3"/>
      <c r="O80" s="3"/>
      <c r="P80" s="3"/>
      <c r="Q80" s="3"/>
      <c r="R80" s="3"/>
    </row>
    <row r="81" spans="1:18" ht="16" customHeight="1">
      <c r="A81" s="12" t="s">
        <v>2077</v>
      </c>
      <c r="B81" s="3" t="s">
        <v>2078</v>
      </c>
      <c r="C81" s="12" t="s">
        <v>2134</v>
      </c>
      <c r="D81" s="3" t="s">
        <v>2143</v>
      </c>
      <c r="E81" s="15">
        <v>0.46</v>
      </c>
      <c r="F81" s="3" t="s">
        <v>2081</v>
      </c>
      <c r="G81" s="3"/>
      <c r="H81" s="3"/>
      <c r="I81" s="3"/>
      <c r="J81" s="3"/>
      <c r="K81" s="3"/>
      <c r="L81" s="3"/>
      <c r="M81" s="3"/>
      <c r="N81" s="3"/>
      <c r="O81" s="3"/>
      <c r="P81" s="3"/>
      <c r="Q81" s="3"/>
      <c r="R81" s="3"/>
    </row>
    <row r="82" spans="1:18" ht="16" customHeight="1">
      <c r="A82" s="12" t="s">
        <v>2082</v>
      </c>
      <c r="B82" s="3" t="s">
        <v>2083</v>
      </c>
      <c r="C82" s="3" t="s">
        <v>2084</v>
      </c>
      <c r="D82" s="3" t="s">
        <v>2085</v>
      </c>
      <c r="E82" s="15">
        <v>0.24</v>
      </c>
      <c r="F82" s="3" t="s">
        <v>2086</v>
      </c>
      <c r="G82" s="3"/>
      <c r="H82" s="3"/>
      <c r="I82" s="3"/>
      <c r="J82" s="3"/>
      <c r="K82" s="3"/>
      <c r="L82" s="3"/>
      <c r="M82" s="3"/>
      <c r="N82" s="3"/>
      <c r="O82" s="3"/>
      <c r="P82" s="3"/>
      <c r="Q82" s="3"/>
      <c r="R82" s="3"/>
    </row>
    <row r="83" spans="1:18" ht="16" customHeight="1">
      <c r="A83" s="12" t="s">
        <v>2087</v>
      </c>
      <c r="B83" s="12" t="s">
        <v>2124</v>
      </c>
      <c r="C83" s="3" t="s">
        <v>2144</v>
      </c>
      <c r="D83" s="3" t="s">
        <v>2145</v>
      </c>
      <c r="E83" s="15">
        <v>0.26</v>
      </c>
      <c r="F83" s="3" t="s">
        <v>2090</v>
      </c>
      <c r="G83" s="3"/>
      <c r="H83" s="3"/>
      <c r="I83" s="3"/>
      <c r="J83" s="3"/>
      <c r="K83" s="3"/>
      <c r="L83" s="3"/>
      <c r="M83" s="3"/>
      <c r="N83" s="3"/>
      <c r="O83" s="3"/>
      <c r="P83" s="3"/>
      <c r="Q83" s="3"/>
      <c r="R83" s="3"/>
    </row>
    <row r="84" spans="1:18" ht="16" customHeight="1">
      <c r="A84" s="12" t="s">
        <v>2091</v>
      </c>
      <c r="B84" s="3" t="s">
        <v>2127</v>
      </c>
      <c r="C84" s="12" t="s">
        <v>2134</v>
      </c>
      <c r="D84" s="12" t="s">
        <v>2043</v>
      </c>
      <c r="E84" s="15">
        <v>0.02</v>
      </c>
      <c r="F84" s="3" t="s">
        <v>2093</v>
      </c>
      <c r="G84" s="3"/>
      <c r="H84" s="3"/>
      <c r="I84" s="3"/>
      <c r="J84" s="3"/>
      <c r="K84" s="3"/>
      <c r="L84" s="3"/>
      <c r="M84" s="3"/>
      <c r="N84" s="3"/>
      <c r="O84" s="3"/>
      <c r="P84" s="3"/>
      <c r="Q84" s="3"/>
      <c r="R84" s="3"/>
    </row>
    <row r="85" spans="1:18" ht="16" customHeight="1">
      <c r="A85" s="3"/>
      <c r="B85" s="3"/>
      <c r="C85" s="3"/>
      <c r="D85" s="3"/>
      <c r="E85" s="3"/>
      <c r="F85" s="3"/>
      <c r="G85" s="3"/>
      <c r="H85" s="3"/>
      <c r="I85" s="3"/>
      <c r="J85" s="3"/>
      <c r="K85" s="3"/>
      <c r="L85" s="3"/>
      <c r="M85" s="3"/>
      <c r="N85" s="3"/>
      <c r="O85" s="3"/>
      <c r="P85" s="3"/>
      <c r="Q85" s="3"/>
      <c r="R85" s="3"/>
    </row>
    <row r="86" spans="1:18">
      <c r="A86" s="6" t="s">
        <v>2146</v>
      </c>
      <c r="B86" s="3"/>
      <c r="C86" s="3"/>
      <c r="D86" s="3"/>
      <c r="E86" s="3"/>
      <c r="F86" s="3"/>
      <c r="G86" s="3"/>
      <c r="H86" s="3"/>
      <c r="I86" s="3"/>
      <c r="J86" s="3"/>
      <c r="K86" s="3"/>
      <c r="L86" s="3"/>
      <c r="M86" s="3"/>
      <c r="N86" s="3"/>
      <c r="O86" s="3"/>
      <c r="P86" s="3"/>
      <c r="Q86" s="3"/>
      <c r="R86" s="3"/>
    </row>
    <row r="87" spans="1:18">
      <c r="A87" s="6" t="s">
        <v>2147</v>
      </c>
      <c r="B87" s="3"/>
      <c r="C87" s="3"/>
      <c r="D87" s="3"/>
      <c r="E87" s="3"/>
      <c r="F87" s="3"/>
      <c r="G87" s="3"/>
      <c r="H87" s="3"/>
      <c r="I87" s="3"/>
      <c r="J87" s="3"/>
      <c r="K87" s="3"/>
      <c r="L87" s="3"/>
      <c r="M87" s="3"/>
      <c r="N87" s="3"/>
      <c r="O87" s="3"/>
      <c r="P87" s="3"/>
      <c r="Q87" s="3"/>
      <c r="R87" s="3"/>
    </row>
    <row r="88" spans="1:18">
      <c r="A88" s="3"/>
      <c r="B88" s="3"/>
      <c r="C88" s="3"/>
      <c r="D88" s="3"/>
      <c r="E88" s="3"/>
      <c r="F88" s="3"/>
      <c r="G88" s="3"/>
      <c r="H88" s="3"/>
      <c r="I88" s="3"/>
      <c r="J88" s="3"/>
      <c r="K88" s="3"/>
      <c r="L88" s="3"/>
      <c r="M88" s="3"/>
      <c r="N88" s="3"/>
      <c r="O88" s="3"/>
      <c r="P88" s="3"/>
      <c r="Q88" s="3"/>
      <c r="R88" s="3"/>
    </row>
    <row r="89" spans="1:18">
      <c r="A89" s="3"/>
      <c r="B89" s="3"/>
      <c r="C89" s="3"/>
      <c r="D89" s="3"/>
      <c r="E89" s="3"/>
      <c r="F89" s="3"/>
      <c r="G89" s="3"/>
      <c r="H89" s="3"/>
      <c r="I89" s="3"/>
      <c r="J89" s="3"/>
      <c r="K89" s="3"/>
      <c r="L89" s="3"/>
      <c r="M89" s="3"/>
      <c r="N89" s="3"/>
      <c r="O89" s="3"/>
      <c r="P89" s="3"/>
      <c r="Q89" s="3"/>
      <c r="R89" s="3"/>
    </row>
    <row r="90" spans="1:18">
      <c r="A90" s="3"/>
      <c r="B90" s="3"/>
      <c r="C90" s="3"/>
      <c r="D90" s="3"/>
      <c r="E90" s="3"/>
      <c r="F90" s="3"/>
      <c r="G90" s="3"/>
      <c r="H90" s="3"/>
      <c r="I90" s="3"/>
      <c r="J90" s="3"/>
      <c r="K90" s="3"/>
      <c r="L90" s="3"/>
      <c r="M90" s="3"/>
      <c r="N90" s="3"/>
      <c r="O90" s="3"/>
      <c r="P90" s="3"/>
      <c r="Q90" s="3"/>
      <c r="R90" s="3"/>
    </row>
    <row r="91" spans="1:18">
      <c r="A91" s="3"/>
      <c r="B91" s="3"/>
      <c r="C91" s="3"/>
      <c r="D91" s="3"/>
      <c r="E91" s="3"/>
      <c r="F91" s="3"/>
      <c r="G91" s="3"/>
      <c r="H91" s="3"/>
      <c r="I91" s="3"/>
      <c r="J91" s="3"/>
      <c r="K91" s="3"/>
      <c r="L91" s="3"/>
      <c r="M91" s="3"/>
      <c r="N91" s="3"/>
      <c r="O91" s="3"/>
      <c r="P91" s="3"/>
      <c r="Q91" s="3"/>
      <c r="R91" s="3"/>
    </row>
    <row r="92" spans="1:18">
      <c r="A92" s="3"/>
      <c r="B92" s="3"/>
      <c r="C92" s="3"/>
      <c r="D92" s="3"/>
      <c r="E92" s="3"/>
      <c r="F92" s="3"/>
      <c r="G92" s="3"/>
      <c r="H92" s="3"/>
      <c r="I92" s="3"/>
      <c r="J92" s="3"/>
      <c r="K92" s="3"/>
      <c r="L92" s="3"/>
      <c r="M92" s="3"/>
      <c r="N92" s="3"/>
      <c r="O92" s="3"/>
      <c r="P92" s="3"/>
      <c r="Q92" s="3"/>
      <c r="R92" s="3"/>
    </row>
    <row r="93" spans="1:18">
      <c r="A93" s="3"/>
      <c r="B93" s="3"/>
      <c r="C93" s="3"/>
      <c r="D93" s="3"/>
      <c r="E93" s="3"/>
      <c r="F93" s="3"/>
      <c r="G93" s="3"/>
      <c r="H93" s="3"/>
      <c r="I93" s="3"/>
      <c r="J93" s="3"/>
      <c r="K93" s="3"/>
      <c r="L93" s="3"/>
      <c r="M93" s="3"/>
      <c r="N93" s="3"/>
      <c r="O93" s="3"/>
      <c r="P93" s="3"/>
      <c r="Q93" s="3"/>
      <c r="R93" s="3"/>
    </row>
    <row r="94" spans="1:18">
      <c r="A94" s="3"/>
      <c r="B94" s="3"/>
      <c r="C94" s="3"/>
      <c r="D94" s="3"/>
      <c r="E94" s="3"/>
      <c r="F94" s="3"/>
      <c r="G94" s="3"/>
      <c r="H94" s="3"/>
      <c r="I94" s="3"/>
      <c r="J94" s="3"/>
      <c r="K94" s="3"/>
      <c r="L94" s="3"/>
      <c r="M94" s="3"/>
      <c r="N94" s="3"/>
      <c r="O94" s="3"/>
      <c r="P94" s="3"/>
      <c r="Q94" s="3"/>
      <c r="R94" s="3"/>
    </row>
    <row r="95" spans="1:18">
      <c r="A95" s="3"/>
      <c r="B95" s="3"/>
      <c r="C95" s="3"/>
      <c r="D95" s="3"/>
      <c r="E95" s="3"/>
      <c r="F95" s="3"/>
      <c r="G95" s="3"/>
      <c r="H95" s="3"/>
      <c r="I95" s="3"/>
      <c r="J95" s="3"/>
      <c r="K95" s="3"/>
      <c r="L95" s="3"/>
      <c r="M95" s="3"/>
      <c r="N95" s="3"/>
      <c r="O95" s="3"/>
      <c r="P95" s="3"/>
      <c r="Q95" s="3"/>
      <c r="R95" s="3"/>
    </row>
    <row r="96" spans="1:18">
      <c r="A96" s="3"/>
      <c r="B96" s="3"/>
      <c r="C96" s="3"/>
      <c r="D96" s="3"/>
      <c r="E96" s="3"/>
      <c r="F96" s="3"/>
      <c r="G96" s="3"/>
      <c r="H96" s="3"/>
      <c r="I96" s="3"/>
      <c r="J96" s="3"/>
      <c r="K96" s="3"/>
      <c r="L96" s="3"/>
      <c r="M96" s="3"/>
      <c r="N96" s="3"/>
      <c r="O96" s="3"/>
      <c r="P96" s="3"/>
      <c r="Q96" s="3"/>
      <c r="R96" s="3"/>
    </row>
    <row r="97" spans="1:18">
      <c r="A97" s="3"/>
      <c r="B97" s="3"/>
      <c r="C97" s="3"/>
      <c r="D97" s="3"/>
      <c r="E97" s="3"/>
      <c r="F97" s="3"/>
      <c r="G97" s="3"/>
      <c r="H97" s="3"/>
      <c r="I97" s="3"/>
      <c r="J97" s="3"/>
      <c r="K97" s="3"/>
      <c r="L97" s="3"/>
      <c r="M97" s="3"/>
      <c r="N97" s="3"/>
      <c r="O97" s="3"/>
      <c r="P97" s="3"/>
      <c r="Q97" s="3"/>
      <c r="R97" s="3"/>
    </row>
    <row r="98" spans="1:18">
      <c r="A98" s="3"/>
      <c r="B98" s="3"/>
      <c r="C98" s="3"/>
      <c r="D98" s="3"/>
      <c r="E98" s="3"/>
      <c r="F98" s="3"/>
      <c r="G98" s="3"/>
      <c r="H98" s="3"/>
      <c r="I98" s="3"/>
      <c r="J98" s="3"/>
      <c r="K98" s="3"/>
      <c r="L98" s="3"/>
      <c r="M98" s="3"/>
      <c r="N98" s="3"/>
      <c r="O98" s="3"/>
      <c r="P98" s="3"/>
      <c r="Q98" s="3"/>
      <c r="R98" s="3"/>
    </row>
    <row r="99" spans="1:18">
      <c r="A99" s="3"/>
      <c r="B99" s="3"/>
      <c r="C99" s="3"/>
      <c r="D99" s="3"/>
      <c r="E99" s="3"/>
      <c r="F99" s="3"/>
      <c r="G99" s="3"/>
      <c r="H99" s="3"/>
      <c r="I99" s="3"/>
      <c r="J99" s="3"/>
      <c r="K99" s="3"/>
      <c r="L99" s="3"/>
      <c r="M99" s="3"/>
      <c r="N99" s="3"/>
      <c r="O99" s="3"/>
      <c r="P99" s="3"/>
      <c r="Q99" s="3"/>
      <c r="R99" s="3"/>
    </row>
    <row r="100" spans="1:18">
      <c r="A100" s="3"/>
      <c r="B100" s="3"/>
      <c r="C100" s="3"/>
      <c r="D100" s="3"/>
      <c r="E100" s="3"/>
      <c r="F100" s="3"/>
      <c r="G100" s="3"/>
      <c r="H100" s="3"/>
      <c r="I100" s="3"/>
      <c r="J100" s="3"/>
      <c r="K100" s="3"/>
      <c r="L100" s="3"/>
      <c r="M100" s="3"/>
      <c r="N100" s="3"/>
      <c r="O100" s="3"/>
      <c r="P100" s="3"/>
      <c r="Q100" s="3"/>
      <c r="R100" s="3"/>
    </row>
    <row r="101" spans="1:18">
      <c r="A101" s="3"/>
      <c r="B101" s="3"/>
      <c r="C101" s="3"/>
      <c r="D101" s="3"/>
      <c r="E101" s="3"/>
      <c r="F101" s="3"/>
      <c r="G101" s="3"/>
      <c r="H101" s="3"/>
      <c r="I101" s="3"/>
      <c r="J101" s="3"/>
      <c r="K101" s="3"/>
      <c r="L101" s="3"/>
      <c r="M101" s="3"/>
      <c r="N101" s="3"/>
      <c r="O101" s="3"/>
      <c r="P101" s="3"/>
      <c r="Q101" s="3"/>
      <c r="R101" s="3"/>
    </row>
    <row r="102" spans="1:18">
      <c r="A102" s="3"/>
      <c r="B102" s="3"/>
      <c r="C102" s="3"/>
      <c r="D102" s="3"/>
      <c r="E102" s="3"/>
      <c r="F102" s="3"/>
      <c r="G102" s="3"/>
      <c r="H102" s="3"/>
      <c r="I102" s="3"/>
      <c r="J102" s="3"/>
      <c r="K102" s="3"/>
      <c r="L102" s="3"/>
      <c r="M102" s="3"/>
      <c r="N102" s="3"/>
      <c r="O102" s="3"/>
      <c r="P102" s="3"/>
      <c r="Q102" s="3"/>
      <c r="R102" s="3"/>
    </row>
    <row r="103" spans="1:18">
      <c r="A103" s="3"/>
      <c r="B103" s="3"/>
      <c r="C103" s="3"/>
      <c r="D103" s="3"/>
      <c r="E103" s="3"/>
      <c r="F103" s="3"/>
      <c r="G103" s="3"/>
      <c r="H103" s="3"/>
      <c r="I103" s="3"/>
      <c r="J103" s="3"/>
      <c r="K103" s="3"/>
      <c r="L103" s="3"/>
      <c r="M103" s="3"/>
      <c r="N103" s="3"/>
      <c r="O103" s="3"/>
      <c r="P103" s="3"/>
      <c r="Q103" s="3"/>
      <c r="R103" s="3"/>
    </row>
    <row r="104" spans="1:18">
      <c r="A104" s="3"/>
      <c r="B104" s="3"/>
      <c r="C104" s="3"/>
      <c r="D104" s="3"/>
      <c r="E104" s="3"/>
      <c r="F104" s="3"/>
      <c r="G104" s="3"/>
      <c r="H104" s="3"/>
      <c r="I104" s="3"/>
      <c r="J104" s="3"/>
      <c r="K104" s="3"/>
      <c r="L104" s="3"/>
      <c r="M104" s="3"/>
      <c r="N104" s="3"/>
      <c r="O104" s="3"/>
      <c r="P104" s="3"/>
      <c r="Q104" s="3"/>
      <c r="R104" s="3"/>
    </row>
    <row r="105" spans="1:18">
      <c r="A105" s="3"/>
      <c r="B105" s="3"/>
      <c r="C105" s="3"/>
      <c r="D105" s="3"/>
      <c r="E105" s="3"/>
      <c r="F105" s="3"/>
      <c r="G105" s="3"/>
      <c r="H105" s="3"/>
      <c r="I105" s="3"/>
      <c r="J105" s="3"/>
      <c r="K105" s="3"/>
      <c r="L105" s="3"/>
      <c r="M105" s="3"/>
      <c r="N105" s="3"/>
      <c r="O105" s="3"/>
      <c r="P105" s="3"/>
      <c r="Q105" s="3"/>
      <c r="R105" s="3"/>
    </row>
    <row r="106" spans="1:18">
      <c r="A106" s="3"/>
      <c r="B106" s="3"/>
      <c r="C106" s="3"/>
      <c r="D106" s="3"/>
      <c r="E106" s="3"/>
      <c r="F106" s="3"/>
      <c r="G106" s="3"/>
      <c r="H106" s="3"/>
      <c r="I106" s="3"/>
      <c r="J106" s="3"/>
      <c r="K106" s="3"/>
      <c r="L106" s="3"/>
      <c r="M106" s="3"/>
      <c r="N106" s="3"/>
      <c r="O106" s="3"/>
      <c r="P106" s="3"/>
      <c r="Q106" s="3"/>
      <c r="R106" s="3"/>
    </row>
    <row r="107" spans="1:18">
      <c r="A107" s="3"/>
      <c r="B107" s="3"/>
      <c r="C107" s="3"/>
      <c r="D107" s="3"/>
      <c r="E107" s="3"/>
      <c r="F107" s="3"/>
      <c r="G107" s="3"/>
      <c r="H107" s="3"/>
      <c r="I107" s="3"/>
      <c r="J107" s="3"/>
      <c r="K107" s="3"/>
      <c r="L107" s="3"/>
      <c r="M107" s="3"/>
      <c r="N107" s="3"/>
      <c r="O107" s="3"/>
      <c r="P107" s="3"/>
      <c r="Q107" s="3"/>
      <c r="R107" s="3"/>
    </row>
    <row r="108" spans="1:18">
      <c r="A108" s="3"/>
      <c r="B108" s="3"/>
      <c r="C108" s="3"/>
      <c r="D108" s="3"/>
      <c r="E108" s="3"/>
      <c r="F108" s="3"/>
      <c r="G108" s="3"/>
      <c r="H108" s="3"/>
      <c r="I108" s="3"/>
      <c r="J108" s="3"/>
      <c r="K108" s="3"/>
      <c r="L108" s="3"/>
      <c r="M108" s="3"/>
      <c r="N108" s="3"/>
      <c r="O108" s="3"/>
      <c r="P108" s="3"/>
      <c r="Q108" s="3"/>
      <c r="R108" s="3"/>
    </row>
    <row r="109" spans="1:18">
      <c r="A109" s="3"/>
      <c r="B109" s="3"/>
      <c r="C109" s="3"/>
      <c r="D109" s="3"/>
      <c r="E109" s="3"/>
      <c r="F109" s="3"/>
      <c r="G109" s="3"/>
      <c r="H109" s="3"/>
      <c r="I109" s="3"/>
      <c r="J109" s="3"/>
      <c r="K109" s="3"/>
      <c r="L109" s="3"/>
      <c r="M109" s="3"/>
      <c r="N109" s="3"/>
      <c r="O109" s="3"/>
      <c r="P109" s="3"/>
      <c r="Q109" s="3"/>
      <c r="R109" s="3"/>
    </row>
    <row r="110" spans="1:18">
      <c r="A110" s="3"/>
      <c r="B110" s="3"/>
      <c r="C110" s="3"/>
      <c r="D110" s="3"/>
      <c r="E110" s="3"/>
      <c r="F110" s="3"/>
      <c r="G110" s="3"/>
      <c r="H110" s="3"/>
      <c r="I110" s="3"/>
      <c r="J110" s="3"/>
      <c r="K110" s="3"/>
      <c r="L110" s="3"/>
      <c r="M110" s="3"/>
      <c r="N110" s="3"/>
      <c r="O110" s="3"/>
      <c r="P110" s="3"/>
      <c r="Q110" s="3"/>
      <c r="R110" s="3"/>
    </row>
    <row r="111" spans="1:18">
      <c r="A111" s="3"/>
      <c r="B111" s="3"/>
      <c r="C111" s="3"/>
      <c r="D111" s="3"/>
      <c r="E111" s="3"/>
      <c r="F111" s="3"/>
      <c r="G111" s="3"/>
      <c r="H111" s="3"/>
      <c r="I111" s="3"/>
      <c r="J111" s="3"/>
      <c r="K111" s="3"/>
      <c r="L111" s="3"/>
      <c r="M111" s="3"/>
      <c r="N111" s="3"/>
      <c r="O111" s="3"/>
      <c r="P111" s="3"/>
      <c r="Q111" s="3"/>
      <c r="R111" s="3"/>
    </row>
    <row r="112" spans="1:18">
      <c r="A112" s="3"/>
      <c r="B112" s="3"/>
      <c r="C112" s="3"/>
      <c r="D112" s="3"/>
      <c r="E112" s="3"/>
      <c r="F112" s="3"/>
      <c r="G112" s="3"/>
      <c r="H112" s="3"/>
      <c r="I112" s="3"/>
      <c r="J112" s="3"/>
      <c r="K112" s="3"/>
      <c r="L112" s="3"/>
      <c r="M112" s="3"/>
      <c r="N112" s="3"/>
      <c r="O112" s="3"/>
      <c r="P112" s="3"/>
      <c r="Q112" s="3"/>
      <c r="R112" s="3"/>
    </row>
    <row r="113" spans="1:18">
      <c r="A113" s="3"/>
      <c r="B113" s="3"/>
      <c r="C113" s="3"/>
      <c r="D113" s="3"/>
      <c r="E113" s="3"/>
      <c r="F113" s="3"/>
      <c r="G113" s="3"/>
      <c r="H113" s="3"/>
      <c r="I113" s="3"/>
      <c r="J113" s="3"/>
      <c r="K113" s="3"/>
      <c r="L113" s="3"/>
      <c r="M113" s="3"/>
      <c r="N113" s="3"/>
      <c r="O113" s="3"/>
      <c r="P113" s="3"/>
      <c r="Q113" s="3"/>
      <c r="R113" s="3"/>
    </row>
    <row r="114" spans="1:18">
      <c r="A114" s="3"/>
      <c r="B114" s="3"/>
      <c r="C114" s="3"/>
      <c r="D114" s="3"/>
      <c r="E114" s="3"/>
      <c r="F114" s="3"/>
      <c r="G114" s="3"/>
      <c r="H114" s="3"/>
      <c r="I114" s="3"/>
      <c r="J114" s="3"/>
      <c r="K114" s="3"/>
      <c r="L114" s="3"/>
      <c r="M114" s="3"/>
      <c r="N114" s="3"/>
      <c r="O114" s="3"/>
      <c r="P114" s="3"/>
      <c r="Q114" s="3"/>
      <c r="R114" s="3"/>
    </row>
    <row r="115" spans="1:18">
      <c r="A115" s="3"/>
      <c r="B115" s="3"/>
      <c r="C115" s="3"/>
      <c r="D115" s="3"/>
      <c r="E115" s="3"/>
      <c r="F115" s="3"/>
      <c r="G115" s="3"/>
      <c r="H115" s="3"/>
      <c r="I115" s="3"/>
      <c r="J115" s="3"/>
      <c r="K115" s="3"/>
      <c r="L115" s="3"/>
      <c r="M115" s="3"/>
      <c r="N115" s="3"/>
      <c r="O115" s="3"/>
      <c r="P115" s="3"/>
      <c r="Q115" s="3"/>
      <c r="R115" s="3"/>
    </row>
    <row r="116" spans="1:18">
      <c r="A116" s="3"/>
      <c r="B116" s="3"/>
      <c r="C116" s="3"/>
      <c r="D116" s="3"/>
      <c r="E116" s="3"/>
      <c r="F116" s="3"/>
      <c r="G116" s="3"/>
      <c r="H116" s="3"/>
      <c r="I116" s="3"/>
      <c r="J116" s="3"/>
      <c r="K116" s="3"/>
      <c r="L116" s="3"/>
      <c r="M116" s="3"/>
      <c r="N116" s="3"/>
      <c r="O116" s="3"/>
      <c r="P116" s="3"/>
      <c r="Q116" s="3"/>
      <c r="R116" s="3"/>
    </row>
    <row r="117" spans="1:18">
      <c r="A117" s="3"/>
      <c r="B117" s="3"/>
      <c r="C117" s="3"/>
      <c r="D117" s="3"/>
      <c r="E117" s="3"/>
      <c r="F117" s="3"/>
      <c r="G117" s="3"/>
      <c r="H117" s="3"/>
      <c r="I117" s="3"/>
      <c r="J117" s="3"/>
      <c r="K117" s="3"/>
      <c r="L117" s="3"/>
      <c r="M117" s="3"/>
      <c r="N117" s="3"/>
      <c r="O117" s="3"/>
      <c r="P117" s="3"/>
      <c r="Q117" s="3"/>
      <c r="R117" s="3"/>
    </row>
    <row r="118" spans="1:18">
      <c r="A118" s="3"/>
      <c r="B118" s="3"/>
      <c r="C118" s="3"/>
      <c r="D118" s="3"/>
      <c r="E118" s="3"/>
      <c r="F118" s="3"/>
      <c r="G118" s="3"/>
      <c r="H118" s="3"/>
      <c r="I118" s="3"/>
      <c r="J118" s="3"/>
      <c r="K118" s="3"/>
      <c r="L118" s="3"/>
      <c r="M118" s="3"/>
      <c r="N118" s="3"/>
      <c r="O118" s="3"/>
      <c r="P118" s="3"/>
      <c r="Q118" s="3"/>
      <c r="R118" s="3"/>
    </row>
    <row r="119" spans="1:18">
      <c r="A119" s="3"/>
      <c r="B119" s="3"/>
      <c r="C119" s="3"/>
      <c r="D119" s="3"/>
      <c r="E119" s="3"/>
      <c r="F119" s="3"/>
      <c r="G119" s="3"/>
      <c r="H119" s="3"/>
      <c r="I119" s="3"/>
      <c r="J119" s="3"/>
      <c r="K119" s="3"/>
      <c r="L119" s="3"/>
      <c r="M119" s="3"/>
      <c r="N119" s="3"/>
      <c r="O119" s="3"/>
      <c r="P119" s="3"/>
      <c r="Q119" s="3"/>
      <c r="R119" s="3"/>
    </row>
    <row r="120" spans="1:18">
      <c r="A120" s="3"/>
      <c r="B120" s="3"/>
      <c r="C120" s="3"/>
      <c r="D120" s="3"/>
      <c r="E120" s="3"/>
      <c r="F120" s="3"/>
      <c r="G120" s="3"/>
      <c r="H120" s="3"/>
      <c r="I120" s="3"/>
      <c r="J120" s="3"/>
      <c r="K120" s="3"/>
      <c r="L120" s="3"/>
      <c r="M120" s="3"/>
      <c r="N120" s="3"/>
      <c r="O120" s="3"/>
      <c r="P120" s="3"/>
      <c r="Q120" s="3"/>
      <c r="R120" s="3"/>
    </row>
    <row r="121" spans="1:18">
      <c r="A121" s="3"/>
      <c r="B121" s="3"/>
      <c r="C121" s="3"/>
      <c r="D121" s="3"/>
      <c r="E121" s="3"/>
      <c r="F121" s="3"/>
      <c r="G121" s="3"/>
      <c r="H121" s="3"/>
      <c r="I121" s="3"/>
      <c r="J121" s="3"/>
      <c r="K121" s="3"/>
      <c r="L121" s="3"/>
      <c r="M121" s="3"/>
      <c r="N121" s="3"/>
      <c r="O121" s="3"/>
      <c r="P121" s="3"/>
      <c r="Q121" s="3"/>
      <c r="R121" s="3"/>
    </row>
    <row r="122" spans="1:18">
      <c r="A122" s="3"/>
      <c r="B122" s="3"/>
      <c r="C122" s="3"/>
      <c r="D122" s="3"/>
      <c r="E122" s="3"/>
      <c r="F122" s="3"/>
      <c r="G122" s="3"/>
      <c r="H122" s="3"/>
      <c r="I122" s="3"/>
      <c r="J122" s="3"/>
      <c r="K122" s="3"/>
      <c r="L122" s="3"/>
      <c r="M122" s="3"/>
      <c r="N122" s="3"/>
      <c r="O122" s="3"/>
      <c r="P122" s="3"/>
      <c r="Q122" s="3"/>
      <c r="R122" s="3"/>
    </row>
    <row r="123" spans="1:18">
      <c r="A123" s="3"/>
      <c r="B123" s="3"/>
      <c r="C123" s="3"/>
      <c r="D123" s="3"/>
      <c r="E123" s="3"/>
      <c r="F123" s="3"/>
      <c r="G123" s="3"/>
      <c r="H123" s="3"/>
      <c r="I123" s="3"/>
      <c r="J123" s="3"/>
      <c r="K123" s="3"/>
      <c r="L123" s="3"/>
      <c r="M123" s="3"/>
      <c r="N123" s="3"/>
      <c r="O123" s="3"/>
      <c r="P123" s="3"/>
      <c r="Q123" s="3"/>
      <c r="R123" s="3"/>
    </row>
    <row r="124" spans="1:18">
      <c r="A124" s="3"/>
      <c r="B124" s="3"/>
      <c r="C124" s="3"/>
      <c r="D124" s="3"/>
      <c r="E124" s="3"/>
      <c r="F124" s="3"/>
      <c r="G124" s="3"/>
      <c r="H124" s="3"/>
      <c r="I124" s="3"/>
      <c r="J124" s="3"/>
      <c r="K124" s="3"/>
      <c r="L124" s="3"/>
      <c r="M124" s="3"/>
      <c r="N124" s="3"/>
      <c r="O124" s="3"/>
      <c r="P124" s="3"/>
      <c r="Q124" s="3"/>
      <c r="R124" s="3"/>
    </row>
    <row r="125" spans="1:18">
      <c r="A125" s="3"/>
      <c r="B125" s="3"/>
      <c r="C125" s="3"/>
      <c r="D125" s="3"/>
      <c r="E125" s="3"/>
      <c r="F125" s="3"/>
      <c r="G125" s="3"/>
      <c r="H125" s="3"/>
      <c r="I125" s="3"/>
      <c r="J125" s="3"/>
      <c r="K125" s="3"/>
      <c r="L125" s="3"/>
      <c r="M125" s="3"/>
      <c r="N125" s="3"/>
      <c r="O125" s="3"/>
      <c r="P125" s="3"/>
      <c r="Q125" s="3"/>
      <c r="R125" s="3"/>
    </row>
    <row r="126" spans="1:18">
      <c r="A126" s="3"/>
      <c r="B126" s="3"/>
      <c r="C126" s="3"/>
      <c r="D126" s="3"/>
      <c r="E126" s="3"/>
      <c r="F126" s="3"/>
      <c r="G126" s="3"/>
      <c r="H126" s="3"/>
      <c r="I126" s="3"/>
      <c r="J126" s="3"/>
      <c r="K126" s="3"/>
      <c r="L126" s="3"/>
      <c r="M126" s="3"/>
      <c r="N126" s="3"/>
      <c r="O126" s="3"/>
      <c r="P126" s="3"/>
      <c r="Q126" s="3"/>
      <c r="R126" s="3"/>
    </row>
    <row r="127" spans="1:18">
      <c r="A127" s="3"/>
      <c r="B127" s="3"/>
      <c r="C127" s="3"/>
      <c r="D127" s="3"/>
      <c r="E127" s="3"/>
      <c r="F127" s="3"/>
      <c r="G127" s="3"/>
      <c r="H127" s="3"/>
      <c r="I127" s="3"/>
      <c r="J127" s="3"/>
      <c r="K127" s="3"/>
      <c r="L127" s="3"/>
      <c r="M127" s="3"/>
      <c r="N127" s="3"/>
      <c r="O127" s="3"/>
      <c r="P127" s="3"/>
      <c r="Q127" s="3"/>
      <c r="R127" s="3"/>
    </row>
    <row r="128" spans="1:18">
      <c r="A128" s="3"/>
      <c r="B128" s="3"/>
      <c r="C128" s="3"/>
      <c r="D128" s="3"/>
      <c r="E128" s="3"/>
      <c r="F128" s="3"/>
      <c r="G128" s="3"/>
      <c r="H128" s="3"/>
      <c r="I128" s="3"/>
      <c r="J128" s="3"/>
      <c r="K128" s="3"/>
      <c r="L128" s="3"/>
      <c r="M128" s="3"/>
      <c r="N128" s="3"/>
      <c r="O128" s="3"/>
      <c r="P128" s="3"/>
      <c r="Q128" s="3"/>
      <c r="R128" s="3"/>
    </row>
    <row r="129" spans="1:18">
      <c r="A129" s="3"/>
      <c r="B129" s="3"/>
      <c r="C129" s="3"/>
      <c r="D129" s="3"/>
      <c r="E129" s="3"/>
      <c r="F129" s="3"/>
      <c r="G129" s="3"/>
      <c r="H129" s="3"/>
      <c r="I129" s="3"/>
      <c r="J129" s="3"/>
      <c r="K129" s="3"/>
      <c r="L129" s="3"/>
      <c r="M129" s="3"/>
      <c r="N129" s="3"/>
      <c r="O129" s="3"/>
      <c r="P129" s="3"/>
      <c r="Q129" s="3"/>
      <c r="R129" s="3"/>
    </row>
    <row r="130" spans="1:18">
      <c r="A130" s="3"/>
      <c r="B130" s="3"/>
      <c r="C130" s="3"/>
      <c r="D130" s="3"/>
      <c r="E130" s="3"/>
      <c r="F130" s="3"/>
      <c r="G130" s="3"/>
      <c r="H130" s="3"/>
      <c r="I130" s="3"/>
      <c r="J130" s="3"/>
      <c r="K130" s="3"/>
      <c r="L130" s="3"/>
      <c r="M130" s="3"/>
      <c r="N130" s="3"/>
      <c r="O130" s="3"/>
      <c r="P130" s="3"/>
      <c r="Q130" s="3"/>
      <c r="R130" s="3"/>
    </row>
    <row r="131" spans="1:18">
      <c r="A131" s="3"/>
      <c r="B131" s="3"/>
      <c r="C131" s="3"/>
      <c r="D131" s="3"/>
      <c r="E131" s="3"/>
      <c r="F131" s="3"/>
      <c r="G131" s="3"/>
      <c r="H131" s="3"/>
      <c r="I131" s="3"/>
      <c r="J131" s="3"/>
      <c r="K131" s="3"/>
      <c r="L131" s="3"/>
      <c r="M131" s="3"/>
      <c r="N131" s="3"/>
      <c r="O131" s="3"/>
      <c r="P131" s="3"/>
      <c r="Q131" s="3"/>
      <c r="R131" s="3"/>
    </row>
    <row r="132" spans="1:18">
      <c r="A132" s="3"/>
      <c r="B132" s="3"/>
      <c r="C132" s="3"/>
      <c r="D132" s="3"/>
      <c r="E132" s="3"/>
      <c r="F132" s="3"/>
      <c r="G132" s="3"/>
      <c r="H132" s="3"/>
      <c r="I132" s="3"/>
      <c r="J132" s="3"/>
      <c r="K132" s="3"/>
      <c r="L132" s="3"/>
      <c r="M132" s="3"/>
      <c r="N132" s="3"/>
      <c r="O132" s="3"/>
      <c r="P132" s="3"/>
      <c r="Q132" s="3"/>
      <c r="R132" s="3"/>
    </row>
    <row r="133" spans="1:18">
      <c r="A133" s="3"/>
      <c r="B133" s="3"/>
      <c r="C133" s="3"/>
      <c r="D133" s="3"/>
      <c r="E133" s="3"/>
      <c r="F133" s="3"/>
      <c r="G133" s="3"/>
      <c r="H133" s="3"/>
      <c r="I133" s="3"/>
      <c r="J133" s="3"/>
      <c r="K133" s="3"/>
      <c r="L133" s="3"/>
      <c r="M133" s="3"/>
      <c r="N133" s="3"/>
      <c r="O133" s="3"/>
      <c r="P133" s="3"/>
      <c r="Q133" s="3"/>
      <c r="R133" s="3"/>
    </row>
    <row r="134" spans="1:18">
      <c r="A134" s="3"/>
      <c r="B134" s="3"/>
      <c r="C134" s="3"/>
      <c r="D134" s="3"/>
      <c r="E134" s="3"/>
      <c r="F134" s="3"/>
      <c r="G134" s="3"/>
      <c r="H134" s="3"/>
      <c r="I134" s="3"/>
      <c r="J134" s="3"/>
      <c r="K134" s="3"/>
      <c r="L134" s="3"/>
      <c r="M134" s="3"/>
      <c r="N134" s="3"/>
      <c r="O134" s="3"/>
      <c r="P134" s="3"/>
      <c r="Q134" s="3"/>
      <c r="R134" s="3"/>
    </row>
    <row r="135" spans="1:18">
      <c r="A135" s="3"/>
      <c r="B135" s="3"/>
      <c r="C135" s="3"/>
      <c r="D135" s="3"/>
      <c r="E135" s="3"/>
      <c r="F135" s="3"/>
      <c r="G135" s="3"/>
      <c r="H135" s="3"/>
      <c r="I135" s="3"/>
      <c r="J135" s="3"/>
      <c r="K135" s="3"/>
      <c r="L135" s="3"/>
      <c r="M135" s="3"/>
      <c r="N135" s="3"/>
      <c r="O135" s="3"/>
      <c r="P135" s="3"/>
      <c r="Q135" s="3"/>
      <c r="R135" s="3"/>
    </row>
    <row r="136" spans="1:18">
      <c r="A136" s="3"/>
      <c r="B136" s="3"/>
      <c r="C136" s="3"/>
      <c r="D136" s="3"/>
      <c r="E136" s="3"/>
      <c r="F136" s="3"/>
      <c r="G136" s="3"/>
      <c r="H136" s="3"/>
      <c r="I136" s="3"/>
      <c r="J136" s="3"/>
      <c r="K136" s="3"/>
      <c r="L136" s="3"/>
      <c r="M136" s="3"/>
      <c r="N136" s="3"/>
      <c r="O136" s="3"/>
      <c r="P136" s="3"/>
      <c r="Q136" s="3"/>
      <c r="R136" s="3"/>
    </row>
    <row r="137" spans="1:18">
      <c r="A137" s="3"/>
      <c r="B137" s="3"/>
      <c r="C137" s="3"/>
      <c r="D137" s="3"/>
      <c r="E137" s="3"/>
      <c r="F137" s="3"/>
      <c r="G137" s="3"/>
      <c r="H137" s="3"/>
      <c r="I137" s="3"/>
      <c r="J137" s="3"/>
      <c r="K137" s="3"/>
      <c r="L137" s="3"/>
      <c r="M137" s="3"/>
      <c r="N137" s="3"/>
      <c r="O137" s="3"/>
      <c r="P137" s="3"/>
      <c r="Q137" s="3"/>
      <c r="R137" s="3"/>
    </row>
    <row r="138" spans="1:18">
      <c r="A138" s="3"/>
      <c r="B138" s="3"/>
      <c r="C138" s="3"/>
      <c r="D138" s="3"/>
      <c r="E138" s="3"/>
      <c r="F138" s="3"/>
      <c r="G138" s="3"/>
      <c r="H138" s="3"/>
      <c r="I138" s="3"/>
      <c r="J138" s="3"/>
      <c r="K138" s="3"/>
      <c r="L138" s="3"/>
      <c r="M138" s="3"/>
      <c r="N138" s="3"/>
      <c r="O138" s="3"/>
      <c r="P138" s="3"/>
      <c r="Q138" s="3"/>
      <c r="R138" s="3"/>
    </row>
    <row r="139" spans="1:18">
      <c r="A139" s="3"/>
      <c r="B139" s="3"/>
      <c r="C139" s="3"/>
      <c r="D139" s="3"/>
      <c r="E139" s="3"/>
      <c r="F139" s="3"/>
      <c r="G139" s="3"/>
      <c r="H139" s="3"/>
      <c r="I139" s="3"/>
      <c r="J139" s="3"/>
      <c r="K139" s="3"/>
      <c r="L139" s="3"/>
      <c r="M139" s="3"/>
      <c r="N139" s="3"/>
      <c r="O139" s="3"/>
      <c r="P139" s="3"/>
      <c r="Q139" s="3"/>
      <c r="R139" s="3"/>
    </row>
    <row r="140" spans="1:18">
      <c r="A140" s="3"/>
      <c r="B140" s="3"/>
      <c r="C140" s="3"/>
      <c r="D140" s="3"/>
      <c r="E140" s="3"/>
      <c r="F140" s="3"/>
      <c r="G140" s="3"/>
      <c r="H140" s="3"/>
      <c r="I140" s="3"/>
      <c r="J140" s="3"/>
      <c r="K140" s="3"/>
      <c r="L140" s="3"/>
      <c r="M140" s="3"/>
      <c r="N140" s="3"/>
      <c r="O140" s="3"/>
      <c r="P140" s="3"/>
      <c r="Q140" s="3"/>
      <c r="R140" s="3"/>
    </row>
    <row r="141" spans="1:18">
      <c r="A141" s="3"/>
      <c r="B141" s="3"/>
      <c r="C141" s="3"/>
      <c r="D141" s="3"/>
      <c r="E141" s="3"/>
      <c r="F141" s="3"/>
      <c r="G141" s="3"/>
      <c r="H141" s="3"/>
      <c r="I141" s="3"/>
      <c r="J141" s="3"/>
      <c r="K141" s="3"/>
      <c r="L141" s="3"/>
      <c r="M141" s="3"/>
      <c r="N141" s="3"/>
      <c r="O141" s="3"/>
      <c r="P141" s="3"/>
      <c r="Q141" s="3"/>
      <c r="R141" s="3"/>
    </row>
    <row r="142" spans="1:18">
      <c r="A142" s="3"/>
      <c r="B142" s="3"/>
      <c r="C142" s="3"/>
      <c r="D142" s="3"/>
      <c r="E142" s="3"/>
      <c r="F142" s="3"/>
      <c r="G142" s="3"/>
      <c r="H142" s="3"/>
      <c r="I142" s="3"/>
      <c r="J142" s="3"/>
      <c r="K142" s="3"/>
      <c r="L142" s="3"/>
      <c r="M142" s="3"/>
      <c r="N142" s="3"/>
      <c r="O142" s="3"/>
      <c r="P142" s="3"/>
      <c r="Q142" s="3"/>
      <c r="R142" s="3"/>
    </row>
    <row r="143" spans="1:18">
      <c r="A143" s="3"/>
      <c r="B143" s="3"/>
      <c r="C143" s="3"/>
      <c r="D143" s="3"/>
      <c r="E143" s="3"/>
      <c r="F143" s="3"/>
      <c r="G143" s="3"/>
      <c r="H143" s="3"/>
      <c r="I143" s="3"/>
      <c r="J143" s="3"/>
      <c r="K143" s="3"/>
      <c r="L143" s="3"/>
      <c r="M143" s="3"/>
      <c r="N143" s="3"/>
      <c r="O143" s="3"/>
      <c r="P143" s="3"/>
      <c r="Q143" s="3"/>
      <c r="R143" s="3"/>
    </row>
    <row r="144" spans="1:18">
      <c r="A144" s="3"/>
      <c r="B144" s="3"/>
      <c r="C144" s="3"/>
      <c r="D144" s="3"/>
      <c r="E144" s="3"/>
      <c r="F144" s="3"/>
      <c r="G144" s="3"/>
      <c r="H144" s="3"/>
      <c r="I144" s="3"/>
      <c r="J144" s="3"/>
      <c r="K144" s="3"/>
      <c r="L144" s="3"/>
      <c r="M144" s="3"/>
      <c r="N144" s="3"/>
      <c r="O144" s="3"/>
      <c r="P144" s="3"/>
      <c r="Q144" s="3"/>
      <c r="R144" s="3"/>
    </row>
    <row r="145" spans="1:18">
      <c r="A145" s="3"/>
      <c r="B145" s="3"/>
      <c r="C145" s="3"/>
      <c r="D145" s="3"/>
      <c r="E145" s="3"/>
      <c r="F145" s="3"/>
      <c r="G145" s="3"/>
      <c r="H145" s="3"/>
      <c r="I145" s="3"/>
      <c r="J145" s="3"/>
      <c r="K145" s="3"/>
      <c r="L145" s="3"/>
      <c r="M145" s="3"/>
      <c r="N145" s="3"/>
      <c r="O145" s="3"/>
      <c r="P145" s="3"/>
      <c r="Q145" s="3"/>
      <c r="R145" s="3"/>
    </row>
    <row r="146" spans="1:18">
      <c r="A146" s="3"/>
      <c r="B146" s="3"/>
      <c r="C146" s="3"/>
      <c r="D146" s="3"/>
      <c r="E146" s="3"/>
      <c r="F146" s="3"/>
      <c r="G146" s="3"/>
      <c r="H146" s="3"/>
      <c r="I146" s="3"/>
      <c r="J146" s="3"/>
      <c r="K146" s="3"/>
      <c r="L146" s="3"/>
      <c r="M146" s="3"/>
      <c r="N146" s="3"/>
      <c r="O146" s="3"/>
      <c r="P146" s="3"/>
      <c r="Q146" s="3"/>
      <c r="R146" s="3"/>
    </row>
    <row r="147" spans="1:18">
      <c r="A147" s="3"/>
      <c r="B147" s="3"/>
      <c r="C147" s="3"/>
      <c r="D147" s="3"/>
      <c r="E147" s="3"/>
      <c r="F147" s="3"/>
      <c r="G147" s="3"/>
      <c r="H147" s="3"/>
      <c r="I147" s="3"/>
      <c r="J147" s="3"/>
      <c r="K147" s="3"/>
      <c r="L147" s="3"/>
      <c r="M147" s="3"/>
      <c r="N147" s="3"/>
      <c r="O147" s="3"/>
      <c r="P147" s="3"/>
      <c r="Q147" s="3"/>
      <c r="R147" s="3"/>
    </row>
    <row r="148" spans="1:18">
      <c r="A148" s="3"/>
      <c r="B148" s="3"/>
      <c r="C148" s="3"/>
      <c r="D148" s="3"/>
      <c r="E148" s="3"/>
      <c r="F148" s="3"/>
      <c r="G148" s="3"/>
      <c r="H148" s="3"/>
      <c r="I148" s="3"/>
      <c r="J148" s="3"/>
      <c r="K148" s="3"/>
      <c r="L148" s="3"/>
      <c r="M148" s="3"/>
      <c r="N148" s="3"/>
      <c r="O148" s="3"/>
      <c r="P148" s="3"/>
      <c r="Q148" s="3"/>
      <c r="R148" s="3"/>
    </row>
    <row r="149" spans="1:18">
      <c r="A149" s="3"/>
      <c r="B149" s="3"/>
      <c r="C149" s="3"/>
      <c r="D149" s="3"/>
      <c r="E149" s="3"/>
      <c r="F149" s="3"/>
      <c r="G149" s="3"/>
      <c r="H149" s="3"/>
      <c r="I149" s="3"/>
      <c r="J149" s="3"/>
      <c r="K149" s="3"/>
      <c r="L149" s="3"/>
      <c r="M149" s="3"/>
      <c r="N149" s="3"/>
      <c r="O149" s="3"/>
      <c r="P149" s="3"/>
      <c r="Q149" s="3"/>
      <c r="R149" s="3"/>
    </row>
    <row r="150" spans="1:18">
      <c r="A150" s="3"/>
      <c r="B150" s="3"/>
      <c r="C150" s="3"/>
      <c r="D150" s="3"/>
      <c r="E150" s="3"/>
      <c r="F150" s="3"/>
      <c r="G150" s="3"/>
      <c r="H150" s="3"/>
      <c r="I150" s="3"/>
      <c r="J150" s="3"/>
      <c r="K150" s="3"/>
      <c r="L150" s="3"/>
      <c r="M150" s="3"/>
      <c r="N150" s="3"/>
      <c r="O150" s="3"/>
      <c r="P150" s="3"/>
      <c r="Q150" s="3"/>
      <c r="R150" s="3"/>
    </row>
    <row r="151" spans="1:18">
      <c r="A151" s="3"/>
      <c r="B151" s="3"/>
      <c r="C151" s="3"/>
      <c r="D151" s="3"/>
      <c r="E151" s="3"/>
      <c r="F151" s="3"/>
      <c r="G151" s="3"/>
      <c r="H151" s="3"/>
      <c r="I151" s="3"/>
      <c r="J151" s="3"/>
      <c r="K151" s="3"/>
      <c r="L151" s="3"/>
      <c r="M151" s="3"/>
      <c r="N151" s="3"/>
      <c r="O151" s="3"/>
      <c r="P151" s="3"/>
      <c r="Q151" s="3"/>
      <c r="R151" s="3"/>
    </row>
    <row r="152" spans="1:18">
      <c r="A152" s="3"/>
      <c r="B152" s="3"/>
      <c r="C152" s="3"/>
      <c r="D152" s="3"/>
      <c r="E152" s="3"/>
      <c r="F152" s="3"/>
      <c r="G152" s="3"/>
      <c r="H152" s="3"/>
      <c r="I152" s="3"/>
      <c r="J152" s="3"/>
      <c r="K152" s="3"/>
      <c r="L152" s="3"/>
      <c r="M152" s="3"/>
      <c r="N152" s="3"/>
      <c r="O152" s="3"/>
      <c r="P152" s="3"/>
      <c r="Q152" s="3"/>
      <c r="R152" s="3"/>
    </row>
    <row r="153" spans="1:18">
      <c r="A153" s="3"/>
      <c r="B153" s="3"/>
      <c r="C153" s="3"/>
      <c r="D153" s="3"/>
      <c r="E153" s="3"/>
      <c r="F153" s="3"/>
      <c r="G153" s="3"/>
      <c r="H153" s="3"/>
      <c r="I153" s="3"/>
      <c r="J153" s="3"/>
      <c r="K153" s="3"/>
      <c r="L153" s="3"/>
      <c r="M153" s="3"/>
      <c r="N153" s="3"/>
      <c r="O153" s="3"/>
      <c r="P153" s="3"/>
      <c r="Q153" s="3"/>
      <c r="R153" s="3"/>
    </row>
    <row r="154" spans="1:18">
      <c r="A154" s="3"/>
      <c r="B154" s="3"/>
      <c r="C154" s="3"/>
      <c r="D154" s="3"/>
      <c r="E154" s="3"/>
      <c r="F154" s="3"/>
      <c r="G154" s="3"/>
      <c r="H154" s="3"/>
      <c r="I154" s="3"/>
      <c r="J154" s="3"/>
      <c r="K154" s="3"/>
      <c r="L154" s="3"/>
      <c r="M154" s="3"/>
      <c r="N154" s="3"/>
      <c r="O154" s="3"/>
      <c r="P154" s="3"/>
      <c r="Q154" s="3"/>
      <c r="R154" s="3"/>
    </row>
    <row r="155" spans="1:18">
      <c r="A155" s="3"/>
      <c r="B155" s="3"/>
      <c r="C155" s="3"/>
      <c r="D155" s="3"/>
      <c r="E155" s="3"/>
      <c r="F155" s="3"/>
      <c r="G155" s="3"/>
      <c r="H155" s="3"/>
      <c r="I155" s="3"/>
      <c r="J155" s="3"/>
      <c r="K155" s="3"/>
      <c r="L155" s="3"/>
      <c r="M155" s="3"/>
      <c r="N155" s="3"/>
      <c r="O155" s="3"/>
      <c r="P155" s="3"/>
      <c r="Q155" s="3"/>
      <c r="R155" s="3"/>
    </row>
    <row r="156" spans="1:18">
      <c r="A156" s="3"/>
      <c r="B156" s="3"/>
      <c r="C156" s="3"/>
      <c r="D156" s="3"/>
      <c r="E156" s="3"/>
      <c r="F156" s="3"/>
      <c r="G156" s="3"/>
      <c r="H156" s="3"/>
      <c r="I156" s="3"/>
      <c r="J156" s="3"/>
      <c r="K156" s="3"/>
      <c r="L156" s="3"/>
      <c r="M156" s="3"/>
      <c r="N156" s="3"/>
      <c r="O156" s="3"/>
      <c r="P156" s="3"/>
      <c r="Q156" s="3"/>
      <c r="R156" s="3"/>
    </row>
    <row r="157" spans="1:18">
      <c r="A157" s="3"/>
      <c r="B157" s="3"/>
      <c r="C157" s="3"/>
      <c r="D157" s="3"/>
      <c r="E157" s="3"/>
      <c r="F157" s="3"/>
      <c r="G157" s="3"/>
      <c r="H157" s="3"/>
      <c r="I157" s="3"/>
      <c r="J157" s="3"/>
      <c r="K157" s="3"/>
      <c r="L157" s="3"/>
      <c r="M157" s="3"/>
      <c r="N157" s="3"/>
      <c r="O157" s="3"/>
      <c r="P157" s="3"/>
      <c r="Q157" s="3"/>
      <c r="R157" s="3"/>
    </row>
    <row r="158" spans="1:18">
      <c r="A158" s="3"/>
      <c r="B158" s="3"/>
      <c r="C158" s="3"/>
      <c r="D158" s="3"/>
      <c r="E158" s="3"/>
      <c r="F158" s="3"/>
      <c r="G158" s="3"/>
      <c r="H158" s="3"/>
      <c r="I158" s="3"/>
      <c r="J158" s="3"/>
      <c r="K158" s="3"/>
      <c r="L158" s="3"/>
      <c r="M158" s="3"/>
      <c r="N158" s="3"/>
      <c r="O158" s="3"/>
      <c r="P158" s="3"/>
      <c r="Q158" s="3"/>
      <c r="R158" s="3"/>
    </row>
    <row r="159" spans="1:18">
      <c r="A159" s="3"/>
      <c r="B159" s="3"/>
      <c r="C159" s="3"/>
      <c r="D159" s="3"/>
      <c r="E159" s="3"/>
      <c r="F159" s="3"/>
      <c r="G159" s="3"/>
      <c r="H159" s="3"/>
      <c r="I159" s="3"/>
      <c r="J159" s="3"/>
      <c r="K159" s="3"/>
      <c r="L159" s="3"/>
      <c r="M159" s="3"/>
      <c r="N159" s="3"/>
      <c r="O159" s="3"/>
      <c r="P159" s="3"/>
      <c r="Q159" s="3"/>
      <c r="R159" s="3"/>
    </row>
    <row r="160" spans="1:18">
      <c r="A160" s="3"/>
      <c r="B160" s="3"/>
      <c r="C160" s="3"/>
      <c r="D160" s="3"/>
      <c r="E160" s="3"/>
      <c r="F160" s="3"/>
      <c r="G160" s="3"/>
      <c r="H160" s="3"/>
      <c r="I160" s="3"/>
      <c r="J160" s="3"/>
      <c r="K160" s="3"/>
      <c r="L160" s="3"/>
      <c r="M160" s="3"/>
      <c r="N160" s="3"/>
      <c r="O160" s="3"/>
      <c r="P160" s="3"/>
      <c r="Q160" s="3"/>
      <c r="R160" s="3"/>
    </row>
    <row r="161" spans="1:18">
      <c r="A161" s="3"/>
      <c r="B161" s="3"/>
      <c r="C161" s="3"/>
      <c r="D161" s="3"/>
      <c r="E161" s="3"/>
      <c r="F161" s="3"/>
      <c r="G161" s="3"/>
      <c r="H161" s="3"/>
      <c r="I161" s="3"/>
      <c r="J161" s="3"/>
      <c r="K161" s="3"/>
      <c r="L161" s="3"/>
      <c r="M161" s="3"/>
      <c r="N161" s="3"/>
      <c r="O161" s="3"/>
      <c r="P161" s="3"/>
      <c r="Q161" s="3"/>
      <c r="R161" s="3"/>
    </row>
    <row r="162" spans="1:18">
      <c r="A162" s="3"/>
      <c r="B162" s="3"/>
      <c r="C162" s="3"/>
      <c r="D162" s="3"/>
      <c r="E162" s="3"/>
      <c r="F162" s="3"/>
      <c r="G162" s="3"/>
      <c r="H162" s="3"/>
      <c r="I162" s="3"/>
      <c r="J162" s="3"/>
      <c r="K162" s="3"/>
      <c r="L162" s="3"/>
      <c r="M162" s="3"/>
      <c r="N162" s="3"/>
      <c r="O162" s="3"/>
      <c r="P162" s="3"/>
      <c r="Q162" s="3"/>
      <c r="R162" s="3"/>
    </row>
    <row r="163" spans="1:18">
      <c r="A163" s="3"/>
      <c r="B163" s="3"/>
      <c r="C163" s="3"/>
      <c r="D163" s="3"/>
      <c r="E163" s="3"/>
      <c r="F163" s="3"/>
      <c r="G163" s="3"/>
      <c r="H163" s="3"/>
      <c r="I163" s="3"/>
      <c r="J163" s="3"/>
      <c r="K163" s="3"/>
      <c r="L163" s="3"/>
      <c r="M163" s="3"/>
      <c r="N163" s="3"/>
      <c r="O163" s="3"/>
      <c r="P163" s="3"/>
      <c r="Q163" s="3"/>
      <c r="R163" s="3"/>
    </row>
    <row r="164" spans="1:18">
      <c r="A164" s="3"/>
      <c r="B164" s="3"/>
      <c r="C164" s="3"/>
      <c r="D164" s="3"/>
      <c r="E164" s="3"/>
      <c r="F164" s="3"/>
      <c r="G164" s="3"/>
      <c r="H164" s="3"/>
      <c r="I164" s="3"/>
      <c r="J164" s="3"/>
      <c r="K164" s="3"/>
      <c r="L164" s="3"/>
      <c r="M164" s="3"/>
      <c r="N164" s="3"/>
      <c r="O164" s="3"/>
      <c r="P164" s="3"/>
      <c r="Q164" s="3"/>
      <c r="R164" s="3"/>
    </row>
    <row r="165" spans="1:18">
      <c r="A165" s="3"/>
      <c r="B165" s="3"/>
      <c r="C165" s="3"/>
      <c r="D165" s="3"/>
      <c r="E165" s="3"/>
      <c r="F165" s="3"/>
      <c r="G165" s="3"/>
      <c r="H165" s="3"/>
      <c r="I165" s="3"/>
      <c r="J165" s="3"/>
      <c r="K165" s="3"/>
      <c r="L165" s="3"/>
      <c r="M165" s="3"/>
      <c r="N165" s="3"/>
      <c r="O165" s="3"/>
      <c r="P165" s="3"/>
      <c r="Q165" s="3"/>
      <c r="R165" s="3"/>
    </row>
    <row r="166" spans="1:18">
      <c r="A166" s="3"/>
      <c r="B166" s="3"/>
      <c r="C166" s="3"/>
      <c r="D166" s="3"/>
      <c r="E166" s="3"/>
      <c r="F166" s="3"/>
      <c r="G166" s="3"/>
      <c r="H166" s="3"/>
      <c r="I166" s="3"/>
      <c r="J166" s="3"/>
      <c r="K166" s="3"/>
      <c r="L166" s="3"/>
      <c r="M166" s="3"/>
      <c r="N166" s="3"/>
      <c r="O166" s="3"/>
      <c r="P166" s="3"/>
      <c r="Q166" s="3"/>
      <c r="R166" s="3"/>
    </row>
    <row r="167" spans="1:18">
      <c r="A167" s="3"/>
      <c r="B167" s="3"/>
      <c r="C167" s="3"/>
      <c r="D167" s="3"/>
      <c r="E167" s="3"/>
      <c r="F167" s="3"/>
      <c r="G167" s="3"/>
      <c r="H167" s="3"/>
      <c r="I167" s="3"/>
      <c r="J167" s="3"/>
      <c r="K167" s="3"/>
      <c r="L167" s="3"/>
      <c r="M167" s="3"/>
      <c r="N167" s="3"/>
      <c r="O167" s="3"/>
      <c r="P167" s="3"/>
      <c r="Q167" s="3"/>
      <c r="R167" s="3"/>
    </row>
    <row r="168" spans="1:18">
      <c r="A168" s="3"/>
      <c r="B168" s="3"/>
      <c r="C168" s="3"/>
      <c r="D168" s="3"/>
      <c r="E168" s="3"/>
      <c r="F168" s="3"/>
      <c r="G168" s="3"/>
      <c r="H168" s="3"/>
      <c r="I168" s="3"/>
      <c r="J168" s="3"/>
      <c r="K168" s="3"/>
      <c r="L168" s="3"/>
      <c r="M168" s="3"/>
      <c r="N168" s="3"/>
      <c r="O168" s="3"/>
      <c r="P168" s="3"/>
      <c r="Q168" s="3"/>
      <c r="R168" s="3"/>
    </row>
    <row r="169" spans="1:18">
      <c r="A169" s="3"/>
      <c r="B169" s="3"/>
      <c r="C169" s="3"/>
      <c r="D169" s="3"/>
      <c r="E169" s="3"/>
      <c r="F169" s="3"/>
      <c r="G169" s="3"/>
      <c r="H169" s="3"/>
      <c r="I169" s="3"/>
      <c r="J169" s="3"/>
      <c r="K169" s="3"/>
      <c r="L169" s="3"/>
      <c r="M169" s="3"/>
      <c r="N169" s="3"/>
      <c r="O169" s="3"/>
      <c r="P169" s="3"/>
      <c r="Q169" s="3"/>
      <c r="R169" s="3"/>
    </row>
    <row r="170" spans="1:18">
      <c r="A170" s="3"/>
      <c r="B170" s="3"/>
      <c r="C170" s="3"/>
      <c r="D170" s="3"/>
      <c r="E170" s="3"/>
      <c r="F170" s="3"/>
      <c r="G170" s="3"/>
      <c r="H170" s="3"/>
      <c r="I170" s="3"/>
      <c r="J170" s="3"/>
      <c r="K170" s="3"/>
      <c r="L170" s="3"/>
      <c r="M170" s="3"/>
      <c r="N170" s="3"/>
      <c r="O170" s="3"/>
      <c r="P170" s="3"/>
      <c r="Q170" s="3"/>
      <c r="R170" s="3"/>
    </row>
    <row r="171" spans="1:18">
      <c r="A171" s="3"/>
      <c r="B171" s="3"/>
      <c r="C171" s="3"/>
      <c r="D171" s="3"/>
      <c r="E171" s="3"/>
      <c r="F171" s="3"/>
      <c r="G171" s="3"/>
      <c r="H171" s="3"/>
      <c r="I171" s="3"/>
      <c r="J171" s="3"/>
      <c r="K171" s="3"/>
      <c r="L171" s="3"/>
      <c r="M171" s="3"/>
      <c r="N171" s="3"/>
      <c r="O171" s="3"/>
      <c r="P171" s="3"/>
      <c r="Q171" s="3"/>
      <c r="R171" s="3"/>
    </row>
    <row r="172" spans="1:18">
      <c r="A172" s="3"/>
      <c r="B172" s="3"/>
      <c r="C172" s="3"/>
      <c r="D172" s="3"/>
      <c r="E172" s="3"/>
      <c r="F172" s="3"/>
      <c r="G172" s="3"/>
      <c r="H172" s="3"/>
      <c r="I172" s="3"/>
      <c r="J172" s="3"/>
      <c r="K172" s="3"/>
      <c r="L172" s="3"/>
      <c r="M172" s="3"/>
      <c r="N172" s="3"/>
      <c r="O172" s="3"/>
      <c r="P172" s="3"/>
      <c r="Q172" s="3"/>
      <c r="R172" s="3"/>
    </row>
    <row r="173" spans="1:18">
      <c r="A173" s="3"/>
      <c r="B173" s="3"/>
      <c r="C173" s="3"/>
      <c r="D173" s="3"/>
      <c r="E173" s="3"/>
      <c r="F173" s="3"/>
      <c r="G173" s="3"/>
      <c r="H173" s="3"/>
      <c r="I173" s="3"/>
      <c r="J173" s="3"/>
      <c r="K173" s="3"/>
      <c r="L173" s="3"/>
      <c r="M173" s="3"/>
      <c r="N173" s="3"/>
      <c r="O173" s="3"/>
      <c r="P173" s="3"/>
      <c r="Q173" s="3"/>
      <c r="R173" s="3"/>
    </row>
    <row r="174" spans="1:18">
      <c r="A174" s="3"/>
      <c r="B174" s="3"/>
      <c r="C174" s="3"/>
      <c r="D174" s="3"/>
      <c r="E174" s="3"/>
      <c r="F174" s="3"/>
      <c r="G174" s="3"/>
      <c r="H174" s="3"/>
      <c r="I174" s="3"/>
      <c r="J174" s="3"/>
      <c r="K174" s="3"/>
      <c r="L174" s="3"/>
      <c r="M174" s="3"/>
      <c r="N174" s="3"/>
      <c r="O174" s="3"/>
      <c r="P174" s="3"/>
      <c r="Q174" s="3"/>
      <c r="R174" s="3"/>
    </row>
    <row r="175" spans="1:18">
      <c r="A175" s="3"/>
      <c r="B175" s="3"/>
      <c r="C175" s="3"/>
      <c r="D175" s="3"/>
      <c r="E175" s="3"/>
      <c r="F175" s="3"/>
      <c r="G175" s="3"/>
      <c r="H175" s="3"/>
      <c r="I175" s="3"/>
      <c r="J175" s="3"/>
      <c r="K175" s="3"/>
      <c r="L175" s="3"/>
      <c r="M175" s="3"/>
      <c r="N175" s="3"/>
      <c r="O175" s="3"/>
      <c r="P175" s="3"/>
      <c r="Q175" s="3"/>
      <c r="R175" s="3"/>
    </row>
    <row r="176" spans="1:18">
      <c r="A176" s="3"/>
      <c r="B176" s="3"/>
      <c r="C176" s="3"/>
      <c r="D176" s="3"/>
      <c r="E176" s="3"/>
      <c r="F176" s="3"/>
      <c r="G176" s="3"/>
      <c r="H176" s="3"/>
      <c r="I176" s="3"/>
      <c r="J176" s="3"/>
      <c r="K176" s="3"/>
      <c r="L176" s="3"/>
      <c r="M176" s="3"/>
      <c r="N176" s="3"/>
      <c r="O176" s="3"/>
      <c r="P176" s="3"/>
      <c r="Q176" s="3"/>
      <c r="R176" s="3"/>
    </row>
    <row r="177" spans="1:18">
      <c r="A177" s="3"/>
      <c r="B177" s="3"/>
      <c r="C177" s="3"/>
      <c r="D177" s="3"/>
      <c r="E177" s="3"/>
      <c r="F177" s="3"/>
      <c r="G177" s="3"/>
      <c r="H177" s="3"/>
      <c r="I177" s="3"/>
      <c r="J177" s="3"/>
      <c r="K177" s="3"/>
      <c r="L177" s="3"/>
      <c r="M177" s="3"/>
      <c r="N177" s="3"/>
      <c r="O177" s="3"/>
      <c r="P177" s="3"/>
      <c r="Q177" s="3"/>
      <c r="R177" s="3"/>
    </row>
    <row r="178" spans="1:18">
      <c r="A178" s="3"/>
      <c r="B178" s="3"/>
      <c r="C178" s="3"/>
      <c r="D178" s="3"/>
      <c r="E178" s="3"/>
      <c r="F178" s="3"/>
      <c r="G178" s="3"/>
      <c r="H178" s="3"/>
      <c r="I178" s="3"/>
      <c r="J178" s="3"/>
      <c r="K178" s="3"/>
      <c r="L178" s="3"/>
      <c r="M178" s="3"/>
      <c r="N178" s="3"/>
      <c r="O178" s="3"/>
      <c r="P178" s="3"/>
      <c r="Q178" s="3"/>
      <c r="R178" s="3"/>
    </row>
    <row r="179" spans="1:18">
      <c r="A179" s="3"/>
      <c r="B179" s="3"/>
      <c r="C179" s="3"/>
      <c r="D179" s="3"/>
      <c r="E179" s="3"/>
      <c r="F179" s="3"/>
      <c r="G179" s="3"/>
      <c r="H179" s="3"/>
      <c r="I179" s="3"/>
      <c r="J179" s="3"/>
      <c r="K179" s="3"/>
      <c r="L179" s="3"/>
      <c r="M179" s="3"/>
      <c r="N179" s="3"/>
      <c r="O179" s="3"/>
      <c r="P179" s="3"/>
      <c r="Q179" s="3"/>
      <c r="R179" s="3"/>
    </row>
    <row r="180" spans="1:18">
      <c r="A180" s="3"/>
      <c r="B180" s="3"/>
      <c r="C180" s="3"/>
      <c r="D180" s="3"/>
      <c r="E180" s="3"/>
      <c r="F180" s="3"/>
      <c r="G180" s="3"/>
      <c r="H180" s="3"/>
      <c r="I180" s="3"/>
      <c r="J180" s="3"/>
      <c r="K180" s="3"/>
      <c r="L180" s="3"/>
      <c r="M180" s="3"/>
      <c r="N180" s="3"/>
      <c r="O180" s="3"/>
      <c r="P180" s="3"/>
      <c r="Q180" s="3"/>
      <c r="R180" s="3"/>
    </row>
    <row r="181" spans="1:18">
      <c r="A181" s="3"/>
      <c r="B181" s="3"/>
      <c r="C181" s="3"/>
      <c r="D181" s="3"/>
      <c r="E181" s="3"/>
      <c r="F181" s="3"/>
      <c r="G181" s="3"/>
      <c r="H181" s="3"/>
      <c r="I181" s="3"/>
      <c r="J181" s="3"/>
      <c r="K181" s="3"/>
      <c r="L181" s="3"/>
      <c r="M181" s="3"/>
      <c r="N181" s="3"/>
      <c r="O181" s="3"/>
      <c r="P181" s="3"/>
      <c r="Q181" s="3"/>
      <c r="R181" s="3"/>
    </row>
    <row r="182" spans="1:18">
      <c r="A182" s="3"/>
      <c r="B182" s="3"/>
      <c r="C182" s="3"/>
      <c r="D182" s="3"/>
      <c r="E182" s="3"/>
      <c r="F182" s="3"/>
      <c r="G182" s="3"/>
      <c r="H182" s="3"/>
      <c r="I182" s="3"/>
      <c r="J182" s="3"/>
      <c r="K182" s="3"/>
      <c r="L182" s="3"/>
      <c r="M182" s="3"/>
      <c r="N182" s="3"/>
      <c r="O182" s="3"/>
      <c r="P182" s="3"/>
      <c r="Q182" s="3"/>
      <c r="R182" s="3"/>
    </row>
    <row r="183" spans="1:18">
      <c r="A183" s="3"/>
      <c r="B183" s="3"/>
      <c r="C183" s="3"/>
      <c r="D183" s="3"/>
      <c r="E183" s="3"/>
      <c r="F183" s="3"/>
      <c r="G183" s="3"/>
      <c r="H183" s="3"/>
      <c r="I183" s="3"/>
      <c r="J183" s="3"/>
      <c r="K183" s="3"/>
      <c r="L183" s="3"/>
      <c r="M183" s="3"/>
      <c r="N183" s="3"/>
      <c r="O183" s="3"/>
      <c r="P183" s="3"/>
      <c r="Q183" s="3"/>
      <c r="R183" s="3"/>
    </row>
    <row r="184" spans="1:18">
      <c r="A184" s="3"/>
      <c r="B184" s="3"/>
      <c r="C184" s="3"/>
      <c r="D184" s="3"/>
      <c r="E184" s="3"/>
      <c r="F184" s="3"/>
      <c r="G184" s="3"/>
      <c r="H184" s="3"/>
      <c r="I184" s="3"/>
      <c r="J184" s="3"/>
      <c r="K184" s="3"/>
      <c r="L184" s="3"/>
      <c r="M184" s="3"/>
      <c r="N184" s="3"/>
      <c r="O184" s="3"/>
      <c r="P184" s="3"/>
      <c r="Q184" s="3"/>
      <c r="R184" s="3"/>
    </row>
    <row r="185" spans="1:18">
      <c r="A185" s="3"/>
      <c r="B185" s="3"/>
      <c r="C185" s="3"/>
      <c r="D185" s="3"/>
      <c r="E185" s="3"/>
      <c r="F185" s="3"/>
      <c r="G185" s="3"/>
      <c r="H185" s="3"/>
      <c r="I185" s="3"/>
      <c r="J185" s="3"/>
      <c r="K185" s="3"/>
      <c r="L185" s="3"/>
      <c r="M185" s="3"/>
      <c r="N185" s="3"/>
      <c r="O185" s="3"/>
      <c r="P185" s="3"/>
      <c r="Q185" s="3"/>
      <c r="R185" s="3"/>
    </row>
    <row r="186" spans="1:18">
      <c r="A186" s="3"/>
      <c r="B186" s="3"/>
      <c r="C186" s="3"/>
      <c r="D186" s="3"/>
      <c r="E186" s="3"/>
      <c r="F186" s="3"/>
      <c r="G186" s="3"/>
      <c r="H186" s="3"/>
      <c r="I186" s="3"/>
      <c r="J186" s="3"/>
      <c r="K186" s="3"/>
      <c r="L186" s="3"/>
      <c r="M186" s="3"/>
      <c r="N186" s="3"/>
      <c r="O186" s="3"/>
      <c r="P186" s="3"/>
      <c r="Q186" s="3"/>
      <c r="R186" s="3"/>
    </row>
    <row r="187" spans="1:18">
      <c r="A187" s="3"/>
      <c r="B187" s="3"/>
      <c r="C187" s="3"/>
      <c r="D187" s="3"/>
      <c r="E187" s="3"/>
      <c r="F187" s="3"/>
      <c r="G187" s="3"/>
      <c r="H187" s="3"/>
      <c r="I187" s="3"/>
      <c r="J187" s="3"/>
      <c r="K187" s="3"/>
      <c r="L187" s="3"/>
      <c r="M187" s="3"/>
      <c r="N187" s="3"/>
      <c r="O187" s="3"/>
      <c r="P187" s="3"/>
      <c r="Q187" s="3"/>
      <c r="R187" s="3"/>
    </row>
    <row r="188" spans="1:18">
      <c r="A188" s="3"/>
      <c r="B188" s="3"/>
      <c r="C188" s="3"/>
      <c r="D188" s="3"/>
      <c r="E188" s="3"/>
      <c r="F188" s="3"/>
      <c r="G188" s="3"/>
      <c r="H188" s="3"/>
      <c r="I188" s="3"/>
      <c r="J188" s="3"/>
      <c r="K188" s="3"/>
      <c r="L188" s="3"/>
      <c r="M188" s="3"/>
      <c r="N188" s="3"/>
      <c r="O188" s="3"/>
      <c r="P188" s="3"/>
      <c r="Q188" s="3"/>
      <c r="R188" s="3"/>
    </row>
    <row r="189" spans="1:18">
      <c r="A189" s="3"/>
      <c r="B189" s="3"/>
      <c r="C189" s="3"/>
      <c r="D189" s="3"/>
      <c r="E189" s="3"/>
      <c r="F189" s="3"/>
      <c r="G189" s="3"/>
      <c r="H189" s="3"/>
      <c r="I189" s="3"/>
      <c r="J189" s="3"/>
      <c r="K189" s="3"/>
      <c r="L189" s="3"/>
      <c r="M189" s="3"/>
      <c r="N189" s="3"/>
      <c r="O189" s="3"/>
      <c r="P189" s="3"/>
      <c r="Q189" s="3"/>
      <c r="R189" s="3"/>
    </row>
    <row r="190" spans="1:18">
      <c r="A190" s="3"/>
      <c r="B190" s="3"/>
      <c r="C190" s="3"/>
      <c r="D190" s="3"/>
      <c r="E190" s="3"/>
      <c r="F190" s="3"/>
      <c r="G190" s="3"/>
      <c r="H190" s="3"/>
      <c r="I190" s="3"/>
      <c r="J190" s="3"/>
      <c r="K190" s="3"/>
      <c r="L190" s="3"/>
      <c r="M190" s="3"/>
      <c r="N190" s="3"/>
      <c r="O190" s="3"/>
      <c r="P190" s="3"/>
      <c r="Q190" s="3"/>
      <c r="R190" s="3"/>
    </row>
    <row r="191" spans="1:18">
      <c r="A191" s="3"/>
      <c r="B191" s="3"/>
      <c r="C191" s="3"/>
      <c r="D191" s="3"/>
      <c r="E191" s="3"/>
      <c r="F191" s="3"/>
      <c r="G191" s="3"/>
      <c r="H191" s="3"/>
      <c r="I191" s="3"/>
      <c r="J191" s="3"/>
      <c r="K191" s="3"/>
      <c r="L191" s="3"/>
      <c r="M191" s="3"/>
      <c r="N191" s="3"/>
      <c r="O191" s="3"/>
      <c r="P191" s="3"/>
      <c r="Q191" s="3"/>
      <c r="R191" s="3"/>
    </row>
    <row r="192" spans="1:18">
      <c r="A192" s="3"/>
      <c r="B192" s="3"/>
      <c r="C192" s="3"/>
      <c r="D192" s="3"/>
      <c r="E192" s="3"/>
      <c r="F192" s="3"/>
      <c r="G192" s="3"/>
      <c r="H192" s="3"/>
      <c r="I192" s="3"/>
      <c r="J192" s="3"/>
      <c r="K192" s="3"/>
      <c r="L192" s="3"/>
      <c r="M192" s="3"/>
      <c r="N192" s="3"/>
      <c r="O192" s="3"/>
      <c r="P192" s="3"/>
      <c r="Q192" s="3"/>
      <c r="R192" s="3"/>
    </row>
    <row r="193" spans="1:18">
      <c r="A193" s="3"/>
      <c r="B193" s="3"/>
      <c r="C193" s="3"/>
      <c r="D193" s="3"/>
      <c r="E193" s="3"/>
      <c r="F193" s="3"/>
      <c r="G193" s="3"/>
      <c r="H193" s="3"/>
      <c r="I193" s="3"/>
      <c r="J193" s="3"/>
      <c r="K193" s="3"/>
      <c r="L193" s="3"/>
      <c r="M193" s="3"/>
      <c r="N193" s="3"/>
      <c r="O193" s="3"/>
      <c r="P193" s="3"/>
      <c r="Q193" s="3"/>
      <c r="R193" s="3"/>
    </row>
    <row r="194" spans="1:18">
      <c r="A194" s="3"/>
      <c r="B194" s="3"/>
      <c r="C194" s="3"/>
      <c r="D194" s="3"/>
      <c r="E194" s="3"/>
      <c r="F194" s="3"/>
      <c r="G194" s="3"/>
      <c r="H194" s="3"/>
      <c r="I194" s="3"/>
      <c r="J194" s="3"/>
      <c r="K194" s="3"/>
      <c r="L194" s="3"/>
      <c r="M194" s="3"/>
      <c r="N194" s="3"/>
      <c r="O194" s="3"/>
      <c r="P194" s="3"/>
      <c r="Q194" s="3"/>
      <c r="R194" s="3"/>
    </row>
    <row r="195" spans="1:18">
      <c r="A195" s="3"/>
      <c r="B195" s="3"/>
      <c r="C195" s="3"/>
      <c r="D195" s="3"/>
      <c r="E195" s="3"/>
      <c r="F195" s="3"/>
      <c r="G195" s="3"/>
      <c r="H195" s="3"/>
      <c r="I195" s="3"/>
      <c r="J195" s="3"/>
      <c r="K195" s="3"/>
      <c r="L195" s="3"/>
      <c r="M195" s="3"/>
      <c r="N195" s="3"/>
      <c r="O195" s="3"/>
      <c r="P195" s="3"/>
      <c r="Q195" s="3"/>
      <c r="R195" s="3"/>
    </row>
    <row r="196" spans="1:18">
      <c r="A196" s="3"/>
      <c r="B196" s="3"/>
      <c r="C196" s="3"/>
      <c r="D196" s="3"/>
      <c r="E196" s="3"/>
      <c r="F196" s="3"/>
      <c r="G196" s="3"/>
      <c r="H196" s="3"/>
      <c r="I196" s="3"/>
      <c r="J196" s="3"/>
      <c r="K196" s="3"/>
      <c r="L196" s="3"/>
      <c r="M196" s="3"/>
      <c r="N196" s="3"/>
      <c r="O196" s="3"/>
      <c r="P196" s="3"/>
      <c r="Q196" s="3"/>
      <c r="R196" s="3"/>
    </row>
    <row r="197" spans="1:18">
      <c r="A197" s="3"/>
      <c r="B197" s="3"/>
      <c r="C197" s="3"/>
      <c r="D197" s="3"/>
      <c r="E197" s="3"/>
      <c r="F197" s="3"/>
      <c r="G197" s="3"/>
      <c r="H197" s="3"/>
      <c r="I197" s="3"/>
      <c r="J197" s="3"/>
      <c r="K197" s="3"/>
      <c r="L197" s="3"/>
      <c r="M197" s="3"/>
      <c r="N197" s="3"/>
      <c r="O197" s="3"/>
      <c r="P197" s="3"/>
      <c r="Q197" s="3"/>
      <c r="R197" s="3"/>
    </row>
    <row r="198" spans="1:18">
      <c r="A198" s="3"/>
      <c r="B198" s="3"/>
      <c r="C198" s="3"/>
      <c r="D198" s="3"/>
      <c r="E198" s="3"/>
      <c r="F198" s="3"/>
      <c r="G198" s="3"/>
      <c r="H198" s="3"/>
      <c r="I198" s="3"/>
      <c r="J198" s="3"/>
      <c r="K198" s="3"/>
      <c r="L198" s="3"/>
      <c r="M198" s="3"/>
      <c r="N198" s="3"/>
      <c r="O198" s="3"/>
      <c r="P198" s="3"/>
      <c r="Q198" s="3"/>
      <c r="R198" s="3"/>
    </row>
    <row r="199" spans="1:18">
      <c r="A199" s="3"/>
      <c r="B199" s="3"/>
      <c r="C199" s="3"/>
      <c r="D199" s="3"/>
      <c r="E199" s="3"/>
      <c r="F199" s="3"/>
      <c r="G199" s="3"/>
      <c r="H199" s="3"/>
      <c r="I199" s="3"/>
      <c r="J199" s="3"/>
      <c r="K199" s="3"/>
      <c r="L199" s="3"/>
      <c r="M199" s="3"/>
      <c r="N199" s="3"/>
      <c r="O199" s="3"/>
      <c r="P199" s="3"/>
      <c r="Q199" s="3"/>
      <c r="R199" s="3"/>
    </row>
    <row r="200" spans="1:18">
      <c r="A200" s="3"/>
      <c r="B200" s="3"/>
      <c r="C200" s="3"/>
      <c r="D200" s="3"/>
      <c r="E200" s="3"/>
      <c r="F200" s="3"/>
      <c r="G200" s="3"/>
      <c r="H200" s="3"/>
      <c r="I200" s="3"/>
      <c r="J200" s="3"/>
      <c r="K200" s="3"/>
      <c r="L200" s="3"/>
      <c r="M200" s="3"/>
      <c r="N200" s="3"/>
      <c r="O200" s="3"/>
      <c r="P200" s="3"/>
      <c r="Q200" s="3"/>
      <c r="R200" s="3"/>
    </row>
    <row r="201" spans="1:18">
      <c r="A201" s="3"/>
      <c r="B201" s="3"/>
      <c r="C201" s="3"/>
      <c r="D201" s="3"/>
      <c r="E201" s="3"/>
      <c r="F201" s="3"/>
      <c r="G201" s="3"/>
      <c r="H201" s="3"/>
      <c r="I201" s="3"/>
      <c r="J201" s="3"/>
      <c r="K201" s="3"/>
      <c r="L201" s="3"/>
      <c r="M201" s="3"/>
      <c r="N201" s="3"/>
      <c r="O201" s="3"/>
      <c r="P201" s="3"/>
      <c r="Q201" s="3"/>
      <c r="R201" s="3"/>
    </row>
    <row r="202" spans="1:18">
      <c r="A202" s="3"/>
      <c r="B202" s="3"/>
      <c r="C202" s="3"/>
      <c r="D202" s="3"/>
      <c r="E202" s="3"/>
      <c r="F202" s="3"/>
      <c r="G202" s="3"/>
      <c r="H202" s="3"/>
      <c r="I202" s="3"/>
      <c r="J202" s="3"/>
      <c r="K202" s="3"/>
      <c r="L202" s="3"/>
      <c r="M202" s="3"/>
      <c r="N202" s="3"/>
      <c r="O202" s="3"/>
      <c r="P202" s="3"/>
      <c r="Q202" s="3"/>
      <c r="R202" s="3"/>
    </row>
    <row r="203" spans="1:18">
      <c r="A203" s="3"/>
      <c r="B203" s="3"/>
      <c r="C203" s="3"/>
      <c r="D203" s="3"/>
      <c r="E203" s="3"/>
      <c r="F203" s="3"/>
      <c r="G203" s="3"/>
      <c r="H203" s="3"/>
      <c r="I203" s="3"/>
      <c r="J203" s="3"/>
      <c r="K203" s="3"/>
      <c r="L203" s="3"/>
      <c r="M203" s="3"/>
      <c r="N203" s="3"/>
      <c r="O203" s="3"/>
      <c r="P203" s="3"/>
      <c r="Q203" s="3"/>
      <c r="R203" s="3"/>
    </row>
    <row r="204" spans="1:18">
      <c r="A204" s="3"/>
      <c r="B204" s="3"/>
      <c r="C204" s="3"/>
      <c r="D204" s="3"/>
      <c r="E204" s="3"/>
      <c r="F204" s="3"/>
      <c r="G204" s="3"/>
      <c r="H204" s="3"/>
      <c r="I204" s="3"/>
      <c r="J204" s="3"/>
      <c r="K204" s="3"/>
      <c r="L204" s="3"/>
      <c r="M204" s="3"/>
      <c r="N204" s="3"/>
      <c r="O204" s="3"/>
      <c r="P204" s="3"/>
      <c r="Q204" s="3"/>
      <c r="R204" s="3"/>
    </row>
    <row r="205" spans="1:18">
      <c r="A205" s="3"/>
      <c r="B205" s="3"/>
      <c r="C205" s="3"/>
      <c r="D205" s="3"/>
      <c r="E205" s="3"/>
      <c r="F205" s="3"/>
      <c r="G205" s="3"/>
      <c r="H205" s="3"/>
      <c r="I205" s="3"/>
      <c r="J205" s="3"/>
      <c r="K205" s="3"/>
      <c r="L205" s="3"/>
      <c r="M205" s="3"/>
      <c r="N205" s="3"/>
      <c r="O205" s="3"/>
      <c r="P205" s="3"/>
      <c r="Q205" s="3"/>
      <c r="R205" s="3"/>
    </row>
    <row r="206" spans="1:18">
      <c r="A206" s="3"/>
      <c r="B206" s="3"/>
      <c r="C206" s="3"/>
      <c r="D206" s="3"/>
      <c r="E206" s="3"/>
      <c r="F206" s="3"/>
      <c r="G206" s="3"/>
      <c r="H206" s="3"/>
      <c r="I206" s="3"/>
      <c r="J206" s="3"/>
      <c r="K206" s="3"/>
      <c r="L206" s="3"/>
      <c r="M206" s="3"/>
      <c r="N206" s="3"/>
      <c r="O206" s="3"/>
      <c r="P206" s="3"/>
      <c r="Q206" s="3"/>
      <c r="R206" s="3"/>
    </row>
    <row r="207" spans="1:18">
      <c r="A207" s="3"/>
      <c r="B207" s="3"/>
      <c r="C207" s="3"/>
      <c r="D207" s="3"/>
      <c r="E207" s="3"/>
      <c r="F207" s="3"/>
      <c r="G207" s="3"/>
      <c r="H207" s="3"/>
      <c r="I207" s="3"/>
      <c r="J207" s="3"/>
      <c r="K207" s="3"/>
      <c r="L207" s="3"/>
      <c r="M207" s="3"/>
      <c r="N207" s="3"/>
      <c r="O207" s="3"/>
      <c r="P207" s="3"/>
      <c r="Q207" s="3"/>
      <c r="R207" s="3"/>
    </row>
    <row r="208" spans="1:18">
      <c r="A208" s="3"/>
      <c r="B208" s="3"/>
      <c r="C208" s="3"/>
      <c r="D208" s="3"/>
      <c r="E208" s="3"/>
      <c r="F208" s="3"/>
      <c r="G208" s="3"/>
      <c r="H208" s="3"/>
      <c r="I208" s="3"/>
      <c r="J208" s="3"/>
      <c r="K208" s="3"/>
      <c r="L208" s="3"/>
      <c r="M208" s="3"/>
      <c r="N208" s="3"/>
      <c r="O208" s="3"/>
      <c r="P208" s="3"/>
      <c r="Q208" s="3"/>
      <c r="R208" s="3"/>
    </row>
    <row r="209" spans="1:18">
      <c r="A209" s="3"/>
      <c r="B209" s="3"/>
      <c r="C209" s="3"/>
      <c r="D209" s="3"/>
      <c r="E209" s="3"/>
      <c r="F209" s="3"/>
      <c r="G209" s="3"/>
      <c r="H209" s="3"/>
      <c r="I209" s="3"/>
      <c r="J209" s="3"/>
      <c r="K209" s="3"/>
      <c r="L209" s="3"/>
      <c r="M209" s="3"/>
      <c r="N209" s="3"/>
      <c r="O209" s="3"/>
      <c r="P209" s="3"/>
      <c r="Q209" s="3"/>
      <c r="R209" s="3"/>
    </row>
    <row r="210" spans="1:18">
      <c r="A210" s="3"/>
      <c r="B210" s="3"/>
      <c r="C210" s="3"/>
      <c r="D210" s="3"/>
      <c r="E210" s="3"/>
      <c r="F210" s="3"/>
      <c r="G210" s="3"/>
      <c r="H210" s="3"/>
      <c r="I210" s="3"/>
      <c r="J210" s="3"/>
      <c r="K210" s="3"/>
      <c r="L210" s="3"/>
      <c r="M210" s="3"/>
      <c r="N210" s="3"/>
      <c r="O210" s="3"/>
      <c r="P210" s="3"/>
      <c r="Q210" s="3"/>
      <c r="R210" s="3"/>
    </row>
    <row r="211" spans="1:18">
      <c r="A211" s="3"/>
      <c r="B211" s="3"/>
      <c r="C211" s="3"/>
      <c r="D211" s="3"/>
      <c r="E211" s="3"/>
      <c r="F211" s="3"/>
      <c r="G211" s="3"/>
      <c r="H211" s="3"/>
      <c r="I211" s="3"/>
      <c r="J211" s="3"/>
      <c r="K211" s="3"/>
      <c r="L211" s="3"/>
      <c r="M211" s="3"/>
      <c r="N211" s="3"/>
      <c r="O211" s="3"/>
      <c r="P211" s="3"/>
      <c r="Q211" s="3"/>
      <c r="R211" s="3"/>
    </row>
    <row r="212" spans="1:18">
      <c r="A212" s="3"/>
      <c r="B212" s="3"/>
      <c r="C212" s="3"/>
      <c r="D212" s="3"/>
      <c r="E212" s="3"/>
      <c r="F212" s="3"/>
      <c r="G212" s="3"/>
      <c r="H212" s="3"/>
      <c r="I212" s="3"/>
      <c r="J212" s="3"/>
      <c r="K212" s="3"/>
      <c r="L212" s="3"/>
      <c r="M212" s="3"/>
      <c r="N212" s="3"/>
      <c r="O212" s="3"/>
      <c r="P212" s="3"/>
      <c r="Q212" s="3"/>
      <c r="R212" s="3"/>
    </row>
    <row r="213" spans="1:18">
      <c r="A213" s="3"/>
      <c r="B213" s="3"/>
      <c r="C213" s="3"/>
      <c r="D213" s="3"/>
      <c r="E213" s="3"/>
      <c r="F213" s="3"/>
      <c r="G213" s="3"/>
      <c r="H213" s="3"/>
      <c r="I213" s="3"/>
      <c r="J213" s="3"/>
      <c r="K213" s="3"/>
      <c r="L213" s="3"/>
      <c r="M213" s="3"/>
      <c r="N213" s="3"/>
      <c r="O213" s="3"/>
      <c r="P213" s="3"/>
      <c r="Q213" s="3"/>
      <c r="R213" s="3"/>
    </row>
    <row r="214" spans="1:18">
      <c r="A214" s="3"/>
      <c r="B214" s="3"/>
      <c r="C214" s="3"/>
      <c r="D214" s="3"/>
      <c r="E214" s="3"/>
      <c r="F214" s="3"/>
      <c r="G214" s="3"/>
      <c r="H214" s="3"/>
      <c r="I214" s="3"/>
      <c r="J214" s="3"/>
      <c r="K214" s="3"/>
      <c r="L214" s="3"/>
      <c r="M214" s="3"/>
      <c r="N214" s="3"/>
      <c r="O214" s="3"/>
      <c r="P214" s="3"/>
      <c r="Q214" s="3"/>
      <c r="R214" s="3"/>
    </row>
    <row r="215" spans="1:18">
      <c r="A215" s="3"/>
      <c r="B215" s="3"/>
      <c r="C215" s="3"/>
      <c r="D215" s="3"/>
      <c r="E215" s="3"/>
      <c r="F215" s="3"/>
      <c r="G215" s="3"/>
      <c r="H215" s="3"/>
      <c r="I215" s="3"/>
      <c r="J215" s="3"/>
      <c r="K215" s="3"/>
      <c r="L215" s="3"/>
      <c r="M215" s="3"/>
      <c r="N215" s="3"/>
      <c r="O215" s="3"/>
      <c r="P215" s="3"/>
      <c r="Q215" s="3"/>
      <c r="R215" s="3"/>
    </row>
    <row r="216" spans="1:18">
      <c r="A216" s="3"/>
      <c r="B216" s="3"/>
      <c r="C216" s="3"/>
      <c r="D216" s="3"/>
      <c r="E216" s="3"/>
      <c r="F216" s="3"/>
      <c r="G216" s="3"/>
      <c r="H216" s="3"/>
      <c r="I216" s="3"/>
      <c r="J216" s="3"/>
      <c r="K216" s="3"/>
      <c r="L216" s="3"/>
      <c r="M216" s="3"/>
      <c r="N216" s="3"/>
      <c r="O216" s="3"/>
      <c r="P216" s="3"/>
      <c r="Q216" s="3"/>
      <c r="R216" s="3"/>
    </row>
    <row r="217" spans="1:18">
      <c r="A217" s="3"/>
      <c r="B217" s="3"/>
      <c r="C217" s="3"/>
      <c r="D217" s="3"/>
      <c r="E217" s="3"/>
      <c r="F217" s="3"/>
      <c r="G217" s="3"/>
      <c r="H217" s="3"/>
      <c r="I217" s="3"/>
      <c r="J217" s="3"/>
      <c r="K217" s="3"/>
      <c r="L217" s="3"/>
      <c r="M217" s="3"/>
      <c r="N217" s="3"/>
      <c r="O217" s="3"/>
      <c r="P217" s="3"/>
      <c r="Q217" s="3"/>
      <c r="R217" s="3"/>
    </row>
    <row r="218" spans="1:18">
      <c r="A218" s="3"/>
      <c r="B218" s="3"/>
      <c r="C218" s="3"/>
      <c r="D218" s="3"/>
      <c r="E218" s="3"/>
      <c r="F218" s="3"/>
      <c r="G218" s="3"/>
      <c r="H218" s="3"/>
      <c r="I218" s="3"/>
      <c r="J218" s="3"/>
      <c r="K218" s="3"/>
      <c r="L218" s="3"/>
      <c r="M218" s="3"/>
      <c r="N218" s="3"/>
      <c r="O218" s="3"/>
      <c r="P218" s="3"/>
      <c r="Q218" s="3"/>
      <c r="R218" s="3"/>
    </row>
    <row r="219" spans="1:18">
      <c r="A219" s="3"/>
      <c r="B219" s="3"/>
      <c r="C219" s="3"/>
      <c r="D219" s="3"/>
      <c r="E219" s="3"/>
      <c r="F219" s="3"/>
      <c r="G219" s="3"/>
      <c r="H219" s="3"/>
      <c r="I219" s="3"/>
      <c r="J219" s="3"/>
      <c r="K219" s="3"/>
      <c r="L219" s="3"/>
      <c r="M219" s="3"/>
      <c r="N219" s="3"/>
      <c r="O219" s="3"/>
      <c r="P219" s="3"/>
      <c r="Q219" s="3"/>
      <c r="R219" s="3"/>
    </row>
    <row r="220" spans="1:18">
      <c r="A220" s="3"/>
      <c r="B220" s="3"/>
      <c r="C220" s="3"/>
      <c r="D220" s="3"/>
      <c r="E220" s="3"/>
      <c r="F220" s="3"/>
      <c r="G220" s="3"/>
      <c r="H220" s="3"/>
      <c r="I220" s="3"/>
      <c r="J220" s="3"/>
      <c r="K220" s="3"/>
      <c r="L220" s="3"/>
      <c r="M220" s="3"/>
      <c r="N220" s="3"/>
      <c r="O220" s="3"/>
      <c r="P220" s="3"/>
      <c r="Q220" s="3"/>
      <c r="R220" s="3"/>
    </row>
  </sheetData>
  <phoneticPr fontId="6"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
  <sheetViews>
    <sheetView zoomScale="40" zoomScaleNormal="40" workbookViewId="0"/>
  </sheetViews>
  <sheetFormatPr baseColWidth="10" defaultColWidth="8.5" defaultRowHeight="15"/>
  <cols>
    <col min="1" max="16384" width="8.5" style="1"/>
  </cols>
  <sheetData/>
  <sheetProtection formatCells="0" insertHyperlinks="0" autoFilter="0"/>
  <phoneticPr fontId="6" type="noConversion"/>
  <pageMargins left="0.75" right="0.75" top="1" bottom="1" header="0.5" footer="0.5"/>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工作表</vt:lpstr>
      </vt:variant>
      <vt:variant>
        <vt:i4>9</vt:i4>
      </vt:variant>
      <vt:variant>
        <vt:lpstr>命名范围</vt:lpstr>
      </vt:variant>
      <vt:variant>
        <vt:i4>33</vt:i4>
      </vt:variant>
    </vt:vector>
  </HeadingPairs>
  <TitlesOfParts>
    <vt:vector size="42" baseType="lpstr">
      <vt:lpstr>用例更改记录</vt:lpstr>
      <vt:lpstr>Key-Items</vt:lpstr>
      <vt:lpstr>综合打分</vt:lpstr>
      <vt:lpstr>Response Time</vt:lpstr>
      <vt:lpstr>App Sources</vt:lpstr>
      <vt:lpstr>YF App</vt:lpstr>
      <vt:lpstr>Baidu App</vt:lpstr>
      <vt:lpstr>Partition Status</vt:lpstr>
      <vt:lpstr>内存图</vt:lpstr>
      <vt:lpstr>内存图!_FilterDatabase</vt:lpstr>
      <vt:lpstr>_FilterDatabase</vt:lpstr>
      <vt:lpstr>内存图!Z_0EA55DCA_7FF2_4F36_8A7E_F0EACCC29DBE_.wvu.FilterData</vt:lpstr>
      <vt:lpstr>Z_0EA55DCA_7FF2_4F36_8A7E_F0EACCC29DBE_.wvu.FilterData</vt:lpstr>
      <vt:lpstr>'App Sources'!Z_16A41CC9_C03A_4F0A_B03A_44E212E13660_.wvu.FilterData</vt:lpstr>
      <vt:lpstr>'App Sources'!Z_16DC14A2_7903_4025_B903_380A1366D4B8_.wvu.FilterData</vt:lpstr>
      <vt:lpstr>'App Sources'!Z_2A4FABCB_C3B4_4B1C_B5DB_0968E349E3E5_.wvu.Cols</vt:lpstr>
      <vt:lpstr>'App Sources'!Z_2A4FABCB_C3B4_4B1C_B5DB_0968E349E3E5_.wvu.FilterData</vt:lpstr>
      <vt:lpstr>'App Sources'!Z_2F5A4DEB_972B_44A6_8415_B3AF8AAB8DD1_.wvu.FilterData</vt:lpstr>
      <vt:lpstr>'App Sources'!Z_4E56EFD8_82B0_433B_87B4_FAE95366C90A_.wvu.FilterData</vt:lpstr>
      <vt:lpstr>'App Sources'!Z_5DF7DF2B_59CB_4835_ACC6_BFF42CC29E31_.wvu.Cols</vt:lpstr>
      <vt:lpstr>'App Sources'!Z_5DF7DF2B_59CB_4835_ACC6_BFF42CC29E31_.wvu.FilterData</vt:lpstr>
      <vt:lpstr>'App Sources'!Z_64728F9F_AAFE_4C17_A15F_C96F3AE04D0C_.wvu.FilterData</vt:lpstr>
      <vt:lpstr>'App Sources'!Z_67627A8C_5C40_462C_B63D_E064A913FD1B_.wvu.FilterData</vt:lpstr>
      <vt:lpstr>'App Sources'!Z_6A1708EE_78D5_4730_9EC1_32494DD84064_.wvu.FilterData</vt:lpstr>
      <vt:lpstr>'App Sources'!Z_81868EC3_D2C9_49E1_A7C4_56AD2CFDD907_.wvu.FilterData</vt:lpstr>
      <vt:lpstr>'App Sources'!Z_82B7589E_14AC_4428_B990_D113B4B9C8B2_.wvu.FilterData</vt:lpstr>
      <vt:lpstr>'App Sources'!Z_9905B039_5D9C_4BC1_BCAD_85093189CE48_.wvu.FilterData</vt:lpstr>
      <vt:lpstr>'App Sources'!Z_A17A2F87_19DB_4AF8_AC37_28F784855FD7_.wvu.FilterData</vt:lpstr>
      <vt:lpstr>'App Sources'!Z_A1C2E0EA_0798_4EE9_BA53_3DA16A20F391_.wvu.FilterData</vt:lpstr>
      <vt:lpstr>'App Sources'!Z_B5D2B878_5867_45CF_B11F_45A1564167C2_.wvu.Cols</vt:lpstr>
      <vt:lpstr>'App Sources'!Z_B5D2B878_5867_45CF_B11F_45A1564167C2_.wvu.FilterData</vt:lpstr>
      <vt:lpstr>'App Sources'!Z_BFE5DC58_F040_475A_8F39_87308C22B1B1_.wvu.FilterData</vt:lpstr>
      <vt:lpstr>'App Sources'!Z_C88AFADA_BEE4_42DA_8940_4B736B9F39D4_.wvu.Cols</vt:lpstr>
      <vt:lpstr>'App Sources'!Z_C88AFADA_BEE4_42DA_8940_4B736B9F39D4_.wvu.FilterData</vt:lpstr>
      <vt:lpstr>'App Sources'!Z_CB05707F_24A9_4357_8065_43BE4DD90B2D_.wvu.FilterData</vt:lpstr>
      <vt:lpstr>'App Sources'!Z_CCD93499_75F8_45A7_B5CB_5B9935727470_.wvu.Cols</vt:lpstr>
      <vt:lpstr>'App Sources'!Z_CCD93499_75F8_45A7_B5CB_5B9935727470_.wvu.FilterData</vt:lpstr>
      <vt:lpstr>'App Sources'!Z_CE1C8A90_39F2_40DB_9797_BE22406C3947_.wvu.Cols</vt:lpstr>
      <vt:lpstr>'App Sources'!Z_CE1C8A90_39F2_40DB_9797_BE22406C3947_.wvu.FilterData</vt:lpstr>
      <vt:lpstr>'App Sources'!Z_E3F0DD2F_B4B7_440E_B6E2_120742CBE6C3_.wvu.FilterData</vt:lpstr>
      <vt:lpstr>'App Sources'!Z_F2292B89_B249_407C_9F60_58BD83C5901D_.wvu.FilterData</vt:lpstr>
      <vt:lpstr>'App Sources'!Z_F5DE3CB0_C52E_433A_B531_B98B1F605089_.wvu.FilterData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2023-03-23T10:38:00Z</dcterms:created>
  <dcterms:modified xsi:type="dcterms:W3CDTF">2023-04-03T09:03:55Z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2052-5.1.1.7662</vt:lpwstr>
  </property>
  <property fmtid="{D5CDD505-2E9C-101B-9397-08002B2CF9AE}" pid="3" name="ICV">
    <vt:lpwstr>6DF8AC21E546226A70C21B649D4B79E3</vt:lpwstr>
  </property>
</Properties>
</file>