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台架-Audio" sheetId="3" r:id="rId6"/>
    <sheet name="实车-audio" sheetId="4" r:id="rId7"/>
    <sheet name="音源矩阵" sheetId="5" r:id="rId8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<sst xmlns="http://schemas.openxmlformats.org/spreadsheetml/2006/main" count="3" uniqueCount="3">
  <si>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</t>
  </si>
  <si>
    <t/>
    <r>
      <rPr>
        <u val=" "/>
        <sz val="9.75"/>
        <color theme="10"/>
        <rFont val="Calibri"/>
        <family val="2"/>
      </rPr>
      <t>https://ford.atlassian.net/browse/PSTT-488</t>
    </r>
  </si>
  <si>
    <t/>
    <r>
      <rPr>
        <u val=" "/>
        <sz val="9.75"/>
        <color theme="10"/>
        <rFont val="Calibri"/>
        <family val="2"/>
      </rPr>
      <t xml:space="preserve"> Curre 
 New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</si>
</sst>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0">
    <numFmt numFmtId="164" formatCode="0.00%"/>
    <numFmt numFmtId="165" formatCode="0.00%"/>
    <numFmt numFmtId="166" formatCode="_-[$€-2]* #,##0.00_-;\-[$€-2]* #,##0.00_-;_-[$€-2]* &quot;-&quot;??_-"/>
    <numFmt numFmtId="167" formatCode="General"/>
    <numFmt numFmtId="168" formatCode="0.00%"/>
    <numFmt numFmtId="169" formatCode="_-[$€-2]* #,##0.00_-;\-[$€-2]* #,##0.00_-;_-[$€-2]* &quot;-&quot;??_-"/>
    <numFmt numFmtId="170" formatCode="@"/>
    <numFmt numFmtId="171" formatCode="@"/>
    <numFmt numFmtId="172" formatCode="yyyy/m/d;@"/>
    <numFmt numFmtId="173" formatCode="@"/>
    <numFmt numFmtId="174" formatCode="_-[$€-2]* #,##0.00_-;\-[$€-2]* #,##0.00_-;_-[$€-2]* &quot;-&quot;??_-"/>
    <numFmt numFmtId="175" formatCode="_-[$€-2]* #,##0.00_-;\-[$€-2]* #,##0.00_-;_-[$€-2]* &quot;-&quot;??_-"/>
    <numFmt numFmtId="176" formatCode="_-[$€-2]* #,##0.00_-;\-[$€-2]* #,##0.00_-;_-[$€-2]* &quot;-&quot;??_-"/>
    <numFmt numFmtId="177" formatCode="_-[$€-2]* #,##0.00_-;\-[$€-2]* #,##0.00_-;_-[$€-2]* &quot;-&quot;??_-"/>
    <numFmt numFmtId="178" formatCode="_-[$€-2]* #,##0.00_-;\-[$€-2]* #,##0.00_-;_-[$€-2]* &quot;-&quot;??_-"/>
    <numFmt numFmtId="179" formatCode="_-[$€-2]* #,##0.00_-;\-[$€-2]* #,##0.00_-;_-[$€-2]* &quot;-&quot;??_-"/>
    <numFmt numFmtId="180" formatCode="_-[$€-2]* #,##0.00_-;\-[$€-2]* #,##0.00_-;_-[$€-2]* &quot;-&quot;??_-"/>
    <numFmt numFmtId="181" formatCode="@"/>
    <numFmt numFmtId="182" formatCode="yyyy/m/d"/>
    <numFmt numFmtId="183" formatCode="yyyy/m/d"/>
    <numFmt numFmtId="184" formatCode="yyyy/m/d"/>
    <numFmt numFmtId="185" formatCode="[$-409]d\-mmm\-yyyy;@"/>
    <numFmt numFmtId="186" formatCode="yyyy/m/d"/>
    <numFmt numFmtId="187" formatCode="m&quot;月&quot;d&quot;日&quot;"/>
    <numFmt numFmtId="188" formatCode="m&quot;月&quot;d&quot;日&quot;"/>
    <numFmt numFmtId="189" formatCode="[$-409]d\-mmm\-yyyy;@"/>
    <numFmt numFmtId="190" formatCode="yyyy/m/d"/>
    <numFmt numFmtId="191" formatCode="yyyy/m/d"/>
    <numFmt numFmtId="192" formatCode="yyyy/m/d"/>
    <numFmt numFmtId="193" formatCode="yyyy/m/d"/>
  </numFmts>
  <fonts count="99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trike val="true"/>
      <sz val="9.75"/>
      <color rgb="FF000000"/>
      <name val="Calibri"/>
      <family val="2"/>
      <scheme val="minor"/>
    </font>
    <font>
      <strike val="true"/>
      <sz val="9.75"/>
      <color rgb="FF000000"/>
      <name val="Calibri"/>
      <family val="2"/>
      <scheme val="minor"/>
    </font>
    <font>
      <strike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92D050"/>
        <bgColor/>
      </patternFill>
    </fill>
    <fill>
      <patternFill patternType="solid">
        <fgColor rgb="FFDADADA"/>
        <bgColor/>
      </patternFill>
    </fill>
    <fill>
      <patternFill patternType="solid">
        <fgColor rgb="FFDADADA"/>
        <bgColor/>
      </patternFill>
    </fill>
    <fill>
      <patternFill patternType="solid">
        <fgColor rgb="FF133C9A"/>
        <bgColor/>
      </patternFill>
    </fill>
    <fill>
      <patternFill patternType="solid">
        <fgColor rgb="FFFFC60A"/>
        <bgColor/>
      </patternFill>
    </fill>
    <fill>
      <patternFill patternType="solid">
        <fgColor rgb="FFAD82F7"/>
        <bgColor/>
      </patternFill>
    </fill>
    <fill>
      <patternFill patternType="solid">
        <fgColor rgb="FF133C9A"/>
        <bgColor/>
      </patternFill>
    </fill>
    <fill>
      <patternFill patternType="solid">
        <fgColor rgb="FFDADADA"/>
        <bgColor/>
      </patternFill>
    </fill>
    <fill>
      <patternFill patternType="solid">
        <fgColor rgb="FFDADADA"/>
        <bgColor/>
      </patternFill>
    </fill>
    <fill>
      <patternFill patternType="solid">
        <fgColor rgb="FFD83931"/>
        <bgColor/>
      </patternFill>
    </fill>
    <fill>
      <patternFill patternType="solid">
        <fgColor rgb="FF4E83FD"/>
        <bgColor/>
      </patternFill>
    </fill>
    <fill>
      <patternFill patternType="solid">
        <fgColor rgb="FF4E83FD"/>
        <bgColor/>
      </patternFill>
    </fill>
    <fill>
      <patternFill patternType="solid">
        <fgColor rgb="FF04B49C"/>
        <bgColor/>
      </patternFill>
    </fill>
    <fill>
      <patternFill patternType="solid">
        <fgColor rgb="FF04B49C"/>
        <bgColor/>
      </patternFill>
    </fill>
    <fill>
      <patternFill patternType="solid">
        <fgColor rgb="FFB4BAC3"/>
        <bgColor/>
      </patternFill>
    </fill>
    <fill>
      <patternFill patternType="solid">
        <fgColor rgb="FFB4BAC3"/>
        <bgColor/>
      </patternFill>
    </fill>
    <fill>
      <patternFill patternType="solid">
        <fgColor rgb="FFB4BAC3"/>
        <bgColor/>
      </patternFill>
    </fill>
    <fill>
      <patternFill patternType="solid">
        <fgColor rgb="FFB4C6E7"/>
        <bgColor/>
      </patternFill>
    </fill>
    <fill>
      <patternFill patternType="solid">
        <fgColor rgb="FFB4BAC3"/>
        <bgColor/>
      </patternFill>
    </fill>
    <fill>
      <patternFill patternType="solid">
        <fgColor rgb="FFFBE4D5"/>
        <bgColor/>
      </patternFill>
    </fill>
    <fill>
      <patternFill patternType="solid">
        <fgColor rgb="FFB4BAC3"/>
        <bgColor/>
      </patternFill>
    </fill>
    <fill>
      <patternFill patternType="solid">
        <fgColor rgb="FFFBE4D5"/>
        <bgColor/>
      </patternFill>
    </fill>
    <fill>
      <patternFill patternType="solid">
        <fgColor rgb="FFB4BAC3"/>
        <bgColor/>
      </patternFill>
    </fill>
    <fill>
      <patternFill patternType="solid">
        <fgColor rgb="FFBDD6EE"/>
        <bgColor/>
      </patternFill>
    </fill>
  </fills>
  <borders count="9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center" vertical="center"/>
    </xf>
    <xf applyAlignment="true" applyBorder="false" applyFill="false" applyFont="true" applyNumberFormat="true" applyProtection="false" borderId="2" fillId="0" fontId="2" numFmtId="165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 wrapText="true"/>
    </xf>
    <xf applyAlignment="true" applyBorder="false" applyFill="false" applyFont="true" applyNumberFormat="true" applyProtection="false" borderId="6" fillId="0" fontId="6" numFmtId="166" xfId="0">
      <alignment horizontal="center" vertical="center" wrapText="true"/>
    </xf>
    <xf applyAlignment="true" applyBorder="false" applyFill="false" applyFont="true" applyNumberFormat="true" applyProtection="false" borderId="7" fillId="0" fontId="7" numFmtId="167" xfId="0">
      <alignment horizontal="center" vertical="center" wrapText="true"/>
    </xf>
    <xf applyAlignment="true" applyBorder="false" applyFill="false" applyFont="true" applyNumberFormat="true" applyProtection="false" borderId="8" fillId="0" fontId="8" numFmtId="168" xfId="0">
      <alignment horizontal="center" vertical="center" wrapText="true"/>
    </xf>
    <xf applyAlignment="true" applyBorder="false" applyFill="false" applyFont="true" applyNumberFormat="true" applyProtection="false" borderId="9" fillId="0" fontId="9" numFmtId="169" xfId="0">
      <alignment horizontal="center" vertical="center" wrapText="true"/>
    </xf>
    <xf applyAlignment="true" applyBorder="false" applyFill="false" applyFont="true" applyNumberFormat="true" applyProtection="false" borderId="10" fillId="2" fontId="10" numFmtId="170" xfId="0">
      <alignment horizontal="center" vertical="center" wrapText="true"/>
    </xf>
    <xf applyAlignment="true" applyBorder="false" applyFill="false" applyFont="true" applyNumberFormat="true" applyProtection="false" borderId="11" fillId="0" fontId="11" numFmtId="171" xfId="0">
      <alignment horizontal="center" vertical="center" wrapText="true"/>
    </xf>
    <xf applyAlignment="true" applyBorder="false" applyFill="false" applyFont="true" applyNumberFormat="true" applyProtection="false" borderId="12" fillId="0" fontId="12" numFmtId="172" xfId="0">
      <alignment horizontal="center" vertical="center" wrapText="true"/>
    </xf>
    <xf applyAlignment="true" applyBorder="false" applyFill="false" applyFont="true" applyNumberFormat="true" applyProtection="false" borderId="13" fillId="0" fontId="13" numFmtId="173" xfId="0">
      <alignment horizontal="center" vertical="center" wrapText="true"/>
    </xf>
    <xf applyAlignment="true" applyBorder="false" applyFill="false" applyFont="true" applyNumberFormat="true" applyProtection="false" borderId="14" fillId="0" fontId="14" numFmtId="174" xfId="0">
      <alignment horizontal="center" vertical="center" wrapText="true"/>
    </xf>
    <xf applyAlignment="true" applyBorder="false" applyFill="false" applyFont="true" applyNumberFormat="false" applyProtection="false" borderId="15" fillId="0" fontId="15" numFmtId="0" xfId="0">
      <alignment horizontal="center" vertical="center"/>
    </xf>
    <xf applyAlignment="true" applyBorder="false" applyFill="false" applyFont="true" applyNumberFormat="true" applyProtection="false" borderId="16" fillId="3" fontId="16" numFmtId="175" xfId="0">
      <alignment horizontal="center" vertical="center" wrapText="true"/>
    </xf>
    <xf applyAlignment="true" applyBorder="false" applyFill="false" applyFont="true" applyNumberFormat="true" applyProtection="false" borderId="17" fillId="4" fontId="17" numFmtId="176" xfId="0">
      <alignment horizontal="center" vertical="center" wrapText="true"/>
    </xf>
    <xf applyAlignment="true" applyBorder="false" applyFill="false" applyFont="true" applyNumberFormat="true" applyProtection="false" borderId="18" fillId="5" fontId="18" numFmtId="177" xfId="0">
      <alignment horizontal="center" vertical="center" wrapText="true"/>
    </xf>
    <xf applyAlignment="true" applyBorder="false" applyFill="false" applyFont="true" applyNumberFormat="false" applyProtection="false" borderId="19" fillId="6" fontId="19" numFmtId="0" xfId="0">
      <alignment horizontal="center" vertical="center" wrapText="true"/>
    </xf>
    <xf applyAlignment="true" applyBorder="false" applyFill="false" applyFont="true" applyNumberFormat="false" applyProtection="false" borderId="20" fillId="7" fontId="20" numFmtId="0" xfId="0">
      <alignment horizontal="center" vertical="center" wrapText="true"/>
    </xf>
    <xf applyAlignment="true" applyBorder="false" applyFill="false" applyFont="true" applyNumberFormat="true" applyProtection="false" borderId="21" fillId="8" fontId="21" numFmtId="178" xfId="0">
      <alignment horizontal="center" vertical="center" wrapText="true"/>
    </xf>
    <xf applyAlignment="true" applyBorder="false" applyFill="false" applyFont="true" applyNumberFormat="true" applyProtection="false" borderId="22" fillId="9" fontId="22" numFmtId="179" xfId="0">
      <alignment horizontal="center" vertical="center" wrapText="true"/>
    </xf>
    <xf applyAlignment="true" applyBorder="false" applyFill="false" applyFont="true" applyNumberFormat="true" applyProtection="false" borderId="23" fillId="10" fontId="23" numFmtId="180" xfId="0">
      <alignment horizontal="center" vertical="center" wrapText="true"/>
    </xf>
    <xf applyAlignment="true" applyBorder="false" applyFill="false" applyFont="true" applyNumberFormat="true" applyProtection="false" borderId="24" fillId="0" fontId="24" numFmtId="181" xfId="0">
      <alignment horizontal="left" vertical="center" wrapText="true"/>
    </xf>
    <xf applyAlignment="true" applyBorder="false" applyFill="false" applyFont="true" applyNumberFormat="false" applyProtection="false" borderId="25" fillId="0" fontId="25" numFmtId="0" xfId="0">
      <alignment vertical="center" wrapText="true"/>
    </xf>
    <xf applyAlignment="true" applyBorder="false" applyFill="false" applyFont="true" applyNumberFormat="false" applyProtection="false" borderId="26" fillId="0" fontId="26" numFmtId="0" xfId="0">
      <alignment vertical="center"/>
    </xf>
    <xf applyAlignment="true" applyBorder="false" applyFill="false" applyFont="true" applyNumberFormat="true" applyProtection="false" borderId="27" fillId="0" fontId="27" numFmtId="182" xfId="0">
      <alignment horizontal="center" vertical="center" wrapText="true"/>
    </xf>
    <xf applyAlignment="true" applyBorder="false" applyFill="false" applyFont="true" applyNumberFormat="false" applyProtection="false" borderId="28" fillId="11" fontId="28" numFmtId="0" xfId="0">
      <alignment horizontal="center" vertical="center" wrapText="true"/>
    </xf>
    <xf applyAlignment="true" applyBorder="false" applyFill="false" applyFont="true" applyNumberFormat="false" applyProtection="false" borderId="29" fillId="0" fontId="29" numFmtId="0" xfId="0">
      <alignment vertical="center"/>
    </xf>
    <xf applyAlignment="true" applyBorder="false" applyFill="false" applyFont="true" applyNumberFormat="false" applyProtection="false" borderId="30" fillId="0" fontId="30" numFmtId="0" xfId="0">
      <alignment horizontal="left" vertical="center" wrapText="true"/>
    </xf>
    <xf applyAlignment="true" applyBorder="false" applyFill="false" applyFont="true" applyNumberFormat="true" applyProtection="false" borderId="31" fillId="0" fontId="31" numFmtId="183" xfId="0">
      <alignment horizontal="left" vertical="center" wrapText="true"/>
    </xf>
    <xf applyAlignment="true" applyBorder="false" applyFill="false" applyFont="true" applyNumberFormat="true" applyProtection="false" borderId="32" fillId="0" fontId="32" numFmtId="184" xfId="0">
      <alignment horizontal="left" vertical="center" wrapText="true"/>
    </xf>
    <xf applyAlignment="true" applyBorder="false" applyFill="false" applyFont="true" applyNumberFormat="true" applyProtection="false" borderId="33" fillId="0" fontId="33" numFmtId="185" xfId="0">
      <alignment horizontal="left" vertical="center" wrapText="true"/>
    </xf>
    <xf applyAlignment="true" applyBorder="false" applyFill="false" applyFont="true" applyNumberFormat="false" applyProtection="false" borderId="34" fillId="12" fontId="34" numFmtId="0" xfId="0">
      <alignment vertical="center" wrapText="true"/>
    </xf>
    <xf applyAlignment="true" applyBorder="false" applyFill="false" applyFont="true" applyNumberFormat="true" applyProtection="false" borderId="35" fillId="0" fontId="35" numFmtId="186" xfId="0">
      <alignment vertical="center"/>
    </xf>
    <xf applyAlignment="true" applyBorder="false" applyFill="false" applyFont="true" applyNumberFormat="true" applyProtection="false" borderId="36" fillId="0" fontId="36" numFmtId="187" xfId="0">
      <alignment vertical="center" wrapText="true"/>
    </xf>
    <xf applyAlignment="true" applyBorder="false" applyFill="false" applyFont="true" applyNumberFormat="true" applyProtection="false" borderId="37" fillId="0" fontId="37" numFmtId="188" xfId="0">
      <alignment horizontal="center" vertical="center" wrapText="true"/>
    </xf>
    <xf applyAlignment="true" applyBorder="false" applyFill="false" applyFont="true" applyNumberFormat="false" applyProtection="false" borderId="38" fillId="13" fontId="38" numFmtId="0" xfId="0">
      <alignment horizontal="left" vertical="center" wrapText="true"/>
    </xf>
    <xf applyAlignment="true" applyBorder="false" applyFill="false" applyFont="true" applyNumberFormat="true" applyProtection="false" borderId="39" fillId="0" fontId="39" numFmtId="189" xfId="0">
      <alignment horizontal="left" vertical="top" wrapText="true"/>
    </xf>
    <xf applyAlignment="true" applyBorder="false" applyFill="false" applyFont="true" applyNumberFormat="false" applyProtection="false" borderId="40" fillId="14" fontId="40" numFmtId="0" xfId="0">
      <alignment vertical="center"/>
    </xf>
    <xf applyAlignment="true" applyBorder="false" applyFill="false" applyFont="true" applyNumberFormat="false" applyProtection="false" borderId="41" fillId="15" fontId="41" numFmtId="0" xfId="0">
      <alignment vertical="center"/>
    </xf>
    <xf applyAlignment="true" applyBorder="false" applyFill="false" applyFont="true" applyNumberFormat="false" applyProtection="false" borderId="42" fillId="16" fontId="42" numFmtId="0" xfId="0">
      <alignment vertical="center"/>
    </xf>
    <xf applyAlignment="true" applyBorder="false" applyFill="false" applyFont="true" applyNumberFormat="false" applyProtection="false" borderId="43" fillId="17" fontId="43" numFmtId="0" xfId="0">
      <alignment horizontal="center" vertical="center"/>
    </xf>
    <xf applyAlignment="true" applyBorder="false" applyFill="false" applyFont="true" applyNumberFormat="false" applyProtection="false" borderId="44" fillId="18" fontId="44" numFmtId="0" xfId="0">
      <alignment horizontal="right" vertical="center" wrapText="true"/>
    </xf>
    <xf applyAlignment="true" applyBorder="false" applyFill="false" applyFont="true" applyNumberFormat="false" applyProtection="false" borderId="45" fillId="0" fontId="45" numFmtId="0" xfId="0">
      <alignment vertical="bottom"/>
    </xf>
    <xf applyAlignment="true" applyBorder="false" applyFill="false" applyFont="true" applyNumberFormat="false" applyProtection="false" borderId="46" fillId="0" fontId="46" numFmtId="0" xfId="0">
      <alignment horizontal="center" vertical="center" wrapText="true"/>
    </xf>
    <xf applyAlignment="true" applyBorder="false" applyFill="false" applyFont="true" applyNumberFormat="true" applyProtection="false" borderId="47" fillId="0" fontId="47" numFmtId="190" xfId="0">
      <alignment horizontal="center" vertical="center" wrapText="true"/>
    </xf>
    <xf applyAlignment="true" applyBorder="false" applyFill="false" applyFont="true" applyNumberFormat="false" applyProtection="false" borderId="48" fillId="0" fontId="48" numFmtId="0" xfId="0">
      <alignment horizontal="left" vertical="center" wrapText="true"/>
    </xf>
    <xf applyAlignment="true" applyBorder="false" applyFill="false" applyFont="true" applyNumberFormat="true" applyProtection="false" borderId="49" fillId="0" fontId="49" numFmtId="191" xfId="0">
      <alignment horizontal="left" vertical="center" wrapText="true"/>
    </xf>
    <xf applyAlignment="true" applyBorder="false" applyFill="false" applyFont="true" applyNumberFormat="false" applyProtection="false" borderId="50" fillId="19" fontId="50" numFmtId="0" xfId="0">
      <alignment horizontal="center" vertical="center" wrapText="true"/>
    </xf>
    <xf applyAlignment="true" applyBorder="false" applyFill="false" applyFont="true" applyNumberFormat="false" applyProtection="false" borderId="51" fillId="20" fontId="51" numFmtId="0" xfId="0">
      <alignment horizontal="center" vertical="center" wrapText="true"/>
    </xf>
    <xf applyAlignment="true" applyBorder="false" applyFill="false" applyFont="true" applyNumberFormat="false" applyProtection="false" borderId="52" fillId="0" fontId="52" numFmtId="0" xfId="0">
      <alignment horizontal="center" vertical="center" wrapText="true"/>
    </xf>
    <xf applyAlignment="true" applyBorder="false" applyFill="false" applyFont="true" applyNumberFormat="true" applyProtection="false" borderId="53" fillId="0" fontId="53" numFmtId="192" xfId="0">
      <alignment horizontal="left" vertical="center" wrapText="true"/>
    </xf>
    <xf applyAlignment="true" applyBorder="false" applyFill="false" applyFont="true" applyNumberFormat="true" applyProtection="false" borderId="54" fillId="0" fontId="54" numFmtId="193" xfId="0">
      <alignment horizontal="center" vertical="center" wrapText="true"/>
    </xf>
    <xf applyAlignment="true" applyBorder="false" applyFill="false" applyFont="true" applyNumberFormat="false" applyProtection="false" borderId="55" fillId="0" fontId="55" numFmtId="0" xfId="0">
      <alignment horizontal="center" vertical="center" wrapText="true"/>
    </xf>
    <xf applyAlignment="true" applyBorder="false" applyFill="false" applyFont="true" applyNumberFormat="false" applyProtection="false" borderId="56" fillId="0" fontId="56" numFmtId="0" xfId="0">
      <alignment vertical="center" wrapText="true"/>
    </xf>
    <xf applyAlignment="true" applyBorder="false" applyFill="false" applyFont="true" applyNumberFormat="false" applyProtection="false" borderId="57" fillId="0" fontId="57" numFmtId="0" xfId="0">
      <alignment horizontal="left" vertical="center" wrapText="true"/>
    </xf>
    <xf applyAlignment="true" applyBorder="false" applyFill="false" applyFont="true" applyNumberFormat="false" applyProtection="false" borderId="58" fillId="0" fontId="58" numFmtId="0" xfId="0">
      <alignment horizontal="center" vertical="center"/>
    </xf>
    <xf applyAlignment="true" applyBorder="false" applyFill="false" applyFont="true" applyNumberFormat="false" applyProtection="false" borderId="59" fillId="0" fontId="59" numFmtId="0" xfId="0">
      <alignment horizontal="left" vertical="center"/>
    </xf>
    <xf applyAlignment="true" applyBorder="false" applyFill="false" applyFont="true" applyNumberFormat="false" applyProtection="false" borderId="60" fillId="0" fontId="60" numFmtId="0" xfId="0">
      <alignment vertical="center" wrapText="true"/>
    </xf>
    <xf applyAlignment="true" applyBorder="false" applyFill="false" applyFont="true" applyNumberFormat="false" applyProtection="false" borderId="61" fillId="0" fontId="61" numFmtId="0" xfId="0">
      <alignment vertical="center"/>
    </xf>
    <xf applyAlignment="true" applyBorder="false" applyFill="false" applyFont="true" applyNumberFormat="false" applyProtection="false" borderId="62" fillId="0" fontId="62" numFmtId="0" xfId="0">
      <alignment horizontal="left" vertical="center"/>
    </xf>
    <xf applyAlignment="true" applyBorder="false" applyFill="false" applyFont="true" applyNumberFormat="false" applyProtection="false" borderId="63" fillId="0" fontId="63" numFmtId="0" xfId="0">
      <alignment vertical="center" wrapText="true"/>
    </xf>
    <xf applyAlignment="true" applyBorder="false" applyFill="false" applyFont="true" applyNumberFormat="false" applyProtection="false" borderId="64" fillId="0" fontId="64" numFmtId="0" xfId="0">
      <alignment horizontal="left" vertical="center" wrapText="true"/>
    </xf>
    <xf applyAlignment="true" applyBorder="false" applyFill="false" applyFont="true" applyNumberFormat="false" applyProtection="false" borderId="65" fillId="0" fontId="65" numFmtId="0" xfId="0">
      <alignment vertical="center"/>
    </xf>
    <xf applyAlignment="true" applyBorder="false" applyFill="false" applyFont="true" applyNumberFormat="false" applyProtection="false" borderId="66" fillId="21" fontId="66" numFmtId="0" xfId="0">
      <alignment vertical="center" wrapText="true"/>
    </xf>
    <xf applyAlignment="true" applyBorder="false" applyFill="false" applyFont="true" applyNumberFormat="false" applyProtection="false" borderId="67" fillId="22" fontId="67" numFmtId="0" xfId="0">
      <alignment vertical="center"/>
    </xf>
    <xf applyAlignment="true" applyBorder="false" applyFill="false" applyFont="true" applyNumberFormat="false" applyProtection="false" borderId="68" fillId="23" fontId="68" numFmtId="0" xfId="0">
      <alignment horizontal="left" vertical="center" wrapText="true"/>
    </xf>
    <xf applyAlignment="true" applyBorder="false" applyFill="false" applyFont="true" applyNumberFormat="false" applyProtection="false" borderId="69" fillId="24" fontId="69" numFmtId="0" xfId="0">
      <alignment vertical="center" wrapText="true"/>
    </xf>
    <xf applyAlignment="true" applyBorder="false" applyFill="false" applyFont="true" applyNumberFormat="false" applyProtection="false" borderId="70" fillId="0" fontId="70" numFmtId="0" xfId="0">
      <alignment vertical="bottom"/>
    </xf>
    <xf applyAlignment="true" applyBorder="false" applyFill="false" applyFont="true" applyNumberFormat="false" applyProtection="false" borderId="71" fillId="25" fontId="71" numFmtId="0" xfId="0">
      <alignment horizontal="center" vertical="center" wrapText="true"/>
    </xf>
    <xf applyAlignment="true" applyBorder="false" applyFill="false" applyFont="true" applyNumberFormat="false" applyProtection="false" borderId="72" fillId="0" fontId="72" numFmtId="0" xfId="0">
      <alignment horizontal="left" vertical="center" wrapText="true"/>
    </xf>
    <xf applyAlignment="true" applyBorder="false" applyFill="false" applyFont="true" applyNumberFormat="false" applyProtection="false" borderId="73" fillId="0" fontId="73" numFmtId="0" xfId="0">
      <alignment vertical="bottom" wrapText="true"/>
    </xf>
    <xf applyAlignment="true" applyBorder="false" applyFill="false" applyFont="true" applyNumberFormat="false" applyProtection="false" borderId="74" fillId="0" fontId="74" numFmtId="0" xfId="0">
      <alignment horizontal="center" vertical="center"/>
    </xf>
    <xf applyAlignment="true" applyBorder="false" applyFill="false" applyFont="true" applyNumberFormat="false" applyProtection="false" borderId="75" fillId="0" fontId="75" numFmtId="0" xfId="0">
      <alignment vertical="bottom" wrapText="true"/>
    </xf>
    <xf applyAlignment="true" applyBorder="false" applyFill="false" applyFont="true" applyNumberFormat="false" applyProtection="false" borderId="76" fillId="0" fontId="76" numFmtId="0" xfId="0">
      <alignment vertical="bottom"/>
    </xf>
    <xf applyAlignment="true" applyBorder="false" applyFill="false" applyFont="true" applyNumberFormat="false" applyProtection="false" borderId="77" fillId="26" fontId="77" numFmtId="0" xfId="0">
      <alignment horizontal="center" vertical="center" wrapText="true"/>
    </xf>
    <xf applyAlignment="true" applyBorder="false" applyFill="false" applyFont="true" applyNumberFormat="false" applyProtection="false" borderId="78" fillId="0" fontId="78" numFmtId="0" xfId="0">
      <alignment vertical="bottom" wrapText="true"/>
    </xf>
    <xf applyAlignment="true" applyBorder="false" applyFill="false" applyFont="true" applyNumberFormat="false" applyProtection="false" borderId="79" fillId="0" fontId="79" numFmtId="0" xfId="0">
      <alignment vertical="bottom" wrapText="true"/>
    </xf>
    <xf applyAlignment="true" applyBorder="false" applyFill="false" applyFont="true" applyNumberFormat="false" applyProtection="false" borderId="80" fillId="0" fontId="80" numFmtId="0" xfId="0">
      <alignment horizontal="center" vertical="center" wrapText="true"/>
    </xf>
    <xf applyAlignment="true" applyBorder="false" applyFill="false" applyFont="true" applyNumberFormat="false" applyProtection="false" borderId="81" fillId="27" fontId="81" numFmtId="0" xfId="0">
      <alignment horizontal="center" vertical="bottom" wrapText="true"/>
    </xf>
    <xf applyAlignment="true" applyBorder="false" applyFill="false" applyFont="true" applyNumberFormat="false" applyProtection="false" borderId="82" fillId="0" fontId="82" numFmtId="0" xfId="0">
      <alignment vertical="center"/>
    </xf>
    <xf applyAlignment="true" applyBorder="false" applyFill="false" applyFont="true" applyNumberFormat="false" applyProtection="false" borderId="83" fillId="0" fontId="83" numFmtId="0" xfId="0">
      <alignment vertical="center" wrapText="true"/>
    </xf>
    <xf applyAlignment="true" applyBorder="false" applyFill="false" applyFont="true" applyNumberFormat="false" applyProtection="false" borderId="84" fillId="28" fontId="84" numFmtId="0" xfId="0">
      <alignment vertical="center" wrapText="true"/>
    </xf>
    <xf applyAlignment="true" applyBorder="false" applyFill="false" applyFont="true" applyNumberFormat="false" applyProtection="false" borderId="85" fillId="29" fontId="85" numFmtId="0" xfId="0">
      <alignment horizontal="center" vertical="center" wrapText="true"/>
    </xf>
    <xf applyAlignment="true" applyBorder="false" applyFill="false" applyFont="true" applyNumberFormat="false" applyProtection="false" borderId="86" fillId="30" fontId="86" numFmtId="0" xfId="0">
      <alignment horizontal="center" vertical="center" wrapText="true"/>
    </xf>
    <xf applyAlignment="true" applyBorder="false" applyFill="false" applyFont="true" applyNumberFormat="false" applyProtection="false" borderId="87" fillId="31" fontId="87" numFmtId="0" xfId="0">
      <alignment horizontal="center" vertical="center"/>
    </xf>
    <xf applyAlignment="true" applyBorder="false" applyFill="false" applyFont="true" applyNumberFormat="false" applyProtection="false" borderId="88" fillId="32" fontId="88" numFmtId="0" xfId="0">
      <alignment horizontal="center" vertical="center"/>
    </xf>
    <xf applyAlignment="true" applyBorder="false" applyFill="false" applyFont="true" applyNumberFormat="false" applyProtection="false" borderId="89" fillId="33" fontId="89" numFmtId="0" xfId="0">
      <alignment horizontal="center" vertical="center"/>
    </xf>
    <xf applyAlignment="true" applyBorder="false" applyFill="false" applyFont="true" applyNumberFormat="false" applyProtection="false" borderId="90" fillId="0" fontId="90" numFmtId="0" xfId="0">
      <alignment vertical="center"/>
    </xf>
    <xf applyAlignment="true" applyBorder="false" applyFill="false" applyFont="true" applyNumberFormat="false" applyProtection="false" borderId="91" fillId="34" fontId="91" numFmtId="0" xfId="0">
      <alignment horizontal="center" vertical="bottom" wrapText="true"/>
    </xf>
    <xf applyAlignment="true" applyBorder="false" applyFill="false" applyFont="true" applyNumberFormat="false" applyProtection="false" borderId="92" fillId="0" fontId="92" numFmtId="0" xfId="0">
      <alignment horizontal="center" vertical="bottom"/>
    </xf>
    <xf applyAlignment="true" applyBorder="false" applyFill="false" applyFont="true" applyNumberFormat="false" applyProtection="false" borderId="93" fillId="0" fontId="93" numFmtId="0" xfId="0">
      <alignment horizontal="center" vertical="center" wrapText="true"/>
    </xf>
    <xf applyAlignment="true" applyBorder="false" applyFill="false" applyFont="true" applyNumberFormat="false" applyProtection="false" borderId="94" fillId="0" fontId="94" numFmtId="0" xfId="0">
      <alignment vertical="center" wrapText="true"/>
    </xf>
    <xf applyAlignment="true" applyBorder="false" applyFill="false" applyFont="true" applyNumberFormat="false" applyProtection="false" borderId="95" fillId="0" fontId="95" numFmtId="0" xfId="0">
      <alignment horizontal="center" vertical="center" wrapText="true"/>
    </xf>
    <xf applyAlignment="true" applyBorder="false" applyFill="false" applyFont="true" applyNumberFormat="false" applyProtection="false" borderId="96" fillId="0" fontId="96" numFmtId="0" xfId="0">
      <alignment vertical="bottom" wrapText="true"/>
    </xf>
    <xf applyAlignment="true" applyBorder="false" applyFill="false" applyFont="true" applyNumberFormat="false" applyProtection="false" borderId="97" fillId="0" fontId="97" numFmtId="0" xfId="0">
      <alignment horizontal="center" vertical="bottom"/>
    </xf>
    <xf applyAlignment="true" applyBorder="false" applyFill="false" applyFont="true" applyNumberFormat="false" applyProtection="false" borderId="98" fillId="0" fontId="98" numFmtId="0" xfId="0">
      <alignment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
<Relationships xmlns="http://schemas.openxmlformats.org/package/2006/relationships"><Relationship Id="rId1" Target="https://ford.atlassian.net/browse/PSTT-488" Type="http://schemas.openxmlformats.org/officeDocument/2006/relationships/hyperlink" TargetMode="External"></Relationship></Relationships>
</file>

<file path=xl/worksheets/_rels/sheet5.xml.rels><?xml version="1.0" encoding="UTF-8" standalone="yes"?>
<Relationships xmlns="http://schemas.openxmlformats.org/package/2006/relationships"><Relationship Id="rId1" Target="https://thundersoft.feishu.cn/wiki/wikcnNlRgKwGYPDwkJLZxuE4EPd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8"/>
    <col collapsed="false" customWidth="true" hidden="false" max="3" min="3" style="0" width="11"/>
    <col collapsed="false" customWidth="true" hidden="false" max="4" min="4" style="0" width="11"/>
    <col collapsed="false" customWidth="true" hidden="false" max="5" min="5" style="0" width="11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5"/>
    <col collapsed="false" customWidth="true" hidden="false" max="9" min="9" style="0" width="14"/>
    <col collapsed="false" customWidth="true" hidden="false" max="10" min="10" style="0" width="13"/>
  </cols>
  <sheetData>
    <row r="1">
      <c r="A1" s="21" t="str" xml:space="preserve">
        <v> 测试报告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10" t="str">
        <v>General Information</v>
      </c>
      <c r="B2" s="10"/>
      <c r="C2" s="10"/>
      <c r="D2" s="10"/>
      <c r="E2" s="10"/>
      <c r="F2" s="10"/>
      <c r="G2" s="10"/>
      <c r="H2" s="10"/>
      <c r="I2" s="10"/>
      <c r="J2" s="10"/>
    </row>
    <row r="3">
      <c r="A3" s="13" t="str">
        <v>MCU Version</v>
      </c>
      <c r="B3" s="11" t="str">
        <v>20230509_LA_R08-2_ENG00</v>
      </c>
      <c r="C3" s="11"/>
      <c r="D3" s="11"/>
      <c r="E3" s="11"/>
      <c r="F3" s="14" t="str">
        <v>Test Date</v>
      </c>
      <c r="G3" s="12" t="str">
        <v>2023.5.10</v>
      </c>
      <c r="H3" s="12"/>
      <c r="I3" s="12"/>
      <c r="J3" s="12"/>
    </row>
    <row r="4">
      <c r="A4" s="13" t="str">
        <v>SW Version</v>
      </c>
      <c r="B4" s="11" t="str">
        <v>20230421_LA_R08_daily</v>
      </c>
      <c r="C4" s="11"/>
      <c r="D4" s="11"/>
      <c r="E4" s="11"/>
      <c r="F4" s="14" t="str">
        <v>Tester</v>
      </c>
      <c r="G4" s="12" t="str">
        <v>黄钊敏&amp;徐成龙</v>
      </c>
      <c r="H4" s="12"/>
      <c r="I4" s="12"/>
      <c r="J4" s="12"/>
    </row>
    <row r="5">
      <c r="A5" s="13" t="str">
        <v>HW Version</v>
      </c>
      <c r="B5" s="11" t="str">
        <v>B&amp;C</v>
      </c>
      <c r="C5" s="11"/>
      <c r="D5" s="11"/>
      <c r="E5" s="11"/>
      <c r="F5" s="14" t="str">
        <v>Version Date</v>
      </c>
      <c r="G5" s="12" t="str">
        <v>2023.5.10</v>
      </c>
      <c r="H5" s="12"/>
      <c r="I5" s="12"/>
      <c r="J5" s="12"/>
    </row>
    <row r="6">
      <c r="A6" s="13" t="str">
        <v>Test Environment</v>
      </c>
      <c r="B6" s="11" t="str">
        <v>台架</v>
      </c>
      <c r="C6" s="11"/>
      <c r="D6" s="11"/>
      <c r="E6" s="11"/>
      <c r="F6" s="14" t="str">
        <v>Test Method</v>
      </c>
      <c r="G6" s="12" t="str">
        <v>手工测试</v>
      </c>
      <c r="H6" s="12"/>
      <c r="I6" s="12"/>
      <c r="J6" s="12"/>
    </row>
    <row r="7">
      <c r="A7" s="21" t="str">
        <v>Test Results</v>
      </c>
      <c r="B7" s="21"/>
      <c r="C7" s="21"/>
      <c r="D7" s="21"/>
      <c r="E7" s="21"/>
      <c r="F7" s="21"/>
      <c r="G7" s="21"/>
      <c r="H7" s="21"/>
      <c r="I7" s="21"/>
      <c r="J7" s="21"/>
    </row>
    <row r="8">
      <c r="A8" s="22" t="str">
        <v>FeatureID</v>
      </c>
      <c r="B8" s="22" t="str">
        <v>模块</v>
      </c>
      <c r="C8" s="22" t="str">
        <v>Total Cases</v>
      </c>
      <c r="D8" s="22" t="str">
        <v>Pass</v>
      </c>
      <c r="E8" s="22" t="str">
        <v>Fail</v>
      </c>
      <c r="F8" s="22" t="str">
        <v>Block</v>
      </c>
      <c r="G8" s="22" t="str">
        <v>NT</v>
      </c>
      <c r="H8" s="22" t="str">
        <v>Pass Rate</v>
      </c>
      <c r="I8" s="22" t="str">
        <v>Run Rate</v>
      </c>
      <c r="J8" s="23" t="str">
        <v>执行人员</v>
      </c>
    </row>
    <row r="9">
      <c r="A9" s="4" t="str">
        <v>SYNC+_0073</v>
      </c>
      <c r="B9" s="5" t="str">
        <v>Car audio</v>
      </c>
      <c r="C9" s="5">
        <f>SUM(D9:G9)</f>
      </c>
      <c r="D9" s="5">
        <f>COUNTIF('台架-Audio'!I:I,D8)</f>
      </c>
      <c r="E9" s="5">
        <f>COUNTIF('台架-Audio'!I:I,E8)</f>
      </c>
      <c r="F9" s="5">
        <v>0</v>
      </c>
      <c r="G9" s="5">
        <v>0</v>
      </c>
      <c r="H9" s="1">
        <f>D9/C9</f>
      </c>
      <c r="I9" s="8">
        <f>(D9+E9+F9+G9)/C9</f>
      </c>
      <c r="J9" s="15" t="str">
        <v>黄钊敏</v>
      </c>
    </row>
    <row r="10">
      <c r="A10" s="4" t="str">
        <v>SYNC+_0073</v>
      </c>
      <c r="B10" s="5" t="str">
        <v>音源矩阵</v>
      </c>
      <c r="C10" s="5">
        <v>316</v>
      </c>
      <c r="D10" s="5">
        <v>313</v>
      </c>
      <c r="E10" s="5">
        <v>3</v>
      </c>
      <c r="F10" s="5">
        <v>0</v>
      </c>
      <c r="G10" s="5">
        <v>0</v>
      </c>
      <c r="H10" s="1">
        <f>D10/C10</f>
      </c>
      <c r="I10" s="8">
        <f>(D10+E10+F10+G10)/C10</f>
      </c>
      <c r="J10" s="15" t="str">
        <v>黄钊敏</v>
      </c>
    </row>
    <row r="11">
      <c r="A11" s="4" t="str">
        <v>SYNC+_0073</v>
      </c>
      <c r="B11" s="5" t="str">
        <v>实车</v>
      </c>
      <c r="C11" s="5">
        <v>17</v>
      </c>
      <c r="D11" s="5">
        <v>16</v>
      </c>
      <c r="E11" s="5">
        <v>0</v>
      </c>
      <c r="F11" s="5">
        <v>1</v>
      </c>
      <c r="G11" s="5">
        <v>0</v>
      </c>
      <c r="H11" s="1">
        <f>D11/C11</f>
      </c>
      <c r="I11" s="2">
        <f>(D11+E11+F11+G11)/C11</f>
      </c>
      <c r="J11" s="3" t="str">
        <v>徐成龙</v>
      </c>
    </row>
    <row customHeight="true" ht="19" r="12">
      <c r="A12" s="4"/>
      <c r="B12" s="9" t="str">
        <v>total</v>
      </c>
      <c r="C12" s="7">
        <f>SUM(C9:C11)</f>
      </c>
      <c r="D12" s="7">
        <f>SUM(D9:D11)</f>
      </c>
      <c r="E12" s="7">
        <f>SUM(E9:E11)</f>
      </c>
      <c r="F12" s="7">
        <f>SUM(F9:F11)</f>
      </c>
      <c r="G12" s="7">
        <f>SUM(G9:G11)</f>
      </c>
      <c r="H12" s="1">
        <f>D12/C12</f>
      </c>
      <c r="I12" s="8">
        <f>(D12+E12+F12+G12)/C12</f>
      </c>
      <c r="J12" s="6"/>
    </row>
    <row r="13">
      <c r="A13" s="17" t="str">
        <v>Highlight State Description</v>
      </c>
      <c r="B13" s="17"/>
      <c r="C13" s="17"/>
      <c r="D13" s="17"/>
      <c r="E13" s="17"/>
      <c r="F13" s="17"/>
      <c r="G13" s="17"/>
      <c r="H13" s="17"/>
      <c r="I13" s="17"/>
      <c r="J13" s="18"/>
    </row>
    <row customHeight="true" ht="35" r="14">
      <c r="A14" s="24" t="str">
        <v>Block项：因bugPSTT-488 Block【1】</v>
      </c>
      <c r="B14" s="24"/>
      <c r="C14" s="24"/>
      <c r="D14" s="24"/>
      <c r="E14" s="24"/>
      <c r="F14" s="24"/>
      <c r="G14" s="24"/>
      <c r="H14" s="24"/>
      <c r="I14" s="24"/>
      <c r="J14" s="24"/>
    </row>
    <row r="15">
      <c r="A15" s="16" t="str">
        <v>Highlight Defects</v>
      </c>
      <c r="B15" s="16"/>
      <c r="C15" s="16"/>
      <c r="D15" s="16"/>
      <c r="E15" s="16"/>
      <c r="F15" s="16"/>
      <c r="G15" s="16"/>
      <c r="H15" s="16"/>
      <c r="I15" s="16"/>
      <c r="J15" s="16"/>
    </row>
    <row r="16">
      <c r="A16" s="20" t="str">
        <v>模块</v>
      </c>
      <c r="B16" s="20" t="str">
        <v>影响Case数</v>
      </c>
      <c r="C16" s="20" t="str">
        <v>BugID</v>
      </c>
      <c r="D16" s="19" t="str">
        <v>标题</v>
      </c>
      <c r="E16" s="19"/>
      <c r="F16" s="19"/>
      <c r="G16" s="20" t="str">
        <v>严重程度</v>
      </c>
      <c r="H16" s="20" t="str">
        <v>状态</v>
      </c>
      <c r="I16" s="20" t="str">
        <v>归属</v>
      </c>
      <c r="J16" s="20" t="str">
        <v>分析</v>
      </c>
    </row>
    <row r="17">
      <c r="A17" s="4" t="str">
        <v>Car audio</v>
      </c>
      <c r="B17" s="4">
        <v>2</v>
      </c>
      <c r="C17" s="4" t="str">
        <v>PSTT-488</v>
      </c>
      <c r="D17" s="4" t="str">
        <v>Phase5_【CDX707】【Caraudio】【必现】【内置】【黑盒】方位选择驾驶侧-声音从全车输出</v>
      </c>
      <c r="E17" s="4"/>
      <c r="F17" s="4"/>
      <c r="G17" s="4" t="str">
        <v>P2</v>
      </c>
      <c r="H17" s="4" t="str">
        <v>Analysis</v>
      </c>
      <c r="I17" s="4" t="str">
        <v>YFVE</v>
      </c>
      <c r="J17" s="4"/>
    </row>
    <row r="18">
      <c r="A18" s="4" t="str">
        <v>音源矩阵</v>
      </c>
      <c r="B18" s="4">
        <v>1</v>
      </c>
      <c r="C18" s="4" t="str">
        <v>PSTT-552</v>
      </c>
      <c r="D18" s="4" t="str">
        <v>Phase5_【CDX707】【黑盒】【必现】【CarAudio】【内置】连接蓝牙儿童座椅，弹出未锁定和低电量消息横幅，TTS播报时，均出现吞字现象</v>
      </c>
      <c r="E18" s="4"/>
      <c r="F18" s="4"/>
      <c r="G18" s="4" t="str">
        <v>P2</v>
      </c>
      <c r="H18" s="4" t="str">
        <v>Analysis</v>
      </c>
      <c r="I18" s="4" t="str">
        <v>Baidu</v>
      </c>
      <c r="J18" s="4"/>
    </row>
    <row r="19">
      <c r="A19" s="4"/>
      <c r="B19" s="4">
        <v>1</v>
      </c>
      <c r="C19" s="4" t="str">
        <v>APIMCIM-21959</v>
      </c>
      <c r="D19" s="4" t="str">
        <v>Phase 5：【必现】进入EP模式，副驾随心听和随心看混音播放</v>
      </c>
      <c r="E19" s="4"/>
      <c r="F19" s="4"/>
      <c r="G19" s="4" t="str">
        <v>P1</v>
      </c>
      <c r="H19" s="4" t="str">
        <v>In Progress</v>
      </c>
      <c r="I19" s="4" t="str">
        <v>TS</v>
      </c>
      <c r="J19" s="4"/>
    </row>
    <row r="20">
      <c r="A20" s="4"/>
      <c r="B20" s="4">
        <v>1</v>
      </c>
      <c r="C20" s="4" t="str">
        <v>APIMCIM-22276</v>
      </c>
      <c r="D20" s="4" t="str">
        <v>Phase5_【CDX707】【黑盒】【偶现】【CarAudio】【内置】当前导航播报中，来电时，来电铃声无声</v>
      </c>
      <c r="E20" s="4"/>
      <c r="F20" s="4"/>
      <c r="G20" s="4" t="str">
        <v>P2</v>
      </c>
      <c r="H20" s="4" t="str">
        <v>TO DO</v>
      </c>
      <c r="I20" s="4"/>
      <c r="J20" s="4"/>
    </row>
  </sheetData>
  <mergeCells>
    <mergeCell ref="A18:A20"/>
    <mergeCell ref="A13:J13"/>
    <mergeCell ref="A14:J14"/>
    <mergeCell ref="A15:J15"/>
    <mergeCell ref="D16:F16"/>
    <mergeCell ref="D17:F17"/>
    <mergeCell ref="D18:F18"/>
    <mergeCell ref="D19:F19"/>
    <mergeCell ref="D20:F20"/>
    <mergeCell ref="G5:J5"/>
    <mergeCell ref="A7:J7"/>
    <mergeCell ref="G6:J6"/>
    <mergeCell ref="B6:E6"/>
    <mergeCell ref="B5:E5"/>
    <mergeCell ref="G4:J4"/>
    <mergeCell ref="B4:E4"/>
    <mergeCell ref="G3:J3"/>
    <mergeCell ref="B3:E3"/>
    <mergeCell ref="A2:J2"/>
    <mergeCell ref="A1:J1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0"/>
    <col collapsed="false" customWidth="true" hidden="false" max="3" min="3" style="0" width="13"/>
    <col collapsed="false" customWidth="true" hidden="false" max="4" min="4" style="0" width="17"/>
    <col collapsed="false" customWidth="true" hidden="false" max="5" min="5" style="0" width="18"/>
    <col collapsed="false" customWidth="true" hidden="true" max="5" min="5" style="0" width="18"/>
    <col collapsed="false" customWidth="true" hidden="false" max="6" min="6" style="0" width="19"/>
    <col collapsed="false" customWidth="true" hidden="false" max="7" min="7" style="0" width="27"/>
    <col collapsed="false" customWidth="true" hidden="false" max="8" min="8" style="0" width="15"/>
    <col collapsed="false" customWidth="true" hidden="false" max="9" min="9" style="0" width="9"/>
    <col collapsed="false" customWidth="true" hidden="false" max="10" min="10" style="0" width="19"/>
    <col collapsed="false" customWidth="true" hidden="false" max="11" min="11" style="0" width="9"/>
    <col collapsed="false" customWidth="true" hidden="false" max="12" min="12" style="0" width="10"/>
    <col collapsed="false" customWidth="true" hidden="false" max="13" min="13" style="0" width="17"/>
    <col collapsed="false" customWidth="true" hidden="false" max="14" min="14" style="0" width="18"/>
    <col collapsed="false" customWidth="true" hidden="false" max="15" min="15" style="0" width="11"/>
    <col collapsed="false" customWidth="true" hidden="false" max="16" min="16" style="0" width="12"/>
    <col collapsed="false" customWidth="true" hidden="false" max="17" min="17" style="0" width="10"/>
    <col collapsed="false" customWidth="true" hidden="false" max="18" min="18" style="0" width="30"/>
    <col collapsed="false" customWidth="true" hidden="false" max="19" min="19" style="0" width="10"/>
    <col collapsed="false" customWidth="true" hidden="false" max="20" min="20" style="0" width="9"/>
    <col collapsed="false" customWidth="true" hidden="false" max="21" min="21" style="0" width="10"/>
    <col collapsed="false" customWidth="true" hidden="false" max="22" min="22" style="0" width="10"/>
    <col collapsed="false" customWidth="true" hidden="false" max="23" min="23" style="0" width="10"/>
    <col collapsed="false" customWidth="true" hidden="false" max="24" min="24" style="0" width="10"/>
    <col collapsed="false" customWidth="true" hidden="false" max="25" min="25" style="0" width="10"/>
    <col collapsed="false" customWidth="true" hidden="false" max="26" min="26" style="0" width="10"/>
    <col collapsed="false" customWidth="true" hidden="false" max="27" min="27" style="0" width="13"/>
    <col collapsed="false" customWidth="true" hidden="false" max="28" min="28" style="0" width="13"/>
    <col collapsed="false" customWidth="true" hidden="false" max="29" min="29" style="0" width="13"/>
    <col collapsed="false" customWidth="true" hidden="false" max="30" min="30" style="0" width="13"/>
    <col collapsed="false" customWidth="true" hidden="false" max="31" min="31" style="0" width="13"/>
    <col collapsed="false" customWidth="true" hidden="false" max="32" min="32" style="0" width="13"/>
    <col collapsed="false" customWidth="true" hidden="false" max="33" min="33" style="0" width="13"/>
    <col collapsed="false" customWidth="true" hidden="false" max="34" min="34" style="0" width="13"/>
    <col collapsed="false" customWidth="true" hidden="false" max="35" min="35" style="0" width="13"/>
    <col collapsed="false" customWidth="true" hidden="false" max="36" min="36" style="0" width="13"/>
    <col collapsed="false" customWidth="true" hidden="false" max="37" min="37" style="0" width="13"/>
    <col collapsed="false" customWidth="true" hidden="false" max="38" min="38" style="0" width="13"/>
    <col collapsed="false" customWidth="true" hidden="false" max="39" min="39" style="0" width="13"/>
    <col collapsed="false" customWidth="true" hidden="false" max="40" min="40" style="0" width="13"/>
    <col collapsed="false" customWidth="true" hidden="false" max="41" min="41" style="0" width="13"/>
    <col collapsed="false" customWidth="true" hidden="false" max="42" min="42" style="0" width="13"/>
    <col collapsed="false" customWidth="true" hidden="false" max="43" min="43" style="0" width="13"/>
    <col collapsed="false" customWidth="true" hidden="false" max="44" min="44" style="0" width="13"/>
    <col collapsed="false" customWidth="true" hidden="false" max="45" min="45" style="0" width="13"/>
    <col collapsed="false" customWidth="true" hidden="false" max="46" min="46" style="0" width="13"/>
    <col collapsed="false" customWidth="true" hidden="false" max="47" min="47" style="0" width="13"/>
    <col collapsed="false" customWidth="true" hidden="false" max="48" min="48" style="0" width="13"/>
    <col collapsed="false" customWidth="true" hidden="false" max="49" min="49" style="0" width="13"/>
    <col collapsed="false" customWidth="true" hidden="false" max="50" min="50" style="0" width="13"/>
    <col collapsed="false" customWidth="true" hidden="false" max="51" min="51" style="0" width="13"/>
    <col collapsed="false" customWidth="true" hidden="false" max="52" min="52" style="0" width="13"/>
  </cols>
  <sheetData>
    <row r="1">
      <c r="A1" s="40" t="str">
        <v>Step</v>
      </c>
      <c r="B1" s="40" t="str">
        <v>Feature ID</v>
      </c>
      <c r="C1" s="40" t="str">
        <v>需求ID</v>
      </c>
      <c r="D1" s="40" t="str">
        <v>标题</v>
      </c>
      <c r="E1" s="43" t="str">
        <v>优先级</v>
      </c>
      <c r="F1" s="40" t="str">
        <v>前提条件</v>
      </c>
      <c r="G1" s="40" t="str">
        <v>操作步骤</v>
      </c>
      <c r="H1" s="40" t="str">
        <v>预期结果</v>
      </c>
      <c r="I1" s="40" t="str">
        <v>测试结果</v>
      </c>
      <c r="J1" s="42" t="str">
        <v>FAIL/BLOCK/NT/NA
原因</v>
      </c>
      <c r="K1" s="42" t="str">
        <v>备注</v>
      </c>
      <c r="L1" s="41" t="str">
        <v>适用车型
718</v>
      </c>
      <c r="M1" s="41" t="str">
        <v>适用车型
707</v>
      </c>
      <c r="N1" s="41" t="str">
        <v>适用车型
U6</v>
      </c>
      <c r="O1" s="42" t="str">
        <v>交付节点</v>
      </c>
      <c r="P1" s="42" t="str">
        <v>测试日期</v>
      </c>
      <c r="Q1" s="42" t="str">
        <v>测试人员</v>
      </c>
      <c r="R1" s="42" t="str">
        <v>测试版本</v>
      </c>
      <c r="S1" s="42" t="str">
        <v>台架环境</v>
      </c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</row>
    <row r="2">
      <c r="A2" s="5" t="str">
        <v>Audio_2</v>
      </c>
      <c r="B2" s="5"/>
      <c r="C2" s="5" t="str">
        <v>1.1-随心听</v>
      </c>
      <c r="D2" s="25" t="str">
        <v>USB音乐-正常播放</v>
      </c>
      <c r="E2" s="5" t="str">
        <v>P0</v>
      </c>
      <c r="F2" s="30" t="str">
        <v>1.车机正常上电
2.带歌曲的U盘已连接到车机</v>
      </c>
      <c r="G2" s="30" t="str">
        <v>1.进入随心听app，切到USB音乐，查看USB音乐是否正常播放</v>
      </c>
      <c r="H2" s="30" t="str">
        <v>1.USB音乐正常播放</v>
      </c>
      <c r="I2" s="28" t="str">
        <v>Pass</v>
      </c>
      <c r="J2" s="30"/>
      <c r="K2" s="32"/>
      <c r="L2" s="27"/>
      <c r="M2" s="5"/>
      <c r="N2" s="25"/>
      <c r="O2" s="29"/>
      <c r="P2" s="31">
        <v>45056</v>
      </c>
      <c r="Q2" s="30" t="str">
        <v>黄钊敏</v>
      </c>
      <c r="R2" s="30" t="str">
        <v>SOC：20230421_LA_R08_daily
MCU：20230509_LA_R08-2_ENG00</v>
      </c>
      <c r="S2" s="30" t="str">
        <v>台架</v>
      </c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</row>
    <row r="3">
      <c r="A3" s="5" t="str">
        <v>Audio_5</v>
      </c>
      <c r="B3" s="5"/>
      <c r="C3" s="5" t="str">
        <v>1.2-随心看</v>
      </c>
      <c r="D3" s="25" t="str">
        <v>USB视频-正常播放</v>
      </c>
      <c r="E3" s="5" t="str">
        <v>P0</v>
      </c>
      <c r="F3" s="30" t="str">
        <v>1.车机正常上电
2.带视频的U盘已连接到车机</v>
      </c>
      <c r="G3" s="30" t="str">
        <v>1.进入随心看app，切到本地视频，查看USB视频是否正常播放</v>
      </c>
      <c r="H3" s="30" t="str">
        <v>1.USB视频正常播放</v>
      </c>
      <c r="I3" s="28" t="str">
        <v>Pass</v>
      </c>
      <c r="J3" s="30"/>
      <c r="K3" s="32"/>
      <c r="L3" s="27"/>
      <c r="M3" s="5"/>
      <c r="N3" s="25"/>
      <c r="O3" s="29"/>
      <c r="P3" s="31">
        <v>45056</v>
      </c>
      <c r="Q3" s="30" t="str">
        <v>黄钊敏</v>
      </c>
      <c r="R3" s="30" t="str">
        <v>SOC：20230421_LA_R08_daily
MCU：20230509_LA_R08-2_ENG00</v>
      </c>
      <c r="S3" s="30" t="str">
        <v>台架</v>
      </c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</row>
    <row r="4">
      <c r="A4" s="5" t="str">
        <v>Audio_8</v>
      </c>
      <c r="B4" s="5"/>
      <c r="C4" s="5" t="str">
        <v>1.1-随心听</v>
      </c>
      <c r="D4" s="25" t="str">
        <v>蓝牙音乐-正常播放</v>
      </c>
      <c r="E4" s="5" t="str">
        <v>P0</v>
      </c>
      <c r="F4" s="30" t="str">
        <v>1.车机正常上电
2.蓝牙设备已连接到车机</v>
      </c>
      <c r="G4" s="30" t="str">
        <v>1.进入随心看app，切到蓝牙音乐，查看蓝牙音乐是否正常播放</v>
      </c>
      <c r="H4" s="30" t="str">
        <v>1.蓝牙音乐正常播放</v>
      </c>
      <c r="I4" s="28" t="str">
        <v>Pass</v>
      </c>
      <c r="J4" s="30"/>
      <c r="K4" s="32"/>
      <c r="L4" s="27"/>
      <c r="M4" s="5"/>
      <c r="N4" s="25"/>
      <c r="O4" s="29"/>
      <c r="P4" s="31">
        <v>45056</v>
      </c>
      <c r="Q4" s="30" t="str">
        <v>黄钊敏</v>
      </c>
      <c r="R4" s="30" t="str">
        <v>SOC：20230421_LA_R08_daily
MCU：20230509_LA_R08-2_ENG00</v>
      </c>
      <c r="S4" s="30" t="str">
        <v>台架</v>
      </c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</row>
    <row r="5">
      <c r="A5" s="5" t="str">
        <v>Audio_11</v>
      </c>
      <c r="B5" s="5"/>
      <c r="C5" s="5" t="str">
        <v>1.1-随心听</v>
      </c>
      <c r="D5" s="25" t="str">
        <v>随心听音乐-正常播放</v>
      </c>
      <c r="E5" s="5" t="str">
        <v>P0</v>
      </c>
      <c r="F5" s="30" t="str">
        <v>1.车机正常上电
2.车机已联网</v>
      </c>
      <c r="G5" s="30" t="str">
        <v>1.进入随心看app，切到随心听音乐，查看随心听音乐是否正常播放</v>
      </c>
      <c r="H5" s="30" t="str">
        <v>1.随心听音乐正常播放</v>
      </c>
      <c r="I5" s="28" t="str">
        <v>Pass</v>
      </c>
      <c r="J5" s="30"/>
      <c r="K5" s="32"/>
      <c r="L5" s="27"/>
      <c r="M5" s="5"/>
      <c r="N5" s="25"/>
      <c r="O5" s="29"/>
      <c r="P5" s="31">
        <v>45056</v>
      </c>
      <c r="Q5" s="30" t="str">
        <v>黄钊敏</v>
      </c>
      <c r="R5" s="30" t="str">
        <v>SOC：20230421_LA_R08_daily
MCU：20230509_LA_R08-2_ENG00</v>
      </c>
      <c r="S5" s="30" t="str">
        <v>台架</v>
      </c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</row>
    <row r="6">
      <c r="A6" s="5" t="str">
        <v>Audio_14</v>
      </c>
      <c r="B6" s="5"/>
      <c r="C6" s="5" t="str">
        <v>1.1-随心听</v>
      </c>
      <c r="D6" s="25" t="str">
        <v>在线收音机-正常播放</v>
      </c>
      <c r="E6" s="5" t="str">
        <v>P0</v>
      </c>
      <c r="F6" s="30" t="str">
        <v>1.车机正常上电
2.车机已联网</v>
      </c>
      <c r="G6" s="30" t="str">
        <v>1.进入随心看app，切到在线收音机，查看在线收音机是否正常播放</v>
      </c>
      <c r="H6" s="30" t="str">
        <v>1.在线收音机正常播放</v>
      </c>
      <c r="I6" s="28" t="str">
        <v>Pass</v>
      </c>
      <c r="J6" s="30"/>
      <c r="K6" s="32"/>
      <c r="L6" s="27"/>
      <c r="M6" s="5"/>
      <c r="N6" s="25"/>
      <c r="O6" s="29"/>
      <c r="P6" s="31">
        <v>45056</v>
      </c>
      <c r="Q6" s="30" t="str">
        <v>黄钊敏</v>
      </c>
      <c r="R6" s="30" t="str">
        <v>SOC：20230421_LA_R08_daily
MCU：20230509_LA_R08-2_ENG00</v>
      </c>
      <c r="S6" s="30" t="str">
        <v>台架</v>
      </c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</row>
    <row r="7">
      <c r="A7" s="46" t="str">
        <v>Audio_17</v>
      </c>
      <c r="B7" s="46"/>
      <c r="C7" s="5" t="str">
        <v>1.2-随心看</v>
      </c>
      <c r="D7" s="25" t="str">
        <v>爱奇艺-正常播放</v>
      </c>
      <c r="E7" s="5" t="str">
        <v>P0</v>
      </c>
      <c r="F7" s="30" t="str">
        <v>1.车机正常上电
2.车机已联网</v>
      </c>
      <c r="G7" s="30" t="str">
        <v>1.进入随心看app，切到爱奇艺，查看爱奇艺是否正常播放</v>
      </c>
      <c r="H7" s="30" t="str">
        <v>1.爱奇艺正常播放</v>
      </c>
      <c r="I7" s="28" t="str">
        <v>Pass</v>
      </c>
      <c r="J7" s="48"/>
      <c r="K7" s="49"/>
      <c r="L7" s="47"/>
      <c r="M7" s="46"/>
      <c r="N7" s="25"/>
      <c r="O7" s="29"/>
      <c r="P7" s="31">
        <v>45056</v>
      </c>
      <c r="Q7" s="30" t="str">
        <v>黄钊敏</v>
      </c>
      <c r="R7" s="30" t="str">
        <v>SOC：20230421_LA_R08_daily
MCU：20230509_LA_R08-2_ENG00</v>
      </c>
      <c r="S7" s="30" t="str">
        <v>台架</v>
      </c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</row>
    <row r="8">
      <c r="A8" s="5" t="str">
        <v>Audio_20</v>
      </c>
      <c r="B8" s="5"/>
      <c r="C8" s="5" t="str">
        <v>1.3-DuMedia</v>
      </c>
      <c r="D8" s="25" t="str">
        <v>新闻资讯-正常播放</v>
      </c>
      <c r="E8" s="5" t="str">
        <v>P0</v>
      </c>
      <c r="F8" s="30" t="str">
        <v>1.车机正常上电
2.车机已联网</v>
      </c>
      <c r="G8" s="30" t="str">
        <v>1.进入DuMediaapp，切到新闻资讯，查看新闻资讯是否正常播放</v>
      </c>
      <c r="H8" s="30" t="str">
        <v>1.新闻资讯正常播放</v>
      </c>
      <c r="I8" s="28" t="str">
        <v>Pass</v>
      </c>
      <c r="J8" s="30"/>
      <c r="K8" s="32"/>
      <c r="L8" s="27"/>
      <c r="M8" s="5"/>
      <c r="N8" s="25"/>
      <c r="O8" s="29"/>
      <c r="P8" s="31">
        <v>45056</v>
      </c>
      <c r="Q8" s="30" t="str">
        <v>黄钊敏</v>
      </c>
      <c r="R8" s="30" t="str">
        <v>SOC：20230421_LA_R08_daily
MCU：20230509_LA_R08-2_ENG00</v>
      </c>
      <c r="S8" s="30" t="str">
        <v>台架</v>
      </c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</row>
    <row r="9">
      <c r="A9" s="5" t="str">
        <v>Audio_23</v>
      </c>
      <c r="B9" s="5"/>
      <c r="C9" s="5" t="str">
        <v>1.3-DuMedia</v>
      </c>
      <c r="D9" s="25" t="str">
        <v>QQ音乐-正常播放</v>
      </c>
      <c r="E9" s="5" t="str">
        <v>P1</v>
      </c>
      <c r="F9" s="30" t="str">
        <v>1.车机正常上电
2.车机已联网</v>
      </c>
      <c r="G9" s="30" t="str">
        <v>1.进入DuMediaapp，切到QQ音乐，查看QQ音乐是否正常播放</v>
      </c>
      <c r="H9" s="30" t="str">
        <v>1.QQ音乐正常播放</v>
      </c>
      <c r="I9" s="28" t="str">
        <v>Pass</v>
      </c>
      <c r="J9" s="30"/>
      <c r="K9" s="32"/>
      <c r="L9" s="27"/>
      <c r="M9" s="5"/>
      <c r="N9" s="25"/>
      <c r="O9" s="29"/>
      <c r="P9" s="31">
        <v>45056</v>
      </c>
      <c r="Q9" s="30" t="str">
        <v>黄钊敏</v>
      </c>
      <c r="R9" s="30" t="str">
        <v>SOC：20230421_LA_R08_daily
MCU：20230509_LA_R08-2_ENG00</v>
      </c>
      <c r="S9" s="30" t="str">
        <v>台架</v>
      </c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</row>
    <row r="10">
      <c r="A10" s="5" t="str">
        <v>Audio_26</v>
      </c>
      <c r="B10" s="5"/>
      <c r="C10" s="5" t="str">
        <v>1.3-DuMedia</v>
      </c>
      <c r="D10" s="25" t="str">
        <v>喜马拉雅-正常播放</v>
      </c>
      <c r="E10" s="5" t="str">
        <v>P0</v>
      </c>
      <c r="F10" s="30" t="str">
        <v>1.车机正常上电
2.车机已联网</v>
      </c>
      <c r="G10" s="30" t="str">
        <v>1.进入DuMediaapp，切到喜马拉雅，查看喜马拉雅是否正常播放</v>
      </c>
      <c r="H10" s="30" t="str">
        <v>1.喜马拉雅正常播放</v>
      </c>
      <c r="I10" s="28" t="str">
        <v>Pass</v>
      </c>
      <c r="J10" s="30"/>
      <c r="K10" s="32"/>
      <c r="L10" s="27"/>
      <c r="M10" s="5"/>
      <c r="N10" s="25"/>
      <c r="O10" s="29"/>
      <c r="P10" s="31">
        <v>45056</v>
      </c>
      <c r="Q10" s="30" t="str">
        <v>黄钊敏</v>
      </c>
      <c r="R10" s="30" t="str">
        <v>SOC：20230421_LA_R08_daily
MCU：20230509_LA_R08-2_ENG00</v>
      </c>
      <c r="S10" s="30" t="str">
        <v>台架</v>
      </c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</row>
    <row r="11">
      <c r="A11" s="5" t="str">
        <v>Audio_29</v>
      </c>
      <c r="B11" s="5"/>
      <c r="C11" s="5" t="str">
        <v>1.5-电话</v>
      </c>
      <c r="D11" s="25" t="str">
        <v>电话-通话中-正常输出</v>
      </c>
      <c r="E11" s="5" t="str">
        <v>P0</v>
      </c>
      <c r="F11" s="30" t="str">
        <v>1.车机正常上电
2.电话设备已连接到车机</v>
      </c>
      <c r="G11" s="30" t="str">
        <v>1.切到电话，拨打10086，查看通话中电话是否正常输出</v>
      </c>
      <c r="H11" s="30" t="str">
        <v>1.电话声音只有前排喇叭正常输出</v>
      </c>
      <c r="I11" s="28" t="str">
        <v>Pass</v>
      </c>
      <c r="J11" s="30"/>
      <c r="K11" s="32"/>
      <c r="L11" s="27"/>
      <c r="M11" s="5"/>
      <c r="N11" s="25"/>
      <c r="O11" s="29"/>
      <c r="P11" s="31">
        <v>45056</v>
      </c>
      <c r="Q11" s="30" t="str">
        <v>黄钊敏</v>
      </c>
      <c r="R11" s="30" t="str">
        <v>SOC：20230421_LA_R08_daily
MCU：20230509_LA_R08-2_ENG00</v>
      </c>
      <c r="S11" s="30" t="str">
        <v>台架</v>
      </c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</row>
    <row r="12">
      <c r="A12" s="5" t="str">
        <v>Audio_32</v>
      </c>
      <c r="B12" s="5"/>
      <c r="C12" s="5" t="str">
        <v>1.5-电话</v>
      </c>
      <c r="D12" s="25" t="str">
        <v>电话-来电铃声-正常输出</v>
      </c>
      <c r="E12" s="5" t="str">
        <v>P1</v>
      </c>
      <c r="F12" s="30" t="str">
        <v>1.车机正常上电
2.已设置来电铃声的电话设备已连接到车机</v>
      </c>
      <c r="G12" s="30" t="str">
        <v>1.打电话给连接的电话设备，查看来电铃声是否正常输出</v>
      </c>
      <c r="H12" s="30" t="str">
        <v>1.电话铃声正常从所有喇叭输出，与媒体音一致</v>
      </c>
      <c r="I12" s="28" t="str">
        <v>Pass</v>
      </c>
      <c r="J12" s="30"/>
      <c r="K12" s="32"/>
      <c r="L12" s="27"/>
      <c r="M12" s="5"/>
      <c r="N12" s="25"/>
      <c r="O12" s="29"/>
      <c r="P12" s="31">
        <v>45056</v>
      </c>
      <c r="Q12" s="30" t="str">
        <v>黄钊敏</v>
      </c>
      <c r="R12" s="30" t="str">
        <v>SOC：20230421_LA_R08_daily
MCU：20230509_LA_R08-2_ENG00</v>
      </c>
      <c r="S12" s="30" t="str">
        <v>台架</v>
      </c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</row>
    <row r="13">
      <c r="A13" s="5" t="str">
        <v>Audio_35</v>
      </c>
      <c r="B13" s="5"/>
      <c r="C13" s="5" t="str">
        <v>1.6-语音</v>
      </c>
      <c r="D13" s="25" t="str">
        <v>语音-正常输出</v>
      </c>
      <c r="E13" s="5" t="str">
        <v>P1</v>
      </c>
      <c r="F13" s="30" t="str">
        <v>1.车机正常上电</v>
      </c>
      <c r="G13" s="30" t="str">
        <v>1.唤醒语音，查看语音是否正常输出</v>
      </c>
      <c r="H13" s="30" t="str">
        <v>1.语音正常输出</v>
      </c>
      <c r="I13" s="28" t="str">
        <v>Pass</v>
      </c>
      <c r="J13" s="30"/>
      <c r="K13" s="32"/>
      <c r="L13" s="27"/>
      <c r="M13" s="5"/>
      <c r="N13" s="25"/>
      <c r="O13" s="29"/>
      <c r="P13" s="31">
        <v>45056</v>
      </c>
      <c r="Q13" s="30" t="str">
        <v>黄钊敏</v>
      </c>
      <c r="R13" s="30" t="str">
        <v>SOC：20230421_LA_R08_daily
MCU：20230509_LA_R08-2_ENG00</v>
      </c>
      <c r="S13" s="30" t="str">
        <v>台架</v>
      </c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</row>
    <row r="14">
      <c r="A14" s="5" t="str">
        <v>Audio_38</v>
      </c>
      <c r="B14" s="5"/>
      <c r="C14" s="5" t="str">
        <v>1.7-提示音</v>
      </c>
      <c r="D14" s="25" t="str">
        <v>导航提示音-正常输出</v>
      </c>
      <c r="E14" s="5" t="str">
        <v>P1</v>
      </c>
      <c r="F14" s="30" t="str">
        <v>1.车机正常上电</v>
      </c>
      <c r="G14" s="30" t="str">
        <v>1.点击导航提示，查看提示音是否正常输出</v>
      </c>
      <c r="H14" s="30" t="str">
        <v>1.导航提示音只有前排喇叭正常输出</v>
      </c>
      <c r="I14" s="28" t="str">
        <v>Pass</v>
      </c>
      <c r="J14" s="30"/>
      <c r="K14" s="29"/>
      <c r="L14" s="27"/>
      <c r="M14" s="5"/>
      <c r="N14" s="25"/>
      <c r="O14" s="29"/>
      <c r="P14" s="31">
        <v>45056</v>
      </c>
      <c r="Q14" s="30" t="str">
        <v>黄钊敏</v>
      </c>
      <c r="R14" s="30" t="str">
        <v>SOC：20230421_LA_R08_daily
MCU：20230509_LA_R08-2_ENG00</v>
      </c>
      <c r="S14" s="30" t="str">
        <v>台架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</row>
    <row r="15">
      <c r="A15" s="5" t="str">
        <v>Audio_41</v>
      </c>
      <c r="B15" s="5"/>
      <c r="C15" s="5" t="str">
        <v>2.2-Last Source恢复-USB音乐</v>
      </c>
      <c r="D15" s="25" t="str">
        <v>Last Source恢复-USB音乐播放中</v>
      </c>
      <c r="E15" s="5" t="str">
        <v>P1</v>
      </c>
      <c r="F15" s="30" t="str">
        <v>1.在任意界面
2.USB音乐播放中</v>
      </c>
      <c r="G15" s="30" t="str">
        <v>1.车机关机
2.车机开机</v>
      </c>
      <c r="H15" s="30" t="str">
        <v>2.播放USB音乐</v>
      </c>
      <c r="I15" s="28" t="str">
        <v>Pass</v>
      </c>
      <c r="J15" s="30"/>
      <c r="K15" s="53"/>
      <c r="L15" s="54"/>
      <c r="M15" s="52"/>
      <c r="N15" s="25"/>
      <c r="O15" s="29"/>
      <c r="P15" s="31">
        <v>45056</v>
      </c>
      <c r="Q15" s="30" t="str">
        <v>黄钊敏</v>
      </c>
      <c r="R15" s="30" t="str">
        <v>SOC：20230421_LA_R08_daily
MCU：20230509_LA_R08-2_ENG00</v>
      </c>
      <c r="S15" s="30" t="str">
        <v>台架</v>
      </c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</row>
    <row r="16">
      <c r="A16" s="5" t="str">
        <v>Audio_61</v>
      </c>
      <c r="B16" s="5"/>
      <c r="C16" s="5" t="str">
        <v>3.2-插拔Source恢复-BT音乐</v>
      </c>
      <c r="D16" s="25" t="str">
        <v>插拔Source恢复-在线音乐播放中-先断开蓝牙再断开USB</v>
      </c>
      <c r="E16" s="5" t="str">
        <v>P1</v>
      </c>
      <c r="F16" s="33" t="str">
        <v>1.在线音乐播放中
2.USB和蓝牙都已连接到车机</v>
      </c>
      <c r="G16" s="33" t="str">
        <v>1.切换蓝牙音乐播放
2.切到USB播放
3.断开蓝牙
4.拔出USB</v>
      </c>
      <c r="H16" s="33" t="str">
        <v>4.不恢复上一音源在线音乐播放</v>
      </c>
      <c r="I16" s="28" t="str">
        <v>Pass</v>
      </c>
      <c r="J16" s="30"/>
      <c r="K16" s="32"/>
      <c r="L16" s="27"/>
      <c r="M16" s="5"/>
      <c r="N16" s="25"/>
      <c r="O16" s="29"/>
      <c r="P16" s="31">
        <v>45056</v>
      </c>
      <c r="Q16" s="30" t="str">
        <v>黄钊敏</v>
      </c>
      <c r="R16" s="30" t="str">
        <v>SOC：20230421_LA_R08_daily
MCU：20230509_LA_R08-2_ENG00</v>
      </c>
      <c r="S16" s="30" t="str">
        <v>台架</v>
      </c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</row>
    <row r="17">
      <c r="A17" s="5" t="str">
        <v>Audio_62</v>
      </c>
      <c r="B17" s="5"/>
      <c r="C17" s="5" t="str">
        <v>3.2-插拔Source恢复-BT音乐</v>
      </c>
      <c r="D17" s="25" t="str">
        <v>插拔Source恢复-在线视频播放中-先断开蓝牙再断开USB</v>
      </c>
      <c r="E17" s="5" t="str">
        <v>P1</v>
      </c>
      <c r="F17" s="33" t="str">
        <v>1.在线视频播放中
2.USB和蓝牙都已连接到车机</v>
      </c>
      <c r="G17" s="33" t="str">
        <v>1.切换蓝牙音乐播放
2.切到USB播放
3.断开蓝牙
4.拔出USB</v>
      </c>
      <c r="H17" s="33" t="str">
        <v>4.不恢复上一音源在线视频播放</v>
      </c>
      <c r="I17" s="28" t="str">
        <v>Pass</v>
      </c>
      <c r="J17" s="30"/>
      <c r="K17" s="32"/>
      <c r="L17" s="27"/>
      <c r="M17" s="5"/>
      <c r="N17" s="25"/>
      <c r="O17" s="29"/>
      <c r="P17" s="31">
        <v>45056</v>
      </c>
      <c r="Q17" s="30" t="str">
        <v>黄钊敏</v>
      </c>
      <c r="R17" s="30" t="str">
        <v>SOC：20230421_LA_R08_daily
MCU：20230509_LA_R08-2_ENG00</v>
      </c>
      <c r="S17" s="30" t="str">
        <v>台架</v>
      </c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</row>
    <row r="18">
      <c r="A18" s="5" t="str">
        <v>Audio_63</v>
      </c>
      <c r="B18" s="5"/>
      <c r="C18" s="5" t="str">
        <v>3.2-插拔Source恢复-BT音乐</v>
      </c>
      <c r="D18" s="25" t="str">
        <v>插拔Source恢复-在线收音播放中-先断开蓝牙再断开USB</v>
      </c>
      <c r="E18" s="5" t="str">
        <v>P1</v>
      </c>
      <c r="F18" s="33" t="str">
        <v>1.在线收音播放中
2.USB和蓝牙都已连接到车机</v>
      </c>
      <c r="G18" s="33" t="str">
        <v>1.切换蓝牙音乐播放
2.切到USB播放
3.断开蓝牙
4.拔出USB</v>
      </c>
      <c r="H18" s="33" t="str">
        <v>4.不恢复上一音源在线收音播放</v>
      </c>
      <c r="I18" s="28" t="str">
        <v>Pass</v>
      </c>
      <c r="J18" s="30"/>
      <c r="K18" s="32"/>
      <c r="L18" s="27"/>
      <c r="M18" s="5"/>
      <c r="N18" s="25"/>
      <c r="O18" s="29"/>
      <c r="P18" s="31">
        <v>45056</v>
      </c>
      <c r="Q18" s="30" t="str">
        <v>黄钊敏</v>
      </c>
      <c r="R18" s="30" t="str">
        <v>SOC：20230421_LA_R08_daily
MCU：20230509_LA_R08-2_ENG00</v>
      </c>
      <c r="S18" s="30" t="str">
        <v>台架</v>
      </c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</row>
    <row r="19">
      <c r="A19" s="5" t="str">
        <v>Audio_66</v>
      </c>
      <c r="B19" s="5"/>
      <c r="C19" s="5" t="str">
        <v>4.1-音量保护与恢复-媒体音量</v>
      </c>
      <c r="D19" s="25" t="str">
        <v>媒体音量-关机前音量在6-USB音乐播放中</v>
      </c>
      <c r="E19" s="5" t="str">
        <v>P1</v>
      </c>
      <c r="F19" s="33" t="str">
        <v>1.USB音乐播放中
2.当前媒体音量已设置为6</v>
      </c>
      <c r="G19" s="33" t="str">
        <v>1.重启车机
2.查看媒体音量</v>
      </c>
      <c r="H19" s="33" t="str">
        <v>2.媒体音量的音量为6</v>
      </c>
      <c r="I19" s="28" t="str">
        <v>Pass</v>
      </c>
      <c r="J19" s="30"/>
      <c r="K19" s="32"/>
      <c r="L19" s="27"/>
      <c r="M19" s="5"/>
      <c r="N19" s="25"/>
      <c r="O19" s="29"/>
      <c r="P19" s="31">
        <v>45056</v>
      </c>
      <c r="Q19" s="30" t="str">
        <v>黄钊敏</v>
      </c>
      <c r="R19" s="30" t="str">
        <v>SOC：20230421_LA_R08_daily
MCU：20230509_LA_R08-2_ENG00</v>
      </c>
      <c r="S19" s="30" t="str">
        <v>台架</v>
      </c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</row>
    <row r="20">
      <c r="A20" s="5" t="str">
        <v>Audio_79</v>
      </c>
      <c r="B20" s="5"/>
      <c r="C20" s="5" t="str">
        <v>4.1-音量保护与恢复-媒体音量</v>
      </c>
      <c r="D20" s="25" t="str">
        <v>媒体音量-关屏前音量在15-CarPower State为PartialRun-USB音乐播放中</v>
      </c>
      <c r="E20" s="5" t="str">
        <v>P1</v>
      </c>
      <c r="F20" s="33" t="str">
        <v>1.USB音乐播放中
2.当前媒体音量已设置为15</v>
      </c>
      <c r="G20" s="33" t="str">
        <v>1.手动调电源电压，调到低压6.5~10/高压16~17.5
2.查看媒体音量
3.手动调电源电压，调到12.5v
4.查看媒体音量</v>
      </c>
      <c r="H20" s="33" t="str">
        <v>2.媒体音关闭
4.媒体音量为15</v>
      </c>
      <c r="I20" s="28" t="str">
        <v>Pass</v>
      </c>
      <c r="J20" s="30"/>
      <c r="K20" s="32"/>
      <c r="L20" s="27"/>
      <c r="M20" s="5"/>
      <c r="N20" s="25"/>
      <c r="O20" s="29"/>
      <c r="P20" s="31">
        <v>45056</v>
      </c>
      <c r="Q20" s="30" t="str">
        <v>黄钊敏</v>
      </c>
      <c r="R20" s="30" t="str">
        <v>SOC：20230421_LA_R08_daily
MCU：20230509_LA_R08-2_ENG00</v>
      </c>
      <c r="S20" s="30" t="str">
        <v>台架</v>
      </c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</row>
    <row r="21">
      <c r="A21" s="5" t="str">
        <v>Audio_80</v>
      </c>
      <c r="B21" s="5"/>
      <c r="C21" s="5" t="str">
        <v>4.1-音量保护与恢复-媒体音量</v>
      </c>
      <c r="D21" s="25" t="str">
        <v>媒体音量-关屏前音量在18-CarPower State为PartialRun-USB音乐播放中</v>
      </c>
      <c r="E21" s="5" t="str">
        <v>P1</v>
      </c>
      <c r="F21" s="33" t="str">
        <v>1.USB音乐播放中
2.当前媒体音量已设置为18</v>
      </c>
      <c r="G21" s="33" t="str">
        <v>1.手动调电源电压，调到低压6.5~10/高压16~17.5
2.查看媒体音量
3.手动调电源电压，调到12.5v
4.查看媒体音量</v>
      </c>
      <c r="H21" s="33" t="str">
        <v>2.媒体音关闭
4.媒体音量为18</v>
      </c>
      <c r="I21" s="28" t="str">
        <v>Pass</v>
      </c>
      <c r="J21" s="30"/>
      <c r="K21" s="32"/>
      <c r="L21" s="27"/>
      <c r="M21" s="5"/>
      <c r="N21" s="25"/>
      <c r="O21" s="29"/>
      <c r="P21" s="31">
        <v>45056</v>
      </c>
      <c r="Q21" s="30" t="str">
        <v>黄钊敏</v>
      </c>
      <c r="R21" s="30" t="str">
        <v>SOC：20230421_LA_R08_daily
MCU：20230509_LA_R08-2_ENG00</v>
      </c>
      <c r="S21" s="30" t="str">
        <v>台架</v>
      </c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>
      <c r="A22" s="5" t="str">
        <v>Audio_81</v>
      </c>
      <c r="B22" s="5"/>
      <c r="C22" s="5" t="str">
        <v>4.1-音量保护与恢复-媒体音量</v>
      </c>
      <c r="D22" s="25" t="str">
        <v>媒体音量-关机前音量高于Vmax的-USB视频播放中</v>
      </c>
      <c r="E22" s="5" t="str">
        <v>P1</v>
      </c>
      <c r="F22" s="33" t="str">
        <v>1.USB视频播放中
2.当前媒体音量已设置成高于18</v>
      </c>
      <c r="G22" s="33" t="str">
        <v>1.重启车机
2.查看媒体音量</v>
      </c>
      <c r="H22" s="33" t="str">
        <v>2.媒体音量的音量为18</v>
      </c>
      <c r="I22" s="28" t="str">
        <v>Pass</v>
      </c>
      <c r="J22" s="30"/>
      <c r="K22" s="32"/>
      <c r="L22" s="27"/>
      <c r="M22" s="5"/>
      <c r="N22" s="25"/>
      <c r="O22" s="29"/>
      <c r="P22" s="31">
        <v>45056</v>
      </c>
      <c r="Q22" s="30" t="str">
        <v>黄钊敏</v>
      </c>
      <c r="R22" s="30" t="str">
        <v>SOC：20230421_LA_R08_daily
MCU：20230509_LA_R08-2_ENG00</v>
      </c>
      <c r="S22" s="30" t="str">
        <v>台架</v>
      </c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>
      <c r="A23" s="5" t="str">
        <v>Audio_84</v>
      </c>
      <c r="B23" s="5"/>
      <c r="C23" s="5" t="str">
        <v>4.1-音量保护与恢复-媒体音量</v>
      </c>
      <c r="D23" s="25" t="str">
        <v>媒体音量-关机前音量在10-USB视频播放中</v>
      </c>
      <c r="E23" s="5" t="str">
        <v>P1</v>
      </c>
      <c r="F23" s="33" t="str">
        <v>1.USB视频播放中
2.当前媒体音量已设置为10</v>
      </c>
      <c r="G23" s="33" t="str">
        <v>1.重启车机
2.查看媒体音量</v>
      </c>
      <c r="H23" s="33" t="str">
        <v>2.媒体音量的音量为10</v>
      </c>
      <c r="I23" s="28" t="str">
        <v>Pass</v>
      </c>
      <c r="J23" s="30"/>
      <c r="K23" s="32"/>
      <c r="L23" s="27"/>
      <c r="M23" s="5"/>
      <c r="N23" s="25"/>
      <c r="O23" s="29"/>
      <c r="P23" s="31">
        <v>45056</v>
      </c>
      <c r="Q23" s="30" t="str">
        <v>黄钊敏</v>
      </c>
      <c r="R23" s="30" t="str">
        <v>SOC：20230421_LA_R08_daily
MCU：20230509_LA_R08-2_ENG00</v>
      </c>
      <c r="S23" s="30" t="str">
        <v>台架</v>
      </c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>
      <c r="A24" s="5" t="str">
        <v>Audio_97</v>
      </c>
      <c r="B24" s="5"/>
      <c r="C24" s="5" t="str">
        <v>4.1-音量保护与恢复-媒体音量</v>
      </c>
      <c r="D24" s="25" t="str">
        <v>媒体音量-关屏前音量在18-CarPower State为PartialRun-USB视频播放中</v>
      </c>
      <c r="E24" s="5" t="str">
        <v>P1</v>
      </c>
      <c r="F24" s="33" t="str">
        <v>1.USB视频播放中
2.当前媒体音量已设置为18</v>
      </c>
      <c r="G24" s="33" t="str">
        <v>1.手动调电源电压，调到低压6.5~10/高压16~17.5
2.查看媒体音量
3.手动调电源电压，调到12.5v
4.查看媒体音量</v>
      </c>
      <c r="H24" s="33" t="str">
        <v>2.媒体音关闭
4.媒体音量为18</v>
      </c>
      <c r="I24" s="28" t="str">
        <v>Pass</v>
      </c>
      <c r="J24" s="30"/>
      <c r="K24" s="32"/>
      <c r="L24" s="27"/>
      <c r="M24" s="5"/>
      <c r="N24" s="25"/>
      <c r="O24" s="29"/>
      <c r="P24" s="31">
        <v>45056</v>
      </c>
      <c r="Q24" s="30" t="str">
        <v>黄钊敏</v>
      </c>
      <c r="R24" s="30" t="str">
        <v>SOC：20230421_LA_R08_daily
MCU：20230509_LA_R08-2_ENG00</v>
      </c>
      <c r="S24" s="30" t="str">
        <v>台架</v>
      </c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>
      <c r="A25" s="5" t="str">
        <v>Audio_98</v>
      </c>
      <c r="B25" s="5"/>
      <c r="C25" s="5" t="str">
        <v>4.1-音量保护与恢复-媒体音量</v>
      </c>
      <c r="D25" s="25" t="str">
        <v>媒体音量-关机前音量高于Vmax的-蓝牙音乐播放中</v>
      </c>
      <c r="E25" s="5" t="str">
        <v>P1</v>
      </c>
      <c r="F25" s="33" t="str">
        <v>1.蓝牙音乐播放中
2.当前媒体音量已设置成高于18</v>
      </c>
      <c r="G25" s="33" t="str">
        <v>1.重启车机
2.查看媒体音量</v>
      </c>
      <c r="H25" s="33" t="str">
        <v>2.媒体音量的音量为18</v>
      </c>
      <c r="I25" s="28" t="str">
        <v>Pass</v>
      </c>
      <c r="J25" s="30"/>
      <c r="K25" s="32"/>
      <c r="L25" s="27"/>
      <c r="M25" s="5"/>
      <c r="N25" s="25"/>
      <c r="O25" s="29"/>
      <c r="P25" s="31">
        <v>45056</v>
      </c>
      <c r="Q25" s="30" t="str">
        <v>黄钊敏</v>
      </c>
      <c r="R25" s="30" t="str">
        <v>SOC：20230421_LA_R08_daily
MCU：20230509_LA_R08-2_ENG00</v>
      </c>
      <c r="S25" s="30" t="str">
        <v>台架</v>
      </c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</row>
    <row r="26">
      <c r="A26" s="5" t="str">
        <v>Audio_99</v>
      </c>
      <c r="B26" s="5"/>
      <c r="C26" s="5"/>
      <c r="D26" s="25" t="str">
        <v>媒体音量-关机前音量在5-蓝牙音乐播放中</v>
      </c>
      <c r="E26" s="5" t="str">
        <v>P1</v>
      </c>
      <c r="F26" s="33" t="str">
        <v>1.蓝牙音乐播放中
2.当前媒体音量已设置为5</v>
      </c>
      <c r="G26" s="33" t="str">
        <v>1.重启车机
2.查看媒体音量</v>
      </c>
      <c r="H26" s="33" t="str">
        <v>2.媒体音量的音量为5</v>
      </c>
      <c r="I26" s="28" t="str">
        <v>Pass</v>
      </c>
      <c r="J26" s="30"/>
      <c r="K26" s="32"/>
      <c r="L26" s="27"/>
      <c r="M26" s="5"/>
      <c r="N26" s="25"/>
      <c r="O26" s="29"/>
      <c r="P26" s="31">
        <v>45056</v>
      </c>
      <c r="Q26" s="30" t="str">
        <v>黄钊敏</v>
      </c>
      <c r="R26" s="30" t="str">
        <v>SOC：20230421_LA_R08_daily
MCU：20230509_LA_R08-2_ENG00</v>
      </c>
      <c r="S26" s="30" t="str">
        <v>台架</v>
      </c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</row>
    <row r="27">
      <c r="A27" s="5" t="str">
        <v>Audio_102</v>
      </c>
      <c r="B27" s="5"/>
      <c r="C27" s="5" t="str">
        <v>4.1-音量保护与恢复-媒体音量</v>
      </c>
      <c r="D27" s="25" t="str">
        <v>媒体音量-关机前音量在15-蓝牙音乐播放中</v>
      </c>
      <c r="E27" s="5" t="str">
        <v>P1</v>
      </c>
      <c r="F27" s="33" t="str">
        <v>1.蓝牙音乐播放中
2.当前媒体音量已设置为15</v>
      </c>
      <c r="G27" s="33" t="str">
        <v>1.重启车机
2.查看媒体音量</v>
      </c>
      <c r="H27" s="33" t="str">
        <v>2.媒体音量的音量为15</v>
      </c>
      <c r="I27" s="28" t="str">
        <v>Pass</v>
      </c>
      <c r="J27" s="30"/>
      <c r="K27" s="32"/>
      <c r="L27" s="27"/>
      <c r="M27" s="5"/>
      <c r="N27" s="25"/>
      <c r="O27" s="29"/>
      <c r="P27" s="31">
        <v>45056</v>
      </c>
      <c r="Q27" s="30" t="str">
        <v>黄钊敏</v>
      </c>
      <c r="R27" s="30" t="str">
        <v>SOC：20230421_LA_R08_daily
MCU：20230509_LA_R08-2_ENG00</v>
      </c>
      <c r="S27" s="30" t="str">
        <v>台架</v>
      </c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</row>
    <row r="28">
      <c r="A28" s="5" t="str">
        <v>Audio_113</v>
      </c>
      <c r="B28" s="5"/>
      <c r="C28" s="5" t="str">
        <v>4.1-音量保护与恢复-媒体音量</v>
      </c>
      <c r="D28" s="25" t="str">
        <v>媒体音量-关屏前音量在15-CarPower State为PartialRun-蓝牙音乐播放中</v>
      </c>
      <c r="E28" s="5" t="str">
        <v>P1</v>
      </c>
      <c r="F28" s="33" t="str">
        <v>1.蓝牙音乐播放中
2.当前媒体音量已设置为15</v>
      </c>
      <c r="G28" s="33" t="str">
        <v>1.手动调电源电压，调到低压6.5~10/高压16~17.5
2.查看媒体音量
3.手动调电源电压，调到12.5v
4.查看媒体音量</v>
      </c>
      <c r="H28" s="33" t="str">
        <v>2.媒体音关闭
4.媒体音量为15</v>
      </c>
      <c r="I28" s="28" t="str">
        <v>Pass</v>
      </c>
      <c r="J28" s="30"/>
      <c r="K28" s="32"/>
      <c r="L28" s="27"/>
      <c r="M28" s="5"/>
      <c r="N28" s="25"/>
      <c r="O28" s="29"/>
      <c r="P28" s="31">
        <v>45056</v>
      </c>
      <c r="Q28" s="30" t="str">
        <v>黄钊敏</v>
      </c>
      <c r="R28" s="30" t="str">
        <v>SOC：20230421_LA_R08_daily
MCU：20230509_LA_R08-2_ENG00</v>
      </c>
      <c r="S28" s="30" t="str">
        <v>台架</v>
      </c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</row>
    <row r="29">
      <c r="A29" s="5" t="str">
        <v>Audio_114</v>
      </c>
      <c r="B29" s="5"/>
      <c r="C29" s="5" t="str">
        <v>4.1-音量保护与恢复-媒体音量</v>
      </c>
      <c r="D29" s="25" t="str">
        <v>媒体音量-关屏前音量在18-CarPower State为PartialRun-蓝牙音乐播放中</v>
      </c>
      <c r="E29" s="5" t="str">
        <v>P1</v>
      </c>
      <c r="F29" s="33" t="str">
        <v>1.蓝牙音乐播放中
2.当前媒体音量已设置为18</v>
      </c>
      <c r="G29" s="33" t="str">
        <v>1.手动调电源电压，调到低压6.5~10/高压16~17.5
2.查看媒体音量
3.手动调电源电压，调到12.5v
4.查看媒体音量</v>
      </c>
      <c r="H29" s="33" t="str">
        <v>2.媒体音关闭
4.媒体音量为18</v>
      </c>
      <c r="I29" s="28" t="str">
        <v>Pass</v>
      </c>
      <c r="J29" s="30"/>
      <c r="K29" s="32"/>
      <c r="L29" s="27"/>
      <c r="M29" s="5"/>
      <c r="N29" s="25"/>
      <c r="O29" s="29"/>
      <c r="P29" s="31">
        <v>45056</v>
      </c>
      <c r="Q29" s="30" t="str">
        <v>黄钊敏</v>
      </c>
      <c r="R29" s="30" t="str">
        <v>SOC：20230421_LA_R08_daily
MCU：20230509_LA_R08-2_ENG00</v>
      </c>
      <c r="S29" s="30" t="str">
        <v>台架</v>
      </c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>
      <c r="A30" s="5" t="str">
        <v>Audio_115</v>
      </c>
      <c r="B30" s="5"/>
      <c r="C30" s="5" t="str">
        <v>4.1-音量保护与恢复-媒体音量</v>
      </c>
      <c r="D30" s="25" t="str">
        <v>媒体音量-关机前音量高于Vmax的-随心听音乐播放中</v>
      </c>
      <c r="E30" s="5" t="str">
        <v>P1</v>
      </c>
      <c r="F30" s="33" t="str">
        <v>1.随心听音乐播放中
2.当前媒体音量已设置成高于18</v>
      </c>
      <c r="G30" s="33" t="str">
        <v>1.重启车机
2.查看媒体音量</v>
      </c>
      <c r="H30" s="33" t="str">
        <v>2.媒体音量的音量为18</v>
      </c>
      <c r="I30" s="28" t="str">
        <v>Pass</v>
      </c>
      <c r="J30" s="30"/>
      <c r="K30" s="32"/>
      <c r="L30" s="27"/>
      <c r="M30" s="5"/>
      <c r="N30" s="25"/>
      <c r="O30" s="29"/>
      <c r="P30" s="31">
        <v>45056</v>
      </c>
      <c r="Q30" s="30" t="str">
        <v>黄钊敏</v>
      </c>
      <c r="R30" s="30" t="str">
        <v>SOC：20230421_LA_R08_daily
MCU：20230509_LA_R08-2_ENG00</v>
      </c>
      <c r="S30" s="30" t="str">
        <v>台架</v>
      </c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</row>
    <row r="31">
      <c r="A31" s="5" t="str">
        <v>Audio_118</v>
      </c>
      <c r="B31" s="5"/>
      <c r="C31" s="5" t="str">
        <v>4.1-音量保护与恢复-媒体音量</v>
      </c>
      <c r="D31" s="25" t="str">
        <v>媒体音量-关机前音量在10-随心听音乐播放中</v>
      </c>
      <c r="E31" s="5" t="str">
        <v>P1</v>
      </c>
      <c r="F31" s="33" t="str">
        <v>1.随心听音乐播放中
2.当前媒体音量已设置为10</v>
      </c>
      <c r="G31" s="33" t="str">
        <v>1.重启车机
2.查看媒体音量</v>
      </c>
      <c r="H31" s="33" t="str">
        <v>2.媒体音量的音量为10</v>
      </c>
      <c r="I31" s="28" t="str">
        <v>Pass</v>
      </c>
      <c r="J31" s="30"/>
      <c r="K31" s="32"/>
      <c r="L31" s="27"/>
      <c r="M31" s="5"/>
      <c r="N31" s="25"/>
      <c r="O31" s="29"/>
      <c r="P31" s="31">
        <v>45056</v>
      </c>
      <c r="Q31" s="30" t="str">
        <v>黄钊敏</v>
      </c>
      <c r="R31" s="30" t="str">
        <v>SOC：20230421_LA_R08_daily
MCU：20230509_LA_R08-2_ENG00</v>
      </c>
      <c r="S31" s="30" t="str">
        <v>台架</v>
      </c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</row>
    <row r="32">
      <c r="A32" s="5" t="str">
        <v>Audio_129</v>
      </c>
      <c r="B32" s="5"/>
      <c r="C32" s="5" t="str">
        <v>4.1-音量保护与恢复-媒体音量</v>
      </c>
      <c r="D32" s="25" t="str">
        <v>媒体音量-关屏前音量在10-CarPower State为PartialRun-随心听音乐播放中</v>
      </c>
      <c r="E32" s="5" t="str">
        <v>P1</v>
      </c>
      <c r="F32" s="33" t="str">
        <v>1.随心听音乐播放中
2.当前媒体音量已设置为10</v>
      </c>
      <c r="G32" s="33" t="str">
        <v>1.手动调电源电压，调到低压6.5~10/高压16~17.5
2.查看媒体音量
3.手动调电源电压，调到12.5v
4.查看媒体音量</v>
      </c>
      <c r="H32" s="33" t="str">
        <v>2.媒体音关闭
4.媒体音量为10</v>
      </c>
      <c r="I32" s="28" t="str">
        <v>Pass</v>
      </c>
      <c r="J32" s="30"/>
      <c r="K32" s="32"/>
      <c r="L32" s="27"/>
      <c r="M32" s="5"/>
      <c r="N32" s="25"/>
      <c r="O32" s="29"/>
      <c r="P32" s="31">
        <v>45056</v>
      </c>
      <c r="Q32" s="30" t="str">
        <v>黄钊敏</v>
      </c>
      <c r="R32" s="30" t="str">
        <v>SOC：20230421_LA_R08_daily
MCU：20230509_LA_R08-2_ENG00</v>
      </c>
      <c r="S32" s="30" t="str">
        <v>台架</v>
      </c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</row>
    <row r="33">
      <c r="A33" s="5" t="str">
        <v>Audio_130</v>
      </c>
      <c r="B33" s="5"/>
      <c r="C33" s="5" t="str">
        <v>4.1-音量保护与恢复-媒体音量</v>
      </c>
      <c r="D33" s="25" t="str">
        <v>媒体音量-关屏前音量在15-CarPower State为PartialRun-随心听音乐播放中</v>
      </c>
      <c r="E33" s="5" t="str">
        <v>P1</v>
      </c>
      <c r="F33" s="33" t="str">
        <v>1.随心听音乐播放中
2.当前媒体音量已设置为15</v>
      </c>
      <c r="G33" s="33" t="str">
        <v>1.手动调电源电压，调到低压6.5~10/高压16~17.5
2.查看媒体音量
3.手动调电源电压，调到12.5v
4.查看媒体音量</v>
      </c>
      <c r="H33" s="33" t="str">
        <v>2.媒体音关闭
4.媒体音量为15</v>
      </c>
      <c r="I33" s="28" t="str">
        <v>Pass</v>
      </c>
      <c r="J33" s="30"/>
      <c r="K33" s="32"/>
      <c r="L33" s="27"/>
      <c r="M33" s="5"/>
      <c r="N33" s="25"/>
      <c r="O33" s="29"/>
      <c r="P33" s="31">
        <v>45056</v>
      </c>
      <c r="Q33" s="30" t="str">
        <v>黄钊敏</v>
      </c>
      <c r="R33" s="30" t="str">
        <v>SOC：20230421_LA_R08_daily
MCU：20230509_LA_R08-2_ENG00</v>
      </c>
      <c r="S33" s="30" t="str">
        <v>台架</v>
      </c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</row>
    <row r="34">
      <c r="A34" s="5" t="str">
        <v>Audio_131</v>
      </c>
      <c r="B34" s="5"/>
      <c r="C34" s="50" t="str">
        <v>4.1-音量保护与恢复-媒体音量</v>
      </c>
      <c r="D34" s="25" t="str">
        <v>媒体音量-关屏前音量在18-CarPower State为PartialRun-随心听音乐播放中</v>
      </c>
      <c r="E34" s="5" t="str">
        <v>P1</v>
      </c>
      <c r="F34" s="33" t="str">
        <v>1.随心听音乐播放中
2.当前媒体音量已设置为18</v>
      </c>
      <c r="G34" s="33" t="str">
        <v>1.手动调电源电压，调到低压6.5~10/高压16~17.5
2.查看媒体音量
3.手动调电源电压，调到12.5v
4.查看媒体音量</v>
      </c>
      <c r="H34" s="33" t="str">
        <v>2.媒体音关闭
4.媒体音量为18</v>
      </c>
      <c r="I34" s="28" t="str">
        <v>Pass</v>
      </c>
      <c r="J34" s="30"/>
      <c r="K34" s="32"/>
      <c r="L34" s="27"/>
      <c r="M34" s="5"/>
      <c r="N34" s="25"/>
      <c r="O34" s="29"/>
      <c r="P34" s="31">
        <v>45056</v>
      </c>
      <c r="Q34" s="30" t="str">
        <v>黄钊敏</v>
      </c>
      <c r="R34" s="30" t="str">
        <v>SOC：20230421_LA_R08_daily
MCU：20230509_LA_R08-2_ENG00</v>
      </c>
      <c r="S34" s="30" t="str">
        <v>台架</v>
      </c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</row>
    <row r="35">
      <c r="A35" s="5" t="str">
        <v>Audio_134</v>
      </c>
      <c r="B35" s="5"/>
      <c r="C35" s="5" t="str">
        <v>4.2-音量保护与恢复-电话音量</v>
      </c>
      <c r="D35" s="25" t="str">
        <v>电话音量-关机前音量在10</v>
      </c>
      <c r="E35" s="5" t="str">
        <v>P1</v>
      </c>
      <c r="F35" s="30" t="str">
        <v>1.当前source是电话
2.当前电话音量已设置为10</v>
      </c>
      <c r="G35" s="30" t="str">
        <v>1.重启车机
2.查看电话音量</v>
      </c>
      <c r="H35" s="30" t="str">
        <v>2.电话音量的音量为10</v>
      </c>
      <c r="I35" s="28" t="str">
        <v>Pass</v>
      </c>
      <c r="J35" s="30"/>
      <c r="K35" s="32"/>
      <c r="L35" s="27"/>
      <c r="M35" s="5"/>
      <c r="N35" s="25"/>
      <c r="O35" s="29"/>
      <c r="P35" s="31">
        <v>45056</v>
      </c>
      <c r="Q35" s="30" t="str">
        <v>黄钊敏</v>
      </c>
      <c r="R35" s="30" t="str">
        <v>SOC：20230421_LA_R08_daily
MCU：20230509_LA_R08-2_ENG00</v>
      </c>
      <c r="S35" s="30" t="str">
        <v>台架</v>
      </c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</row>
    <row r="36">
      <c r="A36" s="5" t="str">
        <v>Audio_145</v>
      </c>
      <c r="B36" s="5"/>
      <c r="C36" s="5" t="str">
        <v>4.2-音量保护与恢复-电话音量</v>
      </c>
      <c r="D36" s="25" t="str">
        <v>电话音量-关机前音量高于Vmax的-CarPower State为PartialRun</v>
      </c>
      <c r="E36" s="5" t="str">
        <v>P1</v>
      </c>
      <c r="F36" s="30" t="str">
        <v>1.当前source是电话
2.当前电话音量已设置成高于18</v>
      </c>
      <c r="G36" s="30" t="str">
        <v>1.手动调电源电压，调到低压6.5~10/高压16~17.5
2.查看媒体音量
3.手动调电源电压，调到12.5v
4.查看媒体音量</v>
      </c>
      <c r="H36" s="33" t="str">
        <v>2.媒体音关闭
4.媒体音量不变</v>
      </c>
      <c r="I36" s="28" t="str">
        <v>Pass</v>
      </c>
      <c r="J36" s="30"/>
      <c r="K36" s="32"/>
      <c r="L36" s="27"/>
      <c r="M36" s="5"/>
      <c r="N36" s="25"/>
      <c r="O36" s="29"/>
      <c r="P36" s="31">
        <v>45056</v>
      </c>
      <c r="Q36" s="30" t="str">
        <v>黄钊敏</v>
      </c>
      <c r="R36" s="30" t="str">
        <v>SOC：20230421_LA_R08_daily
MCU：20230509_LA_R08-2_ENG00</v>
      </c>
      <c r="S36" s="30" t="str">
        <v>台架</v>
      </c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</row>
    <row r="37">
      <c r="A37" s="5" t="str">
        <v>Audio_146</v>
      </c>
      <c r="B37" s="5"/>
      <c r="C37" s="5" t="str">
        <v>4.2-音量保护与恢复-电话音量</v>
      </c>
      <c r="D37" s="25" t="str">
        <v>电话音量-关机前音量在10-CarPower State为PartialRun</v>
      </c>
      <c r="E37" s="5" t="str">
        <v>P1</v>
      </c>
      <c r="F37" s="30" t="str">
        <v>1.当前source是电话
2.当前电话音量已设置为10</v>
      </c>
      <c r="G37" s="30" t="str">
        <v>1.手动调电源电压，调到低压6.5~10/高压16~17.5
2.查看媒体音量
3.手动调电源电压，调到12.5v
4.查看媒体音量</v>
      </c>
      <c r="H37" s="30" t="str">
        <v>2.电话音关闭
4.电话音量为10</v>
      </c>
      <c r="I37" s="28" t="str">
        <v>Pass</v>
      </c>
      <c r="J37" s="30"/>
      <c r="K37" s="32"/>
      <c r="L37" s="27"/>
      <c r="M37" s="5"/>
      <c r="N37" s="25"/>
      <c r="O37" s="29"/>
      <c r="P37" s="31">
        <v>45056</v>
      </c>
      <c r="Q37" s="30" t="str">
        <v>黄钊敏</v>
      </c>
      <c r="R37" s="30" t="str">
        <v>SOC：20230421_LA_R08_daily
MCU：20230509_LA_R08-2_ENG00</v>
      </c>
      <c r="S37" s="30" t="str">
        <v>台架</v>
      </c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</row>
    <row r="38">
      <c r="A38" s="5" t="str">
        <v>Audio_147</v>
      </c>
      <c r="B38" s="5"/>
      <c r="C38" s="5" t="str">
        <v>4.2-音量保护与恢复-电话音量</v>
      </c>
      <c r="D38" s="25" t="str">
        <v>电话音量-关机前音量在13-CarPower State为PartialRun</v>
      </c>
      <c r="E38" s="5" t="str">
        <v>P1</v>
      </c>
      <c r="F38" s="30" t="str">
        <v>1.当前source是电话
2.当前电话音量已设置为13</v>
      </c>
      <c r="G38" s="30" t="str">
        <v>1.手动调电源电压，调到低压6.5~10/高压16~17.5
2.查看媒体音量
3.手动调电源电压，调到12.5v
4.查看媒体音量</v>
      </c>
      <c r="H38" s="30" t="str">
        <v>2.电话音关闭
4.电话音量为13</v>
      </c>
      <c r="I38" s="28" t="str">
        <v>Pass</v>
      </c>
      <c r="J38" s="30"/>
      <c r="K38" s="32"/>
      <c r="L38" s="27"/>
      <c r="M38" s="5"/>
      <c r="N38" s="25"/>
      <c r="O38" s="29"/>
      <c r="P38" s="31">
        <v>45056</v>
      </c>
      <c r="Q38" s="30" t="str">
        <v>黄钊敏</v>
      </c>
      <c r="R38" s="30" t="str">
        <v>SOC：20230421_LA_R08_daily
MCU：20230509_LA_R08-2_ENG00</v>
      </c>
      <c r="S38" s="30" t="str">
        <v>台架</v>
      </c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</row>
    <row r="39">
      <c r="A39" s="5" t="str">
        <v>Audio_150</v>
      </c>
      <c r="B39" s="5"/>
      <c r="C39" s="5" t="str">
        <v>4.3-音量保护与恢复-语音音量</v>
      </c>
      <c r="D39" s="25" t="str">
        <v>语音音量-关机前音量低于Vmin的</v>
      </c>
      <c r="E39" s="5" t="str">
        <v>P1</v>
      </c>
      <c r="F39" s="30" t="str">
        <v>1.当前source是语音
2.当前语音音量已设置成低于8</v>
      </c>
      <c r="G39" s="30" t="str">
        <v>1.重启车机
2.查看语音音量</v>
      </c>
      <c r="H39" s="30" t="str">
        <v>2.语音音量的音量为8</v>
      </c>
      <c r="I39" s="28" t="str">
        <v>Pass</v>
      </c>
      <c r="J39" s="30"/>
      <c r="K39" s="32"/>
      <c r="L39" s="27"/>
      <c r="M39" s="5"/>
      <c r="N39" s="25"/>
      <c r="O39" s="29"/>
      <c r="P39" s="31">
        <v>45056</v>
      </c>
      <c r="Q39" s="30" t="str">
        <v>黄钊敏</v>
      </c>
      <c r="R39" s="30" t="str">
        <v>SOC：20230421_LA_R08_daily
MCU：20230509_LA_R08-2_ENG00</v>
      </c>
      <c r="S39" s="30" t="str">
        <v>台架</v>
      </c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</row>
    <row r="40">
      <c r="A40" s="5" t="str">
        <v>Audio_161</v>
      </c>
      <c r="B40" s="5"/>
      <c r="C40" s="5" t="str">
        <v>4.3-音量保护与恢复-语音音量</v>
      </c>
      <c r="D40" s="25" t="str">
        <v>语音音量-关屏前音量在17-CarPower State为Abnormal</v>
      </c>
      <c r="E40" s="5" t="str">
        <v>P1</v>
      </c>
      <c r="F40" s="30" t="str">
        <v>1.当前source是语音
2.当前语音音量已设置为17</v>
      </c>
      <c r="G40" s="30" t="str">
        <v>1.手动调电源电压，调到低压5.8/高压17.5 
2.查看媒体音量
3.手动调电源电压，调到12.5v
4.查看媒体音量</v>
      </c>
      <c r="H40" s="30" t="str">
        <v>2.语音关闭
4.语音音量为17</v>
      </c>
      <c r="I40" s="28" t="str">
        <v>Pass</v>
      </c>
      <c r="J40" s="30"/>
      <c r="K40" s="32"/>
      <c r="L40" s="27"/>
      <c r="M40" s="5"/>
      <c r="N40" s="25"/>
      <c r="O40" s="29"/>
      <c r="P40" s="31">
        <v>45056</v>
      </c>
      <c r="Q40" s="30" t="str">
        <v>黄钊敏</v>
      </c>
      <c r="R40" s="30" t="str">
        <v>SOC：20230421_LA_R08_daily
MCU：20230509_LA_R08-2_ENG00</v>
      </c>
      <c r="S40" s="30" t="str">
        <v>台架</v>
      </c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</row>
    <row r="41">
      <c r="A41" s="5" t="str">
        <v>Audio_162</v>
      </c>
      <c r="B41" s="5"/>
      <c r="C41" s="5" t="str">
        <v>4.3-音量保护与恢复-语音音量</v>
      </c>
      <c r="D41" s="25" t="str">
        <v>语音音量-关屏前音量低于Vmin的-CarPower State为PartialRun</v>
      </c>
      <c r="E41" s="5" t="str">
        <v>P1</v>
      </c>
      <c r="F41" s="30" t="str">
        <v>1.当前source是语音
2.当前语音音量已设置成低于8</v>
      </c>
      <c r="G41" s="30" t="str">
        <v>1.手动调电源电压，调到低压6.5~10/高压16~17.5
2.查看媒体音量
3.手动调电源电压，调到12.5v
4.查看媒体音量</v>
      </c>
      <c r="H41" s="33" t="str">
        <v>2.媒体音关闭
4.媒体音量不变</v>
      </c>
      <c r="I41" s="28" t="str">
        <v>Pass</v>
      </c>
      <c r="J41" s="30"/>
      <c r="K41" s="32"/>
      <c r="L41" s="27"/>
      <c r="M41" s="5"/>
      <c r="N41" s="25"/>
      <c r="O41" s="29"/>
      <c r="P41" s="31">
        <v>45056</v>
      </c>
      <c r="Q41" s="30" t="str">
        <v>黄钊敏</v>
      </c>
      <c r="R41" s="30" t="str">
        <v>SOC：20230421_LA_R08_daily
MCU：20230509_LA_R08-2_ENG00</v>
      </c>
      <c r="S41" s="30" t="str">
        <v>台架</v>
      </c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</row>
    <row r="42">
      <c r="A42" s="5" t="str">
        <v>Audio_163</v>
      </c>
      <c r="B42" s="5"/>
      <c r="C42" s="5" t="str">
        <v>4.3-音量保护与恢复-语音音量</v>
      </c>
      <c r="D42" s="25" t="str">
        <v>语音音量-关屏前音量高于Vmax的-CarPower State为PartialRun</v>
      </c>
      <c r="E42" s="5" t="str">
        <v>P1</v>
      </c>
      <c r="F42" s="30" t="str">
        <v>1.当前source是语音
2.当前语音音量已设置成高于17</v>
      </c>
      <c r="G42" s="30" t="str">
        <v>1.手动调电源电压，调到低压6.5~10/高压16~17.5
2.查看媒体音量
3.手动调电源电压，调到12.5v
4.查看媒体音量</v>
      </c>
      <c r="H42" s="33" t="str">
        <v>2.媒体音关闭
4.媒体音量不变</v>
      </c>
      <c r="I42" s="28" t="str">
        <v>Pass</v>
      </c>
      <c r="J42" s="30"/>
      <c r="K42" s="32"/>
      <c r="L42" s="27"/>
      <c r="M42" s="5"/>
      <c r="N42" s="25"/>
      <c r="O42" s="29"/>
      <c r="P42" s="31">
        <v>45056</v>
      </c>
      <c r="Q42" s="30" t="str">
        <v>黄钊敏</v>
      </c>
      <c r="R42" s="30" t="str">
        <v>SOC：20230421_LA_R08_daily
MCU：20230509_LA_R08-2_ENG00</v>
      </c>
      <c r="S42" s="30" t="str">
        <v>台架</v>
      </c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</row>
    <row r="43">
      <c r="A43" s="5" t="str">
        <v>Audio_166</v>
      </c>
      <c r="B43" s="5"/>
      <c r="C43" s="5" t="str">
        <v>4.3-音量保护与恢复-语音音量</v>
      </c>
      <c r="D43" s="25" t="str">
        <v>语音音量-关屏前音量在15-CarPower State为PartialRun</v>
      </c>
      <c r="E43" s="5" t="str">
        <v>P1</v>
      </c>
      <c r="F43" s="30" t="str">
        <v>1.当前source是语音
2.当前语音音量已设置为15</v>
      </c>
      <c r="G43" s="30" t="str">
        <v>1.手动调电源电压，调到低压6.5~10/高压16~17.5
2.查看媒体音量
3.手动调电源电压，调到12.5v
4.查看媒体音量</v>
      </c>
      <c r="H43" s="30" t="str">
        <v>2.语音关闭
4.语音音量为15</v>
      </c>
      <c r="I43" s="28" t="str">
        <v>Pass</v>
      </c>
      <c r="J43" s="30"/>
      <c r="K43" s="32"/>
      <c r="L43" s="27"/>
      <c r="M43" s="5"/>
      <c r="N43" s="25"/>
      <c r="O43" s="29"/>
      <c r="P43" s="31">
        <v>45056</v>
      </c>
      <c r="Q43" s="30" t="str">
        <v>黄钊敏</v>
      </c>
      <c r="R43" s="30" t="str">
        <v>SOC：20230421_LA_R08_daily
MCU：20230509_LA_R08-2_ENG00</v>
      </c>
      <c r="S43" s="30" t="str">
        <v>台架</v>
      </c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</row>
    <row r="44">
      <c r="A44" s="5" t="str">
        <v>Audio_181</v>
      </c>
      <c r="B44" s="5"/>
      <c r="C44" s="5" t="str">
        <v>4.4-音量保护与恢复-提示音量</v>
      </c>
      <c r="D44" s="25" t="str">
        <v>提示音量-关屏前音量在7-CarPower State为PartialRun</v>
      </c>
      <c r="E44" s="5" t="str">
        <v>P1</v>
      </c>
      <c r="F44" s="30" t="str">
        <v>1.当前source是提示音
2.当前提示音音量已设置为7</v>
      </c>
      <c r="G44" s="30" t="str">
        <v>1.手动调电源电压，调到低压6.5~10/高压16~17.5
2.查看媒体音量
3.手动调电源电压，调到12.5v
4.查看媒体音量</v>
      </c>
      <c r="H44" s="30" t="str">
        <v>2.提示音关闭
4.提示音量为7</v>
      </c>
      <c r="I44" s="28" t="str">
        <v>Pass</v>
      </c>
      <c r="J44" s="30"/>
      <c r="K44" s="32"/>
      <c r="L44" s="27"/>
      <c r="M44" s="5"/>
      <c r="N44" s="25"/>
      <c r="O44" s="29"/>
      <c r="P44" s="31">
        <v>45056</v>
      </c>
      <c r="Q44" s="30" t="str">
        <v>黄钊敏</v>
      </c>
      <c r="R44" s="30" t="str">
        <v>SOC：20230421_LA_R08_daily
MCU：20230509_LA_R08-2_ENG00</v>
      </c>
      <c r="S44" s="30" t="str">
        <v>台架</v>
      </c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</row>
    <row r="45">
      <c r="A45" s="5" t="str">
        <v>Audio_183</v>
      </c>
      <c r="B45" s="5"/>
      <c r="C45" s="5" t="str">
        <v>4.4-音量保护与恢复-提示音量</v>
      </c>
      <c r="D45" s="25" t="str">
        <v>提示音量-关屏前音量在15-CarPower State为PartialRun</v>
      </c>
      <c r="E45" s="5" t="str">
        <v>P1</v>
      </c>
      <c r="F45" s="30" t="str">
        <v>1.当前source是提示音
2.当前提示音音量已设置为15</v>
      </c>
      <c r="G45" s="30" t="str">
        <v>1.手动调电源电压，调到低压6.5~10/高压16~17.5
2.查看媒体音量
3.手动调电源电压，调到12.5v
4.查看媒体音量</v>
      </c>
      <c r="H45" s="30" t="str">
        <v>2.提示音关闭
4.提示音量为15</v>
      </c>
      <c r="I45" s="28" t="str">
        <v>Pass</v>
      </c>
      <c r="J45" s="30"/>
      <c r="K45" s="32"/>
      <c r="L45" s="27"/>
      <c r="M45" s="5"/>
      <c r="N45" s="25"/>
      <c r="O45" s="29"/>
      <c r="P45" s="31">
        <v>45056</v>
      </c>
      <c r="Q45" s="30" t="str">
        <v>黄钊敏</v>
      </c>
      <c r="R45" s="30" t="str">
        <v>SOC：20230421_LA_R08_daily
MCU：20230509_LA_R08-2_ENG00</v>
      </c>
      <c r="S45" s="30" t="str">
        <v>台架</v>
      </c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</row>
    <row r="46">
      <c r="A46" s="5" t="str">
        <v>Audio_191</v>
      </c>
      <c r="B46" s="5"/>
      <c r="C46" s="5" t="str">
        <v>5.3Audio Power On/Off按键激活/关闭音频</v>
      </c>
      <c r="D46" s="25" t="str">
        <v>Audio Power On/Off按键激活/关闭音频-本地视频</v>
      </c>
      <c r="E46" s="5" t="str">
        <v>P1</v>
      </c>
      <c r="F46" s="30" t="str">
        <v>1.本地视频播放中</v>
      </c>
      <c r="G46" s="30" t="str">
        <v>1.按下Audio Power On/Off按键
2.再按下Audio Power On/Off按键</v>
      </c>
      <c r="H46" s="30" t="str">
        <v>1.关闭音频
2.打开音频</v>
      </c>
      <c r="I46" s="28" t="str">
        <v>Pass</v>
      </c>
      <c r="J46" s="30"/>
      <c r="K46" s="32"/>
      <c r="L46" s="27"/>
      <c r="M46" s="5"/>
      <c r="N46" s="25"/>
      <c r="O46" s="29"/>
      <c r="P46" s="31">
        <v>45056</v>
      </c>
      <c r="Q46" s="30" t="str">
        <v>黄钊敏</v>
      </c>
      <c r="R46" s="30" t="str">
        <v>SOC：20230421_LA_R08_daily
MCU：20230509_LA_R08-2_ENG00</v>
      </c>
      <c r="S46" s="30" t="str">
        <v>台架</v>
      </c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</row>
    <row r="47">
      <c r="A47" s="5" t="str">
        <v>Audio_192</v>
      </c>
      <c r="B47" s="5"/>
      <c r="C47" s="5" t="str">
        <v>5.3Audio Power On/Off按键激活/关闭音频</v>
      </c>
      <c r="D47" s="25" t="str">
        <v>Audio Power On/Off按键激活/关闭音频-爱奇艺</v>
      </c>
      <c r="E47" s="5" t="str">
        <v>P1</v>
      </c>
      <c r="F47" s="30" t="str">
        <v>1.爱奇艺播放中</v>
      </c>
      <c r="G47" s="30" t="str">
        <v>1.按下Audio Power On/Off按键
2.再按下Audio Power On/Off按键</v>
      </c>
      <c r="H47" s="30" t="str">
        <v>1.关闭音频
2.打开音频</v>
      </c>
      <c r="I47" s="28" t="str">
        <v>Pass</v>
      </c>
      <c r="J47" s="30"/>
      <c r="K47" s="32"/>
      <c r="L47" s="27"/>
      <c r="M47" s="5"/>
      <c r="N47" s="25"/>
      <c r="O47" s="29"/>
      <c r="P47" s="31">
        <v>45056</v>
      </c>
      <c r="Q47" s="30" t="str">
        <v>黄钊敏</v>
      </c>
      <c r="R47" s="30" t="str">
        <v>SOC：20230421_LA_R08_daily
MCU：20230509_LA_R08-2_ENG00</v>
      </c>
      <c r="S47" s="30" t="str">
        <v>台架</v>
      </c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</row>
    <row r="48">
      <c r="A48" s="5" t="str">
        <v>Audio_193</v>
      </c>
      <c r="B48" s="5"/>
      <c r="C48" s="5" t="str">
        <v>6.1-旋钮键调节音量</v>
      </c>
      <c r="D48" s="25" t="str">
        <v>旋钮键调节音量-调大音量-USB音乐播放中</v>
      </c>
      <c r="E48" s="5" t="str">
        <v>P1</v>
      </c>
      <c r="F48" s="25" t="str">
        <v>1.USB音乐播放中
2.当前音源音量为默认媒体音量7</v>
      </c>
      <c r="G48" s="30" t="str">
        <v>1.旋转物理音量键至最大</v>
      </c>
      <c r="H48" s="30" t="str">
        <v>1.媒体音量为最大30</v>
      </c>
      <c r="I48" s="28" t="str">
        <v>Pass</v>
      </c>
      <c r="J48" s="30"/>
      <c r="K48" s="32"/>
      <c r="L48" s="27"/>
      <c r="M48" s="5"/>
      <c r="N48" s="25"/>
      <c r="O48" s="29"/>
      <c r="P48" s="31">
        <v>45056</v>
      </c>
      <c r="Q48" s="30" t="str">
        <v>黄钊敏</v>
      </c>
      <c r="R48" s="30" t="str">
        <v>SOC：20230421_LA_R08_daily
MCU：20230509_LA_R08-2_ENG00</v>
      </c>
      <c r="S48" s="30" t="str">
        <v>台架</v>
      </c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</row>
    <row r="49">
      <c r="A49" s="5" t="str">
        <v>Audio_194</v>
      </c>
      <c r="B49" s="5"/>
      <c r="C49" s="5" t="str">
        <v>6.1-旋钮键调节音量</v>
      </c>
      <c r="D49" s="25" t="str">
        <v>旋钮键调节音量-调大音量-USB视频播放中</v>
      </c>
      <c r="E49" s="5" t="str">
        <v>P1</v>
      </c>
      <c r="F49" s="25" t="str">
        <v>1.USB视频播放中
2.当前音源音量为默认媒体音量7</v>
      </c>
      <c r="G49" s="30" t="str">
        <v>1.旋转物理音量键至最大</v>
      </c>
      <c r="H49" s="30" t="str">
        <v>1.媒体音量为最大30</v>
      </c>
      <c r="I49" s="28" t="str">
        <v>Pass</v>
      </c>
      <c r="J49" s="30"/>
      <c r="K49" s="32"/>
      <c r="L49" s="27"/>
      <c r="M49" s="5"/>
      <c r="N49" s="25"/>
      <c r="O49" s="29"/>
      <c r="P49" s="31">
        <v>45056</v>
      </c>
      <c r="Q49" s="30" t="str">
        <v>黄钊敏</v>
      </c>
      <c r="R49" s="30" t="str">
        <v>SOC：20230421_LA_R08_daily
MCU：20230509_LA_R08-2_ENG00</v>
      </c>
      <c r="S49" s="30" t="str">
        <v>台架</v>
      </c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</row>
    <row r="50">
      <c r="A50" s="5" t="str">
        <v>Audio_195</v>
      </c>
      <c r="B50" s="5"/>
      <c r="C50" s="5" t="str">
        <v>6.1-旋钮键调节音量</v>
      </c>
      <c r="D50" s="25" t="str">
        <v>旋钮键调节音量-调大音量-蓝牙音乐播放中</v>
      </c>
      <c r="E50" s="5" t="str">
        <v>P1</v>
      </c>
      <c r="F50" s="25" t="str">
        <v>1.蓝牙音乐播放中
2.当前音源音量为默认媒体音量7</v>
      </c>
      <c r="G50" s="30" t="str">
        <v>1.旋转物理音量键至最大</v>
      </c>
      <c r="H50" s="30" t="str">
        <v>1.媒体音量为最大30</v>
      </c>
      <c r="I50" s="28" t="str">
        <v>Pass</v>
      </c>
      <c r="J50" s="30"/>
      <c r="K50" s="32"/>
      <c r="L50" s="27"/>
      <c r="M50" s="5"/>
      <c r="N50" s="25"/>
      <c r="O50" s="29"/>
      <c r="P50" s="31">
        <v>45056</v>
      </c>
      <c r="Q50" s="30" t="str">
        <v>黄钊敏</v>
      </c>
      <c r="R50" s="30" t="str">
        <v>SOC：20230421_LA_R08_daily
MCU：20230509_LA_R08-2_ENG00</v>
      </c>
      <c r="S50" s="30" t="str">
        <v>台架</v>
      </c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</row>
    <row r="51">
      <c r="A51" s="5" t="str">
        <v>Audio_196</v>
      </c>
      <c r="B51" s="5"/>
      <c r="C51" s="5" t="str">
        <v>6.1-旋钮键调节音量</v>
      </c>
      <c r="D51" s="25" t="str">
        <v>旋钮键调节音量-调大音量-在线音乐播放中</v>
      </c>
      <c r="E51" s="5" t="str">
        <v>P1</v>
      </c>
      <c r="F51" s="25" t="str">
        <v>1.在线音乐播放中
2.当前音源音量为默认媒体音量7</v>
      </c>
      <c r="G51" s="30" t="str">
        <v>1.旋转物理音量键至最大</v>
      </c>
      <c r="H51" s="30" t="str">
        <v>1.媒体音量为最大30</v>
      </c>
      <c r="I51" s="28" t="str">
        <v>Pass</v>
      </c>
      <c r="J51" s="30"/>
      <c r="K51" s="32"/>
      <c r="L51" s="27"/>
      <c r="M51" s="5"/>
      <c r="N51" s="25"/>
      <c r="O51" s="29"/>
      <c r="P51" s="31">
        <v>45056</v>
      </c>
      <c r="Q51" s="30" t="str">
        <v>黄钊敏</v>
      </c>
      <c r="R51" s="30" t="str">
        <v>SOC：20230421_LA_R08_daily
MCU：20230509_LA_R08-2_ENG00</v>
      </c>
      <c r="S51" s="30" t="str">
        <v>台架</v>
      </c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</row>
    <row r="52">
      <c r="A52" s="5" t="str">
        <v>Audio_209</v>
      </c>
      <c r="B52" s="5"/>
      <c r="C52" s="5" t="str">
        <v>6.1-旋钮键调节音量</v>
      </c>
      <c r="D52" s="25" t="str">
        <v>旋钮键调节音量-调小音量-在线视频播放中</v>
      </c>
      <c r="E52" s="5" t="str">
        <v>P1</v>
      </c>
      <c r="F52" s="25" t="str">
        <v>1.在线视频播放中
2.当前音源音量为默认媒体音量7</v>
      </c>
      <c r="G52" s="30" t="str">
        <v>1.旋转物理音量键至最小</v>
      </c>
      <c r="H52" s="30" t="str">
        <v>1.媒体音量为最小</v>
      </c>
      <c r="I52" s="28" t="str">
        <v>Pass</v>
      </c>
      <c r="J52" s="30"/>
      <c r="K52" s="32"/>
      <c r="L52" s="27"/>
      <c r="M52" s="5"/>
      <c r="N52" s="25"/>
      <c r="O52" s="29"/>
      <c r="P52" s="31">
        <v>45056</v>
      </c>
      <c r="Q52" s="30" t="str">
        <v>黄钊敏</v>
      </c>
      <c r="R52" s="30" t="str">
        <v>SOC：20230421_LA_R08_daily
MCU：20230509_LA_R08-2_ENG00</v>
      </c>
      <c r="S52" s="30" t="str">
        <v>台架</v>
      </c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</row>
    <row r="53">
      <c r="A53" s="5" t="str">
        <v>Audio_210</v>
      </c>
      <c r="B53" s="5"/>
      <c r="C53" s="5" t="str">
        <v>6.1-旋钮键调节音量</v>
      </c>
      <c r="D53" s="25" t="str">
        <v>旋钮键调节音量-调小音量-在线收音播放中</v>
      </c>
      <c r="E53" s="5" t="str">
        <v>P1</v>
      </c>
      <c r="F53" s="25" t="str">
        <v>1.在线收音播放中
2.当前音源音量为默认媒体音量7</v>
      </c>
      <c r="G53" s="30" t="str">
        <v>1.旋转物理音量键至最小</v>
      </c>
      <c r="H53" s="30" t="str">
        <v>1.媒体音量为最小</v>
      </c>
      <c r="I53" s="28" t="str">
        <v>Pass</v>
      </c>
      <c r="J53" s="30"/>
      <c r="K53" s="32"/>
      <c r="L53" s="27"/>
      <c r="M53" s="5"/>
      <c r="N53" s="25"/>
      <c r="O53" s="29"/>
      <c r="P53" s="31">
        <v>45056</v>
      </c>
      <c r="Q53" s="30" t="str">
        <v>黄钊敏</v>
      </c>
      <c r="R53" s="30" t="str">
        <v>SOC：20230421_LA_R08_daily
MCU：20230509_LA_R08-2_ENG00</v>
      </c>
      <c r="S53" s="30" t="str">
        <v>台架</v>
      </c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</row>
    <row r="54">
      <c r="A54" s="5" t="str">
        <v>Audio_211</v>
      </c>
      <c r="B54" s="5"/>
      <c r="C54" s="5" t="str">
        <v>6.1-旋钮键调节音量</v>
      </c>
      <c r="D54" s="25" t="str">
        <v>旋钮键调节音量-调大音量-USB音乐静音中</v>
      </c>
      <c r="E54" s="5" t="str">
        <v>P1</v>
      </c>
      <c r="F54" s="25" t="str">
        <v>1.USB音乐静音中</v>
      </c>
      <c r="G54" s="30" t="str">
        <v>1.旋转物理音量键至最大</v>
      </c>
      <c r="H54" s="30" t="str">
        <v>1.媒体音量为最大30</v>
      </c>
      <c r="I54" s="28" t="str">
        <v>Pass</v>
      </c>
      <c r="J54" s="30"/>
      <c r="K54" s="32"/>
      <c r="L54" s="27"/>
      <c r="M54" s="5"/>
      <c r="N54" s="25"/>
      <c r="O54" s="29"/>
      <c r="P54" s="31">
        <v>45056</v>
      </c>
      <c r="Q54" s="30" t="str">
        <v>黄钊敏</v>
      </c>
      <c r="R54" s="30" t="str">
        <v>SOC：20230421_LA_R08_daily
MCU：20230509_LA_R08-2_ENG00</v>
      </c>
      <c r="S54" s="30" t="str">
        <v>台架</v>
      </c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</row>
    <row r="55">
      <c r="A55" s="5" t="str">
        <v>Audio_212</v>
      </c>
      <c r="B55" s="5"/>
      <c r="C55" s="5" t="str">
        <v>6.1-旋钮键调节音量</v>
      </c>
      <c r="D55" s="25" t="str">
        <v>旋钮键调节音量-调大音量-USB视频静音中</v>
      </c>
      <c r="E55" s="5" t="str">
        <v>P1</v>
      </c>
      <c r="F55" s="25" t="str">
        <v>1.USB视频静音中</v>
      </c>
      <c r="G55" s="30" t="str">
        <v>1.旋转物理音量键至最大</v>
      </c>
      <c r="H55" s="30" t="str">
        <v>1.媒体音量为最大30</v>
      </c>
      <c r="I55" s="28" t="str">
        <v>Pass</v>
      </c>
      <c r="J55" s="30"/>
      <c r="K55" s="32"/>
      <c r="L55" s="27"/>
      <c r="M55" s="5"/>
      <c r="N55" s="25"/>
      <c r="O55" s="29"/>
      <c r="P55" s="31">
        <v>45056</v>
      </c>
      <c r="Q55" s="30" t="str">
        <v>黄钊敏</v>
      </c>
      <c r="R55" s="30" t="str">
        <v>SOC：20230421_LA_R08_daily
MCU：20230509_LA_R08-2_ENG00</v>
      </c>
      <c r="S55" s="30" t="str">
        <v>台架</v>
      </c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</row>
    <row r="56">
      <c r="A56" s="5" t="str">
        <v>Audio_213</v>
      </c>
      <c r="B56" s="5"/>
      <c r="C56" s="5" t="str">
        <v>6.1-旋钮键调节音量</v>
      </c>
      <c r="D56" s="25" t="str">
        <v>旋钮键调节音量-调大音量-蓝牙音乐静音中</v>
      </c>
      <c r="E56" s="5" t="str">
        <v>P1</v>
      </c>
      <c r="F56" s="25" t="str">
        <v>1.蓝牙音乐静音中</v>
      </c>
      <c r="G56" s="30" t="str">
        <v>1.旋转物理音量键至最大</v>
      </c>
      <c r="H56" s="30" t="str">
        <v>1.媒体音量为最大30</v>
      </c>
      <c r="I56" s="28" t="str">
        <v>Pass</v>
      </c>
      <c r="J56" s="30"/>
      <c r="K56" s="32"/>
      <c r="L56" s="27"/>
      <c r="M56" s="5"/>
      <c r="N56" s="25"/>
      <c r="O56" s="29"/>
      <c r="P56" s="31">
        <v>45056</v>
      </c>
      <c r="Q56" s="30" t="str">
        <v>黄钊敏</v>
      </c>
      <c r="R56" s="30" t="str">
        <v>SOC：20230421_LA_R08_daily
MCU：20230509_LA_R08-2_ENG00</v>
      </c>
      <c r="S56" s="30" t="str">
        <v>台架</v>
      </c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</row>
    <row r="57">
      <c r="A57" s="5" t="str">
        <v>Audio_214</v>
      </c>
      <c r="B57" s="5"/>
      <c r="C57" s="5" t="str">
        <v>6.1-旋钮键调节音量</v>
      </c>
      <c r="D57" s="25" t="str">
        <v>旋钮键调节音量-调大音量-在线音乐静音中</v>
      </c>
      <c r="E57" s="5" t="str">
        <v>P1</v>
      </c>
      <c r="F57" s="25" t="str">
        <v>1.在线音乐静音中</v>
      </c>
      <c r="G57" s="30" t="str">
        <v>1.旋转物理音量键至最大</v>
      </c>
      <c r="H57" s="30" t="str">
        <v>1.媒体音量为最大30</v>
      </c>
      <c r="I57" s="28" t="str">
        <v>Pass</v>
      </c>
      <c r="J57" s="30"/>
      <c r="K57" s="32"/>
      <c r="L57" s="27"/>
      <c r="M57" s="5"/>
      <c r="N57" s="25"/>
      <c r="O57" s="29"/>
      <c r="P57" s="31">
        <v>45056</v>
      </c>
      <c r="Q57" s="30" t="str">
        <v>黄钊敏</v>
      </c>
      <c r="R57" s="30" t="str">
        <v>SOC：20230421_LA_R08_daily
MCU：20230509_LA_R08-2_ENG00</v>
      </c>
      <c r="S57" s="30" t="str">
        <v>台架</v>
      </c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</row>
    <row r="58">
      <c r="A58" s="5">
        <v>232</v>
      </c>
      <c r="B58" s="5"/>
      <c r="C58" s="5" t="str">
        <v>7.1-触摸提示音</v>
      </c>
      <c r="D58" s="25" t="str">
        <v>触摸提示音-打开</v>
      </c>
      <c r="E58" s="5" t="str">
        <v>P0</v>
      </c>
      <c r="F58" s="33" t="str">
        <v>1.进入音效设置界面
2.当前触摸提示音为关</v>
      </c>
      <c r="G58" s="33" t="str">
        <v>1.打开触摸提示音
2.点击任一图标</v>
      </c>
      <c r="H58" s="33" t="str">
        <v>1.按下时无Beep音
2.按下有Beep音</v>
      </c>
      <c r="I58" s="28" t="str">
        <v>Pass</v>
      </c>
      <c r="J58" s="32"/>
      <c r="K58" s="27"/>
      <c r="L58" s="27"/>
      <c r="M58" s="27"/>
      <c r="N58" s="25"/>
      <c r="O58" s="29"/>
      <c r="P58" s="31">
        <v>45056</v>
      </c>
      <c r="Q58" s="30" t="str">
        <v>黄钊敏</v>
      </c>
      <c r="R58" s="30" t="str">
        <v>SOC：20230421_LA_R08_daily
MCU：20230509_LA_R08-2_ENG00</v>
      </c>
      <c r="S58" s="30" t="str">
        <v>台架</v>
      </c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</row>
    <row r="59">
      <c r="A59" s="5">
        <v>241</v>
      </c>
      <c r="B59" s="5"/>
      <c r="C59" s="5" t="str">
        <v>7.1-触摸提示音</v>
      </c>
      <c r="D59" s="25" t="str">
        <v>触摸提示音-关闭-全部重置</v>
      </c>
      <c r="E59" s="5" t="str">
        <v>P1</v>
      </c>
      <c r="F59" s="33" t="str">
        <v>1.进入音效设置界面
2.当前触摸提示音为开</v>
      </c>
      <c r="G59" s="33" t="str">
        <v>1.关闭触摸提示音
2.全部重置</v>
      </c>
      <c r="H59" s="33" t="str">
        <v>1.触摸提示音为开</v>
      </c>
      <c r="I59" s="28" t="str">
        <v>Pass</v>
      </c>
      <c r="J59" s="32"/>
      <c r="K59" s="27"/>
      <c r="L59" s="27"/>
      <c r="M59" s="27"/>
      <c r="N59" s="25"/>
      <c r="O59" s="29"/>
      <c r="P59" s="31">
        <v>45056</v>
      </c>
      <c r="Q59" s="30" t="str">
        <v>黄钊敏</v>
      </c>
      <c r="R59" s="30" t="str">
        <v>SOC：20230421_LA_R08_daily
MCU：20230509_LA_R08-2_ENG00</v>
      </c>
      <c r="S59" s="30" t="str">
        <v>台架</v>
      </c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</row>
    <row r="60">
      <c r="A60" s="5">
        <v>242</v>
      </c>
      <c r="B60" s="5"/>
      <c r="C60" s="5" t="str">
        <v>7.1-触摸提示音</v>
      </c>
      <c r="D60" s="25" t="str">
        <v>触摸提示音-打开-全部重置</v>
      </c>
      <c r="E60" s="5" t="str">
        <v>P1</v>
      </c>
      <c r="F60" s="33" t="str">
        <v>1.进入音效设置界面
2.当前触摸提示音为关</v>
      </c>
      <c r="G60" s="33" t="str">
        <v>1.打开触摸提示音
2.全部重置</v>
      </c>
      <c r="H60" s="33" t="str">
        <v>1.触摸提示音为开</v>
      </c>
      <c r="I60" s="28" t="str">
        <v>Pass</v>
      </c>
      <c r="J60" s="32"/>
      <c r="K60" s="27"/>
      <c r="L60" s="27"/>
      <c r="M60" s="27"/>
      <c r="N60" s="25"/>
      <c r="O60" s="29"/>
      <c r="P60" s="31">
        <v>45056</v>
      </c>
      <c r="Q60" s="30" t="str">
        <v>黄钊敏</v>
      </c>
      <c r="R60" s="30" t="str">
        <v>SOC：20230421_LA_R08_daily
MCU：20230509_LA_R08-2_ENG00</v>
      </c>
      <c r="S60" s="30" t="str">
        <v>台架</v>
      </c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</row>
    <row r="61">
      <c r="A61" s="5">
        <v>243</v>
      </c>
      <c r="B61" s="5"/>
      <c r="C61" s="5" t="str">
        <v>7.1-触摸提示音</v>
      </c>
      <c r="D61" s="25" t="str">
        <v>触摸提示音-弹出详情介绍框</v>
      </c>
      <c r="E61" s="5" t="str">
        <v>P1</v>
      </c>
      <c r="F61" s="33" t="str">
        <v>1.进入音效设置界面</v>
      </c>
      <c r="G61" s="33" t="str">
        <v>1.点击触摸提示音的详情图标</v>
      </c>
      <c r="H61" s="33" t="str">
        <v>1.弹出触摸提示音详情介绍框</v>
      </c>
      <c r="I61" s="28" t="str">
        <v>Pass</v>
      </c>
      <c r="J61" s="32"/>
      <c r="K61" s="27"/>
      <c r="L61" s="27"/>
      <c r="M61" s="27"/>
      <c r="N61" s="25"/>
      <c r="O61" s="29"/>
      <c r="P61" s="31">
        <v>45056</v>
      </c>
      <c r="Q61" s="30" t="str">
        <v>黄钊敏</v>
      </c>
      <c r="R61" s="30" t="str">
        <v>SOC：20230421_LA_R08_daily
MCU：20230509_LA_R08-2_ENG00</v>
      </c>
      <c r="S61" s="30" t="str">
        <v>台架</v>
      </c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</row>
    <row r="62">
      <c r="A62" s="5">
        <v>244</v>
      </c>
      <c r="B62" s="5"/>
      <c r="C62" s="5" t="str">
        <v>7.1-触摸提示音</v>
      </c>
      <c r="D62" s="25" t="str">
        <v>触摸提示音-关闭详情介绍框</v>
      </c>
      <c r="E62" s="5" t="str">
        <v>P1</v>
      </c>
      <c r="F62" s="33" t="str">
        <v>1.进入触摸提示音详情介绍框</v>
      </c>
      <c r="G62" s="33" t="str">
        <v>1.点击关闭</v>
      </c>
      <c r="H62" s="33" t="str">
        <v>1.触摸提示音详情介绍框关闭</v>
      </c>
      <c r="I62" s="28" t="str">
        <v>Pass</v>
      </c>
      <c r="J62" s="32"/>
      <c r="K62" s="27"/>
      <c r="L62" s="27"/>
      <c r="M62" s="27"/>
      <c r="N62" s="25"/>
      <c r="O62" s="29"/>
      <c r="P62" s="31">
        <v>45056</v>
      </c>
      <c r="Q62" s="30" t="str">
        <v>黄钊敏</v>
      </c>
      <c r="R62" s="30" t="str">
        <v>SOC：20230421_LA_R08_daily
MCU：20230509_LA_R08-2_ENG00</v>
      </c>
      <c r="S62" s="30" t="str">
        <v>台架</v>
      </c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</row>
    <row r="63">
      <c r="A63" s="5">
        <v>245</v>
      </c>
      <c r="B63" s="5"/>
      <c r="C63" s="5" t="str">
        <v>7.1-触摸提示音</v>
      </c>
      <c r="D63" s="25" t="str">
        <v>launcher-按键音</v>
      </c>
      <c r="E63" s="5" t="str">
        <v>P1</v>
      </c>
      <c r="F63" s="33" t="str">
        <v>1.触摸提示音打开</v>
      </c>
      <c r="G63" s="33" t="str">
        <v>1.点击launcher页面按钮，车模</v>
      </c>
      <c r="H63" s="33" t="str">
        <v>1.触摸音输出</v>
      </c>
      <c r="I63" s="28" t="str">
        <v>Pass</v>
      </c>
      <c r="J63" s="32"/>
      <c r="K63" s="27"/>
      <c r="L63" s="27"/>
      <c r="M63" s="27"/>
      <c r="N63" s="25"/>
      <c r="O63" s="29"/>
      <c r="P63" s="31">
        <v>45056</v>
      </c>
      <c r="Q63" s="30" t="str">
        <v>黄钊敏</v>
      </c>
      <c r="R63" s="30" t="str">
        <v>SOC：20230421_LA_R08_daily
MCU：20230509_LA_R08-2_ENG00</v>
      </c>
      <c r="S63" s="30" t="str">
        <v>台架</v>
      </c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</row>
    <row r="64">
      <c r="A64" s="5">
        <v>252</v>
      </c>
      <c r="B64" s="5"/>
      <c r="C64" s="5" t="str">
        <v>7.2-音量设置界面</v>
      </c>
      <c r="D64" s="25" t="str">
        <v>进入音量设置界面</v>
      </c>
      <c r="E64" s="5" t="str">
        <v>P0</v>
      </c>
      <c r="F64" s="39" t="str">
        <v>1.进入音效设置界面</v>
      </c>
      <c r="G64" s="39" t="str">
        <v>1.点击音量设置</v>
      </c>
      <c r="H64" s="39" t="str">
        <v>1.进入音量设置界面</v>
      </c>
      <c r="I64" s="28" t="str">
        <v>Pass</v>
      </c>
      <c r="J64" s="32"/>
      <c r="K64" s="27"/>
      <c r="L64" s="27"/>
      <c r="M64" s="27"/>
      <c r="N64" s="25"/>
      <c r="O64" s="29"/>
      <c r="P64" s="31">
        <v>45056</v>
      </c>
      <c r="Q64" s="30" t="str">
        <v>黄钊敏</v>
      </c>
      <c r="R64" s="30" t="str">
        <v>SOC：20230421_LA_R08_daily
MCU：20230509_LA_R08-2_ENG00</v>
      </c>
      <c r="S64" s="30" t="str">
        <v>台架</v>
      </c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</row>
    <row r="65">
      <c r="A65" s="5">
        <v>253</v>
      </c>
      <c r="B65" s="5"/>
      <c r="C65" s="5" t="str">
        <v>7.2-音量设置界面</v>
      </c>
      <c r="D65" s="25" t="str">
        <v>进入音量设置界面</v>
      </c>
      <c r="E65" s="5" t="str">
        <v>P0</v>
      </c>
      <c r="F65" s="39" t="str">
        <v>1.进入音效设置界面</v>
      </c>
      <c r="G65" s="39" t="str">
        <v>1.点击音量设置</v>
      </c>
      <c r="H65" s="39" t="str">
        <v>1.进入音量设置界面</v>
      </c>
      <c r="I65" s="28" t="str">
        <v>Pass</v>
      </c>
      <c r="J65" s="32"/>
      <c r="K65" s="27"/>
      <c r="L65" s="27"/>
      <c r="M65" s="27"/>
      <c r="N65" s="25"/>
      <c r="O65" s="29"/>
      <c r="P65" s="31">
        <v>45056</v>
      </c>
      <c r="Q65" s="30" t="str">
        <v>黄钊敏</v>
      </c>
      <c r="R65" s="30" t="str">
        <v>SOC：20230421_LA_R08_daily
MCU：20230509_LA_R08-2_ENG00</v>
      </c>
      <c r="S65" s="30" t="str">
        <v>台架</v>
      </c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</row>
    <row r="66">
      <c r="A66" s="5">
        <v>254</v>
      </c>
      <c r="B66" s="5"/>
      <c r="C66" s="5" t="str">
        <v>7.2-音量设置界面</v>
      </c>
      <c r="D66" s="25" t="str">
        <v>音量设置界面-弹出详情介绍框</v>
      </c>
      <c r="E66" s="5" t="str">
        <v>P1</v>
      </c>
      <c r="F66" s="33" t="str">
        <v>1.进入音效设置界面</v>
      </c>
      <c r="G66" s="33" t="str">
        <v>1.点击音量设置的详情图标</v>
      </c>
      <c r="H66" s="33" t="str">
        <v>1.弹出音量设置详情介绍框</v>
      </c>
      <c r="I66" s="28" t="str">
        <v>Pass</v>
      </c>
      <c r="J66" s="32"/>
      <c r="K66" s="27"/>
      <c r="L66" s="27"/>
      <c r="M66" s="27"/>
      <c r="N66" s="25"/>
      <c r="O66" s="29"/>
      <c r="P66" s="31">
        <v>45056</v>
      </c>
      <c r="Q66" s="30" t="str">
        <v>黄钊敏</v>
      </c>
      <c r="R66" s="30" t="str">
        <v>SOC：20230421_LA_R08_daily
MCU：20230509_LA_R08-2_ENG00</v>
      </c>
      <c r="S66" s="30" t="str">
        <v>台架</v>
      </c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</row>
    <row r="67">
      <c r="A67" s="5">
        <v>255</v>
      </c>
      <c r="B67" s="5"/>
      <c r="C67" s="5" t="str">
        <v>7.2-音量设置界面</v>
      </c>
      <c r="D67" s="25" t="str">
        <v>音量设置界面-关闭详情介绍框</v>
      </c>
      <c r="E67" s="5" t="str">
        <v>P1</v>
      </c>
      <c r="F67" s="33" t="str">
        <v>1.进入音量设置详情介绍框</v>
      </c>
      <c r="G67" s="33" t="str">
        <v>1.点击关闭</v>
      </c>
      <c r="H67" s="33" t="str">
        <v>1.音量设置详情介绍框关闭</v>
      </c>
      <c r="I67" s="28" t="str">
        <v>Pass</v>
      </c>
      <c r="J67" s="32"/>
      <c r="K67" s="27"/>
      <c r="L67" s="27"/>
      <c r="M67" s="27"/>
      <c r="N67" s="25"/>
      <c r="O67" s="29"/>
      <c r="P67" s="31">
        <v>45056</v>
      </c>
      <c r="Q67" s="30" t="str">
        <v>黄钊敏</v>
      </c>
      <c r="R67" s="30" t="str">
        <v>SOC：20230421_LA_R08_daily
MCU：20230509_LA_R08-2_ENG00</v>
      </c>
      <c r="S67" s="30" t="str">
        <v>台架</v>
      </c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</row>
    <row r="68">
      <c r="A68" s="5">
        <v>260</v>
      </c>
      <c r="B68" s="5"/>
      <c r="C68" s="5" t="str">
        <v>7.2.1-音量设置-通话音量</v>
      </c>
      <c r="D68" s="25" t="str">
        <v>通话音量-移动通话音量光标-来电/接听</v>
      </c>
      <c r="E68" s="5" t="str">
        <v>P0</v>
      </c>
      <c r="F68" s="33" t="str">
        <v>1.进入音量设置界面
2.蓝牙已连接</v>
      </c>
      <c r="G68" s="33" t="str">
        <v>1.移动通话音量光标
2.来电
3.接听</v>
      </c>
      <c r="H68" s="33" t="str">
        <v>2.铃声与光标位置一致
3.通话音量与光标位置一致</v>
      </c>
      <c r="I68" s="28" t="str">
        <v>Pass</v>
      </c>
      <c r="J68" s="32"/>
      <c r="K68" s="27"/>
      <c r="L68" s="27"/>
      <c r="M68" s="27"/>
      <c r="N68" s="25"/>
      <c r="O68" s="29"/>
      <c r="P68" s="31">
        <v>45056</v>
      </c>
      <c r="Q68" s="30" t="str">
        <v>黄钊敏</v>
      </c>
      <c r="R68" s="30" t="str">
        <v>SOC：20230421_LA_R08_daily
MCU：20230509_LA_R08-2_ENG00</v>
      </c>
      <c r="S68" s="30" t="str">
        <v>台架</v>
      </c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</row>
    <row r="69">
      <c r="A69" s="5">
        <v>261</v>
      </c>
      <c r="B69" s="5"/>
      <c r="C69" s="5" t="str">
        <v>7.2.1-音量设置-通话音量</v>
      </c>
      <c r="D69" s="25" t="str">
        <v>通话音量-移动通话音量光标到最左-来电/接听</v>
      </c>
      <c r="E69" s="5" t="str">
        <v>P1</v>
      </c>
      <c r="F69" s="33" t="str">
        <v>1.进入音量设置界面
2.蓝牙已连接</v>
      </c>
      <c r="G69" s="33" t="str">
        <v>1.移动通话音量光标到最左
2.来电
3.接听</v>
      </c>
      <c r="H69" s="33" t="str">
        <v>2.来电铃声为最小
3.通话音量为最小</v>
      </c>
      <c r="I69" s="28" t="str">
        <v>Pass</v>
      </c>
      <c r="J69" s="32"/>
      <c r="K69" s="27"/>
      <c r="L69" s="27"/>
      <c r="M69" s="27"/>
      <c r="N69" s="25"/>
      <c r="O69" s="29"/>
      <c r="P69" s="31">
        <v>45056</v>
      </c>
      <c r="Q69" s="30" t="str">
        <v>黄钊敏</v>
      </c>
      <c r="R69" s="30" t="str">
        <v>SOC：20230421_LA_R08_daily
MCU：20230509_LA_R08-2_ENG00</v>
      </c>
      <c r="S69" s="30" t="str">
        <v>台架</v>
      </c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</row>
    <row r="70">
      <c r="A70" s="5">
        <v>262</v>
      </c>
      <c r="B70" s="5"/>
      <c r="C70" s="5" t="str">
        <v>7.2.1-音量设置-通话音量</v>
      </c>
      <c r="D70" s="25" t="str">
        <v>通话音量-移动通话音量光标到最右-来电/接听</v>
      </c>
      <c r="E70" s="5" t="str">
        <v>P1</v>
      </c>
      <c r="F70" s="33" t="str">
        <v>1.进入音量设置界面
2.蓝牙已连接</v>
      </c>
      <c r="G70" s="33" t="str">
        <v>1.移动通话音量光标到最右
2.来电
3.接听</v>
      </c>
      <c r="H70" s="33" t="str">
        <v>2.来电铃声为最大
3.通话音量为最大</v>
      </c>
      <c r="I70" s="28" t="str">
        <v>Pass</v>
      </c>
      <c r="J70" s="32"/>
      <c r="K70" s="27"/>
      <c r="L70" s="27"/>
      <c r="M70" s="27"/>
      <c r="N70" s="25"/>
      <c r="O70" s="29"/>
      <c r="P70" s="31">
        <v>45056</v>
      </c>
      <c r="Q70" s="30" t="str">
        <v>黄钊敏</v>
      </c>
      <c r="R70" s="30" t="str">
        <v>SOC：20230421_LA_R08_daily
MCU：20230509_LA_R08-2_ENG00</v>
      </c>
      <c r="S70" s="30" t="str">
        <v>台架</v>
      </c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</row>
    <row r="71">
      <c r="A71" s="5">
        <v>282</v>
      </c>
      <c r="B71" s="5"/>
      <c r="C71" s="5" t="str">
        <v>7.2.2-音量设置-媒体音量</v>
      </c>
      <c r="D71" s="25" t="str">
        <v>媒体音量-USB音乐播放中-移动媒体音量光标</v>
      </c>
      <c r="E71" s="5" t="str">
        <v>P1</v>
      </c>
      <c r="F71" s="33" t="str">
        <v>1.进入音量设置界面
2.USB音乐播放中</v>
      </c>
      <c r="G71" s="33" t="str">
        <v>1.移动媒体音量光标</v>
      </c>
      <c r="H71" s="33" t="str">
        <v>1.媒体音量与光标位置一致</v>
      </c>
      <c r="I71" s="28" t="str">
        <v>Pass</v>
      </c>
      <c r="J71" s="32"/>
      <c r="K71" s="27"/>
      <c r="L71" s="27"/>
      <c r="M71" s="27"/>
      <c r="N71" s="25"/>
      <c r="O71" s="29"/>
      <c r="P71" s="31">
        <v>45056</v>
      </c>
      <c r="Q71" s="30" t="str">
        <v>黄钊敏</v>
      </c>
      <c r="R71" s="30" t="str">
        <v>SOC：20230421_LA_R08_daily
MCU：20230509_LA_R08-2_ENG00</v>
      </c>
      <c r="S71" s="30" t="str">
        <v>台架</v>
      </c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</row>
    <row r="72">
      <c r="A72" s="5">
        <v>285</v>
      </c>
      <c r="B72" s="5"/>
      <c r="C72" s="5" t="str">
        <v>7.2.2-音量设置-媒体音量</v>
      </c>
      <c r="D72" s="25" t="str">
        <v>媒体音量-USB视频播放中-移动媒体音量光标</v>
      </c>
      <c r="E72" s="5" t="str">
        <v>P1</v>
      </c>
      <c r="F72" s="33" t="str">
        <v>1.进入音量设置界面
2.USB视频播放中</v>
      </c>
      <c r="G72" s="33" t="str">
        <v>1.移动媒体音量光标</v>
      </c>
      <c r="H72" s="33" t="str">
        <v>1.媒体音量与光标位置一致</v>
      </c>
      <c r="I72" s="28" t="str">
        <v>Pass</v>
      </c>
      <c r="J72" s="32"/>
      <c r="K72" s="27"/>
      <c r="L72" s="27"/>
      <c r="M72" s="27"/>
      <c r="N72" s="25"/>
      <c r="O72" s="29"/>
      <c r="P72" s="31">
        <v>45056</v>
      </c>
      <c r="Q72" s="30" t="str">
        <v>黄钊敏</v>
      </c>
      <c r="R72" s="30" t="str">
        <v>SOC：20230421_LA_R08_daily
MCU：20230509_LA_R08-2_ENG00</v>
      </c>
      <c r="S72" s="30" t="str">
        <v>台架</v>
      </c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</row>
    <row r="73">
      <c r="A73" s="5">
        <v>288</v>
      </c>
      <c r="B73" s="5"/>
      <c r="C73" s="5" t="str">
        <v>7.2.2-音量设置-媒体音量</v>
      </c>
      <c r="D73" s="25" t="str">
        <v>媒体音量-蓝牙音乐播放中-移动媒体音量光标</v>
      </c>
      <c r="E73" s="5" t="str">
        <v>P1</v>
      </c>
      <c r="F73" s="33" t="str">
        <v>1.进入音量设置界面
2.蓝牙音乐播放中</v>
      </c>
      <c r="G73" s="33" t="str">
        <v>1.移动媒体音量光标</v>
      </c>
      <c r="H73" s="33" t="str">
        <v>1.媒体音量与光标位置一致</v>
      </c>
      <c r="I73" s="28" t="str">
        <v>Pass</v>
      </c>
      <c r="J73" s="32"/>
      <c r="K73" s="27"/>
      <c r="L73" s="27"/>
      <c r="M73" s="27"/>
      <c r="N73" s="25"/>
      <c r="O73" s="29"/>
      <c r="P73" s="31">
        <v>45056</v>
      </c>
      <c r="Q73" s="30" t="str">
        <v>黄钊敏</v>
      </c>
      <c r="R73" s="30" t="str">
        <v>SOC：20230421_LA_R08_daily
MCU：20230509_LA_R08-2_ENG00</v>
      </c>
      <c r="S73" s="30" t="str">
        <v>台架</v>
      </c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</row>
    <row r="74">
      <c r="A74" s="5">
        <v>291</v>
      </c>
      <c r="B74" s="5"/>
      <c r="C74" s="5" t="str">
        <v>7.2.2-音量设置-媒体音量</v>
      </c>
      <c r="D74" s="25" t="str">
        <v>媒体音量-随心听音乐播放中-移动媒体音量光标</v>
      </c>
      <c r="E74" s="5" t="str">
        <v>P1</v>
      </c>
      <c r="F74" s="33" t="str">
        <v>1.进入音量设置界面
2.随心听音乐播放中</v>
      </c>
      <c r="G74" s="33" t="str">
        <v>1.移动媒体音量光标</v>
      </c>
      <c r="H74" s="33" t="str">
        <v>1.媒体音量与光标位置一致</v>
      </c>
      <c r="I74" s="28" t="str">
        <v>Pass</v>
      </c>
      <c r="J74" s="32"/>
      <c r="K74" s="27"/>
      <c r="L74" s="27"/>
      <c r="M74" s="27"/>
      <c r="N74" s="25"/>
      <c r="O74" s="29"/>
      <c r="P74" s="31">
        <v>45056</v>
      </c>
      <c r="Q74" s="30" t="str">
        <v>黄钊敏</v>
      </c>
      <c r="R74" s="30" t="str">
        <v>SOC：20230421_LA_R08_daily
MCU：20230509_LA_R08-2_ENG00</v>
      </c>
      <c r="S74" s="30" t="str">
        <v>台架</v>
      </c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</row>
    <row r="75">
      <c r="A75" s="5">
        <v>307</v>
      </c>
      <c r="B75" s="5"/>
      <c r="C75" s="5" t="str">
        <v>7.2.3-音量设置-语音音量</v>
      </c>
      <c r="D75" s="25" t="str">
        <v>语音音量-语音TTS播报-移动语音音量光标</v>
      </c>
      <c r="E75" s="5" t="str">
        <v>P1</v>
      </c>
      <c r="F75" s="33" t="str">
        <v>1.进入音量设置界面
2.语音TTS播报中</v>
      </c>
      <c r="G75" s="33" t="str">
        <v>1.移动语音音量光标</v>
      </c>
      <c r="H75" s="33" t="str">
        <v>1.语音TTS播报音量与光标位置一致</v>
      </c>
      <c r="I75" s="28" t="str">
        <v>Pass</v>
      </c>
      <c r="J75" s="32"/>
      <c r="K75" s="27"/>
      <c r="L75" s="27"/>
      <c r="M75" s="27"/>
      <c r="N75" s="25"/>
      <c r="O75" s="29"/>
      <c r="P75" s="31">
        <v>45056</v>
      </c>
      <c r="Q75" s="30" t="str">
        <v>黄钊敏</v>
      </c>
      <c r="R75" s="30" t="str">
        <v>SOC：20230421_LA_R08_daily
MCU：20230509_LA_R08-2_ENG00</v>
      </c>
      <c r="S75" s="30" t="str">
        <v>台架</v>
      </c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</row>
    <row r="76">
      <c r="A76" s="5">
        <v>310</v>
      </c>
      <c r="B76" s="5"/>
      <c r="C76" s="5" t="str">
        <v>7.2.3-音量设置-语音音量</v>
      </c>
      <c r="D76" s="25" t="str">
        <v>语音音量-语音交互-移动语音音量光标</v>
      </c>
      <c r="E76" s="5" t="str">
        <v>P1</v>
      </c>
      <c r="F76" s="33" t="str">
        <v>1.进入音量设置界面
2.语音交互中</v>
      </c>
      <c r="G76" s="33" t="str">
        <v>1.移动语音音量光标</v>
      </c>
      <c r="H76" s="33" t="str">
        <v>1.语音交互音量与光标位置一致</v>
      </c>
      <c r="I76" s="28" t="str">
        <v>Pass</v>
      </c>
      <c r="J76" s="32"/>
      <c r="K76" s="27"/>
      <c r="L76" s="27"/>
      <c r="M76" s="27"/>
      <c r="N76" s="25"/>
      <c r="O76" s="29"/>
      <c r="P76" s="31">
        <v>45056</v>
      </c>
      <c r="Q76" s="30" t="str">
        <v>黄钊敏</v>
      </c>
      <c r="R76" s="30" t="str">
        <v>SOC：20230421_LA_R08_daily
MCU：20230509_LA_R08-2_ENG00</v>
      </c>
      <c r="S76" s="30" t="str">
        <v>台架</v>
      </c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</row>
    <row r="77">
      <c r="A77" s="5">
        <v>331</v>
      </c>
      <c r="B77" s="5"/>
      <c r="C77" s="5" t="str">
        <v>7.2.4-音量设置-提示音量</v>
      </c>
      <c r="D77" s="25" t="str">
        <v>提示音音量-地图导航-移动提示音音量光标</v>
      </c>
      <c r="E77" s="5" t="str">
        <v>P1</v>
      </c>
      <c r="F77" s="33" t="str">
        <v>1.进入音量设置界面
2.地图导航播报中</v>
      </c>
      <c r="G77" s="33" t="str">
        <v>1.移动提示音音量光标</v>
      </c>
      <c r="H77" s="33" t="str">
        <v>1.地图导航播报音量与光标位置一致</v>
      </c>
      <c r="I77" s="28" t="str">
        <v>Pass</v>
      </c>
      <c r="J77" s="32"/>
      <c r="K77" s="27"/>
      <c r="L77" s="27"/>
      <c r="M77" s="27"/>
      <c r="N77" s="25"/>
      <c r="O77" s="29"/>
      <c r="P77" s="31">
        <v>45056</v>
      </c>
      <c r="Q77" s="30" t="str">
        <v>黄钊敏</v>
      </c>
      <c r="R77" s="30" t="str">
        <v>SOC：20230421_LA_R08_daily
MCU：20230509_LA_R08-2_ENG00</v>
      </c>
      <c r="S77" s="30" t="str">
        <v>台架</v>
      </c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</row>
    <row r="78">
      <c r="A78" s="5">
        <v>349</v>
      </c>
      <c r="B78" s="5"/>
      <c r="C78" s="5" t="str">
        <v>7.3-均衡器</v>
      </c>
      <c r="D78" s="33" t="str">
        <v>进入均衡器界面</v>
      </c>
      <c r="E78" s="5" t="str">
        <v>P0</v>
      </c>
      <c r="F78" s="33" t="str">
        <v>1.音效界面</v>
      </c>
      <c r="G78" s="33" t="str">
        <v>1.点击均衡器</v>
      </c>
      <c r="H78" s="33" t="str">
        <v>1.进入均衡器界面</v>
      </c>
      <c r="I78" s="28" t="str">
        <v>Pass</v>
      </c>
      <c r="J78" s="32"/>
      <c r="K78" s="27"/>
      <c r="L78" s="27"/>
      <c r="M78" s="27"/>
      <c r="N78" s="25"/>
      <c r="O78" s="29"/>
      <c r="P78" s="31">
        <v>45056</v>
      </c>
      <c r="Q78" s="30" t="str">
        <v>黄钊敏</v>
      </c>
      <c r="R78" s="30" t="str">
        <v>SOC：20230421_LA_R08_daily
MCU：20230509_LA_R08-2_ENG00</v>
      </c>
      <c r="S78" s="30" t="str">
        <v>台架</v>
      </c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</row>
    <row r="79">
      <c r="A79" s="5">
        <v>350</v>
      </c>
      <c r="B79" s="5"/>
      <c r="C79" s="5" t="str">
        <v>7.3-均衡器</v>
      </c>
      <c r="D79" s="33" t="str">
        <v>均衡器界面-返回</v>
      </c>
      <c r="E79" s="5" t="str">
        <v>P0</v>
      </c>
      <c r="F79" s="33" t="str">
        <v>1.均衡器界面</v>
      </c>
      <c r="G79" s="33" t="str">
        <v>1.点击返回图标</v>
      </c>
      <c r="H79" s="33" t="str">
        <v>1.返回音效界面</v>
      </c>
      <c r="I79" s="28" t="str">
        <v>Pass</v>
      </c>
      <c r="J79" s="32"/>
      <c r="K79" s="27"/>
      <c r="L79" s="27"/>
      <c r="M79" s="27"/>
      <c r="N79" s="25"/>
      <c r="O79" s="29"/>
      <c r="P79" s="31">
        <v>45056</v>
      </c>
      <c r="Q79" s="30" t="str">
        <v>黄钊敏</v>
      </c>
      <c r="R79" s="30" t="str">
        <v>SOC：20230421_LA_R08_daily
MCU：20230509_LA_R08-2_ENG00</v>
      </c>
      <c r="S79" s="30" t="str">
        <v>台架</v>
      </c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</row>
    <row r="80">
      <c r="A80" s="5">
        <v>351</v>
      </c>
      <c r="B80" s="5"/>
      <c r="C80" s="5" t="str">
        <v>7.3-均衡器</v>
      </c>
      <c r="D80" s="33" t="str">
        <v>均衡器-高音</v>
      </c>
      <c r="E80" s="5" t="str">
        <v>P1</v>
      </c>
      <c r="F80" s="33" t="str">
        <v>1.均衡器界面
2.音乐播放中</v>
      </c>
      <c r="G80" s="33" t="str">
        <v>1.快速滑动高音光标50次</v>
      </c>
      <c r="H80" s="33" t="str">
        <v>1.无异常</v>
      </c>
      <c r="I80" s="28" t="str">
        <v>Pass</v>
      </c>
      <c r="J80" s="32"/>
      <c r="K80" s="27"/>
      <c r="L80" s="27"/>
      <c r="M80" s="27"/>
      <c r="N80" s="25"/>
      <c r="O80" s="29"/>
      <c r="P80" s="31">
        <v>45056</v>
      </c>
      <c r="Q80" s="30" t="str">
        <v>黄钊敏</v>
      </c>
      <c r="R80" s="30" t="str">
        <v>SOC：20230421_LA_R08_daily
MCU：20230509_LA_R08-2_ENG00</v>
      </c>
      <c r="S80" s="30" t="str">
        <v>台架</v>
      </c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</row>
    <row r="81">
      <c r="A81" s="5">
        <v>352</v>
      </c>
      <c r="B81" s="5"/>
      <c r="C81" s="5" t="str">
        <v>7.3-均衡器</v>
      </c>
      <c r="D81" s="33" t="str">
        <v>均衡器-中音</v>
      </c>
      <c r="E81" s="5" t="str">
        <v>P1</v>
      </c>
      <c r="F81" s="33" t="str">
        <v>1.均衡器界面
2.音乐播放中</v>
      </c>
      <c r="G81" s="33" t="str">
        <v>1.快速滑动中音光标50次</v>
      </c>
      <c r="H81" s="33" t="str">
        <v>1.无异常</v>
      </c>
      <c r="I81" s="28" t="str">
        <v>Pass</v>
      </c>
      <c r="J81" s="32"/>
      <c r="K81" s="27"/>
      <c r="L81" s="27"/>
      <c r="M81" s="27"/>
      <c r="N81" s="25"/>
      <c r="O81" s="29"/>
      <c r="P81" s="31">
        <v>45056</v>
      </c>
      <c r="Q81" s="30" t="str">
        <v>黄钊敏</v>
      </c>
      <c r="R81" s="30" t="str">
        <v>SOC：20230421_LA_R08_daily
MCU：20230509_LA_R08-2_ENG00</v>
      </c>
      <c r="S81" s="30" t="str">
        <v>台架</v>
      </c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</row>
    <row r="82">
      <c r="A82" s="5">
        <v>353</v>
      </c>
      <c r="B82" s="5"/>
      <c r="C82" s="5" t="str">
        <v>7.3-均衡器</v>
      </c>
      <c r="D82" s="33" t="str">
        <v>均衡器-低音</v>
      </c>
      <c r="E82" s="5" t="str">
        <v>P1</v>
      </c>
      <c r="F82" s="33" t="str">
        <v>1.均衡器界面
2.音乐播放中</v>
      </c>
      <c r="G82" s="33" t="str">
        <v>1.快速滑动低音光标50次</v>
      </c>
      <c r="H82" s="33" t="str">
        <v>1.无异常</v>
      </c>
      <c r="I82" s="28" t="str">
        <v>Pass</v>
      </c>
      <c r="J82" s="32"/>
      <c r="K82" s="27"/>
      <c r="L82" s="27"/>
      <c r="M82" s="27"/>
      <c r="N82" s="25"/>
      <c r="O82" s="29"/>
      <c r="P82" s="31">
        <v>45056</v>
      </c>
      <c r="Q82" s="30" t="str">
        <v>黄钊敏</v>
      </c>
      <c r="R82" s="30" t="str">
        <v>SOC：20230421_LA_R08_daily
MCU：20230509_LA_R08-2_ENG00</v>
      </c>
      <c r="S82" s="30" t="str">
        <v>台架</v>
      </c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</row>
    <row r="83">
      <c r="A83" s="5">
        <v>354</v>
      </c>
      <c r="B83" s="5"/>
      <c r="C83" s="5" t="str">
        <v>7.3-均衡器</v>
      </c>
      <c r="D83" s="33" t="str">
        <v>均衡器-高音-最小</v>
      </c>
      <c r="E83" s="5" t="str">
        <v>P1</v>
      </c>
      <c r="F83" s="33" t="str">
        <v>1.均衡器界面
2.音乐播放中</v>
      </c>
      <c r="G83" s="33" t="str">
        <v>1.滑动高音浮标到最左</v>
      </c>
      <c r="H83" s="33" t="str">
        <v>1.高音效果最小</v>
      </c>
      <c r="I83" s="28" t="str">
        <v>Pass</v>
      </c>
      <c r="J83" s="32"/>
      <c r="K83" s="27"/>
      <c r="L83" s="27"/>
      <c r="M83" s="27"/>
      <c r="N83" s="25"/>
      <c r="O83" s="29"/>
      <c r="P83" s="31">
        <v>45056</v>
      </c>
      <c r="Q83" s="30" t="str">
        <v>黄钊敏</v>
      </c>
      <c r="R83" s="30" t="str">
        <v>SOC：20230421_LA_R08_daily
MCU：20230509_LA_R08-2_ENG00</v>
      </c>
      <c r="S83" s="30" t="str">
        <v>台架</v>
      </c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</row>
    <row r="84">
      <c r="A84" s="5">
        <v>355</v>
      </c>
      <c r="B84" s="5"/>
      <c r="C84" s="5" t="str">
        <v>7.3-均衡器</v>
      </c>
      <c r="D84" s="33" t="str">
        <v>均衡器-高音-最大</v>
      </c>
      <c r="E84" s="5" t="str">
        <v>P1</v>
      </c>
      <c r="F84" s="33" t="str">
        <v>1.均衡器界面
2.音乐播放中</v>
      </c>
      <c r="G84" s="33" t="str">
        <v>1.滑动高音浮标到最右</v>
      </c>
      <c r="H84" s="33" t="str">
        <v>1.高音效果最大</v>
      </c>
      <c r="I84" s="28" t="str">
        <v>Pass</v>
      </c>
      <c r="J84" s="32"/>
      <c r="K84" s="27"/>
      <c r="L84" s="27"/>
      <c r="M84" s="27"/>
      <c r="N84" s="25"/>
      <c r="O84" s="29"/>
      <c r="P84" s="31">
        <v>45056</v>
      </c>
      <c r="Q84" s="30" t="str">
        <v>黄钊敏</v>
      </c>
      <c r="R84" s="30" t="str">
        <v>SOC：20230421_LA_R08_daily
MCU：20230509_LA_R08-2_ENG00</v>
      </c>
      <c r="S84" s="30" t="str">
        <v>台架</v>
      </c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</row>
    <row r="85">
      <c r="A85" s="5">
        <v>357</v>
      </c>
      <c r="B85" s="5"/>
      <c r="C85" s="5" t="str">
        <v>7.3-均衡器</v>
      </c>
      <c r="D85" s="33" t="str">
        <v>均衡器-中音-最小</v>
      </c>
      <c r="E85" s="5" t="str">
        <v>P1</v>
      </c>
      <c r="F85" s="33" t="str">
        <v>1.均衡器界面
2.音乐播放中</v>
      </c>
      <c r="G85" s="33" t="str">
        <v>1.滑动中音浮标到最左</v>
      </c>
      <c r="H85" s="33" t="str">
        <v>1.中音效果最小</v>
      </c>
      <c r="I85" s="28" t="str">
        <v>Pass</v>
      </c>
      <c r="J85" s="32"/>
      <c r="K85" s="27"/>
      <c r="L85" s="27"/>
      <c r="M85" s="27"/>
      <c r="N85" s="25"/>
      <c r="O85" s="29"/>
      <c r="P85" s="31">
        <v>45056</v>
      </c>
      <c r="Q85" s="30" t="str">
        <v>黄钊敏</v>
      </c>
      <c r="R85" s="30" t="str">
        <v>SOC：20230421_LA_R08_daily
MCU：20230509_LA_R08-2_ENG00</v>
      </c>
      <c r="S85" s="30" t="str">
        <v>台架</v>
      </c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</row>
    <row r="86">
      <c r="A86" s="5">
        <v>358</v>
      </c>
      <c r="B86" s="5"/>
      <c r="C86" s="5" t="str">
        <v>7.3-均衡器</v>
      </c>
      <c r="D86" s="33" t="str">
        <v>均衡器-中音-最大</v>
      </c>
      <c r="E86" s="5" t="str">
        <v>P1</v>
      </c>
      <c r="F86" s="33" t="str">
        <v>1.均衡器界面
2.音乐播放中</v>
      </c>
      <c r="G86" s="33" t="str">
        <v>1.滑动中音浮标到最右</v>
      </c>
      <c r="H86" s="33" t="str">
        <v>1.中音效果最大</v>
      </c>
      <c r="I86" s="28" t="str">
        <v>Pass</v>
      </c>
      <c r="J86" s="32"/>
      <c r="K86" s="27"/>
      <c r="L86" s="27"/>
      <c r="M86" s="27"/>
      <c r="N86" s="25"/>
      <c r="O86" s="29"/>
      <c r="P86" s="31">
        <v>45056</v>
      </c>
      <c r="Q86" s="30" t="str">
        <v>黄钊敏</v>
      </c>
      <c r="R86" s="30" t="str">
        <v>SOC：20230421_LA_R08_daily
MCU：20230509_LA_R08-2_ENG00</v>
      </c>
      <c r="S86" s="30" t="str">
        <v>台架</v>
      </c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</row>
    <row r="87">
      <c r="A87" s="5">
        <v>360</v>
      </c>
      <c r="B87" s="5"/>
      <c r="C87" s="5" t="str">
        <v>7.3-均衡器</v>
      </c>
      <c r="D87" s="33" t="str">
        <v>均衡器-低音-最小</v>
      </c>
      <c r="E87" s="5" t="str">
        <v>P1</v>
      </c>
      <c r="F87" s="33" t="str">
        <v>1.均衡器界面
2.音乐播放低</v>
      </c>
      <c r="G87" s="33" t="str">
        <v>1.滑动低音浮标到最左</v>
      </c>
      <c r="H87" s="33" t="str">
        <v>1.低音效果最小</v>
      </c>
      <c r="I87" s="28" t="str">
        <v>Pass</v>
      </c>
      <c r="J87" s="32"/>
      <c r="K87" s="27"/>
      <c r="L87" s="27"/>
      <c r="M87" s="27"/>
      <c r="N87" s="25"/>
      <c r="O87" s="29"/>
      <c r="P87" s="31">
        <v>45056</v>
      </c>
      <c r="Q87" s="30" t="str">
        <v>黄钊敏</v>
      </c>
      <c r="R87" s="30" t="str">
        <v>SOC：20230421_LA_R08_daily
MCU：20230509_LA_R08-2_ENG00</v>
      </c>
      <c r="S87" s="30" t="str">
        <v>台架</v>
      </c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</row>
    <row r="88">
      <c r="A88" s="5">
        <v>361</v>
      </c>
      <c r="B88" s="5"/>
      <c r="C88" s="5" t="str">
        <v>7.3-均衡器</v>
      </c>
      <c r="D88" s="33" t="str">
        <v>均衡器-低音-最大</v>
      </c>
      <c r="E88" s="5" t="str">
        <v>P1</v>
      </c>
      <c r="F88" s="33" t="str">
        <v>1.均衡器界面
2.音乐播放低</v>
      </c>
      <c r="G88" s="33" t="str">
        <v>1.滑动低音浮标到最右</v>
      </c>
      <c r="H88" s="33" t="str">
        <v>1.低音效果最大</v>
      </c>
      <c r="I88" s="28" t="str">
        <v>Pass</v>
      </c>
      <c r="J88" s="32"/>
      <c r="K88" s="27"/>
      <c r="L88" s="27"/>
      <c r="M88" s="27"/>
      <c r="N88" s="25"/>
      <c r="O88" s="29"/>
      <c r="P88" s="31">
        <v>45056</v>
      </c>
      <c r="Q88" s="30" t="str">
        <v>黄钊敏</v>
      </c>
      <c r="R88" s="30" t="str">
        <v>SOC：20230421_LA_R08_daily
MCU：20230509_LA_R08-2_ENG00</v>
      </c>
      <c r="S88" s="30" t="str">
        <v>台架</v>
      </c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</row>
    <row r="89">
      <c r="A89" s="5">
        <v>389</v>
      </c>
      <c r="B89" s="5"/>
      <c r="C89" s="4" t="str">
        <v>7.4-平衡/衰减</v>
      </c>
      <c r="D89" s="25" t="str">
        <v>进入平衡/衰减界面</v>
      </c>
      <c r="E89" s="5" t="str">
        <v>P0</v>
      </c>
      <c r="F89" s="39" t="str">
        <v>1.音量设置界面</v>
      </c>
      <c r="G89" s="39" t="str">
        <v>1.点击均衡器</v>
      </c>
      <c r="H89" s="39" t="str">
        <v>1.进入平衡/衰减界面</v>
      </c>
      <c r="I89" s="28" t="str">
        <v>Pass</v>
      </c>
      <c r="J89" s="32"/>
      <c r="K89" s="27"/>
      <c r="L89" s="27"/>
      <c r="M89" s="27"/>
      <c r="N89" s="25"/>
      <c r="O89" s="29"/>
      <c r="P89" s="31">
        <v>45056</v>
      </c>
      <c r="Q89" s="30" t="str">
        <v>黄钊敏</v>
      </c>
      <c r="R89" s="30" t="str">
        <v>SOC：20230421_LA_R08_daily
MCU：20230509_LA_R08-2_ENG00</v>
      </c>
      <c r="S89" s="30" t="str">
        <v>台架</v>
      </c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</row>
    <row r="90">
      <c r="A90" s="5">
        <v>390</v>
      </c>
      <c r="B90" s="5"/>
      <c r="C90" s="4" t="str">
        <v>7.4-平衡/衰减</v>
      </c>
      <c r="D90" s="25" t="str">
        <v>平衡/衰减界面-返回</v>
      </c>
      <c r="E90" s="5" t="str">
        <v>P0</v>
      </c>
      <c r="F90" s="33" t="str">
        <v>1.平衡/衰减界面</v>
      </c>
      <c r="G90" s="33" t="str">
        <v>1.点击返回图标</v>
      </c>
      <c r="H90" s="33" t="str">
        <v>1.返回音量设置界面</v>
      </c>
      <c r="I90" s="28" t="str">
        <v>Pass</v>
      </c>
      <c r="J90" s="32"/>
      <c r="K90" s="27"/>
      <c r="L90" s="27"/>
      <c r="M90" s="27"/>
      <c r="N90" s="25"/>
      <c r="O90" s="29"/>
      <c r="P90" s="31">
        <v>45056</v>
      </c>
      <c r="Q90" s="30" t="str">
        <v>黄钊敏</v>
      </c>
      <c r="R90" s="30" t="str">
        <v>SOC：20230421_LA_R08_daily
MCU：20230509_LA_R08-2_ENG00</v>
      </c>
      <c r="S90" s="30" t="str">
        <v>台架</v>
      </c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</row>
    <row r="91">
      <c r="A91" s="5">
        <v>391</v>
      </c>
      <c r="B91" s="5"/>
      <c r="C91" s="4" t="str">
        <v>7.4-平衡/衰减</v>
      </c>
      <c r="D91" s="25" t="str">
        <v>平衡/衰减-平衡</v>
      </c>
      <c r="E91" s="5" t="str">
        <v>P1</v>
      </c>
      <c r="F91" s="33" t="str">
        <v>1.平衡/衰减界面
2.音乐播放中</v>
      </c>
      <c r="G91" s="33" t="str">
        <v>1.快速滑动平衡光标50次</v>
      </c>
      <c r="H91" s="33" t="str">
        <v>1.无异常</v>
      </c>
      <c r="I91" s="28" t="str">
        <v>Pass</v>
      </c>
      <c r="J91" s="32"/>
      <c r="K91" s="27"/>
      <c r="L91" s="27"/>
      <c r="M91" s="27"/>
      <c r="N91" s="25"/>
      <c r="O91" s="29"/>
      <c r="P91" s="31">
        <v>45056</v>
      </c>
      <c r="Q91" s="30" t="str">
        <v>黄钊敏</v>
      </c>
      <c r="R91" s="30" t="str">
        <v>SOC：20230421_LA_R08_daily
MCU：20230509_LA_R08-2_ENG00</v>
      </c>
      <c r="S91" s="30" t="str">
        <v>台架</v>
      </c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</row>
    <row r="92">
      <c r="A92" s="5">
        <v>392</v>
      </c>
      <c r="B92" s="5"/>
      <c r="C92" s="4" t="str">
        <v>7.4-平衡/衰减</v>
      </c>
      <c r="D92" s="25" t="str">
        <v>平衡/衰减-衰减</v>
      </c>
      <c r="E92" s="5" t="str">
        <v>P1</v>
      </c>
      <c r="F92" s="33" t="str">
        <v>1.平衡/衰减界面
2.音乐播放中</v>
      </c>
      <c r="G92" s="33" t="str">
        <v>1.快速滑动衰减光标50次</v>
      </c>
      <c r="H92" s="33" t="str">
        <v>1.无异常</v>
      </c>
      <c r="I92" s="28" t="str">
        <v>Pass</v>
      </c>
      <c r="J92" s="32"/>
      <c r="K92" s="27"/>
      <c r="L92" s="27"/>
      <c r="M92" s="27"/>
      <c r="N92" s="25"/>
      <c r="O92" s="29"/>
      <c r="P92" s="31">
        <v>45056</v>
      </c>
      <c r="Q92" s="30" t="str">
        <v>黄钊敏</v>
      </c>
      <c r="R92" s="30" t="str">
        <v>SOC：20230421_LA_R08_daily
MCU：20230509_LA_R08-2_ENG00</v>
      </c>
      <c r="S92" s="30" t="str">
        <v>台架</v>
      </c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</row>
    <row r="93">
      <c r="A93" s="5">
        <v>393</v>
      </c>
      <c r="B93" s="5"/>
      <c r="C93" s="4" t="str">
        <v>7.4-平衡/衰减</v>
      </c>
      <c r="D93" s="25" t="str">
        <v>平衡/衰减-平衡最小-衰减最大</v>
      </c>
      <c r="E93" s="5" t="str">
        <v>P1</v>
      </c>
      <c r="F93" s="33" t="str">
        <v>1.平衡/衰减界面
2.音乐播放中
3.外接4个喇叭</v>
      </c>
      <c r="G93" s="33" t="str">
        <v>1.调节平衡到最小
2.调节衰减到最大</v>
      </c>
      <c r="H93" s="33" t="str">
        <v>2.声音只从左前喇叭输出；右侧图片上的光标移至左前位置</v>
      </c>
      <c r="I93" s="28" t="str">
        <v>Pass</v>
      </c>
      <c r="J93" s="32"/>
      <c r="K93" s="27"/>
      <c r="L93" s="27"/>
      <c r="M93" s="27"/>
      <c r="N93" s="25"/>
      <c r="O93" s="29"/>
      <c r="P93" s="31">
        <v>45056</v>
      </c>
      <c r="Q93" s="30" t="str">
        <v>黄钊敏</v>
      </c>
      <c r="R93" s="30" t="str">
        <v>SOC：20230421_LA_R08_daily
MCU：20230509_LA_R08-2_ENG00</v>
      </c>
      <c r="S93" s="30" t="str">
        <v>台架</v>
      </c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</row>
    <row r="94">
      <c r="A94" s="5">
        <v>394</v>
      </c>
      <c r="B94" s="5"/>
      <c r="C94" s="4" t="str">
        <v>7.4-平衡/衰减</v>
      </c>
      <c r="D94" s="25" t="str">
        <v>平衡/衰减-平衡最大-衰减最大</v>
      </c>
      <c r="E94" s="5" t="str">
        <v>P1</v>
      </c>
      <c r="F94" s="33" t="str">
        <v>1.平衡/衰减界面
2.音乐播放中
3.外接4个喇叭</v>
      </c>
      <c r="G94" s="33" t="str">
        <v>1.调节平衡到最大
2.调节衰减到最大</v>
      </c>
      <c r="H94" s="33" t="str">
        <v>2.声音只从右前喇叭输出；右侧图片上的光标移至右前位置</v>
      </c>
      <c r="I94" s="28" t="str">
        <v>Pass</v>
      </c>
      <c r="J94" s="32"/>
      <c r="K94" s="27"/>
      <c r="L94" s="27"/>
      <c r="M94" s="27"/>
      <c r="N94" s="25"/>
      <c r="O94" s="29"/>
      <c r="P94" s="31">
        <v>45056</v>
      </c>
      <c r="Q94" s="30" t="str">
        <v>黄钊敏</v>
      </c>
      <c r="R94" s="30" t="str">
        <v>SOC：20230421_LA_R08_daily
MCU：20230509_LA_R08-2_ENG00</v>
      </c>
      <c r="S94" s="30" t="str">
        <v>台架</v>
      </c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</row>
    <row r="95">
      <c r="A95" s="5">
        <v>395</v>
      </c>
      <c r="B95" s="5"/>
      <c r="C95" s="4" t="str">
        <v>7.4-平衡/衰减</v>
      </c>
      <c r="D95" s="25" t="str">
        <v>平衡/衰减-平衡最小-衰减最小</v>
      </c>
      <c r="E95" s="5" t="str">
        <v>P1</v>
      </c>
      <c r="F95" s="33" t="str">
        <v>1.平衡/衰减界面
2.音乐播放中
3.外接4个喇叭</v>
      </c>
      <c r="G95" s="33" t="str">
        <v>1.调节平衡到最小
2.调节衰减到最小</v>
      </c>
      <c r="H95" s="33" t="str">
        <v>2.声音只从左后喇叭输出；右侧图片上的光标移至左后位置</v>
      </c>
      <c r="I95" s="28" t="str">
        <v>Pass</v>
      </c>
      <c r="J95" s="32"/>
      <c r="K95" s="27"/>
      <c r="L95" s="27"/>
      <c r="M95" s="27"/>
      <c r="N95" s="25"/>
      <c r="O95" s="29"/>
      <c r="P95" s="31">
        <v>45056</v>
      </c>
      <c r="Q95" s="30" t="str">
        <v>黄钊敏</v>
      </c>
      <c r="R95" s="30" t="str">
        <v>SOC：20230421_LA_R08_daily
MCU：20230509_LA_R08-2_ENG00</v>
      </c>
      <c r="S95" s="30" t="str">
        <v>台架</v>
      </c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</row>
    <row r="96">
      <c r="A96" s="5">
        <v>396</v>
      </c>
      <c r="B96" s="5"/>
      <c r="C96" s="4" t="str">
        <v>7.4-平衡/衰减</v>
      </c>
      <c r="D96" s="25" t="str">
        <v>平衡/衰减-平衡最大-衰减最小</v>
      </c>
      <c r="E96" s="5" t="str">
        <v>P1</v>
      </c>
      <c r="F96" s="33" t="str">
        <v>1.平衡/衰减界面
2.音乐播放中
3.外接4个喇叭</v>
      </c>
      <c r="G96" s="33" t="str">
        <v>1.调节平衡到最大
2.调节衰减到最小</v>
      </c>
      <c r="H96" s="33" t="str">
        <v>2.声音只从右后喇叭输出；右侧图片上的光标移至右后位置</v>
      </c>
      <c r="I96" s="28" t="str">
        <v>Pass</v>
      </c>
      <c r="J96" s="32"/>
      <c r="K96" s="27"/>
      <c r="L96" s="27"/>
      <c r="M96" s="27"/>
      <c r="N96" s="25"/>
      <c r="O96" s="29"/>
      <c r="P96" s="31">
        <v>45056</v>
      </c>
      <c r="Q96" s="30" t="str">
        <v>黄钊敏</v>
      </c>
      <c r="R96" s="30" t="str">
        <v>SOC：20230421_LA_R08_daily
MCU：20230509_LA_R08-2_ENG00</v>
      </c>
      <c r="S96" s="30" t="str">
        <v>台架</v>
      </c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</row>
    <row r="97">
      <c r="A97" s="5">
        <v>397</v>
      </c>
      <c r="B97" s="5"/>
      <c r="C97" s="4" t="str">
        <v>7.4-平衡/衰减</v>
      </c>
      <c r="D97" s="25" t="str">
        <v>平衡/衰减-平衡最小-重置</v>
      </c>
      <c r="E97" s="5" t="str">
        <v>P1</v>
      </c>
      <c r="F97" s="33" t="str">
        <v>1.平衡/衰减界面
2.音乐播放中
3.外接4个喇叭</v>
      </c>
      <c r="G97" s="33" t="str">
        <v>1.调节平衡到最小
2.点击重置</v>
      </c>
      <c r="H97" s="33" t="str">
        <v>2.均衡器浮标回到中间位置</v>
      </c>
      <c r="I97" s="28" t="str">
        <v>Pass</v>
      </c>
      <c r="J97" s="32"/>
      <c r="K97" s="27"/>
      <c r="L97" s="27"/>
      <c r="M97" s="27"/>
      <c r="N97" s="25"/>
      <c r="O97" s="29"/>
      <c r="P97" s="31">
        <v>45056</v>
      </c>
      <c r="Q97" s="30" t="str">
        <v>黄钊敏</v>
      </c>
      <c r="R97" s="30" t="str">
        <v>SOC：20230421_LA_R08_daily
MCU：20230509_LA_R08-2_ENG00</v>
      </c>
      <c r="S97" s="30" t="str">
        <v>台架</v>
      </c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</row>
    <row r="98">
      <c r="A98" s="5">
        <v>398</v>
      </c>
      <c r="B98" s="5"/>
      <c r="C98" s="4" t="str">
        <v>7.4-平衡/衰减</v>
      </c>
      <c r="D98" s="25" t="str">
        <v>平衡/衰减-平衡最大-重置</v>
      </c>
      <c r="E98" s="5" t="str">
        <v>P1</v>
      </c>
      <c r="F98" s="33" t="str">
        <v>1.平衡/衰减界面
2.音乐播放中
3.外接4个喇叭</v>
      </c>
      <c r="G98" s="33" t="str">
        <v>1.调节平衡到最大
2.点击重置</v>
      </c>
      <c r="H98" s="33" t="str">
        <v>2.均衡器浮标回到中间位置</v>
      </c>
      <c r="I98" s="28" t="str">
        <v>Pass</v>
      </c>
      <c r="J98" s="32"/>
      <c r="K98" s="27"/>
      <c r="L98" s="27"/>
      <c r="M98" s="27"/>
      <c r="N98" s="25"/>
      <c r="O98" s="29"/>
      <c r="P98" s="31">
        <v>45056</v>
      </c>
      <c r="Q98" s="30" t="str">
        <v>黄钊敏</v>
      </c>
      <c r="R98" s="30" t="str">
        <v>SOC：20230421_LA_R08_daily
MCU：20230509_LA_R08-2_ENG00</v>
      </c>
      <c r="S98" s="30" t="str">
        <v>台架</v>
      </c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</row>
    <row r="99">
      <c r="A99" s="5">
        <v>399</v>
      </c>
      <c r="B99" s="5"/>
      <c r="C99" s="4" t="str">
        <v>7.4-平衡/衰减</v>
      </c>
      <c r="D99" s="25" t="str">
        <v>平衡/衰减-衰减最大-重置</v>
      </c>
      <c r="E99" s="5" t="str">
        <v>P1</v>
      </c>
      <c r="F99" s="33" t="str">
        <v>1.平衡/衰减界面
2.音乐播放中
3.外接4个喇叭</v>
      </c>
      <c r="G99" s="33" t="str">
        <v>1.调节衰减到最大
2.点击重置</v>
      </c>
      <c r="H99" s="33" t="str">
        <v>2.均衡器浮标回到中间位置</v>
      </c>
      <c r="I99" s="28" t="str">
        <v>Pass</v>
      </c>
      <c r="J99" s="32"/>
      <c r="K99" s="27"/>
      <c r="L99" s="27"/>
      <c r="M99" s="27"/>
      <c r="N99" s="25"/>
      <c r="O99" s="29"/>
      <c r="P99" s="31">
        <v>45056</v>
      </c>
      <c r="Q99" s="30" t="str">
        <v>黄钊敏</v>
      </c>
      <c r="R99" s="30" t="str">
        <v>SOC：20230421_LA_R08_daily
MCU：20230509_LA_R08-2_ENG00</v>
      </c>
      <c r="S99" s="30" t="str">
        <v>台架</v>
      </c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</row>
    <row r="100">
      <c r="A100" s="5">
        <v>400</v>
      </c>
      <c r="B100" s="5"/>
      <c r="C100" s="4" t="str">
        <v>7.4-平衡/衰减</v>
      </c>
      <c r="D100" s="25" t="str">
        <v>平衡/衰减-衰减最小-重置</v>
      </c>
      <c r="E100" s="5" t="str">
        <v>P1</v>
      </c>
      <c r="F100" s="33" t="str">
        <v>1.平衡/衰减界面
2.音乐播放中
3.外接4个喇叭</v>
      </c>
      <c r="G100" s="33" t="str">
        <v>1.调节平衡到最小
2.点击重置</v>
      </c>
      <c r="H100" s="33" t="str">
        <v>2.均衡器浮标回到中间位置</v>
      </c>
      <c r="I100" s="28" t="str">
        <v>Pass</v>
      </c>
      <c r="J100" s="32"/>
      <c r="K100" s="27"/>
      <c r="L100" s="27"/>
      <c r="M100" s="27"/>
      <c r="N100" s="25"/>
      <c r="O100" s="29"/>
      <c r="P100" s="31">
        <v>45056</v>
      </c>
      <c r="Q100" s="30" t="str">
        <v>黄钊敏</v>
      </c>
      <c r="R100" s="30" t="str">
        <v>SOC：20230421_LA_R08_daily
MCU：20230509_LA_R08-2_ENG00</v>
      </c>
      <c r="S100" s="30" t="str">
        <v>台架</v>
      </c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</row>
    <row r="101">
      <c r="A101" s="5">
        <v>401</v>
      </c>
      <c r="B101" s="5"/>
      <c r="C101" s="4" t="str">
        <v>7.4-平衡/衰减</v>
      </c>
      <c r="D101" s="25" t="str">
        <v>平衡/衰减-平衡最小-全部重置</v>
      </c>
      <c r="E101" s="5" t="str">
        <v>P1</v>
      </c>
      <c r="F101" s="33" t="str">
        <v>1.平衡/衰减界面
2.音乐播放中
3.外接4个喇叭</v>
      </c>
      <c r="G101" s="33" t="str">
        <v>1.调节平衡到最小
2.点击全部重置</v>
      </c>
      <c r="H101" s="33" t="str">
        <v>2.均衡器浮标回到中间位置</v>
      </c>
      <c r="I101" s="28" t="str">
        <v>Pass</v>
      </c>
      <c r="J101" s="32"/>
      <c r="K101" s="27"/>
      <c r="L101" s="27"/>
      <c r="M101" s="27"/>
      <c r="N101" s="25"/>
      <c r="O101" s="29"/>
      <c r="P101" s="31">
        <v>45056</v>
      </c>
      <c r="Q101" s="30" t="str">
        <v>黄钊敏</v>
      </c>
      <c r="R101" s="30" t="str">
        <v>SOC：20230421_LA_R08_daily
MCU：20230509_LA_R08-2_ENG00</v>
      </c>
      <c r="S101" s="30" t="str">
        <v>台架</v>
      </c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</row>
    <row r="102">
      <c r="A102" s="5">
        <v>402</v>
      </c>
      <c r="B102" s="5"/>
      <c r="C102" s="4" t="str">
        <v>7.4-平衡/衰减</v>
      </c>
      <c r="D102" s="25" t="str">
        <v>平衡/衰减-平衡最大-全部重置</v>
      </c>
      <c r="E102" s="5" t="str">
        <v>P1</v>
      </c>
      <c r="F102" s="33" t="str">
        <v>1.平衡/衰减界面
2.音乐播放中
3.外接4个喇叭</v>
      </c>
      <c r="G102" s="33" t="str">
        <v>1.调节平衡到最大
2.点击全部重置</v>
      </c>
      <c r="H102" s="33" t="str">
        <v>2.均衡器浮标回到中间位置</v>
      </c>
      <c r="I102" s="28" t="str">
        <v>Pass</v>
      </c>
      <c r="J102" s="32"/>
      <c r="K102" s="27"/>
      <c r="L102" s="27"/>
      <c r="M102" s="27"/>
      <c r="N102" s="25"/>
      <c r="O102" s="29"/>
      <c r="P102" s="31">
        <v>45056</v>
      </c>
      <c r="Q102" s="30" t="str">
        <v>黄钊敏</v>
      </c>
      <c r="R102" s="30" t="str">
        <v>SOC：20230421_LA_R08_daily
MCU：20230509_LA_R08-2_ENG00</v>
      </c>
      <c r="S102" s="30" t="str">
        <v>台架</v>
      </c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</row>
    <row r="103">
      <c r="A103" s="5">
        <v>403</v>
      </c>
      <c r="B103" s="5"/>
      <c r="C103" s="4" t="str">
        <v>7.4-平衡/衰减</v>
      </c>
      <c r="D103" s="25" t="str">
        <v>平衡/衰减-衰减最大-全部重置</v>
      </c>
      <c r="E103" s="5" t="str">
        <v>P1</v>
      </c>
      <c r="F103" s="33" t="str">
        <v>1.平衡/衰减界面
2.音乐播放中
3.外接4个喇叭</v>
      </c>
      <c r="G103" s="33" t="str">
        <v>1.调节衰减到最大
2.点击全部重置</v>
      </c>
      <c r="H103" s="33" t="str">
        <v>2.均衡器浮标回到中间位置</v>
      </c>
      <c r="I103" s="28" t="str">
        <v>Pass</v>
      </c>
      <c r="J103" s="32"/>
      <c r="K103" s="27"/>
      <c r="L103" s="27"/>
      <c r="M103" s="27"/>
      <c r="N103" s="25"/>
      <c r="O103" s="29"/>
      <c r="P103" s="31">
        <v>45056</v>
      </c>
      <c r="Q103" s="30" t="str">
        <v>黄钊敏</v>
      </c>
      <c r="R103" s="30" t="str">
        <v>SOC：20230421_LA_R08_daily
MCU：20230509_LA_R08-2_ENG00</v>
      </c>
      <c r="S103" s="30" t="str">
        <v>台架</v>
      </c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</row>
    <row r="104">
      <c r="A104" s="5">
        <v>404</v>
      </c>
      <c r="B104" s="5"/>
      <c r="C104" s="4" t="str">
        <v>7.4-平衡/衰减</v>
      </c>
      <c r="D104" s="25" t="str">
        <v>平衡/衰减-衰减最小-全部重置</v>
      </c>
      <c r="E104" s="5" t="str">
        <v>P1</v>
      </c>
      <c r="F104" s="33" t="str">
        <v>1.平衡/衰减界面
2.音乐播放中
3.外接4个喇叭</v>
      </c>
      <c r="G104" s="33" t="str">
        <v>1.调节平衡到最小
2.点击全部重置</v>
      </c>
      <c r="H104" s="33" t="str">
        <v>2.均衡器浮标回到中间位置</v>
      </c>
      <c r="I104" s="28" t="str">
        <v>Pass</v>
      </c>
      <c r="J104" s="32"/>
      <c r="K104" s="27"/>
      <c r="L104" s="27"/>
      <c r="M104" s="27"/>
      <c r="N104" s="25"/>
      <c r="O104" s="29"/>
      <c r="P104" s="31">
        <v>45056</v>
      </c>
      <c r="Q104" s="30" t="str">
        <v>黄钊敏</v>
      </c>
      <c r="R104" s="30" t="str">
        <v>SOC：20230421_LA_R08_daily
MCU：20230509_LA_R08-2_ENG00</v>
      </c>
      <c r="S104" s="30" t="str">
        <v>台架</v>
      </c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</row>
    <row r="105">
      <c r="A105" s="5">
        <v>405</v>
      </c>
      <c r="B105" s="5"/>
      <c r="C105" s="5" t="str">
        <v>7.6-音效模式</v>
      </c>
      <c r="D105" s="25" t="str">
        <v>音效模式-弹出方位选择选项</v>
      </c>
      <c r="E105" s="5" t="str">
        <v>P1</v>
      </c>
      <c r="F105" s="33" t="str">
        <v>1.当前为方位选择选项车型</v>
      </c>
      <c r="G105" s="33" t="str">
        <v>1.点击方位选择</v>
      </c>
      <c r="H105" s="33" t="str">
        <v>1.弹出方位选择选项</v>
      </c>
      <c r="I105" s="51" t="str">
        <v>Fail</v>
      </c>
      <c r="J105" s="32" t="str">
        <v>PSTT-488
Phase5_【CDX707】【Caraudio】【必现】【内置】【黑盒】方位选择驾驶侧-声音从全车输出</v>
      </c>
      <c r="K105" s="27"/>
      <c r="L105" s="27"/>
      <c r="M105" s="27"/>
      <c r="N105" s="25"/>
      <c r="O105" s="29"/>
      <c r="P105" s="31">
        <v>45056</v>
      </c>
      <c r="Q105" s="30" t="str">
        <v>黄钊敏</v>
      </c>
      <c r="R105" s="30" t="str">
        <v>SOC：20230421_LA_R08_daily
MCU：20230509_LA_R08-2_ENG00</v>
      </c>
      <c r="S105" s="30" t="str">
        <v>台架</v>
      </c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</row>
    <row r="106">
      <c r="A106" s="5">
        <v>408</v>
      </c>
      <c r="B106" s="5"/>
      <c r="C106" s="5" t="str">
        <v>7.6-音效模式</v>
      </c>
      <c r="D106" s="25" t="str">
        <v>音效模式-方位选择选项-全部重置</v>
      </c>
      <c r="E106" s="5" t="str">
        <v>P1</v>
      </c>
      <c r="F106" s="33" t="str">
        <v>1.当前为方位选择选项车型
2.音乐播放中
3.弹出方位选择选项</v>
      </c>
      <c r="G106" s="33" t="str">
        <v>1.全部重置</v>
      </c>
      <c r="H106" s="33" t="str">
        <v>1.恢复默认选中全车</v>
      </c>
      <c r="I106" s="28" t="str">
        <v>Pass</v>
      </c>
      <c r="J106" s="32"/>
      <c r="K106" s="27"/>
      <c r="L106" s="27"/>
      <c r="M106" s="27"/>
      <c r="N106" s="25"/>
      <c r="O106" s="29"/>
      <c r="P106" s="31">
        <v>45056</v>
      </c>
      <c r="Q106" s="30" t="str">
        <v>黄钊敏</v>
      </c>
      <c r="R106" s="30" t="str">
        <v>SOC：20230421_LA_R08_daily
MCU：20230509_LA_R08-2_ENG00</v>
      </c>
      <c r="S106" s="30" t="str">
        <v>台架</v>
      </c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</row>
    <row r="107">
      <c r="A107" s="5">
        <v>409</v>
      </c>
      <c r="B107" s="5"/>
      <c r="C107" s="5" t="str">
        <v>音效设置</v>
      </c>
      <c r="D107" s="25" t="str">
        <v>音效设置-动效</v>
      </c>
      <c r="E107" s="5" t="str">
        <v>P1</v>
      </c>
      <c r="F107" s="33" t="str">
        <v>1.音效内置功能已配置</v>
      </c>
      <c r="G107" s="33" t="str">
        <v>1.点击音效模块各个按钮
2.快速点击车速音量调整、方位选择等单选项</v>
      </c>
      <c r="H107" s="33" t="str">
        <v>1.均有动效
2.点击时有动效效果且无异常</v>
      </c>
      <c r="I107" s="28" t="str">
        <v>Pass</v>
      </c>
      <c r="J107" s="32"/>
      <c r="K107" s="27"/>
      <c r="L107" s="27"/>
      <c r="M107" s="27"/>
      <c r="N107" s="25"/>
      <c r="O107" s="29"/>
      <c r="P107" s="31">
        <v>45056</v>
      </c>
      <c r="Q107" s="30" t="str">
        <v>黄钊敏</v>
      </c>
      <c r="R107" s="30" t="str">
        <v>SOC：20230421_LA_R08_daily
MCU：20230509_LA_R08-2_ENG00</v>
      </c>
      <c r="S107" s="30" t="str">
        <v>台架</v>
      </c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</row>
    <row r="108">
      <c r="A108" s="4">
        <v>1</v>
      </c>
      <c r="B108" s="4"/>
      <c r="C108" s="36"/>
      <c r="D108" s="34" t="str">
        <v>Attenuation 4--在线音乐</v>
      </c>
      <c r="E108" s="4" t="str">
        <v>P0</v>
      </c>
      <c r="F108" s="34" t="str">
        <v>1.车机供电
2.当前在线音乐音量调节为15/25</v>
      </c>
      <c r="G108" s="34" t="str">
        <v>1.媒体音量调节到15
发送信号0x18A.AccWarn_D_Dsply=1
2.媒体音量调节到25
发送信号0x18A.AccWarn_D_Dsply=1</v>
      </c>
      <c r="H108" s="34" t="str">
        <v>1.在线音乐先降音到12，然后恢复到15
2.先降音到12,再恢复到25
（通过adb shell logcat | grep -iE "setvolume"查看音量）</v>
      </c>
      <c r="I108" s="28" t="str">
        <v>Pass</v>
      </c>
      <c r="J108" s="29"/>
      <c r="K108" s="29"/>
      <c r="L108" s="29"/>
      <c r="M108" s="25"/>
      <c r="N108" s="35"/>
      <c r="O108" s="29"/>
      <c r="P108" s="31">
        <v>45056</v>
      </c>
      <c r="Q108" s="30" t="str">
        <v>黄钊敏</v>
      </c>
      <c r="R108" s="30" t="str">
        <v>SOC：20230421_LA_R08_daily
MCU：20230509_LA_R08-2_ENG00</v>
      </c>
      <c r="S108" s="30" t="str">
        <v>台架</v>
      </c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</row>
    <row r="109">
      <c r="A109" s="4">
        <v>2</v>
      </c>
      <c r="B109" s="4"/>
      <c r="C109" s="36"/>
      <c r="D109" s="34" t="str">
        <v>Attenuation 4--在线音乐</v>
      </c>
      <c r="E109" s="4" t="str">
        <v>P1</v>
      </c>
      <c r="F109" s="34" t="str">
        <v>1.车机供电
2.当前在线音乐音量小于12</v>
      </c>
      <c r="G109" s="34" t="str">
        <v>1.设置Attenuation 4
（发送信号0x18A.AccWarn_D_Dsply=1）</v>
      </c>
      <c r="H109" s="34" t="str">
        <v>1.保持当前媒体音量
（通过adb shell logcat | grep -iE "setvolume"查看音量）</v>
      </c>
      <c r="I109" s="28" t="str">
        <v>Pass</v>
      </c>
      <c r="J109" s="29"/>
      <c r="K109" s="29"/>
      <c r="L109" s="29"/>
      <c r="M109" s="25"/>
      <c r="N109" s="35"/>
      <c r="O109" s="29"/>
      <c r="P109" s="31">
        <v>45056</v>
      </c>
      <c r="Q109" s="30" t="str">
        <v>黄钊敏</v>
      </c>
      <c r="R109" s="30" t="str">
        <v>SOC：20230421_LA_R08_daily
MCU：20230509_LA_R08-2_ENG00</v>
      </c>
      <c r="S109" s="30" t="str">
        <v>台架</v>
      </c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</row>
    <row r="110">
      <c r="A110" s="4">
        <v>3</v>
      </c>
      <c r="B110" s="4"/>
      <c r="C110" s="36"/>
      <c r="D110" s="34" t="str">
        <v>Attenuation 5--在线音乐</v>
      </c>
      <c r="E110" s="4" t="str">
        <v>P0</v>
      </c>
      <c r="F110" s="34" t="str">
        <v>1.车机供电
2.当前在线音乐音量调节为15/25</v>
      </c>
      <c r="G110" s="34" t="str">
        <v>1.调节媒体音量为15，发送信号0x3A8.ApaChime_D_Rq=5
2.调节媒体音量为25，发送信号0x3A8.ApaChime_D_Rq=5</v>
      </c>
      <c r="H110" s="34" t="str">
        <v>1.在线音乐先降音到5，然后恢复到15
2.在线音乐先降音到5，然后恢复到25
（通过adb shell logcat | grep -iE "setvolume"查看音量）
</v>
      </c>
      <c r="I110" s="28" t="str">
        <v>Pass</v>
      </c>
      <c r="J110" s="29"/>
      <c r="K110" s="29"/>
      <c r="L110" s="29"/>
      <c r="M110" s="25"/>
      <c r="N110" s="35"/>
      <c r="O110" s="29"/>
      <c r="P110" s="31">
        <v>45056</v>
      </c>
      <c r="Q110" s="30" t="str">
        <v>黄钊敏</v>
      </c>
      <c r="R110" s="30" t="str">
        <v>SOC：20230421_LA_R08_daily
MCU：20230509_LA_R08-2_ENG00</v>
      </c>
      <c r="S110" s="30" t="str">
        <v>台架</v>
      </c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</row>
    <row r="111">
      <c r="A111" s="4">
        <v>4</v>
      </c>
      <c r="B111" s="4"/>
      <c r="C111" s="36"/>
      <c r="D111" s="34" t="str">
        <v>Attenuation 5--在线音乐</v>
      </c>
      <c r="E111" s="4" t="str">
        <v>P1</v>
      </c>
      <c r="F111" s="34" t="str">
        <v>1.车机供电
2.当前在线音乐音量小于5</v>
      </c>
      <c r="G111" s="34" t="str">
        <v>1.设置Attenuation 5
（发送信号0x3A8.ApaChime_D_Rq=5）</v>
      </c>
      <c r="H111" s="34" t="str">
        <v>1.保持当前媒体音量</v>
      </c>
      <c r="I111" s="28" t="str">
        <v>Pass</v>
      </c>
      <c r="J111" s="29"/>
      <c r="K111" s="29"/>
      <c r="L111" s="29"/>
      <c r="M111" s="25"/>
      <c r="N111" s="35"/>
      <c r="O111" s="29"/>
      <c r="P111" s="31">
        <v>45056</v>
      </c>
      <c r="Q111" s="30" t="str">
        <v>黄钊敏</v>
      </c>
      <c r="R111" s="30" t="str">
        <v>SOC：20230421_LA_R08_daily
MCU：20230509_LA_R08-2_ENG00</v>
      </c>
      <c r="S111" s="30" t="str">
        <v>台架</v>
      </c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</row>
    <row r="112">
      <c r="A112" s="4">
        <v>5</v>
      </c>
      <c r="B112" s="4"/>
      <c r="C112" s="36"/>
      <c r="D112" s="34" t="str">
        <v>Attenuation 6--在线音乐</v>
      </c>
      <c r="E112" s="4" t="str">
        <v>P0</v>
      </c>
      <c r="F112" s="34" t="str">
        <v>1.车机供电
2.当前在线音乐音量调节为15/25</v>
      </c>
      <c r="G112" s="34" t="str" xml:space="preserve">
        <v>1.媒体音量调节为15，发送信号
3D8.FeatConfiglpmaActl=1 3D8.FeatNolpmaActl=2128 0x3CD.WwaWarn_B_Rq=1 
2.媒体音量调节为25，发送信号
3D8.FeatConfiglpmaActl=1 3D8.FeatNolpmaActl=2128 0x3CD.WwaWarn_B_Rq=1 </v>
      </c>
      <c r="H112" s="44" t="str">
        <v>1.在线音乐先静音，然后恢复到15
2.在线音乐先静音，然后恢复到25</v>
      </c>
      <c r="I112" s="28" t="str">
        <v>Pass</v>
      </c>
      <c r="J112" s="45"/>
      <c r="K112" s="29"/>
      <c r="L112" s="29"/>
      <c r="M112" s="25"/>
      <c r="N112" s="35"/>
      <c r="O112" s="29"/>
      <c r="P112" s="31">
        <v>45056</v>
      </c>
      <c r="Q112" s="30" t="str">
        <v>黄钊敏</v>
      </c>
      <c r="R112" s="30" t="str">
        <v>SOC：20230421_LA_R08_daily
MCU：20230509_LA_R08-2_ENG00</v>
      </c>
      <c r="S112" s="30" t="str">
        <v>台架</v>
      </c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</row>
    <row r="113">
      <c r="A113" s="4">
        <v>6</v>
      </c>
      <c r="B113" s="4"/>
      <c r="C113" s="36"/>
      <c r="D113" s="34" t="str">
        <v>Attenuation 6--在线音乐</v>
      </c>
      <c r="E113" s="4" t="str">
        <v>P1</v>
      </c>
      <c r="F113" s="34" t="str">
        <v>1.车机供电
2.当前在线音乐为静音</v>
      </c>
      <c r="G113" s="34" t="str" xml:space="preserve">
        <v>1.媒体音量调节为静音，发送信号
3D8.FeatConfiglpmaActl=1 3D8.FeatNolpmaActl=2128 0x3CD.WwaWarn_B_Rq=1 </v>
      </c>
      <c r="H113" s="34" t="str">
        <v>1.保持静音</v>
      </c>
      <c r="I113" s="28" t="str">
        <v>Pass</v>
      </c>
      <c r="J113" s="29"/>
      <c r="K113" s="29"/>
      <c r="L113" s="29"/>
      <c r="M113" s="25"/>
      <c r="N113" s="35"/>
      <c r="O113" s="29"/>
      <c r="P113" s="31">
        <v>45056</v>
      </c>
      <c r="Q113" s="30" t="str">
        <v>黄钊敏</v>
      </c>
      <c r="R113" s="30" t="str">
        <v>SOC：20230421_LA_R08_daily
MCU：20230509_LA_R08-2_ENG00</v>
      </c>
      <c r="S113" s="30" t="str">
        <v>台架</v>
      </c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</row>
    <row r="114">
      <c r="A114" s="4">
        <v>9</v>
      </c>
      <c r="B114" s="4"/>
      <c r="C114" s="37"/>
      <c r="D114" s="34" t="str">
        <v>Attenuation 4--通话中</v>
      </c>
      <c r="E114" s="4" t="str">
        <v>P1</v>
      </c>
      <c r="F114" s="34" t="str">
        <v>1.车机供电
2.当前通话音量调节为15/25</v>
      </c>
      <c r="G114" s="34" t="str">
        <v>1. 通话音量调节到15
发送信号0x18A.AccWarn_D_Dsply=1
2.通话音量调节到25
发送信号0x18A.AccWarn_D_Dsply=1</v>
      </c>
      <c r="H114" s="34" t="str">
        <v>1.通话音量先降音到12，然后恢复到15
2.通话音量先降音到12,再恢复到25
</v>
      </c>
      <c r="I114" s="28" t="str">
        <v>Pass</v>
      </c>
      <c r="J114" s="29"/>
      <c r="K114" s="29"/>
      <c r="L114" s="29"/>
      <c r="M114" s="25"/>
      <c r="N114" s="35"/>
      <c r="O114" s="29"/>
      <c r="P114" s="31">
        <v>45056</v>
      </c>
      <c r="Q114" s="30" t="str">
        <v>黄钊敏</v>
      </c>
      <c r="R114" s="30" t="str">
        <v>SOC：20230421_LA_R08_daily
MCU：20230509_LA_R08-2_ENG00</v>
      </c>
      <c r="S114" s="30" t="str">
        <v>台架</v>
      </c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</row>
    <row r="115">
      <c r="A115" s="4">
        <v>10</v>
      </c>
      <c r="B115" s="4"/>
      <c r="C115" s="37"/>
      <c r="D115" s="34" t="str">
        <v>Attenuation 4--通话中</v>
      </c>
      <c r="E115" s="4" t="str">
        <v>P1</v>
      </c>
      <c r="F115" s="34" t="str">
        <v>1.车机供电
2.当前通话音量小于12</v>
      </c>
      <c r="G115" s="34" t="str">
        <v>通话音量调节小于12
发送信号0x18A.AccWarn_D_Dsply=1</v>
      </c>
      <c r="H115" s="34" t="str">
        <v>1.保持当前通话音量</v>
      </c>
      <c r="I115" s="28" t="str">
        <v>Pass</v>
      </c>
      <c r="J115" s="29"/>
      <c r="K115" s="29"/>
      <c r="L115" s="29"/>
      <c r="M115" s="25"/>
      <c r="N115" s="35"/>
      <c r="O115" s="29"/>
      <c r="P115" s="31">
        <v>45056</v>
      </c>
      <c r="Q115" s="30" t="str">
        <v>黄钊敏</v>
      </c>
      <c r="R115" s="30" t="str">
        <v>SOC：20230421_LA_R08_daily
MCU：20230509_LA_R08-2_ENG00</v>
      </c>
      <c r="S115" s="30" t="str">
        <v>台架</v>
      </c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</row>
    <row r="116">
      <c r="A116" s="4">
        <v>11</v>
      </c>
      <c r="B116" s="4"/>
      <c r="C116" s="37"/>
      <c r="D116" s="34" t="str">
        <v>Attenuation 5--通话中</v>
      </c>
      <c r="E116" s="4" t="str">
        <v>P1</v>
      </c>
      <c r="F116" s="34" t="str">
        <v>1.车机供电
2.当前通话音量调节为15/25</v>
      </c>
      <c r="G116" s="34" t="str">
        <v>1.调节通话音量为15，发送信号0x3A8.ApaChime_D_Rq=5
2.调节通话音量为25，发送信号0x3A8.ApaChime_D_Rq=5</v>
      </c>
      <c r="H116" s="34" t="str">
        <v>1.通话音量先降音到5，然后恢复到15
2.通话音量先降音到5，然后恢复到25
</v>
      </c>
      <c r="I116" s="28" t="str">
        <v>Pass</v>
      </c>
      <c r="J116" s="29"/>
      <c r="K116" s="29"/>
      <c r="L116" s="29"/>
      <c r="M116" s="25"/>
      <c r="N116" s="35"/>
      <c r="O116" s="29"/>
      <c r="P116" s="31">
        <v>45056</v>
      </c>
      <c r="Q116" s="30" t="str">
        <v>黄钊敏</v>
      </c>
      <c r="R116" s="30" t="str">
        <v>SOC：20230421_LA_R08_daily
MCU：20230509_LA_R08-2_ENG00</v>
      </c>
      <c r="S116" s="30" t="str">
        <v>台架</v>
      </c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</row>
    <row r="117">
      <c r="A117" s="4">
        <v>12</v>
      </c>
      <c r="B117" s="4"/>
      <c r="C117" s="37"/>
      <c r="D117" s="34" t="str">
        <v>Attenuation 5--通话中</v>
      </c>
      <c r="E117" s="4" t="str">
        <v>P1</v>
      </c>
      <c r="F117" s="34" t="str">
        <v>1.车机供电
2.当前通话音量小于5</v>
      </c>
      <c r="G117" s="34" t="str">
        <v>1.调节通话音量小于5，发送信号0x3A8.ApaChime_D_Rq=5</v>
      </c>
      <c r="H117" s="34" t="str">
        <v>1.保持当前通话音量
</v>
      </c>
      <c r="I117" s="28" t="str">
        <v>Pass</v>
      </c>
      <c r="J117" s="29"/>
      <c r="K117" s="29"/>
      <c r="L117" s="29"/>
      <c r="M117" s="25"/>
      <c r="N117" s="35"/>
      <c r="O117" s="29"/>
      <c r="P117" s="31">
        <v>45056</v>
      </c>
      <c r="Q117" s="30" t="str">
        <v>黄钊敏</v>
      </c>
      <c r="R117" s="30" t="str">
        <v>SOC：20230421_LA_R08_daily
MCU：20230509_LA_R08-2_ENG00</v>
      </c>
      <c r="S117" s="30" t="str">
        <v>台架</v>
      </c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</row>
    <row r="118">
      <c r="A118" s="4">
        <v>13</v>
      </c>
      <c r="B118" s="4"/>
      <c r="C118" s="37"/>
      <c r="D118" s="34" t="str">
        <v>Attenuation 6--通话中</v>
      </c>
      <c r="E118" s="4" t="str">
        <v>P1</v>
      </c>
      <c r="F118" s="34" t="str">
        <v>1.车机供电
2.当前通话音量调节为15/25</v>
      </c>
      <c r="G118" s="34" t="str" xml:space="preserve">
        <v>1.通话音量调节为15，发送信号
3D8.FeatConfiglpmaActl=1 3D8.FeatNolpmaActl=2128 0x3CD.WwaWarn_B_Rq=1 
2.通话音量调节为25，发送信号
3D8.FeatConfiglpmaActl=1 3D8.FeatNolpmaActl=2128 0x3CD.WwaWarn_B_Rq=1 </v>
      </c>
      <c r="H118" s="38" t="str">
        <v>1.通话音量先静音，然后恢复到15
2.通话音量先静音，然后恢复到25</v>
      </c>
      <c r="I118" s="28" t="str">
        <v>Pass</v>
      </c>
      <c r="J118" s="29"/>
      <c r="K118" s="29"/>
      <c r="L118" s="29"/>
      <c r="M118" s="25"/>
      <c r="N118" s="35"/>
      <c r="O118" s="29"/>
      <c r="P118" s="31">
        <v>45056</v>
      </c>
      <c r="Q118" s="30" t="str">
        <v>黄钊敏</v>
      </c>
      <c r="R118" s="30" t="str">
        <v>SOC：20230421_LA_R08_daily
MCU：20230509_LA_R08-2_ENG00</v>
      </c>
      <c r="S118" s="30" t="str">
        <v>台架</v>
      </c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</row>
    <row r="119">
      <c r="A119" s="4">
        <v>14</v>
      </c>
      <c r="B119" s="4"/>
      <c r="C119" s="37"/>
      <c r="D119" s="34" t="str">
        <v>Attenuation 6--通话中</v>
      </c>
      <c r="E119" s="4" t="str">
        <v>P1</v>
      </c>
      <c r="F119" s="34" t="str">
        <v>1.车机供电
2.当前通话音量为静音</v>
      </c>
      <c r="G119" s="34" t="str" xml:space="preserve">
        <v>1.通话音量调节为静音，发送信号
3D8.FeatConfiglpmaActl=1 3D8.FeatNolpmaActl=2128 0x3CD.WwaWarn_B_Rq=1 </v>
      </c>
      <c r="H119" s="34" t="str">
        <v>1.保持静音</v>
      </c>
      <c r="I119" s="28" t="str">
        <v>Pass</v>
      </c>
      <c r="J119" s="29"/>
      <c r="K119" s="29"/>
      <c r="L119" s="29"/>
      <c r="M119" s="25"/>
      <c r="N119" s="35"/>
      <c r="O119" s="29"/>
      <c r="P119" s="31">
        <v>45056</v>
      </c>
      <c r="Q119" s="30" t="str">
        <v>黄钊敏</v>
      </c>
      <c r="R119" s="30" t="str">
        <v>SOC：20230421_LA_R08_daily
MCU：20230509_LA_R08-2_ENG00</v>
      </c>
      <c r="S119" s="30" t="str">
        <v>台架</v>
      </c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</row>
    <row r="120">
      <c r="A120" s="4">
        <v>17</v>
      </c>
      <c r="B120" s="4"/>
      <c r="C120" s="37"/>
      <c r="D120" s="34" t="str">
        <v>Attenuation 4--来电铃声</v>
      </c>
      <c r="E120" s="4" t="str">
        <v>P1</v>
      </c>
      <c r="F120" s="34" t="str">
        <v>1.车机供电
2.当前来电铃声调节为15/25</v>
      </c>
      <c r="G120" s="34" t="str">
        <v>1. 来电铃声调节到15
发送信号0x18A.AccWarn_D_Dsply=1
2.来电铃声调节到25
发送信号0x18A.AccWarn_D_Dsply=1</v>
      </c>
      <c r="H120" s="34" t="str">
        <v>1.来电铃声先降音到12，然后恢复到15
2.来电铃声先降音到12,再恢复到25
</v>
      </c>
      <c r="I120" s="28" t="str">
        <v>Pass</v>
      </c>
      <c r="J120" s="29"/>
      <c r="K120" s="29"/>
      <c r="L120" s="29"/>
      <c r="M120" s="25"/>
      <c r="N120" s="35"/>
      <c r="O120" s="29"/>
      <c r="P120" s="31">
        <v>45056</v>
      </c>
      <c r="Q120" s="30" t="str">
        <v>黄钊敏</v>
      </c>
      <c r="R120" s="30" t="str">
        <v>SOC：20230421_LA_R08_daily
MCU：20230509_LA_R08-2_ENG00</v>
      </c>
      <c r="S120" s="30" t="str">
        <v>台架</v>
      </c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</row>
    <row r="121">
      <c r="A121" s="4">
        <v>18</v>
      </c>
      <c r="B121" s="4"/>
      <c r="C121" s="37"/>
      <c r="D121" s="34" t="str">
        <v>Attenuation 4--来电铃声</v>
      </c>
      <c r="E121" s="4" t="str">
        <v>P1</v>
      </c>
      <c r="F121" s="34" t="str">
        <v>1.车机供电
2.当前来电铃声小于12</v>
      </c>
      <c r="G121" s="34" t="str">
        <v>来电铃声调节小于12
发送信号0x18A.AccWarn_D_Dsply=1</v>
      </c>
      <c r="H121" s="34" t="str">
        <v>1.保持当前来电铃声</v>
      </c>
      <c r="I121" s="28" t="str">
        <v>Pass</v>
      </c>
      <c r="J121" s="29"/>
      <c r="K121" s="29"/>
      <c r="L121" s="29"/>
      <c r="M121" s="25"/>
      <c r="N121" s="35"/>
      <c r="O121" s="29"/>
      <c r="P121" s="31">
        <v>45056</v>
      </c>
      <c r="Q121" s="30" t="str">
        <v>黄钊敏</v>
      </c>
      <c r="R121" s="30" t="str">
        <v>SOC：20230421_LA_R08_daily
MCU：20230509_LA_R08-2_ENG00</v>
      </c>
      <c r="S121" s="30" t="str">
        <v>台架</v>
      </c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</row>
    <row r="122">
      <c r="A122" s="4">
        <v>19</v>
      </c>
      <c r="B122" s="4"/>
      <c r="C122" s="37"/>
      <c r="D122" s="34" t="str">
        <v>Attenuation 5--来电铃声</v>
      </c>
      <c r="E122" s="4" t="str">
        <v>P1</v>
      </c>
      <c r="F122" s="34" t="str">
        <v>1.车机供电
2.当前来电铃声音量调节为15/25</v>
      </c>
      <c r="G122" s="34" t="str">
        <v>1.调节来电铃声音量为15，发送信号0x3A8.ApaChime_D_Rq=5
2.调节来电铃声音量为25，发送信号0x3A8.ApaChime_D_Rq=5</v>
      </c>
      <c r="H122" s="34" t="str">
        <v>1.来电铃声先降音到5，然后恢复到15
2.来电铃声先降音到5，然后恢复到25
（通过adb shell logcat | grep -iE "setvolume"查看音量）
</v>
      </c>
      <c r="I122" s="28" t="str">
        <v>Pass</v>
      </c>
      <c r="J122" s="29"/>
      <c r="K122" s="29"/>
      <c r="L122" s="29"/>
      <c r="M122" s="25"/>
      <c r="N122" s="35"/>
      <c r="O122" s="29"/>
      <c r="P122" s="31">
        <v>45056</v>
      </c>
      <c r="Q122" s="30" t="str">
        <v>黄钊敏</v>
      </c>
      <c r="R122" s="30" t="str">
        <v>SOC：20230421_LA_R08_daily
MCU：20230509_LA_R08-2_ENG00</v>
      </c>
      <c r="S122" s="30" t="str">
        <v>台架</v>
      </c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</row>
    <row r="123">
      <c r="A123" s="4">
        <v>20</v>
      </c>
      <c r="B123" s="4"/>
      <c r="C123" s="37"/>
      <c r="D123" s="34" t="str">
        <v>Attenuation 5--来电铃声</v>
      </c>
      <c r="E123" s="4" t="str">
        <v>P1</v>
      </c>
      <c r="F123" s="34" t="str">
        <v>1.车机供电
2.当前来电铃声音量小于5</v>
      </c>
      <c r="G123" s="34" t="str">
        <v>1.设置Attenuation 5
（发送信号0x3A8.ApaChime_D_Rq=5）</v>
      </c>
      <c r="H123" s="34" t="str">
        <v>1.保持当前来电铃声音量</v>
      </c>
      <c r="I123" s="28" t="str">
        <v>Pass</v>
      </c>
      <c r="J123" s="29"/>
      <c r="K123" s="29"/>
      <c r="L123" s="29"/>
      <c r="M123" s="25"/>
      <c r="N123" s="35"/>
      <c r="O123" s="29"/>
      <c r="P123" s="31">
        <v>45056</v>
      </c>
      <c r="Q123" s="30" t="str">
        <v>黄钊敏</v>
      </c>
      <c r="R123" s="30" t="str">
        <v>SOC：20230421_LA_R08_daily
MCU：20230509_LA_R08-2_ENG00</v>
      </c>
      <c r="S123" s="30" t="str">
        <v>台架</v>
      </c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</row>
    <row r="124">
      <c r="A124" s="4">
        <v>21</v>
      </c>
      <c r="B124" s="4"/>
      <c r="C124" s="37"/>
      <c r="D124" s="34" t="str">
        <v>Attenuation 6--来电铃声</v>
      </c>
      <c r="E124" s="4" t="str">
        <v>P1</v>
      </c>
      <c r="F124" s="34" t="str">
        <v>1.车机供电
2.当前来电铃声调节为15/25</v>
      </c>
      <c r="G124" s="34" t="str" xml:space="preserve">
        <v>1.来电铃声调节为15，发送信号
3D8.FeatConfiglpmaActl=1 3D8.FeatNolpmaActl=2128 0x3CD.WwaWarn_B_Rq=1 
2.来电铃声调节为25，发送信号
3D8.FeatConfiglpmaActl=1 3D8.FeatNolpmaActl=2128 0x3CD.WwaWarn_B_Rq=1 </v>
      </c>
      <c r="H124" s="38" t="str">
        <v>1.来电铃声先静音，然后恢复到15
2.来电铃声先静音，然后恢复到25</v>
      </c>
      <c r="I124" s="28" t="str">
        <v>Pass</v>
      </c>
      <c r="J124" s="29"/>
      <c r="K124" s="29"/>
      <c r="L124" s="29"/>
      <c r="M124" s="25"/>
      <c r="N124" s="35"/>
      <c r="O124" s="29"/>
      <c r="P124" s="31">
        <v>45056</v>
      </c>
      <c r="Q124" s="30" t="str">
        <v>黄钊敏</v>
      </c>
      <c r="R124" s="30" t="str">
        <v>SOC：20230421_LA_R08_daily
MCU：20230509_LA_R08-2_ENG00</v>
      </c>
      <c r="S124" s="30" t="str">
        <v>台架</v>
      </c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</row>
    <row r="125">
      <c r="A125" s="4">
        <v>22</v>
      </c>
      <c r="B125" s="4"/>
      <c r="C125" s="37"/>
      <c r="D125" s="34" t="str">
        <v>Attenuation 6--来电铃声</v>
      </c>
      <c r="E125" s="4" t="str">
        <v>P1</v>
      </c>
      <c r="F125" s="34" t="str">
        <v>1.车机供电
2.当前来电铃声为静音</v>
      </c>
      <c r="G125" s="34" t="str" xml:space="preserve">
        <v>1.来电铃声调节为静音，发送信号
3D8.FeatConfiglpmaActl=1 3D8.FeatNolpmaActl=2128 0x3CD.WwaWarn_B_Rq=1 </v>
      </c>
      <c r="H125" s="34" t="str">
        <v>1.保持静音</v>
      </c>
      <c r="I125" s="28" t="str">
        <v>Pass</v>
      </c>
      <c r="J125" s="29"/>
      <c r="K125" s="29"/>
      <c r="L125" s="29"/>
      <c r="M125" s="25"/>
      <c r="N125" s="35"/>
      <c r="O125" s="29"/>
      <c r="P125" s="31">
        <v>45056</v>
      </c>
      <c r="Q125" s="30" t="str">
        <v>黄钊敏</v>
      </c>
      <c r="R125" s="30" t="str">
        <v>SOC：20230421_LA_R08_daily
MCU：20230509_LA_R08-2_ENG00</v>
      </c>
      <c r="S125" s="30" t="str">
        <v>台架</v>
      </c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</row>
    <row r="126">
      <c r="A126" s="4">
        <v>25</v>
      </c>
      <c r="B126" s="4"/>
      <c r="C126" s="37"/>
      <c r="D126" s="34" t="str">
        <v>Attenuation 4--VR</v>
      </c>
      <c r="E126" s="4" t="str">
        <v>P1</v>
      </c>
      <c r="F126" s="34" t="str">
        <v>1.车机供电
2.当前VR音量调节为15/25</v>
      </c>
      <c r="G126" s="34" t="str">
        <v>1. VR音量调节到15
发送信号0x18A.AccWarn_D_Dsply=1
2.VR音量调节到25
发送信号0x18A.AccWarn_D_Dsply=1</v>
      </c>
      <c r="H126" s="34" t="str">
        <v>1.VR音量先降音到12，然后恢复到15
2.VR音量先降音到12,再恢复到25
</v>
      </c>
      <c r="I126" s="28" t="str">
        <v>Pass</v>
      </c>
      <c r="J126" s="29"/>
      <c r="K126" s="29"/>
      <c r="L126" s="29"/>
      <c r="M126" s="25"/>
      <c r="N126" s="35"/>
      <c r="O126" s="29"/>
      <c r="P126" s="31">
        <v>45056</v>
      </c>
      <c r="Q126" s="30" t="str">
        <v>黄钊敏</v>
      </c>
      <c r="R126" s="30" t="str">
        <v>SOC：20230421_LA_R08_daily
MCU：20230509_LA_R08-2_ENG00</v>
      </c>
      <c r="S126" s="30" t="str">
        <v>台架</v>
      </c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</row>
    <row r="127">
      <c r="A127" s="4">
        <v>26</v>
      </c>
      <c r="B127" s="4"/>
      <c r="C127" s="37"/>
      <c r="D127" s="34" t="str">
        <v>Attenuation 4--VR</v>
      </c>
      <c r="E127" s="4" t="str">
        <v>P1</v>
      </c>
      <c r="F127" s="34" t="str">
        <v>1.车机供电
2.当前VR音量小于12</v>
      </c>
      <c r="G127" s="34" t="str">
        <v>VR音量调节小于12
发送信号0x18A.AccWarn_D_Dsply=1</v>
      </c>
      <c r="H127" s="34" t="str">
        <v>1.保持当前VR音量</v>
      </c>
      <c r="I127" s="28" t="str">
        <v>Pass</v>
      </c>
      <c r="J127" s="29"/>
      <c r="K127" s="29"/>
      <c r="L127" s="29"/>
      <c r="M127" s="25"/>
      <c r="N127" s="35"/>
      <c r="O127" s="29"/>
      <c r="P127" s="31">
        <v>45056</v>
      </c>
      <c r="Q127" s="30" t="str">
        <v>黄钊敏</v>
      </c>
      <c r="R127" s="30" t="str">
        <v>SOC：20230421_LA_R08_daily
MCU：20230509_LA_R08-2_ENG00</v>
      </c>
      <c r="S127" s="30" t="str">
        <v>台架</v>
      </c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</row>
    <row r="128">
      <c r="A128" s="4">
        <v>27</v>
      </c>
      <c r="B128" s="4"/>
      <c r="C128" s="37"/>
      <c r="D128" s="34" t="str">
        <v>Attenuation 5--VR</v>
      </c>
      <c r="E128" s="4" t="str">
        <v>P1</v>
      </c>
      <c r="F128" s="34" t="str">
        <v>1.车机供电
2.当前VR音量调节为15/25</v>
      </c>
      <c r="G128" s="34" t="str">
        <v>1.调节VR音量为15，发送信号0x3A8.ApaChime_D_Rq=5
2.调节VR音量为25，发送信号0x3A8.ApaChime_D_Rq=5</v>
      </c>
      <c r="H128" s="34" t="str">
        <v>1.VR音量先降音到5，然后恢复到15
2.VR音量先降音到5，然后恢复到25
（通过adb shell logcat | grep -iE "setvolume"查看音量）
</v>
      </c>
      <c r="I128" s="28" t="str">
        <v>Pass</v>
      </c>
      <c r="J128" s="29"/>
      <c r="K128" s="29"/>
      <c r="L128" s="29"/>
      <c r="M128" s="25"/>
      <c r="N128" s="35"/>
      <c r="O128" s="29"/>
      <c r="P128" s="31">
        <v>45056</v>
      </c>
      <c r="Q128" s="30" t="str">
        <v>黄钊敏</v>
      </c>
      <c r="R128" s="30" t="str">
        <v>SOC：20230421_LA_R08_daily
MCU：20230509_LA_R08-2_ENG00</v>
      </c>
      <c r="S128" s="30" t="str">
        <v>台架</v>
      </c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</row>
    <row r="129">
      <c r="A129" s="4">
        <v>28</v>
      </c>
      <c r="B129" s="4"/>
      <c r="C129" s="37"/>
      <c r="D129" s="34" t="str">
        <v>Attenuation 5--VR</v>
      </c>
      <c r="E129" s="4" t="str">
        <v>P1</v>
      </c>
      <c r="F129" s="34" t="str">
        <v>1.车机供电
2.当前VR音量小于5</v>
      </c>
      <c r="G129" s="34" t="str">
        <v>1.设置Attenuation 5
（发送信号0x3A8.ApaChime_D_Rq=5）</v>
      </c>
      <c r="H129" s="34" t="str">
        <v>1.保持当前VR音量</v>
      </c>
      <c r="I129" s="28" t="str">
        <v>Pass</v>
      </c>
      <c r="J129" s="29"/>
      <c r="K129" s="29"/>
      <c r="L129" s="29"/>
      <c r="M129" s="25"/>
      <c r="N129" s="35"/>
      <c r="O129" s="29"/>
      <c r="P129" s="31">
        <v>45056</v>
      </c>
      <c r="Q129" s="30" t="str">
        <v>黄钊敏</v>
      </c>
      <c r="R129" s="30" t="str">
        <v>SOC：20230421_LA_R08_daily
MCU：20230509_LA_R08-2_ENG00</v>
      </c>
      <c r="S129" s="30" t="str">
        <v>台架</v>
      </c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</row>
    <row r="130">
      <c r="A130" s="4">
        <v>29</v>
      </c>
      <c r="B130" s="4"/>
      <c r="C130" s="37"/>
      <c r="D130" s="34" t="str">
        <v>Attenuation 6--VR</v>
      </c>
      <c r="E130" s="4" t="str">
        <v>P1</v>
      </c>
      <c r="F130" s="34" t="str">
        <v>1.车机供电
2.当前VR音量调节为15/25</v>
      </c>
      <c r="G130" s="34" t="str" xml:space="preserve">
        <v>1.VR音量调节为15，发送信号
3D8.FeatConfiglpmaActl=1 3D8.FeatNolpmaActl=2128 0x3CD.WwaWarn_B_Rq=1 
2.VR音量调节为25，发送信号
3D8.FeatConfiglpmaActl=1 3D8.FeatNolpmaActl=2128 0x3CD.WwaWarn_B_Rq=1 </v>
      </c>
      <c r="H130" s="38" t="str">
        <v>1.VR音量先静音，然后恢复到15
2.VR音量先静音，然后恢复到25</v>
      </c>
      <c r="I130" s="28" t="str">
        <v>Pass</v>
      </c>
      <c r="J130" s="29"/>
      <c r="K130" s="29"/>
      <c r="L130" s="29"/>
      <c r="M130" s="25"/>
      <c r="N130" s="35"/>
      <c r="O130" s="29"/>
      <c r="P130" s="31">
        <v>45056</v>
      </c>
      <c r="Q130" s="30" t="str">
        <v>黄钊敏</v>
      </c>
      <c r="R130" s="30" t="str">
        <v>SOC：20230421_LA_R08_daily
MCU：20230509_LA_R08-2_ENG00</v>
      </c>
      <c r="S130" s="30" t="str">
        <v>台架</v>
      </c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</row>
    <row r="131">
      <c r="A131" s="4">
        <v>30</v>
      </c>
      <c r="B131" s="4"/>
      <c r="C131" s="37"/>
      <c r="D131" s="34" t="str">
        <v>Attenuation 6--VR</v>
      </c>
      <c r="E131" s="4" t="str">
        <v>P1</v>
      </c>
      <c r="F131" s="34" t="str">
        <v>1.车机供电
2.当前VR音量为静音</v>
      </c>
      <c r="G131" s="34" t="str" xml:space="preserve">
        <v>1.VR音量调节为静音，发送信号
3D8.FeatConfiglpmaActl=1 3D8.FeatNolpmaActl=2128 0x3CD.WwaWarn_B_Rq=1 </v>
      </c>
      <c r="H131" s="34" t="str">
        <v>1.保持静音</v>
      </c>
      <c r="I131" s="28" t="str">
        <v>Pass</v>
      </c>
      <c r="J131" s="29"/>
      <c r="K131" s="29"/>
      <c r="L131" s="29"/>
      <c r="M131" s="25"/>
      <c r="N131" s="35"/>
      <c r="O131" s="29"/>
      <c r="P131" s="31">
        <v>45056</v>
      </c>
      <c r="Q131" s="30" t="str">
        <v>黄钊敏</v>
      </c>
      <c r="R131" s="30" t="str">
        <v>SOC：20230421_LA_R08_daily
MCU：20230509_LA_R08-2_ENG00</v>
      </c>
      <c r="S131" s="30" t="str">
        <v>台架</v>
      </c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</row>
    <row r="132">
      <c r="A132" s="4">
        <v>33</v>
      </c>
      <c r="B132" s="4"/>
      <c r="C132" s="37"/>
      <c r="D132" s="25" t="str">
        <v>Attenuation 4--导航</v>
      </c>
      <c r="E132" s="4" t="str">
        <v>P1</v>
      </c>
      <c r="F132" s="25" t="str">
        <v>1.车机供电
2.当前导航音量调节为15/25</v>
      </c>
      <c r="G132" s="25" t="str">
        <v>1. 导航音量调节到15
发送信号0x18A.AccWarn_D_Dsply=1
2.导航音量调节到25
发送信号0x18A.AccWarn_D_Dsply=1</v>
      </c>
      <c r="H132" s="34" t="str">
        <v>1.导航音量先降音到12，然后恢复到15
2.导航音量先降音到12,再恢复到25
</v>
      </c>
      <c r="I132" s="28" t="str">
        <v>Pass</v>
      </c>
      <c r="J132" s="29"/>
      <c r="K132" s="29"/>
      <c r="L132" s="29"/>
      <c r="M132" s="25"/>
      <c r="N132" s="35"/>
      <c r="O132" s="29"/>
      <c r="P132" s="31">
        <v>45056</v>
      </c>
      <c r="Q132" s="30" t="str">
        <v>黄钊敏</v>
      </c>
      <c r="R132" s="30" t="str">
        <v>SOC：20230421_LA_R08_daily
MCU：20230509_LA_R08-2_ENG00</v>
      </c>
      <c r="S132" s="30" t="str">
        <v>台架</v>
      </c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</row>
    <row r="133">
      <c r="A133" s="4">
        <v>34</v>
      </c>
      <c r="B133" s="4"/>
      <c r="C133" s="37"/>
      <c r="D133" s="25" t="str">
        <v>Attenuation 4--导航</v>
      </c>
      <c r="E133" s="4" t="str">
        <v>P1</v>
      </c>
      <c r="F133" s="25" t="str">
        <v>1.车机供电
2.当前导航音量小于12</v>
      </c>
      <c r="G133" s="25" t="str">
        <v>导航音量调节小于12
发送信号0x18A.AccWarn_D_Dsply=1</v>
      </c>
      <c r="H133" s="25" t="str">
        <v>1.保持当前导航音量</v>
      </c>
      <c r="I133" s="28" t="str">
        <v>Pass</v>
      </c>
      <c r="J133" s="29"/>
      <c r="K133" s="29"/>
      <c r="L133" s="29"/>
      <c r="M133" s="25"/>
      <c r="N133" s="35"/>
      <c r="O133" s="29"/>
      <c r="P133" s="31">
        <v>45056</v>
      </c>
      <c r="Q133" s="30" t="str">
        <v>黄钊敏</v>
      </c>
      <c r="R133" s="30" t="str">
        <v>SOC：20230421_LA_R08_daily
MCU：20230509_LA_R08-2_ENG00</v>
      </c>
      <c r="S133" s="30" t="str">
        <v>台架</v>
      </c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</row>
    <row r="134">
      <c r="A134" s="4">
        <v>35</v>
      </c>
      <c r="B134" s="4"/>
      <c r="C134" s="37"/>
      <c r="D134" s="25" t="str">
        <v>Attenuation 5--导航</v>
      </c>
      <c r="E134" s="4" t="str">
        <v>P1</v>
      </c>
      <c r="F134" s="25" t="str">
        <v>1.车机供电
2.当前导航音量调节为15/25</v>
      </c>
      <c r="G134" s="25" t="str">
        <v>1.调节导航音量为15，发送信号0x3A8.ApaChime_D_Rq=5
2.调节导航音量为25，发送信号0x3A8.ApaChime_D_Rq=5</v>
      </c>
      <c r="H134" s="38" t="str">
        <v>1.导航音量先降到5，然后恢复到15
2.VR音量先降到5，然后恢复到25</v>
      </c>
      <c r="I134" s="28" t="str">
        <v>Pass</v>
      </c>
      <c r="J134" s="29"/>
      <c r="K134" s="29"/>
      <c r="L134" s="29"/>
      <c r="M134" s="25"/>
      <c r="N134" s="35"/>
      <c r="O134" s="29"/>
      <c r="P134" s="31">
        <v>45056</v>
      </c>
      <c r="Q134" s="30" t="str">
        <v>黄钊敏</v>
      </c>
      <c r="R134" s="30" t="str">
        <v>SOC：20230421_LA_R08_daily
MCU：20230509_LA_R08-2_ENG00</v>
      </c>
      <c r="S134" s="30" t="str">
        <v>台架</v>
      </c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</row>
    <row r="135">
      <c r="A135" s="4">
        <v>36</v>
      </c>
      <c r="B135" s="4"/>
      <c r="C135" s="37"/>
      <c r="D135" s="25" t="str">
        <v>Attenuation 5--导航</v>
      </c>
      <c r="E135" s="4" t="str">
        <v>P1</v>
      </c>
      <c r="F135" s="25" t="str">
        <v>1.车机供电
2.当前导航音量小于5</v>
      </c>
      <c r="G135" s="25" t="str">
        <v>1.设置Attenuation 5
（发送信号0x3A8.ApaChime_D_Rq=5）</v>
      </c>
      <c r="H135" s="25" t="str">
        <v>1.保持当前导航音量</v>
      </c>
      <c r="I135" s="28" t="str">
        <v>Pass</v>
      </c>
      <c r="J135" s="29"/>
      <c r="K135" s="29"/>
      <c r="L135" s="29"/>
      <c r="M135" s="25"/>
      <c r="N135" s="35"/>
      <c r="O135" s="29"/>
      <c r="P135" s="31">
        <v>45056</v>
      </c>
      <c r="Q135" s="30" t="str">
        <v>黄钊敏</v>
      </c>
      <c r="R135" s="30" t="str">
        <v>SOC：20230421_LA_R08_daily
MCU：20230509_LA_R08-2_ENG00</v>
      </c>
      <c r="S135" s="30" t="str">
        <v>台架</v>
      </c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</row>
    <row r="136">
      <c r="A136" s="4">
        <v>37</v>
      </c>
      <c r="B136" s="4"/>
      <c r="C136" s="37"/>
      <c r="D136" s="25" t="str">
        <v>Attenuation 6--导航</v>
      </c>
      <c r="E136" s="4" t="str">
        <v>P1</v>
      </c>
      <c r="F136" s="25" t="str">
        <v>1.车机供电
2.当前导航音量调节为15/25</v>
      </c>
      <c r="G136" s="25" t="str" xml:space="preserve">
        <v>1.导航音量调节为15，发送信号
3D8.FeatConfiglpmaActl=1 3D8.FeatNolpmaActl=2128 0x3CD.WwaWarn_B_Rq=1 
2.导航音量调节为25，发送信号
3D8.FeatConfiglpmaActl=1 3D8.FeatNolpmaActl=2128 0x3CD.WwaWarn_B_Rq=1 </v>
      </c>
      <c r="H136" s="38" t="str">
        <v>1.导航音量先静音，然后恢复到15
2.导航音量先静音，然后恢复到25</v>
      </c>
      <c r="I136" s="28" t="str">
        <v>Pass</v>
      </c>
      <c r="J136" s="29"/>
      <c r="K136" s="29"/>
      <c r="L136" s="29"/>
      <c r="M136" s="25"/>
      <c r="N136" s="35"/>
      <c r="O136" s="29"/>
      <c r="P136" s="31">
        <v>45056</v>
      </c>
      <c r="Q136" s="30" t="str">
        <v>黄钊敏</v>
      </c>
      <c r="R136" s="30" t="str">
        <v>SOC：20230421_LA_R08_daily
MCU：20230509_LA_R08-2_ENG00</v>
      </c>
      <c r="S136" s="30" t="str">
        <v>台架</v>
      </c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</row>
    <row r="137">
      <c r="A137" s="4">
        <v>38</v>
      </c>
      <c r="B137" s="4"/>
      <c r="C137" s="37"/>
      <c r="D137" s="25" t="str">
        <v>Attenuation 6--导航</v>
      </c>
      <c r="E137" s="4" t="str">
        <v>P1</v>
      </c>
      <c r="F137" s="25" t="str">
        <v>1.车机供电
2.当前导航音量为静音</v>
      </c>
      <c r="G137" s="25" t="str" xml:space="preserve">
        <v>1.导航音量调节为静音，发送信号
3D8.FeatConfiglpmaActl=1 3D8.FeatNolpmaActl=2128 0x3CD.WwaWarn_B_Rq=1 </v>
      </c>
      <c r="H137" s="25" t="str">
        <v>1.保持当前导航音量</v>
      </c>
      <c r="I137" s="28" t="str">
        <v>Pass</v>
      </c>
      <c r="J137" s="29"/>
      <c r="K137" s="29"/>
      <c r="L137" s="29"/>
      <c r="M137" s="25"/>
      <c r="N137" s="35"/>
      <c r="O137" s="29"/>
      <c r="P137" s="31">
        <v>45056</v>
      </c>
      <c r="Q137" s="30" t="str">
        <v>黄钊敏</v>
      </c>
      <c r="R137" s="30" t="str">
        <v>SOC：20230421_LA_R08_daily
MCU：20230509_LA_R08-2_ENG00</v>
      </c>
      <c r="S137" s="30" t="str">
        <v>台架</v>
      </c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</row>
    <row r="138">
      <c r="A138" s="4">
        <v>41</v>
      </c>
      <c r="B138" s="4"/>
      <c r="C138" s="37"/>
      <c r="D138" s="25" t="str">
        <v>Attenuation 4--混音</v>
      </c>
      <c r="E138" s="4" t="str">
        <v>P1</v>
      </c>
      <c r="F138" s="25" t="str">
        <v>1.车机供电
2.导航播报中
3.媒体音量调节为15/25</v>
      </c>
      <c r="G138" s="25" t="str">
        <v>1. 导航播报中，媒体音量调节到15
发送信号0x18A.AccWarn_D_Dsply=1
2.导航播报中，媒体音量调节到25
发送信号0x18A.AccWarn_D_Dsply=1</v>
      </c>
      <c r="H138" s="25" t="str">
        <v>1.导航提示音不变，媒体音量先降音到12，然后恢复到15
2.导航提示音不变，媒体音量先降音到12,再恢复到25</v>
      </c>
      <c r="I138" s="28" t="str">
        <v>Pass</v>
      </c>
      <c r="J138" s="29"/>
      <c r="K138" s="29"/>
      <c r="L138" s="29"/>
      <c r="M138" s="25"/>
      <c r="N138" s="35"/>
      <c r="O138" s="29"/>
      <c r="P138" s="31">
        <v>45056</v>
      </c>
      <c r="Q138" s="30" t="str">
        <v>黄钊敏</v>
      </c>
      <c r="R138" s="30" t="str">
        <v>SOC：20230421_LA_R08_daily
MCU：20230509_LA_R08-2_ENG00</v>
      </c>
      <c r="S138" s="30" t="str">
        <v>台架</v>
      </c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</row>
    <row r="139">
      <c r="A139" s="4">
        <v>42</v>
      </c>
      <c r="B139" s="4"/>
      <c r="C139" s="37"/>
      <c r="D139" s="25" t="str">
        <v>Attenuation 5--混音</v>
      </c>
      <c r="E139" s="4" t="str">
        <v>P1</v>
      </c>
      <c r="F139" s="25" t="str">
        <v>1.车机供电
2.导航播报中
3.媒体音量调节为15/25</v>
      </c>
      <c r="G139" s="25" t="str">
        <v>1.导航播报中，媒体音量调节到15，发送信号0x3A8.ApaChime_D_Rq=5
2.导航播报中，媒体音量调节到25，发送信号0x3A8.ApaChime_D_Rq=5</v>
      </c>
      <c r="H139" s="25" t="str">
        <v>1.导航提示音不变，媒体音量先降音到5，然后恢复到15
2.导航提示音不变，媒体音量先降音到5,再恢复到25</v>
      </c>
      <c r="I139" s="28" t="str">
        <v>Pass</v>
      </c>
      <c r="J139" s="29"/>
      <c r="K139" s="29"/>
      <c r="L139" s="29"/>
      <c r="M139" s="25"/>
      <c r="N139" s="35"/>
      <c r="O139" s="29"/>
      <c r="P139" s="31">
        <v>45056</v>
      </c>
      <c r="Q139" s="30" t="str">
        <v>黄钊敏</v>
      </c>
      <c r="R139" s="30" t="str">
        <v>SOC：20230421_LA_R08_daily
MCU：20230509_LA_R08-2_ENG00</v>
      </c>
      <c r="S139" s="30" t="str">
        <v>台架</v>
      </c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</row>
    <row r="140">
      <c r="A140" s="4">
        <v>43</v>
      </c>
      <c r="B140" s="4"/>
      <c r="C140" s="37"/>
      <c r="D140" s="25" t="str">
        <v>Attenuation 6--混音</v>
      </c>
      <c r="E140" s="4" t="str">
        <v>P1</v>
      </c>
      <c r="F140" s="25" t="str">
        <v>1.车机供电
2.导航播报中
3.媒体音量调节为15/25</v>
      </c>
      <c r="G140" s="25" t="str" xml:space="preserve">
        <v>1.导航播报中，媒体音量调节到15，发送信号
3D8.FeatConfiglpmaActl=1 3D8.FeatNolpmaActl=2128 0x3CD.WwaWarn_B_Rq=1 
2.导航播报中，媒体音量调节到25，发送信号
3D8.FeatConfiglpmaActl=1 3D8.FeatNolpmaActl=2128 0x3CD.WwaWarn_B_Rq=1 </v>
      </c>
      <c r="H140" s="25" t="str">
        <v>1.导航提示音不变，媒体音量先静音，然后恢复到15
2.导航提示音不变，媒体音量先静音，然后恢复到25</v>
      </c>
      <c r="I140" s="28" t="str">
        <v>Pass</v>
      </c>
      <c r="J140" s="29"/>
      <c r="K140" s="29"/>
      <c r="L140" s="29"/>
      <c r="M140" s="25"/>
      <c r="N140" s="35"/>
      <c r="O140" s="29"/>
      <c r="P140" s="31">
        <v>45056</v>
      </c>
      <c r="Q140" s="30" t="str">
        <v>黄钊敏</v>
      </c>
      <c r="R140" s="30" t="str">
        <v>SOC：20230421_LA_R08_daily
MCU：20230509_LA_R08-2_ENG00</v>
      </c>
      <c r="S140" s="30" t="str">
        <v>台架</v>
      </c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</row>
    <row r="141">
      <c r="A141" s="5" t="str">
        <v>Audio_9</v>
      </c>
      <c r="B141" s="5" t="str">
        <v>音随车速</v>
      </c>
      <c r="C141" s="4" t="str">
        <v>7.5-车速音量调整</v>
      </c>
      <c r="D141" s="25" t="str">
        <v>车速音量调整-改变车速-关</v>
      </c>
      <c r="E141" s="5" t="str">
        <v>P1</v>
      </c>
      <c r="F141" s="30" t="str">
        <v>1.音乐播放中</v>
      </c>
      <c r="G141" s="30" t="str" xml:space="preserve">
        <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1.设置车速音量调节为关
2.改变车速</v>
      </c>
      <c r="H141" s="30" t="str" xml:space="preserve">
        <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2.音量大小不变</v>
      </c>
      <c r="I141" s="28" t="str">
        <v>Pass</v>
      </c>
      <c r="J141" s="29"/>
      <c r="K141" s="29"/>
      <c r="L141" s="29"/>
      <c r="M141" s="30"/>
      <c r="N141" s="25"/>
      <c r="O141" s="5"/>
      <c r="P141" s="31">
        <v>45056</v>
      </c>
      <c r="Q141" s="30" t="str">
        <v>黄钊敏</v>
      </c>
      <c r="R141" s="30" t="str">
        <v>SOC：20230421_LA_R08_daily
MCU：20230509_LA_R08-2_ENG00</v>
      </c>
      <c r="S141" s="30" t="str">
        <v>台架</v>
      </c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</row>
    <row r="142">
      <c r="A142" s="5" t="str">
        <v>Audio_10</v>
      </c>
      <c r="B142" s="5" t="str">
        <v>音随车速</v>
      </c>
      <c r="C142" s="4" t="str">
        <v>7.5-车速音量调整</v>
      </c>
      <c r="D142" s="25" t="str">
        <v>车速音量调整-改变车速-低</v>
      </c>
      <c r="E142" s="5" t="str">
        <v>P1</v>
      </c>
      <c r="F142" s="30" t="str">
        <v>1.音乐播放中</v>
      </c>
      <c r="G142" s="30" t="str">
        <v>1.设置车速音量调节为低
2.改变车速</v>
      </c>
      <c r="H142" s="30" t="str">
        <v>
2.音量大小变化幅度小</v>
      </c>
      <c r="I142" s="28" t="str">
        <v>Pass</v>
      </c>
      <c r="J142" s="25"/>
      <c r="K142" s="29"/>
      <c r="L142" s="29"/>
      <c r="M142" s="30"/>
      <c r="N142" s="25"/>
      <c r="O142" s="5"/>
      <c r="P142" s="31">
        <v>45056</v>
      </c>
      <c r="Q142" s="30" t="str">
        <v>黄钊敏</v>
      </c>
      <c r="R142" s="30" t="str">
        <v>SOC：20230421_LA_R08_daily
MCU：20230509_LA_R08-2_ENG00</v>
      </c>
      <c r="S142" s="30" t="str">
        <v>台架</v>
      </c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</row>
    <row r="143">
      <c r="A143" s="5" t="str">
        <v>Audio_11</v>
      </c>
      <c r="B143" s="5" t="str">
        <v>音随车速</v>
      </c>
      <c r="C143" s="4" t="str">
        <v>7.5-车速音量调整</v>
      </c>
      <c r="D143" s="25" t="str">
        <v>车速音量调整-改变车速-中</v>
      </c>
      <c r="E143" s="5" t="str">
        <v>P1</v>
      </c>
      <c r="F143" s="30" t="str">
        <v>1.音乐播放中</v>
      </c>
      <c r="G143" s="30" t="str">
        <v>1.设置车速音量调节为中
2.改变车速</v>
      </c>
      <c r="H143" s="30" t="str">
        <v>
2.音量大小变化幅度一般</v>
      </c>
      <c r="I143" s="28" t="str">
        <v>Pass</v>
      </c>
      <c r="J143" s="25"/>
      <c r="K143" s="29"/>
      <c r="L143" s="29"/>
      <c r="M143" s="30"/>
      <c r="N143" s="25"/>
      <c r="O143" s="5"/>
      <c r="P143" s="31">
        <v>45056</v>
      </c>
      <c r="Q143" s="30" t="str">
        <v>黄钊敏</v>
      </c>
      <c r="R143" s="30" t="str">
        <v>SOC：20230421_LA_R08_daily
MCU：20230509_LA_R08-2_ENG00</v>
      </c>
      <c r="S143" s="30" t="str">
        <v>台架</v>
      </c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</row>
    <row r="144">
      <c r="A144" s="5" t="str">
        <v>Audio_12</v>
      </c>
      <c r="B144" s="5" t="str">
        <v>音随车速</v>
      </c>
      <c r="C144" s="4" t="str">
        <v>7.5-车速音量调整</v>
      </c>
      <c r="D144" s="25" t="str">
        <v>车速音量调整-改变车速-高</v>
      </c>
      <c r="E144" s="5" t="str">
        <v>P1</v>
      </c>
      <c r="F144" s="30" t="str">
        <v>1.音乐播放中</v>
      </c>
      <c r="G144" s="30" t="str">
        <v>1.设置车速音量调节为高
2.改变车速</v>
      </c>
      <c r="H144" s="30" t="str">
        <v>
2..音量大小变化幅度大</v>
      </c>
      <c r="I144" s="28" t="str">
        <v>Pass</v>
      </c>
      <c r="J144" s="25"/>
      <c r="K144" s="29"/>
      <c r="L144" s="29"/>
      <c r="M144" s="30"/>
      <c r="N144" s="25"/>
      <c r="O144" s="5"/>
      <c r="P144" s="31">
        <v>45056</v>
      </c>
      <c r="Q144" s="30" t="str">
        <v>黄钊敏</v>
      </c>
      <c r="R144" s="30" t="str">
        <v>SOC：20230421_LA_R08_daily
MCU：20230509_LA_R08-2_ENG00</v>
      </c>
      <c r="S144" s="30" t="str">
        <v>台架</v>
      </c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</row>
    <row r="145">
      <c r="A145" s="5" t="str">
        <v>Audio_13</v>
      </c>
      <c r="B145" s="5" t="str">
        <v>音随车速</v>
      </c>
      <c r="C145" s="4" t="str">
        <v>7.5-车速音量调整</v>
      </c>
      <c r="D145" s="25" t="str">
        <v>车速音量调整-同一车速-关</v>
      </c>
      <c r="E145" s="5" t="str">
        <v>P1</v>
      </c>
      <c r="F145" s="30" t="str">
        <v>1.音乐播放中</v>
      </c>
      <c r="G145" s="30" t="str">
        <v>1.同一车速
2.设置车速音量调节为关</v>
      </c>
      <c r="H145" s="30" t="str">
        <v>1.音量大小不变</v>
      </c>
      <c r="I145" s="28" t="str">
        <v>Pass</v>
      </c>
      <c r="J145" s="25"/>
      <c r="K145" s="29"/>
      <c r="L145" s="29"/>
      <c r="M145" s="30"/>
      <c r="N145" s="25"/>
      <c r="O145" s="5"/>
      <c r="P145" s="31">
        <v>45056</v>
      </c>
      <c r="Q145" s="30" t="str">
        <v>黄钊敏</v>
      </c>
      <c r="R145" s="30" t="str">
        <v>SOC：20230421_LA_R08_daily
MCU：20230509_LA_R08-2_ENG00</v>
      </c>
      <c r="S145" s="30" t="str">
        <v>台架</v>
      </c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</row>
    <row r="146">
      <c r="A146" s="5" t="str">
        <v>Audio_14</v>
      </c>
      <c r="B146" s="5" t="str">
        <v>音随车速</v>
      </c>
      <c r="C146" s="4" t="str">
        <v>7.5-车速音量调整</v>
      </c>
      <c r="D146" s="25" t="str">
        <v>车速音量调整-同一车速-低</v>
      </c>
      <c r="E146" s="5" t="str">
        <v>P1</v>
      </c>
      <c r="F146" s="30" t="str">
        <v>1.音乐播放中</v>
      </c>
      <c r="G146" s="30" t="str">
        <v>1.同一车速
2.设置车速音量调节为低</v>
      </c>
      <c r="H146" s="30" t="str">
        <v>1.音量大小变化幅度小</v>
      </c>
      <c r="I146" s="28" t="str">
        <v>Pass</v>
      </c>
      <c r="J146" s="25"/>
      <c r="K146" s="29"/>
      <c r="L146" s="29"/>
      <c r="M146" s="30"/>
      <c r="N146" s="25"/>
      <c r="O146" s="5"/>
      <c r="P146" s="31">
        <v>45056</v>
      </c>
      <c r="Q146" s="30" t="str">
        <v>黄钊敏</v>
      </c>
      <c r="R146" s="30" t="str">
        <v>SOC：20230421_LA_R08_daily
MCU：20230509_LA_R08-2_ENG00</v>
      </c>
      <c r="S146" s="30" t="str">
        <v>台架</v>
      </c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</row>
    <row r="147">
      <c r="A147" s="5" t="str">
        <v>Audio_15</v>
      </c>
      <c r="B147" s="5" t="str">
        <v>音随车速</v>
      </c>
      <c r="C147" s="4" t="str">
        <v>7.5-车速音量调整</v>
      </c>
      <c r="D147" s="25" t="str">
        <v>车速音量调整-同一车速-中</v>
      </c>
      <c r="E147" s="5" t="str">
        <v>P1</v>
      </c>
      <c r="F147" s="30" t="str">
        <v>1.音乐播放中</v>
      </c>
      <c r="G147" s="30" t="str">
        <v>1.同一车速
2.设置车速音量调节为中</v>
      </c>
      <c r="H147" s="30" t="str">
        <v>1.音量大小变化幅度一般</v>
      </c>
      <c r="I147" s="28" t="str">
        <v>Pass</v>
      </c>
      <c r="J147" s="25"/>
      <c r="K147" s="29"/>
      <c r="L147" s="29"/>
      <c r="M147" s="30"/>
      <c r="N147" s="25"/>
      <c r="O147" s="5"/>
      <c r="P147" s="31">
        <v>45056</v>
      </c>
      <c r="Q147" s="30" t="str">
        <v>黄钊敏</v>
      </c>
      <c r="R147" s="30" t="str">
        <v>SOC：20230421_LA_R08_daily
MCU：20230509_LA_R08-2_ENG00</v>
      </c>
      <c r="S147" s="30" t="str">
        <v>台架</v>
      </c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</row>
    <row r="148">
      <c r="A148" s="5" t="str">
        <v>Audio_16</v>
      </c>
      <c r="B148" s="5" t="str">
        <v>音随车速</v>
      </c>
      <c r="C148" s="4" t="str">
        <v>7.5-车速音量调整</v>
      </c>
      <c r="D148" s="25" t="str">
        <v>车速音量调整-同一车速-高</v>
      </c>
      <c r="E148" s="5" t="str">
        <v>P1</v>
      </c>
      <c r="F148" s="30" t="str">
        <v>1.音乐播放中</v>
      </c>
      <c r="G148" s="30" t="str">
        <v>1.同一车速
2.设置车速音量调节为高</v>
      </c>
      <c r="H148" s="30" t="str">
        <v>1.音量大小变化幅度大</v>
      </c>
      <c r="I148" s="28" t="str">
        <v>Pass</v>
      </c>
      <c r="J148" s="25"/>
      <c r="K148" s="29"/>
      <c r="L148" s="29"/>
      <c r="M148" s="30"/>
      <c r="N148" s="25"/>
      <c r="O148" s="5"/>
      <c r="P148" s="31">
        <v>45056</v>
      </c>
      <c r="Q148" s="30" t="str">
        <v>黄钊敏</v>
      </c>
      <c r="R148" s="30" t="str">
        <v>SOC：20230421_LA_R08_daily
MCU：20230509_LA_R08-2_ENG00</v>
      </c>
      <c r="S148" s="30" t="str">
        <v>台架</v>
      </c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</row>
    <row r="149">
      <c r="A149" s="5" t="str">
        <v>Audio_10</v>
      </c>
      <c r="B149" s="5" t="str">
        <v>音随车速</v>
      </c>
      <c r="C149" s="4" t="str">
        <v>7.5-车速音量调整</v>
      </c>
      <c r="D149" s="25" t="str">
        <v>车速音量调整-改变车速-关</v>
      </c>
      <c r="E149" s="5" t="str">
        <v>P1</v>
      </c>
      <c r="F149" s="30" t="str">
        <v>1.vr播放中</v>
      </c>
      <c r="G149" s="30" t="str" xml:space="preserve">
        <v> 1.设置车速音量调节为关
2.改变车速 0x202
VehVActlEng_D_Qf 03 OK 
Veh_V_ActlEng </v>
      </c>
      <c r="H149" s="30" t="str" xml:space="preserve">
        <v> 1.音量大小不变</v>
      </c>
      <c r="I149" s="28" t="str">
        <v>Pass</v>
      </c>
      <c r="J149" s="25"/>
      <c r="K149" s="29"/>
      <c r="L149" s="29"/>
      <c r="M149" s="30"/>
      <c r="N149" s="25"/>
      <c r="O149" s="5"/>
      <c r="P149" s="31">
        <v>45056</v>
      </c>
      <c r="Q149" s="30" t="str">
        <v>黄钊敏</v>
      </c>
      <c r="R149" s="30" t="str">
        <v>SOC：20230421_LA_R08_daily
MCU：20230509_LA_R08-2_ENG00</v>
      </c>
      <c r="S149" s="30" t="str">
        <v>台架</v>
      </c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</row>
    <row r="150">
      <c r="A150" s="5" t="str">
        <v>Audio_11</v>
      </c>
      <c r="B150" s="5" t="str">
        <v>音随车速</v>
      </c>
      <c r="C150" s="4" t="str">
        <v>7.5-车速音量调整</v>
      </c>
      <c r="D150" s="25" t="str">
        <v>车速音量调整-改变车速-低</v>
      </c>
      <c r="E150" s="5" t="str">
        <v>P1</v>
      </c>
      <c r="F150" s="30" t="str">
        <v>1.vr播放中</v>
      </c>
      <c r="G150" s="30" t="str" xml:space="preserve">
        <v>1.设置车速音量调节为关
2.改变车速 0x202
VehVActlEng_D_Qf 03 OK 
Veh_V_ActlEng </v>
      </c>
      <c r="H150" s="30" t="str">
        <v>1.音量大小变化幅度小</v>
      </c>
      <c r="I150" s="28" t="str">
        <v>Pass</v>
      </c>
      <c r="J150" s="25"/>
      <c r="K150" s="29"/>
      <c r="L150" s="29"/>
      <c r="M150" s="30"/>
      <c r="N150" s="25"/>
      <c r="O150" s="5"/>
      <c r="P150" s="31">
        <v>45056</v>
      </c>
      <c r="Q150" s="30" t="str">
        <v>黄钊敏</v>
      </c>
      <c r="R150" s="30" t="str">
        <v>SOC：20230421_LA_R08_daily
MCU：20230509_LA_R08-2_ENG00</v>
      </c>
      <c r="S150" s="30" t="str">
        <v>台架</v>
      </c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</row>
    <row r="151">
      <c r="A151" s="5" t="str">
        <v>Audio_12</v>
      </c>
      <c r="B151" s="5" t="str">
        <v>音随车速</v>
      </c>
      <c r="C151" s="4" t="str">
        <v>7.5-车速音量调整</v>
      </c>
      <c r="D151" s="25" t="str">
        <v>车速音量调整-改变车速-中</v>
      </c>
      <c r="E151" s="5" t="str">
        <v>P1</v>
      </c>
      <c r="F151" s="30" t="str">
        <v>1.vr播放中</v>
      </c>
      <c r="G151" s="30" t="str" xml:space="preserve">
        <v>1.设置车速音量调节为关
2.改变车速 0x202
VehVActlEng_D_Qf 03 OK 
Veh_V_ActlEng </v>
      </c>
      <c r="H151" s="30" t="str">
        <v>1.音量大小变化幅度一般</v>
      </c>
      <c r="I151" s="28" t="str">
        <v>Pass</v>
      </c>
      <c r="J151" s="25"/>
      <c r="K151" s="29"/>
      <c r="L151" s="29"/>
      <c r="M151" s="30"/>
      <c r="N151" s="25"/>
      <c r="O151" s="5"/>
      <c r="P151" s="31">
        <v>45056</v>
      </c>
      <c r="Q151" s="30" t="str">
        <v>黄钊敏</v>
      </c>
      <c r="R151" s="30" t="str">
        <v>SOC：20230421_LA_R08_daily
MCU：20230509_LA_R08-2_ENG00</v>
      </c>
      <c r="S151" s="30" t="str">
        <v>台架</v>
      </c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</row>
    <row r="152">
      <c r="A152" s="5" t="str">
        <v>Audio_13</v>
      </c>
      <c r="B152" s="5" t="str">
        <v>音随车速</v>
      </c>
      <c r="C152" s="4" t="str">
        <v>7.5-车速音量调整</v>
      </c>
      <c r="D152" s="25" t="str">
        <v>车速音量调整-改变车速-高</v>
      </c>
      <c r="E152" s="5" t="str">
        <v>P1</v>
      </c>
      <c r="F152" s="30" t="str">
        <v>1.vr播放中</v>
      </c>
      <c r="G152" s="30" t="str" xml:space="preserve">
        <v>1.设置车速音量调节为关
2.改变车速 0x202
VehVActlEng_D_Qf 03 OK 
Veh_V_ActlEng </v>
      </c>
      <c r="H152" s="30" t="str">
        <v>1.音量大小变化幅度大</v>
      </c>
      <c r="I152" s="28" t="str">
        <v>Pass</v>
      </c>
      <c r="J152" s="25"/>
      <c r="K152" s="29"/>
      <c r="L152" s="29"/>
      <c r="M152" s="30"/>
      <c r="N152" s="25"/>
      <c r="O152" s="5"/>
      <c r="P152" s="31">
        <v>45056</v>
      </c>
      <c r="Q152" s="30" t="str">
        <v>黄钊敏</v>
      </c>
      <c r="R152" s="30" t="str">
        <v>SOC：20230421_LA_R08_daily
MCU：20230509_LA_R08-2_ENG00</v>
      </c>
      <c r="S152" s="30" t="str">
        <v>台架</v>
      </c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</row>
    <row r="153">
      <c r="A153" s="5" t="str">
        <v>Audio_14</v>
      </c>
      <c r="B153" s="5" t="str">
        <v>音随车速</v>
      </c>
      <c r="C153" s="4" t="str">
        <v>7.5-车速音量调整</v>
      </c>
      <c r="D153" s="25" t="str">
        <v>车速音量调整-同一车速-关</v>
      </c>
      <c r="E153" s="5" t="str">
        <v>P1</v>
      </c>
      <c r="F153" s="30" t="str">
        <v>1.vr播放中</v>
      </c>
      <c r="G153" s="30" t="str">
        <v>1.同一车速
2.设置车速音量调节为关</v>
      </c>
      <c r="H153" s="30" t="str">
        <v>1.音量大小不变</v>
      </c>
      <c r="I153" s="28" t="str">
        <v>Pass</v>
      </c>
      <c r="J153" s="25"/>
      <c r="K153" s="29"/>
      <c r="L153" s="29"/>
      <c r="M153" s="30"/>
      <c r="N153" s="25"/>
      <c r="O153" s="5"/>
      <c r="P153" s="31">
        <v>45056</v>
      </c>
      <c r="Q153" s="30" t="str">
        <v>黄钊敏</v>
      </c>
      <c r="R153" s="30" t="str">
        <v>SOC：20230421_LA_R08_daily
MCU：20230509_LA_R08-2_ENG00</v>
      </c>
      <c r="S153" s="30" t="str">
        <v>台架</v>
      </c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</row>
    <row r="154">
      <c r="A154" s="5" t="str">
        <v>Audio_15</v>
      </c>
      <c r="B154" s="5" t="str">
        <v>音随车速</v>
      </c>
      <c r="C154" s="4" t="str">
        <v>7.5-车速音量调整</v>
      </c>
      <c r="D154" s="25" t="str">
        <v>车速音量调整-同一车速-低</v>
      </c>
      <c r="E154" s="5" t="str">
        <v>P1</v>
      </c>
      <c r="F154" s="30" t="str">
        <v>1.vr播放中</v>
      </c>
      <c r="G154" s="30" t="str">
        <v>1.同一车速
2.设置车速音量调节为低</v>
      </c>
      <c r="H154" s="30" t="str">
        <v>1.音量大小变化幅度小</v>
      </c>
      <c r="I154" s="28" t="str">
        <v>Pass</v>
      </c>
      <c r="J154" s="25"/>
      <c r="K154" s="29"/>
      <c r="L154" s="29"/>
      <c r="M154" s="30"/>
      <c r="N154" s="25"/>
      <c r="O154" s="5"/>
      <c r="P154" s="31">
        <v>45056</v>
      </c>
      <c r="Q154" s="30" t="str">
        <v>黄钊敏</v>
      </c>
      <c r="R154" s="30" t="str">
        <v>SOC：20230421_LA_R08_daily
MCU：20230509_LA_R08-2_ENG00</v>
      </c>
      <c r="S154" s="30" t="str">
        <v>台架</v>
      </c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</row>
    <row r="155">
      <c r="A155" s="5" t="str">
        <v>Audio_16</v>
      </c>
      <c r="B155" s="5" t="str">
        <v>音随车速</v>
      </c>
      <c r="C155" s="4" t="str">
        <v>7.5-车速音量调整</v>
      </c>
      <c r="D155" s="25" t="str">
        <v>车速音量调整-同一车速-中</v>
      </c>
      <c r="E155" s="5" t="str">
        <v>P1</v>
      </c>
      <c r="F155" s="30" t="str">
        <v>1.vr播放中</v>
      </c>
      <c r="G155" s="30" t="str">
        <v>1.同一车速
2.设置车速音量调节为中</v>
      </c>
      <c r="H155" s="30" t="str">
        <v>1.音量大小变化幅度一般</v>
      </c>
      <c r="I155" s="28" t="str">
        <v>Pass</v>
      </c>
      <c r="J155" s="25"/>
      <c r="K155" s="29"/>
      <c r="L155" s="29"/>
      <c r="M155" s="30"/>
      <c r="N155" s="25"/>
      <c r="O155" s="5"/>
      <c r="P155" s="31">
        <v>45056</v>
      </c>
      <c r="Q155" s="30" t="str">
        <v>黄钊敏</v>
      </c>
      <c r="R155" s="30" t="str">
        <v>SOC：20230421_LA_R08_daily
MCU：20230509_LA_R08-2_ENG00</v>
      </c>
      <c r="S155" s="30" t="str">
        <v>台架</v>
      </c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</row>
    <row r="156">
      <c r="A156" s="5" t="str">
        <v>Audio_17</v>
      </c>
      <c r="B156" s="5" t="str">
        <v>音随车速</v>
      </c>
      <c r="C156" s="4" t="str">
        <v>7.5-车速音量调整</v>
      </c>
      <c r="D156" s="25" t="str">
        <v>车速音量调整-同一车速-高</v>
      </c>
      <c r="E156" s="5" t="str">
        <v>P1</v>
      </c>
      <c r="F156" s="30" t="str">
        <v>1.vr播放中</v>
      </c>
      <c r="G156" s="30" t="str">
        <v>1.同一车速
2.设置车速音量调节为高</v>
      </c>
      <c r="H156" s="30" t="str">
        <v>1.音量大小变化幅度大</v>
      </c>
      <c r="I156" s="28" t="str">
        <v>Pass</v>
      </c>
      <c r="J156" s="25"/>
      <c r="K156" s="29"/>
      <c r="L156" s="29"/>
      <c r="M156" s="30"/>
      <c r="N156" s="25"/>
      <c r="O156" s="5"/>
      <c r="P156" s="31">
        <v>45056</v>
      </c>
      <c r="Q156" s="30" t="str">
        <v>黄钊敏</v>
      </c>
      <c r="R156" s="30" t="str">
        <v>SOC：20230421_LA_R08_daily
MCU：20230509_LA_R08-2_ENG00</v>
      </c>
      <c r="S156" s="30" t="str">
        <v>台架</v>
      </c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</row>
    <row r="157">
      <c r="A157" s="5" t="str">
        <v>Audio_18</v>
      </c>
      <c r="B157" s="5" t="str">
        <v>音随车速</v>
      </c>
      <c r="C157" s="4" t="str">
        <v>7.5-车速音量调整</v>
      </c>
      <c r="D157" s="25" t="str">
        <v>车速音量调整-改变车速-关</v>
      </c>
      <c r="E157" s="5" t="str">
        <v>P1</v>
      </c>
      <c r="F157" s="30" t="str">
        <v>1.通话中</v>
      </c>
      <c r="G157" s="30" t="str" xml:space="preserve">
        <v> 1.设置车速音量调节为关
2.改变车速 0x202
VehVActlEng_D_Qf 03 OK 
Veh_V_ActlEng </v>
      </c>
      <c r="H157" s="30" t="str" xml:space="preserve">
        <v> 1.音量大小不变</v>
      </c>
      <c r="I157" s="28" t="str">
        <v>Pass</v>
      </c>
      <c r="J157" s="25"/>
      <c r="K157" s="29"/>
      <c r="L157" s="29"/>
      <c r="M157" s="30"/>
      <c r="N157" s="25"/>
      <c r="O157" s="5"/>
      <c r="P157" s="31">
        <v>45056</v>
      </c>
      <c r="Q157" s="30" t="str">
        <v>黄钊敏</v>
      </c>
      <c r="R157" s="30" t="str">
        <v>SOC：20230421_LA_R08_daily
MCU：20230509_LA_R08-2_ENG00</v>
      </c>
      <c r="S157" s="30" t="str">
        <v>台架</v>
      </c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</row>
    <row r="158">
      <c r="A158" s="5" t="str">
        <v>Audio_19</v>
      </c>
      <c r="B158" s="5" t="str">
        <v>音随车速</v>
      </c>
      <c r="C158" s="4" t="str">
        <v>7.5-车速音量调整</v>
      </c>
      <c r="D158" s="25" t="str">
        <v>车速音量调整-改变车速-低</v>
      </c>
      <c r="E158" s="5" t="str">
        <v>P1</v>
      </c>
      <c r="F158" s="30" t="str">
        <v>1.通话中</v>
      </c>
      <c r="G158" s="30" t="str" xml:space="preserve">
        <v>1.设置车速音量调节为关
2.改变车速 0x202
VehVActlEng_D_Qf 03 OK 
Veh_V_ActlEng </v>
      </c>
      <c r="H158" s="30" t="str">
        <v>1.音量大小变化幅度小</v>
      </c>
      <c r="I158" s="28" t="str">
        <v>Pass</v>
      </c>
      <c r="J158" s="25"/>
      <c r="K158" s="29"/>
      <c r="L158" s="29"/>
      <c r="M158" s="30"/>
      <c r="N158" s="25"/>
      <c r="O158" s="5"/>
      <c r="P158" s="31">
        <v>45056</v>
      </c>
      <c r="Q158" s="30" t="str">
        <v>黄钊敏</v>
      </c>
      <c r="R158" s="30" t="str">
        <v>SOC：20230421_LA_R08_daily
MCU：20230509_LA_R08-2_ENG00</v>
      </c>
      <c r="S158" s="30" t="str">
        <v>台架</v>
      </c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</row>
    <row r="159">
      <c r="A159" s="5" t="str">
        <v>Audio_20</v>
      </c>
      <c r="B159" s="5" t="str">
        <v>音随车速</v>
      </c>
      <c r="C159" s="4" t="str">
        <v>7.5-车速音量调整</v>
      </c>
      <c r="D159" s="25" t="str">
        <v>车速音量调整-改变车速-中</v>
      </c>
      <c r="E159" s="5" t="str">
        <v>P1</v>
      </c>
      <c r="F159" s="30" t="str">
        <v>1.通话中</v>
      </c>
      <c r="G159" s="30" t="str" xml:space="preserve">
        <v>1.设置车速音量调节为关
2.改变车速 0x202
VehVActlEng_D_Qf 03 OK 
Veh_V_ActlEng </v>
      </c>
      <c r="H159" s="30" t="str">
        <v>1.音量大小变化幅度一般</v>
      </c>
      <c r="I159" s="28" t="str">
        <v>Pass</v>
      </c>
      <c r="J159" s="25"/>
      <c r="K159" s="29"/>
      <c r="L159" s="29"/>
      <c r="M159" s="30"/>
      <c r="N159" s="25"/>
      <c r="O159" s="5"/>
      <c r="P159" s="31">
        <v>45056</v>
      </c>
      <c r="Q159" s="30" t="str">
        <v>黄钊敏</v>
      </c>
      <c r="R159" s="30" t="str">
        <v>SOC：20230421_LA_R08_daily
MCU：20230509_LA_R08-2_ENG00</v>
      </c>
      <c r="S159" s="30" t="str">
        <v>台架</v>
      </c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</row>
    <row r="160">
      <c r="A160" s="5" t="str">
        <v>Audio_21</v>
      </c>
      <c r="B160" s="5" t="str">
        <v>音随车速</v>
      </c>
      <c r="C160" s="4" t="str">
        <v>7.5-车速音量调整</v>
      </c>
      <c r="D160" s="25" t="str">
        <v>车速音量调整-改变车速-高</v>
      </c>
      <c r="E160" s="5" t="str">
        <v>P1</v>
      </c>
      <c r="F160" s="30" t="str">
        <v>1.通话中</v>
      </c>
      <c r="G160" s="30" t="str" xml:space="preserve">
        <v>1.设置车速音量调节为关
2.改变车速 0x202
VehVActlEng_D_Qf 03 OK 
Veh_V_ActlEng </v>
      </c>
      <c r="H160" s="30" t="str">
        <v>1.音量大小变化幅度大</v>
      </c>
      <c r="I160" s="28" t="str">
        <v>Pass</v>
      </c>
      <c r="J160" s="25"/>
      <c r="K160" s="29"/>
      <c r="L160" s="29"/>
      <c r="M160" s="30"/>
      <c r="N160" s="25"/>
      <c r="O160" s="5"/>
      <c r="P160" s="31">
        <v>45056</v>
      </c>
      <c r="Q160" s="30" t="str">
        <v>黄钊敏</v>
      </c>
      <c r="R160" s="30" t="str">
        <v>SOC：20230421_LA_R08_daily
MCU：20230509_LA_R08-2_ENG00</v>
      </c>
      <c r="S160" s="30" t="str">
        <v>台架</v>
      </c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</row>
    <row r="161">
      <c r="A161" s="5" t="str">
        <v>Audio_22</v>
      </c>
      <c r="B161" s="5" t="str">
        <v>音随车速</v>
      </c>
      <c r="C161" s="4" t="str">
        <v>7.5-车速音量调整</v>
      </c>
      <c r="D161" s="25" t="str">
        <v>车速音量调整-同一车速-关</v>
      </c>
      <c r="E161" s="5" t="str">
        <v>P1</v>
      </c>
      <c r="F161" s="30" t="str">
        <v>1.通话中</v>
      </c>
      <c r="G161" s="30" t="str">
        <v>1.同一车速
2.设置车速音量调节为关</v>
      </c>
      <c r="H161" s="30" t="str">
        <v>1.音量大小不变</v>
      </c>
      <c r="I161" s="28" t="str">
        <v>Pass</v>
      </c>
      <c r="J161" s="25"/>
      <c r="K161" s="29"/>
      <c r="L161" s="29"/>
      <c r="M161" s="30"/>
      <c r="N161" s="25"/>
      <c r="O161" s="5"/>
      <c r="P161" s="31">
        <v>45056</v>
      </c>
      <c r="Q161" s="30" t="str">
        <v>黄钊敏</v>
      </c>
      <c r="R161" s="30" t="str">
        <v>SOC：20230421_LA_R08_daily
MCU：20230509_LA_R08-2_ENG00</v>
      </c>
      <c r="S161" s="30" t="str">
        <v>台架</v>
      </c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</row>
    <row r="162">
      <c r="A162" s="5" t="str">
        <v>Audio_23</v>
      </c>
      <c r="B162" s="5" t="str">
        <v>音随车速</v>
      </c>
      <c r="C162" s="4" t="str">
        <v>7.5-车速音量调整</v>
      </c>
      <c r="D162" s="25" t="str">
        <v>车速音量调整-同一车速-低</v>
      </c>
      <c r="E162" s="5" t="str">
        <v>P1</v>
      </c>
      <c r="F162" s="30" t="str">
        <v>1.通话中</v>
      </c>
      <c r="G162" s="30" t="str">
        <v>1.同一车速
2.设置车速音量调节为低</v>
      </c>
      <c r="H162" s="30" t="str">
        <v>1.音量大小变化幅度小</v>
      </c>
      <c r="I162" s="28" t="str">
        <v>Pass</v>
      </c>
      <c r="J162" s="25"/>
      <c r="K162" s="29"/>
      <c r="L162" s="29"/>
      <c r="M162" s="30"/>
      <c r="N162" s="25"/>
      <c r="O162" s="5"/>
      <c r="P162" s="31">
        <v>45056</v>
      </c>
      <c r="Q162" s="30" t="str">
        <v>黄钊敏</v>
      </c>
      <c r="R162" s="30" t="str">
        <v>SOC：20230421_LA_R08_daily
MCU：20230509_LA_R08-2_ENG00</v>
      </c>
      <c r="S162" s="30" t="str">
        <v>台架</v>
      </c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</row>
    <row r="163">
      <c r="A163" s="5" t="str">
        <v>Audio_24</v>
      </c>
      <c r="B163" s="5" t="str">
        <v>音随车速</v>
      </c>
      <c r="C163" s="4" t="str">
        <v>7.5-车速音量调整</v>
      </c>
      <c r="D163" s="25" t="str">
        <v>车速音量调整-同一车速-中</v>
      </c>
      <c r="E163" s="5" t="str">
        <v>P1</v>
      </c>
      <c r="F163" s="30" t="str">
        <v>1.通话中</v>
      </c>
      <c r="G163" s="30" t="str">
        <v>1.同一车速
2.设置车速音量调节为中</v>
      </c>
      <c r="H163" s="30" t="str">
        <v>1.音量大小变化幅度一般</v>
      </c>
      <c r="I163" s="28" t="str">
        <v>Pass</v>
      </c>
      <c r="J163" s="25"/>
      <c r="K163" s="29"/>
      <c r="L163" s="29"/>
      <c r="M163" s="30"/>
      <c r="N163" s="25"/>
      <c r="O163" s="5"/>
      <c r="P163" s="31">
        <v>45056</v>
      </c>
      <c r="Q163" s="30" t="str">
        <v>黄钊敏</v>
      </c>
      <c r="R163" s="30" t="str">
        <v>SOC：20230421_LA_R08_daily
MCU：20230509_LA_R08-2_ENG00</v>
      </c>
      <c r="S163" s="30" t="str">
        <v>台架</v>
      </c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</row>
    <row r="164">
      <c r="A164" s="5" t="str">
        <v>Audio_25</v>
      </c>
      <c r="B164" s="5" t="str">
        <v>音随车速</v>
      </c>
      <c r="C164" s="4" t="str">
        <v>7.5-车速音量调整</v>
      </c>
      <c r="D164" s="25" t="str">
        <v>车速音量调整-同一车速-高</v>
      </c>
      <c r="E164" s="5" t="str">
        <v>P1</v>
      </c>
      <c r="F164" s="30" t="str">
        <v>1.通话中</v>
      </c>
      <c r="G164" s="30" t="str">
        <v>1.同一车速
2.设置车速音量调节为高</v>
      </c>
      <c r="H164" s="30" t="str">
        <v>1.音量大小变化幅度大</v>
      </c>
      <c r="I164" s="28" t="str">
        <v>Pass</v>
      </c>
      <c r="J164" s="25"/>
      <c r="K164" s="29"/>
      <c r="L164" s="29"/>
      <c r="M164" s="30"/>
      <c r="N164" s="25"/>
      <c r="O164" s="5"/>
      <c r="P164" s="31">
        <v>45056</v>
      </c>
      <c r="Q164" s="30" t="str">
        <v>黄钊敏</v>
      </c>
      <c r="R164" s="30" t="str">
        <v>SOC：20230421_LA_R08_daily
MCU：20230509_LA_R08-2_ENG00</v>
      </c>
      <c r="S164" s="30" t="str">
        <v>台架</v>
      </c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</row>
    <row r="165">
      <c r="A165" s="5" t="str">
        <v>Audio_26</v>
      </c>
      <c r="B165" s="5" t="str">
        <v>音随车速</v>
      </c>
      <c r="C165" s="4" t="str">
        <v>7.5-车速音量调整</v>
      </c>
      <c r="D165" s="25" t="str">
        <v>车速音量调整-改变车速-关</v>
      </c>
      <c r="E165" s="5" t="str">
        <v>P1</v>
      </c>
      <c r="F165" s="30" t="str">
        <v>1.导航播放中</v>
      </c>
      <c r="G165" s="30" t="str" xml:space="preserve">
        <v> 1.设置车速音量调节为关
2.改变车速 0x202
VehVActlEng_D_Qf 03 OK 
Veh_V_ActlEng </v>
      </c>
      <c r="H165" s="30" t="str" xml:space="preserve">
        <v> 1.音量大小不变</v>
      </c>
      <c r="I165" s="28" t="str">
        <v>Pass</v>
      </c>
      <c r="J165" s="25"/>
      <c r="K165" s="29"/>
      <c r="L165" s="29"/>
      <c r="M165" s="30"/>
      <c r="N165" s="25"/>
      <c r="O165" s="5"/>
      <c r="P165" s="31">
        <v>45056</v>
      </c>
      <c r="Q165" s="30" t="str">
        <v>黄钊敏</v>
      </c>
      <c r="R165" s="30" t="str">
        <v>SOC：20230421_LA_R08_daily
MCU：20230509_LA_R08-2_ENG00</v>
      </c>
      <c r="S165" s="30" t="str">
        <v>台架</v>
      </c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</row>
    <row r="166">
      <c r="A166" s="5" t="str">
        <v>Audio_27</v>
      </c>
      <c r="B166" s="5" t="str">
        <v>音随车速</v>
      </c>
      <c r="C166" s="4" t="str">
        <v>7.5-车速音量调整</v>
      </c>
      <c r="D166" s="25" t="str">
        <v>车速音量调整-改变车速-低</v>
      </c>
      <c r="E166" s="5" t="str">
        <v>P1</v>
      </c>
      <c r="F166" s="30" t="str">
        <v>1.导航播放中</v>
      </c>
      <c r="G166" s="30" t="str" xml:space="preserve">
        <v>1.设置车速音量调节为关
2.改变车速 0x202
VehVActlEng_D_Qf 03 OK 
Veh_V_ActlEng </v>
      </c>
      <c r="H166" s="30" t="str">
        <v>1.音量大小变化幅度小</v>
      </c>
      <c r="I166" s="28" t="str">
        <v>Pass</v>
      </c>
      <c r="J166" s="25"/>
      <c r="K166" s="29"/>
      <c r="L166" s="29"/>
      <c r="M166" s="30"/>
      <c r="N166" s="25"/>
      <c r="O166" s="5"/>
      <c r="P166" s="31">
        <v>45056</v>
      </c>
      <c r="Q166" s="30" t="str">
        <v>黄钊敏</v>
      </c>
      <c r="R166" s="30" t="str">
        <v>SOC：20230421_LA_R08_daily
MCU：20230509_LA_R08-2_ENG00</v>
      </c>
      <c r="S166" s="30" t="str">
        <v>台架</v>
      </c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</row>
    <row r="167">
      <c r="A167" s="5" t="str">
        <v>Audio_28</v>
      </c>
      <c r="B167" s="5" t="str">
        <v>音随车速</v>
      </c>
      <c r="C167" s="4" t="str">
        <v>7.5-车速音量调整</v>
      </c>
      <c r="D167" s="25" t="str">
        <v>车速音量调整-改变车速-中</v>
      </c>
      <c r="E167" s="5" t="str">
        <v>P1</v>
      </c>
      <c r="F167" s="30" t="str">
        <v>1.导航播放中</v>
      </c>
      <c r="G167" s="30" t="str" xml:space="preserve">
        <v>1.设置车速音量调节为关
2.改变车速 0x202
VehVActlEng_D_Qf 03 OK 
Veh_V_ActlEng </v>
      </c>
      <c r="H167" s="30" t="str">
        <v>1.音量大小变化幅度一般</v>
      </c>
      <c r="I167" s="28" t="str">
        <v>Pass</v>
      </c>
      <c r="J167" s="25"/>
      <c r="K167" s="29"/>
      <c r="L167" s="29"/>
      <c r="M167" s="30"/>
      <c r="N167" s="25"/>
      <c r="O167" s="5"/>
      <c r="P167" s="31">
        <v>45056</v>
      </c>
      <c r="Q167" s="30" t="str">
        <v>黄钊敏</v>
      </c>
      <c r="R167" s="30" t="str">
        <v>SOC：20230421_LA_R08_daily
MCU：20230509_LA_R08-2_ENG00</v>
      </c>
      <c r="S167" s="30" t="str">
        <v>台架</v>
      </c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</row>
    <row r="168">
      <c r="A168" s="5" t="str">
        <v>Audio_29</v>
      </c>
      <c r="B168" s="5" t="str">
        <v>音随车速</v>
      </c>
      <c r="C168" s="4" t="str">
        <v>7.5-车速音量调整</v>
      </c>
      <c r="D168" s="25" t="str">
        <v>车速音量调整-改变车速-高</v>
      </c>
      <c r="E168" s="5" t="str">
        <v>P1</v>
      </c>
      <c r="F168" s="30" t="str">
        <v>1.导航播放中</v>
      </c>
      <c r="G168" s="30" t="str" xml:space="preserve">
        <v>1.设置车速音量调节为关
2.改变车速 0x202
VehVActlEng_D_Qf 03 OK 
Veh_V_ActlEng </v>
      </c>
      <c r="H168" s="30" t="str">
        <v>1.音量大小变化幅度大</v>
      </c>
      <c r="I168" s="28" t="str">
        <v>Pass</v>
      </c>
      <c r="J168" s="25"/>
      <c r="K168" s="29"/>
      <c r="L168" s="29"/>
      <c r="M168" s="30"/>
      <c r="N168" s="25"/>
      <c r="O168" s="5"/>
      <c r="P168" s="31">
        <v>45056</v>
      </c>
      <c r="Q168" s="30" t="str">
        <v>黄钊敏</v>
      </c>
      <c r="R168" s="30" t="str">
        <v>SOC：20230421_LA_R08_daily
MCU：20230509_LA_R08-2_ENG00</v>
      </c>
      <c r="S168" s="30" t="str">
        <v>台架</v>
      </c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</row>
    <row r="169">
      <c r="A169" s="5" t="str">
        <v>Audio_30</v>
      </c>
      <c r="B169" s="5" t="str">
        <v>音随车速</v>
      </c>
      <c r="C169" s="4" t="str">
        <v>7.5-车速音量调整</v>
      </c>
      <c r="D169" s="25" t="str">
        <v>车速音量调整-同一车速-关</v>
      </c>
      <c r="E169" s="5" t="str">
        <v>P1</v>
      </c>
      <c r="F169" s="30" t="str">
        <v>1.导航播放中</v>
      </c>
      <c r="G169" s="30" t="str">
        <v>1.同一车速
2.设置车速音量调节为关</v>
      </c>
      <c r="H169" s="30" t="str">
        <v>1.音量大小不变</v>
      </c>
      <c r="I169" s="28" t="str">
        <v>Pass</v>
      </c>
      <c r="J169" s="25"/>
      <c r="K169" s="29"/>
      <c r="L169" s="29"/>
      <c r="M169" s="30"/>
      <c r="N169" s="25"/>
      <c r="O169" s="5"/>
      <c r="P169" s="31">
        <v>45056</v>
      </c>
      <c r="Q169" s="30" t="str">
        <v>黄钊敏</v>
      </c>
      <c r="R169" s="30" t="str">
        <v>SOC：20230421_LA_R08_daily
MCU：20230509_LA_R08-2_ENG00</v>
      </c>
      <c r="S169" s="30" t="str">
        <v>台架</v>
      </c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</row>
    <row r="170">
      <c r="A170" s="5" t="str">
        <v>Audio_31</v>
      </c>
      <c r="B170" s="5" t="str">
        <v>音随车速</v>
      </c>
      <c r="C170" s="4" t="str">
        <v>7.5-车速音量调整</v>
      </c>
      <c r="D170" s="25" t="str">
        <v>车速音量调整-同一车速-低</v>
      </c>
      <c r="E170" s="5" t="str">
        <v>P1</v>
      </c>
      <c r="F170" s="30" t="str">
        <v>1.导航播放中</v>
      </c>
      <c r="G170" s="30" t="str">
        <v>1.同一车速
2.设置车速音量调节为低</v>
      </c>
      <c r="H170" s="30" t="str">
        <v>1.音量大小变化幅度小</v>
      </c>
      <c r="I170" s="28" t="str">
        <v>Pass</v>
      </c>
      <c r="J170" s="25"/>
      <c r="K170" s="29"/>
      <c r="L170" s="29"/>
      <c r="M170" s="30"/>
      <c r="N170" s="25"/>
      <c r="O170" s="5"/>
      <c r="P170" s="31">
        <v>45056</v>
      </c>
      <c r="Q170" s="30" t="str">
        <v>黄钊敏</v>
      </c>
      <c r="R170" s="30" t="str">
        <v>SOC：20230421_LA_R08_daily
MCU：20230509_LA_R08-2_ENG00</v>
      </c>
      <c r="S170" s="30" t="str">
        <v>台架</v>
      </c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</row>
    <row r="171">
      <c r="A171" s="5" t="str">
        <v>Audio_32</v>
      </c>
      <c r="B171" s="5" t="str">
        <v>音随车速</v>
      </c>
      <c r="C171" s="4" t="str">
        <v>7.5-车速音量调整</v>
      </c>
      <c r="D171" s="25" t="str">
        <v>车速音量调整-同一车速-中</v>
      </c>
      <c r="E171" s="5" t="str">
        <v>P1</v>
      </c>
      <c r="F171" s="30" t="str">
        <v>1.导航播放中</v>
      </c>
      <c r="G171" s="30" t="str">
        <v>1.同一车速
2.设置车速音量调节为中</v>
      </c>
      <c r="H171" s="30" t="str">
        <v>1.音量大小变化幅度一般</v>
      </c>
      <c r="I171" s="28" t="str">
        <v>Pass</v>
      </c>
      <c r="J171" s="25"/>
      <c r="K171" s="29"/>
      <c r="L171" s="29"/>
      <c r="M171" s="30"/>
      <c r="N171" s="25"/>
      <c r="O171" s="5"/>
      <c r="P171" s="31">
        <v>45056</v>
      </c>
      <c r="Q171" s="30" t="str">
        <v>黄钊敏</v>
      </c>
      <c r="R171" s="30" t="str">
        <v>SOC：20230421_LA_R08_daily
MCU：20230509_LA_R08-2_ENG00</v>
      </c>
      <c r="S171" s="30" t="str">
        <v>台架</v>
      </c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</row>
    <row r="172">
      <c r="A172" s="55" t="str">
        <v>Audio_33</v>
      </c>
      <c r="B172" s="55" t="str">
        <v>音随车速</v>
      </c>
      <c r="C172" s="58" t="str">
        <v>7.5-车速音量调整</v>
      </c>
      <c r="D172" s="56" t="str">
        <v>车速音量调整-同一车速-高</v>
      </c>
      <c r="E172" s="55" t="str">
        <v>P1</v>
      </c>
      <c r="F172" s="57" t="str">
        <v>1.导航播放中</v>
      </c>
      <c r="G172" s="57" t="str">
        <v>1.同一车速
2.设置车速音量调节为高</v>
      </c>
      <c r="H172" s="57" t="str">
        <v>1.音量大小变化幅度大</v>
      </c>
      <c r="I172" s="28" t="str">
        <v>Pass</v>
      </c>
      <c r="J172" s="25"/>
      <c r="K172" s="29"/>
      <c r="L172" s="29"/>
      <c r="M172" s="30"/>
      <c r="N172" s="25"/>
      <c r="O172" s="5"/>
      <c r="P172" s="31">
        <v>45056</v>
      </c>
      <c r="Q172" s="30" t="str">
        <v>黄钊敏</v>
      </c>
      <c r="R172" s="30" t="str">
        <v>SOC：20230421_LA_R08_daily
MCU：20230509_LA_R08-2_ENG00</v>
      </c>
      <c r="S172" s="30" t="str">
        <v>台架</v>
      </c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</row>
  </sheetData>
  <dataValidations count="4">
    <dataValidation allowBlank="true" errorStyle="stop" showErrorMessage="true" sqref="I2:I172" type="list">
      <formula1>"Pass,Fail,Block,NA,NT"</formula1>
    </dataValidation>
    <dataValidation allowBlank="true" errorStyle="stop" showErrorMessage="true" sqref="E58:E97" type="list">
      <formula1>"P0,P1,P2,P3"</formula1>
    </dataValidation>
    <dataValidation allowBlank="true" errorStyle="stop" showErrorMessage="true" sqref="E98:E136" type="list">
      <formula1>"P0,P1,P2"</formula1>
    </dataValidation>
    <dataValidation allowBlank="true" errorStyle="stop" showErrorMessage="true" sqref="L98:L136" type="list">
      <formula1>"手动测试,台架测试"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6"/>
    <col collapsed="false" customWidth="true" hidden="false" max="3" min="3" style="0" width="19"/>
    <col collapsed="false" customWidth="true" hidden="false" max="4" min="4" style="0" width="55"/>
    <col collapsed="false" customWidth="true" hidden="false" max="6" min="6" style="0" width="11"/>
    <col collapsed="false" customWidth="true" hidden="false" max="7" min="7" style="0" width="37"/>
    <col collapsed="false" customWidth="true" hidden="false" max="8" min="8" style="0" width="19"/>
    <col collapsed="false" customWidth="true" hidden="false" max="9" min="9" style="0" width="19"/>
    <col collapsed="false" customWidth="true" hidden="false" max="10" min="10" style="0" width="37"/>
    <col collapsed="false" customWidth="true" hidden="false" max="11" min="11" style="0" width="19"/>
    <col collapsed="false" customWidth="true" hidden="false" max="21" min="21" style="0" width="14"/>
  </cols>
  <sheetData>
    <row r="1">
      <c r="A1" s="67" t="str">
        <v>一级功能</v>
      </c>
      <c r="B1" s="67" t="str">
        <v>二级功能</v>
      </c>
      <c r="C1" s="67" t="str">
        <v>三级功能</v>
      </c>
      <c r="D1" s="66" t="str">
        <v>测试描述</v>
      </c>
      <c r="E1" s="67" t="str">
        <v>静态/动态</v>
      </c>
      <c r="F1" s="69" t="str">
        <v>测试结果</v>
      </c>
      <c r="G1" s="68" t="str">
        <v>备注</v>
      </c>
      <c r="H1" s="68" t="str">
        <v>问题描述</v>
      </c>
      <c r="I1" s="68" t="str">
        <v>测试人员</v>
      </c>
      <c r="J1" s="68" t="str">
        <v>测试版本</v>
      </c>
      <c r="K1" s="68" t="str">
        <v>测试日期</v>
      </c>
      <c r="L1" s="26"/>
      <c r="M1" s="26"/>
      <c r="N1" s="26"/>
      <c r="O1" s="26"/>
      <c r="P1" s="26"/>
      <c r="Q1" s="26"/>
      <c r="R1" s="26"/>
      <c r="S1" s="26"/>
      <c r="T1" s="26"/>
      <c r="U1" s="26"/>
    </row>
    <row r="2">
      <c r="A2" s="62" t="str">
        <v>音效设置</v>
      </c>
      <c r="B2" s="62" t="str">
        <v>开关机提示音（内外置）</v>
      </c>
      <c r="C2" s="61" t="str">
        <v>开</v>
      </c>
      <c r="D2" s="63" t="str">
        <v>出现开机动画时，有开机提示音（默认为开启）</v>
      </c>
      <c r="E2" s="61" t="str">
        <v>静态</v>
      </c>
      <c r="F2" s="61" t="str">
        <v>Pass</v>
      </c>
      <c r="G2" s="64"/>
      <c r="H2" s="61"/>
      <c r="I2" s="61"/>
      <c r="J2" s="61"/>
      <c r="K2" s="65"/>
      <c r="L2" s="26"/>
      <c r="M2" s="26"/>
      <c r="N2" s="26"/>
      <c r="O2" s="26"/>
      <c r="P2" s="26"/>
      <c r="Q2" s="26"/>
      <c r="R2" s="26"/>
      <c r="S2" s="26"/>
      <c r="T2" s="26"/>
      <c r="U2" s="26"/>
    </row>
    <row r="3">
      <c r="A3" s="62"/>
      <c r="B3" s="62"/>
      <c r="C3" s="61" t="str">
        <v>关</v>
      </c>
      <c r="D3" s="63" t="str">
        <v>出现关机动画时，无关机提示音</v>
      </c>
      <c r="E3" s="61" t="str">
        <v>静态</v>
      </c>
      <c r="F3" s="61" t="str">
        <v>Pass</v>
      </c>
      <c r="G3" s="64"/>
      <c r="H3" s="61"/>
      <c r="I3" s="61"/>
      <c r="J3" s="61"/>
      <c r="K3" s="65"/>
      <c r="L3" s="26"/>
      <c r="M3" s="26"/>
      <c r="N3" s="26"/>
      <c r="O3" s="26"/>
      <c r="P3" s="26"/>
      <c r="Q3" s="26"/>
      <c r="R3" s="26"/>
      <c r="S3" s="26"/>
      <c r="T3" s="26"/>
      <c r="U3" s="26"/>
    </row>
    <row r="4">
      <c r="A4" s="62"/>
      <c r="B4" s="62" t="str">
        <v>触摸提示音（内外置）</v>
      </c>
      <c r="C4" s="61" t="str">
        <v>开</v>
      </c>
      <c r="D4" s="63" t="str">
        <v>触摸提示音开启，点击各个模块，都有触摸提示音（默认为开启）</v>
      </c>
      <c r="E4" s="61" t="str">
        <v>静态</v>
      </c>
      <c r="F4" s="61" t="str">
        <v>Pass</v>
      </c>
      <c r="G4" s="64"/>
      <c r="H4" s="61"/>
      <c r="I4" s="61"/>
      <c r="J4" s="61"/>
      <c r="K4" s="65"/>
      <c r="L4" s="26"/>
      <c r="M4" s="26"/>
      <c r="N4" s="26"/>
      <c r="O4" s="26"/>
      <c r="P4" s="26"/>
      <c r="Q4" s="26"/>
      <c r="R4" s="26"/>
      <c r="S4" s="26"/>
      <c r="T4" s="26"/>
      <c r="U4" s="26"/>
    </row>
    <row r="5">
      <c r="A5" s="62"/>
      <c r="B5" s="62"/>
      <c r="C5" s="61" t="str">
        <v>关</v>
      </c>
      <c r="D5" s="63" t="str">
        <v>触摸提示音关闭，无触摸提示音</v>
      </c>
      <c r="E5" s="61" t="str">
        <v>静态</v>
      </c>
      <c r="F5" s="61" t="str">
        <v>Pass</v>
      </c>
      <c r="G5" s="64"/>
      <c r="H5" s="61"/>
      <c r="I5" s="61"/>
      <c r="J5" s="61"/>
      <c r="K5" s="65"/>
      <c r="L5" s="26"/>
      <c r="M5" s="26"/>
      <c r="N5" s="26"/>
      <c r="O5" s="26"/>
      <c r="P5" s="26"/>
      <c r="Q5" s="26"/>
      <c r="R5" s="26"/>
      <c r="S5" s="26"/>
      <c r="T5" s="26"/>
      <c r="U5" s="26"/>
    </row>
    <row r="6">
      <c r="A6" s="62"/>
      <c r="B6" s="62" t="str">
        <v>通话（内外置）</v>
      </c>
      <c r="C6" s="61" t="str">
        <v>/</v>
      </c>
      <c r="D6" s="63" t="str">
        <v>1.通话音量可以正常调节（默认音量为15）
2.多媒体播放中，或者百度地图导航中，通话音量调节，不影响其他音源</v>
      </c>
      <c r="E6" s="61" t="str">
        <v>静态</v>
      </c>
      <c r="F6" s="61" t="str">
        <v>Pass</v>
      </c>
      <c r="G6" s="64"/>
      <c r="H6" s="61"/>
      <c r="I6" s="61"/>
      <c r="J6" s="61"/>
      <c r="K6" s="65"/>
      <c r="L6" s="26"/>
      <c r="M6" s="26"/>
      <c r="N6" s="26"/>
      <c r="O6" s="26"/>
      <c r="P6" s="26"/>
      <c r="Q6" s="26"/>
      <c r="R6" s="26"/>
      <c r="S6" s="26"/>
      <c r="T6" s="26"/>
      <c r="U6" s="26"/>
    </row>
    <row r="7">
      <c r="A7" s="62"/>
      <c r="B7" s="62" t="str">
        <v>媒体（内外置）</v>
      </c>
      <c r="C7" s="61" t="str">
        <v>/</v>
      </c>
      <c r="D7" s="63" t="str">
        <v>1.媒体音量可以正常调节（默认音量为7）
2.拨打电话，或者百度地图导航中，媒体音量调节，不影响其他音源</v>
      </c>
      <c r="E7" s="61" t="str">
        <v>静态</v>
      </c>
      <c r="F7" s="61" t="str">
        <v>Pass</v>
      </c>
      <c r="G7" s="64"/>
      <c r="H7" s="61"/>
      <c r="I7" s="61"/>
      <c r="J7" s="61"/>
      <c r="K7" s="65"/>
      <c r="L7" s="26"/>
      <c r="M7" s="26"/>
      <c r="N7" s="26"/>
      <c r="O7" s="26"/>
      <c r="P7" s="26"/>
      <c r="Q7" s="26"/>
      <c r="R7" s="26"/>
      <c r="S7" s="26"/>
      <c r="T7" s="26"/>
      <c r="U7" s="26"/>
    </row>
    <row r="8">
      <c r="A8" s="62"/>
      <c r="B8" s="62" t="str">
        <v>语音（内外置）</v>
      </c>
      <c r="C8" s="61" t="str">
        <v>/</v>
      </c>
      <c r="D8" s="63" t="str">
        <v>1.语音音量可以正常调节（默认音量为12）
2.多媒体播放中，或者百度地图导航中，语音音量调节，不影响其他音源</v>
      </c>
      <c r="E8" s="61" t="str">
        <v>静态</v>
      </c>
      <c r="F8" s="61" t="str">
        <v>Pass</v>
      </c>
      <c r="G8" s="64"/>
      <c r="H8" s="61"/>
      <c r="I8" s="61"/>
      <c r="J8" s="61"/>
      <c r="K8" s="65"/>
      <c r="L8" s="26"/>
      <c r="M8" s="26"/>
      <c r="N8" s="26"/>
      <c r="O8" s="26"/>
      <c r="P8" s="26"/>
      <c r="Q8" s="26"/>
      <c r="R8" s="26"/>
      <c r="S8" s="26"/>
      <c r="T8" s="26"/>
      <c r="U8" s="26"/>
    </row>
    <row r="9">
      <c r="A9" s="62"/>
      <c r="B9" s="62" t="str">
        <v>提示（内外置）</v>
      </c>
      <c r="C9" s="61" t="str">
        <v>/</v>
      </c>
      <c r="D9" s="63" t="str">
        <v>1.提示音音量可以正常调节（默认音量为10）
2.多媒体播放中，或者通话中，语音音量调节，不影响其他音源</v>
      </c>
      <c r="E9" s="61" t="str">
        <v>静态</v>
      </c>
      <c r="F9" s="61" t="str">
        <v>Pass</v>
      </c>
      <c r="G9" s="64"/>
      <c r="H9" s="61"/>
      <c r="I9" s="61"/>
      <c r="J9" s="61"/>
      <c r="K9" s="65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>
      <c r="A10" s="62"/>
      <c r="B10" s="62" t="str">
        <v>音效模式（内置）</v>
      </c>
      <c r="C10" s="61" t="str">
        <v>方位选择</v>
      </c>
      <c r="D10" s="64" t="str">
        <v>1.选中全车，声音（如媒体音）从全车喇叭发出（默认为全车）
2.选中驾驶侧，声音（如媒体音）只从驾驶侧发出，其他无声</v>
      </c>
      <c r="E10" s="61" t="str">
        <v>静态</v>
      </c>
      <c r="F10" s="61" t="str">
        <v>Block</v>
      </c>
      <c r="G10" s="64" t="s">
        <v>1</v>
      </c>
      <c r="H10" s="61"/>
      <c r="I10" s="61"/>
      <c r="J10" s="61"/>
      <c r="K10" s="61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>
      <c r="A11" s="62"/>
      <c r="B11" s="62" t="str">
        <v>车速音量调整（内外置）</v>
      </c>
      <c r="C11" s="61" t="str">
        <v>关闭/低/中/高</v>
      </c>
      <c r="D11" s="63" t="str">
        <v>1.打开车随音量调整页面，单选项可以正产选择，弹窗无异常（默认中）</v>
      </c>
      <c r="E11" s="61" t="str">
        <v>动态</v>
      </c>
      <c r="F11" s="61" t="str">
        <v>Pass</v>
      </c>
      <c r="G11" s="64"/>
      <c r="H11" s="61"/>
      <c r="I11" s="61"/>
      <c r="J11" s="61"/>
      <c r="K11" s="61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>
      <c r="A12" s="62"/>
      <c r="B12" s="62" t="str">
        <v>均衡器（内外置）</v>
      </c>
      <c r="C12" s="61" t="str">
        <v>高/中/低音</v>
      </c>
      <c r="D12" s="64" t="str">
        <v>1.高/中/低音滑动条均可正常滑动，无异常
1.高/中/低音滑动条滑动时，音效会跟着变化</v>
      </c>
      <c r="E12" s="61" t="str">
        <v>静态</v>
      </c>
      <c r="F12" s="61" t="str">
        <v>Pass</v>
      </c>
      <c r="G12" s="64"/>
      <c r="H12" s="61"/>
      <c r="I12" s="61"/>
      <c r="J12" s="61"/>
      <c r="K12" s="61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>
      <c r="A13" s="62"/>
      <c r="B13" s="62" t="str">
        <v>平衡/衰减（内外置）</v>
      </c>
      <c r="C13" s="61" t="str">
        <v>平衡/衰减</v>
      </c>
      <c r="D13" s="63" t="str">
        <v>1.平衡和衰减滑动条可正常滑动，无异常
2.平衡与衰减右边的悬浮球，可以正常调节媒体音效喇叭位置
3.悬浮球调节到左前，驾驶侧出声
4.悬浮球调节到右前，副驾侧出声
5.悬浮球调节到左后，左后喇叭出声
6.悬浮球调节到右后，右后喇叭出声</v>
      </c>
      <c r="E13" s="61" t="str">
        <v>静态</v>
      </c>
      <c r="F13" s="61" t="str">
        <v>Pass</v>
      </c>
      <c r="G13" s="64"/>
      <c r="H13" s="61"/>
      <c r="I13" s="61"/>
      <c r="J13" s="61"/>
      <c r="K13" s="61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>
      <c r="A14" s="61" t="str">
        <v>降音</v>
      </c>
      <c r="B14" s="61" t="str">
        <v>百度地图导航中</v>
      </c>
      <c r="C14" s="61"/>
      <c r="D14" s="63" t="str">
        <v>1.百度地图导航播报时，播放多媒体音乐/视频，多媒体音乐/视频会降音，TTS播报结束，多媒体音乐/视频恢复
2.导航播报中，拨打电话，导航音会降音</v>
      </c>
      <c r="E14" s="61" t="str">
        <v>静态</v>
      </c>
      <c r="F14" s="61" t="str">
        <v>Pass</v>
      </c>
      <c r="G14" s="64"/>
      <c r="H14" s="61"/>
      <c r="I14" s="61"/>
      <c r="J14" s="61"/>
      <c r="K14" s="61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>
      <c r="A15" s="61" t="str">
        <v>混音</v>
      </c>
      <c r="B15" s="61" t="str">
        <v>连接蓝牙耳机，播放副驾随心听</v>
      </c>
      <c r="C15" s="61"/>
      <c r="D15" s="63" t="str">
        <v>1.副驾随心听与随心听/随心看/导航提示音/通话等任何音源均混音，均不会影响蓝牙耳机播放的副驾随心听</v>
      </c>
      <c r="E15" s="61" t="str">
        <v>静态</v>
      </c>
      <c r="F15" s="61" t="str">
        <v>Pass</v>
      </c>
      <c r="G15" s="64"/>
      <c r="H15" s="61"/>
      <c r="I15" s="61"/>
      <c r="J15" s="61"/>
      <c r="K15" s="61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>
      <c r="A16" s="61" t="str">
        <v>抢占音源</v>
      </c>
      <c r="B16" s="61" t="str">
        <v>VR</v>
      </c>
      <c r="C16" s="61"/>
      <c r="D16" s="63" t="str">
        <v>1.当前播放多媒体，唤醒VR，当前多媒体音源暂停，退出VR后，多媒体自动恢复播放</v>
      </c>
      <c r="E16" s="61" t="str">
        <v>静态</v>
      </c>
      <c r="F16" s="61" t="str">
        <v>Pass</v>
      </c>
      <c r="G16" s="64"/>
      <c r="H16" s="61"/>
      <c r="I16" s="61"/>
      <c r="J16" s="61"/>
      <c r="K16" s="61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>
      <c r="A17" s="61" t="str">
        <v>抢占音源</v>
      </c>
      <c r="B17" s="61" t="str">
        <v>通话中</v>
      </c>
      <c r="C17" s="61"/>
      <c r="D17" s="63" t="str">
        <v>1.当前播放多媒体，拨打电话，当前多媒体音源暂停，挂断电话后，多媒体自动恢复播放</v>
      </c>
      <c r="E17" s="61" t="str">
        <v>静态</v>
      </c>
      <c r="F17" s="61" t="str">
        <v>Pass</v>
      </c>
      <c r="G17" s="64"/>
      <c r="H17" s="61"/>
      <c r="I17" s="61"/>
      <c r="J17" s="61"/>
      <c r="K17" s="61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>
      <c r="A18" s="61" t="str">
        <v>降低音源</v>
      </c>
      <c r="B18" s="61" t="str">
        <v>雷达</v>
      </c>
      <c r="C18" s="61"/>
      <c r="D18" s="63" t="str">
        <v>1..雷达音嘀嘀嘀出现时，播放多媒体音乐/视频，多媒体音乐/视频/百度地图/TTS播报会降音
</v>
      </c>
      <c r="E18" s="61" t="str">
        <v>静态</v>
      </c>
      <c r="F18" s="61" t="str">
        <v>Pass</v>
      </c>
      <c r="G18" s="64"/>
      <c r="H18" s="61"/>
      <c r="I18" s="61"/>
      <c r="J18" s="61"/>
      <c r="K18" s="61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>
      <c r="A19" s="26"/>
      <c r="B19" s="26"/>
      <c r="C19" s="26"/>
      <c r="D19" s="60"/>
      <c r="E19" s="26"/>
      <c r="F19" s="26"/>
      <c r="G19" s="59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>
      <c r="A20" s="26"/>
      <c r="B20" s="26"/>
      <c r="C20" s="26"/>
      <c r="D20" s="60"/>
      <c r="E20" s="26"/>
      <c r="F20" s="26"/>
      <c r="G20" s="59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>
      <c r="A21" s="26"/>
      <c r="B21" s="26"/>
      <c r="C21" s="26"/>
      <c r="D21" s="60"/>
      <c r="E21" s="26"/>
      <c r="F21" s="26"/>
      <c r="G21" s="59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>
      <c r="A22" s="26"/>
      <c r="B22" s="26"/>
      <c r="C22" s="26"/>
      <c r="D22" s="60"/>
      <c r="E22" s="26"/>
      <c r="F22" s="26"/>
      <c r="G22" s="59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>
      <c r="A23" s="26"/>
      <c r="B23" s="26"/>
      <c r="C23" s="26"/>
      <c r="D23" s="60"/>
      <c r="E23" s="26"/>
      <c r="F23" s="26"/>
      <c r="G23" s="59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>
      <c r="A24" s="26"/>
      <c r="B24" s="26"/>
      <c r="C24" s="26"/>
      <c r="D24" s="60"/>
      <c r="E24" s="26"/>
      <c r="F24" s="26"/>
      <c r="G24" s="59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>
      <c r="A25" s="26"/>
      <c r="B25" s="26"/>
      <c r="C25" s="26"/>
      <c r="D25" s="60"/>
      <c r="E25" s="26"/>
      <c r="F25" s="26"/>
      <c r="G25" s="59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>
      <c r="A26" s="26"/>
      <c r="B26" s="26"/>
      <c r="C26" s="26"/>
      <c r="D26" s="60"/>
      <c r="E26" s="26"/>
      <c r="F26" s="26"/>
      <c r="G26" s="59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>
      <c r="A27" s="26"/>
      <c r="B27" s="26"/>
      <c r="C27" s="26"/>
      <c r="D27" s="60"/>
      <c r="E27" s="26"/>
      <c r="F27" s="26"/>
      <c r="G27" s="59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>
      <c r="A28" s="26"/>
      <c r="B28" s="26"/>
      <c r="C28" s="26"/>
      <c r="D28" s="60"/>
      <c r="E28" s="26"/>
      <c r="F28" s="26"/>
      <c r="G28" s="59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>
      <c r="A29" s="26"/>
      <c r="B29" s="26"/>
      <c r="C29" s="26"/>
      <c r="D29" s="60"/>
      <c r="E29" s="26"/>
      <c r="F29" s="26"/>
      <c r="G29" s="59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>
      <c r="A30" s="26"/>
      <c r="B30" s="26"/>
      <c r="C30" s="26"/>
      <c r="D30" s="60"/>
      <c r="E30" s="26"/>
      <c r="F30" s="26"/>
      <c r="G30" s="59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>
      <c r="A31" s="26"/>
      <c r="B31" s="26"/>
      <c r="C31" s="26"/>
      <c r="D31" s="60"/>
      <c r="E31" s="26"/>
      <c r="F31" s="26"/>
      <c r="G31" s="59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>
      <c r="A32" s="26"/>
      <c r="B32" s="26"/>
      <c r="C32" s="26"/>
      <c r="D32" s="60"/>
      <c r="E32" s="26"/>
      <c r="F32" s="26"/>
      <c r="G32" s="59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>
      <c r="A33" s="26"/>
      <c r="B33" s="26"/>
      <c r="C33" s="26"/>
      <c r="D33" s="60"/>
      <c r="E33" s="26"/>
      <c r="F33" s="26"/>
      <c r="G33" s="59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>
      <c r="A34" s="26"/>
      <c r="B34" s="26"/>
      <c r="C34" s="26"/>
      <c r="D34" s="60"/>
      <c r="E34" s="26"/>
      <c r="F34" s="26"/>
      <c r="G34" s="59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>
      <c r="A35" s="26"/>
      <c r="B35" s="26"/>
      <c r="C35" s="26"/>
      <c r="D35" s="60"/>
      <c r="E35" s="26"/>
      <c r="F35" s="26"/>
      <c r="G35" s="59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>
      <c r="A36" s="26"/>
      <c r="B36" s="26"/>
      <c r="C36" s="26"/>
      <c r="D36" s="60"/>
      <c r="E36" s="26"/>
      <c r="F36" s="26"/>
      <c r="G36" s="59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>
      <c r="A37" s="26"/>
      <c r="B37" s="26"/>
      <c r="C37" s="26"/>
      <c r="D37" s="60"/>
      <c r="E37" s="26"/>
      <c r="F37" s="26"/>
      <c r="G37" s="59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>
      <c r="A38" s="26"/>
      <c r="B38" s="26"/>
      <c r="C38" s="26"/>
      <c r="D38" s="60"/>
      <c r="E38" s="26"/>
      <c r="F38" s="26"/>
      <c r="G38" s="59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</row>
    <row r="39">
      <c r="A39" s="26"/>
      <c r="B39" s="26"/>
      <c r="C39" s="26"/>
      <c r="D39" s="60"/>
      <c r="E39" s="26"/>
      <c r="F39" s="26"/>
      <c r="G39" s="59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</row>
    <row r="40">
      <c r="A40" s="26"/>
      <c r="B40" s="26"/>
      <c r="C40" s="26"/>
      <c r="D40" s="60"/>
      <c r="E40" s="26"/>
      <c r="F40" s="26"/>
      <c r="G40" s="59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</row>
    <row r="41">
      <c r="A41" s="26"/>
      <c r="B41" s="26"/>
      <c r="C41" s="26"/>
      <c r="D41" s="60"/>
      <c r="E41" s="26"/>
      <c r="F41" s="26"/>
      <c r="G41" s="59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</row>
    <row r="42">
      <c r="A42" s="26"/>
      <c r="B42" s="26"/>
      <c r="C42" s="26"/>
      <c r="D42" s="60"/>
      <c r="E42" s="26"/>
      <c r="F42" s="26"/>
      <c r="G42" s="59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</row>
    <row r="43">
      <c r="A43" s="26"/>
      <c r="B43" s="26"/>
      <c r="C43" s="26"/>
      <c r="D43" s="60"/>
      <c r="E43" s="26"/>
      <c r="F43" s="26"/>
      <c r="G43" s="59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</row>
    <row r="44">
      <c r="A44" s="26"/>
      <c r="B44" s="26"/>
      <c r="C44" s="26"/>
      <c r="D44" s="60"/>
      <c r="E44" s="26"/>
      <c r="F44" s="26"/>
      <c r="G44" s="59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</row>
    <row r="45">
      <c r="A45" s="26"/>
      <c r="B45" s="26"/>
      <c r="C45" s="26"/>
      <c r="D45" s="60"/>
      <c r="E45" s="26"/>
      <c r="F45" s="26"/>
      <c r="G45" s="59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>
      <c r="A46" s="26"/>
      <c r="B46" s="26"/>
      <c r="C46" s="26"/>
      <c r="D46" s="60"/>
      <c r="E46" s="26"/>
      <c r="F46" s="26"/>
      <c r="G46" s="59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>
      <c r="A47" s="26"/>
      <c r="B47" s="26"/>
      <c r="C47" s="26"/>
      <c r="D47" s="60"/>
      <c r="E47" s="26"/>
      <c r="F47" s="26"/>
      <c r="G47" s="59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>
      <c r="A48" s="26"/>
      <c r="B48" s="26"/>
      <c r="C48" s="26"/>
      <c r="D48" s="60"/>
      <c r="E48" s="26"/>
      <c r="F48" s="26"/>
      <c r="G48" s="59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</row>
    <row r="49">
      <c r="A49" s="26"/>
      <c r="B49" s="26"/>
      <c r="C49" s="26"/>
      <c r="D49" s="60"/>
      <c r="E49" s="26"/>
      <c r="F49" s="26"/>
      <c r="G49" s="59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>
      <c r="A50" s="26"/>
      <c r="B50" s="26"/>
      <c r="C50" s="26"/>
      <c r="D50" s="60"/>
      <c r="E50" s="26"/>
      <c r="F50" s="26"/>
      <c r="G50" s="59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</row>
    <row r="51">
      <c r="A51" s="26"/>
      <c r="B51" s="26"/>
      <c r="C51" s="26"/>
      <c r="D51" s="60"/>
      <c r="E51" s="26"/>
      <c r="F51" s="26"/>
      <c r="G51" s="59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</row>
    <row r="52">
      <c r="A52" s="26"/>
      <c r="B52" s="26"/>
      <c r="C52" s="26"/>
      <c r="D52" s="60"/>
      <c r="E52" s="26"/>
      <c r="F52" s="26"/>
      <c r="G52" s="59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</row>
    <row r="53">
      <c r="A53" s="26"/>
      <c r="B53" s="26"/>
      <c r="C53" s="26"/>
      <c r="D53" s="60"/>
      <c r="E53" s="26"/>
      <c r="F53" s="26"/>
      <c r="G53" s="59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</row>
    <row r="54">
      <c r="A54" s="26"/>
      <c r="B54" s="26"/>
      <c r="C54" s="26"/>
      <c r="D54" s="60"/>
      <c r="E54" s="26"/>
      <c r="F54" s="26"/>
      <c r="G54" s="59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>
      <c r="A55" s="26"/>
      <c r="B55" s="26"/>
      <c r="C55" s="26"/>
      <c r="D55" s="60"/>
      <c r="E55" s="26"/>
      <c r="F55" s="26"/>
      <c r="G55" s="59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>
      <c r="A56" s="26"/>
      <c r="B56" s="26"/>
      <c r="C56" s="26"/>
      <c r="D56" s="60"/>
      <c r="E56" s="26"/>
      <c r="F56" s="26"/>
      <c r="G56" s="59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</row>
    <row r="57">
      <c r="A57" s="26"/>
      <c r="B57" s="26"/>
      <c r="C57" s="26"/>
      <c r="D57" s="60"/>
      <c r="E57" s="26"/>
      <c r="F57" s="26"/>
      <c r="G57" s="59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>
      <c r="A58" s="26"/>
      <c r="B58" s="26"/>
      <c r="C58" s="26"/>
      <c r="D58" s="60"/>
      <c r="E58" s="26"/>
      <c r="F58" s="26"/>
      <c r="G58" s="59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>
      <c r="A59" s="26"/>
      <c r="B59" s="26"/>
      <c r="C59" s="26"/>
      <c r="D59" s="60"/>
      <c r="E59" s="26"/>
      <c r="F59" s="26"/>
      <c r="G59" s="59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</row>
    <row r="60">
      <c r="A60" s="26"/>
      <c r="B60" s="26"/>
      <c r="C60" s="26"/>
      <c r="D60" s="60"/>
      <c r="E60" s="26"/>
      <c r="F60" s="26"/>
      <c r="G60" s="59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</row>
    <row r="61">
      <c r="A61" s="26"/>
      <c r="B61" s="26"/>
      <c r="C61" s="26"/>
      <c r="D61" s="60"/>
      <c r="E61" s="26"/>
      <c r="F61" s="26"/>
      <c r="G61" s="59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>
      <c r="A62" s="26"/>
      <c r="B62" s="26"/>
      <c r="C62" s="26"/>
      <c r="D62" s="60"/>
      <c r="E62" s="26"/>
      <c r="F62" s="26"/>
      <c r="G62" s="59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</row>
    <row r="63">
      <c r="A63" s="26"/>
      <c r="B63" s="26"/>
      <c r="C63" s="26"/>
      <c r="D63" s="60"/>
      <c r="E63" s="26"/>
      <c r="F63" s="26"/>
      <c r="G63" s="59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</row>
    <row r="64">
      <c r="A64" s="26"/>
      <c r="B64" s="26"/>
      <c r="C64" s="26"/>
      <c r="D64" s="60"/>
      <c r="E64" s="26"/>
      <c r="F64" s="26"/>
      <c r="G64" s="59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</row>
    <row r="65">
      <c r="A65" s="26"/>
      <c r="B65" s="26"/>
      <c r="C65" s="26"/>
      <c r="D65" s="60"/>
      <c r="E65" s="26"/>
      <c r="F65" s="26"/>
      <c r="G65" s="59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</row>
    <row r="66">
      <c r="A66" s="26"/>
      <c r="B66" s="26"/>
      <c r="C66" s="26"/>
      <c r="D66" s="60"/>
      <c r="E66" s="26"/>
      <c r="F66" s="26"/>
      <c r="G66" s="59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</row>
    <row r="67">
      <c r="A67" s="26"/>
      <c r="B67" s="26"/>
      <c r="C67" s="26"/>
      <c r="D67" s="60"/>
      <c r="E67" s="26"/>
      <c r="F67" s="26"/>
      <c r="G67" s="59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</row>
    <row r="68">
      <c r="A68" s="26"/>
      <c r="B68" s="26"/>
      <c r="C68" s="26"/>
      <c r="D68" s="60"/>
      <c r="E68" s="26"/>
      <c r="F68" s="26"/>
      <c r="G68" s="59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</row>
    <row r="69">
      <c r="A69" s="26"/>
      <c r="B69" s="26"/>
      <c r="C69" s="26"/>
      <c r="D69" s="60"/>
      <c r="E69" s="26"/>
      <c r="F69" s="26"/>
      <c r="G69" s="59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</row>
    <row r="70">
      <c r="A70" s="26"/>
      <c r="B70" s="26"/>
      <c r="C70" s="26"/>
      <c r="D70" s="60"/>
      <c r="E70" s="26"/>
      <c r="F70" s="26"/>
      <c r="G70" s="59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</row>
    <row r="71">
      <c r="A71" s="26"/>
      <c r="B71" s="26"/>
      <c r="C71" s="26"/>
      <c r="D71" s="60"/>
      <c r="E71" s="26"/>
      <c r="F71" s="26"/>
      <c r="G71" s="59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</row>
    <row r="72">
      <c r="A72" s="26"/>
      <c r="B72" s="26"/>
      <c r="C72" s="26"/>
      <c r="D72" s="60"/>
      <c r="E72" s="26"/>
      <c r="F72" s="26"/>
      <c r="G72" s="59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</row>
    <row r="73">
      <c r="A73" s="26"/>
      <c r="B73" s="26"/>
      <c r="C73" s="26"/>
      <c r="D73" s="60"/>
      <c r="E73" s="26"/>
      <c r="F73" s="26"/>
      <c r="G73" s="59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</row>
    <row r="74">
      <c r="A74" s="26"/>
      <c r="B74" s="26"/>
      <c r="C74" s="26"/>
      <c r="D74" s="60"/>
      <c r="E74" s="26"/>
      <c r="F74" s="26"/>
      <c r="G74" s="59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</row>
    <row r="75">
      <c r="A75" s="26"/>
      <c r="B75" s="26"/>
      <c r="C75" s="26"/>
      <c r="D75" s="60"/>
      <c r="E75" s="26"/>
      <c r="F75" s="26"/>
      <c r="G75" s="59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</row>
    <row r="76">
      <c r="A76" s="26"/>
      <c r="B76" s="26"/>
      <c r="C76" s="26"/>
      <c r="D76" s="60"/>
      <c r="E76" s="26"/>
      <c r="F76" s="26"/>
      <c r="G76" s="59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</row>
    <row r="77">
      <c r="A77" s="26"/>
      <c r="B77" s="26"/>
      <c r="C77" s="26"/>
      <c r="D77" s="60"/>
      <c r="E77" s="26"/>
      <c r="F77" s="26"/>
      <c r="G77" s="59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</row>
    <row r="78">
      <c r="A78" s="26"/>
      <c r="B78" s="26"/>
      <c r="C78" s="26"/>
      <c r="D78" s="60"/>
      <c r="E78" s="26"/>
      <c r="F78" s="26"/>
      <c r="G78" s="59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</row>
    <row r="79">
      <c r="A79" s="26"/>
      <c r="B79" s="26"/>
      <c r="C79" s="26"/>
      <c r="D79" s="60"/>
      <c r="E79" s="26"/>
      <c r="F79" s="26"/>
      <c r="G79" s="59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</row>
    <row r="80">
      <c r="A80" s="26"/>
      <c r="B80" s="26"/>
      <c r="C80" s="26"/>
      <c r="D80" s="60"/>
      <c r="E80" s="26"/>
      <c r="F80" s="26"/>
      <c r="G80" s="59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</row>
    <row r="81">
      <c r="A81" s="26"/>
      <c r="B81" s="26"/>
      <c r="C81" s="26"/>
      <c r="D81" s="60"/>
      <c r="E81" s="26"/>
      <c r="F81" s="26"/>
      <c r="G81" s="59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</row>
    <row r="82">
      <c r="A82" s="26"/>
      <c r="B82" s="26"/>
      <c r="C82" s="26"/>
      <c r="D82" s="60"/>
      <c r="E82" s="26"/>
      <c r="F82" s="26"/>
      <c r="G82" s="59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</row>
    <row r="83">
      <c r="A83" s="26"/>
      <c r="B83" s="26"/>
      <c r="C83" s="26"/>
      <c r="D83" s="60"/>
      <c r="E83" s="26"/>
      <c r="F83" s="26"/>
      <c r="G83" s="59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</row>
    <row r="84">
      <c r="A84" s="26"/>
      <c r="B84" s="26"/>
      <c r="C84" s="26"/>
      <c r="D84" s="60"/>
      <c r="E84" s="26"/>
      <c r="F84" s="26"/>
      <c r="G84" s="59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</row>
    <row r="85">
      <c r="A85" s="26"/>
      <c r="B85" s="26"/>
      <c r="C85" s="26"/>
      <c r="D85" s="60"/>
      <c r="E85" s="26"/>
      <c r="F85" s="26"/>
      <c r="G85" s="59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</row>
    <row r="86">
      <c r="A86" s="26"/>
      <c r="B86" s="26"/>
      <c r="C86" s="26"/>
      <c r="D86" s="60"/>
      <c r="E86" s="26"/>
      <c r="F86" s="26"/>
      <c r="G86" s="59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</row>
    <row r="87">
      <c r="A87" s="26"/>
      <c r="B87" s="26"/>
      <c r="C87" s="26"/>
      <c r="D87" s="60"/>
      <c r="E87" s="26"/>
      <c r="F87" s="26"/>
      <c r="G87" s="59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</row>
    <row r="88">
      <c r="A88" s="26"/>
      <c r="B88" s="26"/>
      <c r="C88" s="26"/>
      <c r="D88" s="60"/>
      <c r="E88" s="26"/>
      <c r="F88" s="26"/>
      <c r="G88" s="59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</row>
    <row r="89">
      <c r="A89" s="26"/>
      <c r="B89" s="26"/>
      <c r="C89" s="26"/>
      <c r="D89" s="60"/>
      <c r="E89" s="26"/>
      <c r="F89" s="26"/>
      <c r="G89" s="59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</row>
    <row r="90">
      <c r="A90" s="26"/>
      <c r="B90" s="26"/>
      <c r="C90" s="26"/>
      <c r="D90" s="60"/>
      <c r="E90" s="26"/>
      <c r="F90" s="26"/>
      <c r="G90" s="59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</row>
    <row r="91">
      <c r="A91" s="26"/>
      <c r="B91" s="26"/>
      <c r="C91" s="26"/>
      <c r="D91" s="60"/>
      <c r="E91" s="26"/>
      <c r="F91" s="26"/>
      <c r="G91" s="59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</row>
    <row r="92">
      <c r="A92" s="26"/>
      <c r="B92" s="26"/>
      <c r="C92" s="26"/>
      <c r="D92" s="60"/>
      <c r="E92" s="26"/>
      <c r="F92" s="26"/>
      <c r="G92" s="59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</row>
    <row r="93">
      <c r="A93" s="26"/>
      <c r="B93" s="26"/>
      <c r="C93" s="26"/>
      <c r="D93" s="60"/>
      <c r="E93" s="26"/>
      <c r="F93" s="26"/>
      <c r="G93" s="59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</row>
    <row r="94">
      <c r="A94" s="26"/>
      <c r="B94" s="26"/>
      <c r="C94" s="26"/>
      <c r="D94" s="60"/>
      <c r="E94" s="26"/>
      <c r="F94" s="26"/>
      <c r="G94" s="59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</row>
    <row r="95">
      <c r="A95" s="26"/>
      <c r="B95" s="26"/>
      <c r="C95" s="26"/>
      <c r="D95" s="60"/>
      <c r="E95" s="26"/>
      <c r="F95" s="26"/>
      <c r="G95" s="59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</row>
    <row r="96">
      <c r="A96" s="26"/>
      <c r="B96" s="26"/>
      <c r="C96" s="26"/>
      <c r="D96" s="60"/>
      <c r="E96" s="26"/>
      <c r="F96" s="26"/>
      <c r="G96" s="59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</row>
    <row r="97">
      <c r="A97" s="26"/>
      <c r="B97" s="26"/>
      <c r="C97" s="26"/>
      <c r="D97" s="60"/>
      <c r="E97" s="26"/>
      <c r="F97" s="26"/>
      <c r="G97" s="59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</row>
    <row r="98">
      <c r="A98" s="26"/>
      <c r="B98" s="26"/>
      <c r="C98" s="26"/>
      <c r="D98" s="60"/>
      <c r="E98" s="26"/>
      <c r="F98" s="26"/>
      <c r="G98" s="59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</row>
    <row r="99">
      <c r="A99" s="26"/>
      <c r="B99" s="26"/>
      <c r="C99" s="26"/>
      <c r="D99" s="60"/>
      <c r="E99" s="26"/>
      <c r="F99" s="26"/>
      <c r="G99" s="59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</row>
    <row r="100">
      <c r="A100" s="26"/>
      <c r="B100" s="26"/>
      <c r="C100" s="26"/>
      <c r="D100" s="60"/>
      <c r="E100" s="26"/>
      <c r="F100" s="26"/>
      <c r="G100" s="59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</row>
    <row r="101">
      <c r="A101" s="26"/>
      <c r="B101" s="26"/>
      <c r="C101" s="26"/>
      <c r="D101" s="60"/>
      <c r="E101" s="26"/>
      <c r="F101" s="26"/>
      <c r="G101" s="59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</row>
    <row r="102">
      <c r="A102" s="26"/>
      <c r="B102" s="26"/>
      <c r="C102" s="26"/>
      <c r="D102" s="60"/>
      <c r="E102" s="26"/>
      <c r="F102" s="26"/>
      <c r="G102" s="59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</row>
    <row r="103">
      <c r="A103" s="26"/>
      <c r="B103" s="26"/>
      <c r="C103" s="26"/>
      <c r="D103" s="60"/>
      <c r="E103" s="26"/>
      <c r="F103" s="26"/>
      <c r="G103" s="59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</row>
    <row r="104">
      <c r="A104" s="26"/>
      <c r="B104" s="26"/>
      <c r="C104" s="26"/>
      <c r="D104" s="60"/>
      <c r="E104" s="26"/>
      <c r="F104" s="26"/>
      <c r="G104" s="59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</row>
    <row r="105">
      <c r="A105" s="26"/>
      <c r="B105" s="26"/>
      <c r="C105" s="26"/>
      <c r="D105" s="60"/>
      <c r="E105" s="26"/>
      <c r="F105" s="26"/>
      <c r="G105" s="59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</row>
    <row r="106">
      <c r="A106" s="26"/>
      <c r="B106" s="26"/>
      <c r="C106" s="26"/>
      <c r="D106" s="60"/>
      <c r="E106" s="26"/>
      <c r="F106" s="26"/>
      <c r="G106" s="59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</row>
    <row r="107">
      <c r="A107" s="26"/>
      <c r="B107" s="26"/>
      <c r="C107" s="26"/>
      <c r="D107" s="60"/>
      <c r="E107" s="26"/>
      <c r="F107" s="26"/>
      <c r="G107" s="59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</row>
    <row r="108">
      <c r="A108" s="26"/>
      <c r="B108" s="26"/>
      <c r="C108" s="26"/>
      <c r="D108" s="60"/>
      <c r="E108" s="26"/>
      <c r="F108" s="26"/>
      <c r="G108" s="59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</row>
    <row r="109">
      <c r="A109" s="26"/>
      <c r="B109" s="26"/>
      <c r="C109" s="26"/>
      <c r="D109" s="60"/>
      <c r="E109" s="26"/>
      <c r="F109" s="26"/>
      <c r="G109" s="59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</row>
    <row r="110">
      <c r="A110" s="26"/>
      <c r="B110" s="26"/>
      <c r="C110" s="26"/>
      <c r="D110" s="60"/>
      <c r="E110" s="26"/>
      <c r="F110" s="26"/>
      <c r="G110" s="59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</row>
    <row r="111">
      <c r="A111" s="26"/>
      <c r="B111" s="26"/>
      <c r="C111" s="26"/>
      <c r="D111" s="60"/>
      <c r="E111" s="26"/>
      <c r="F111" s="26"/>
      <c r="G111" s="59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</row>
    <row r="112">
      <c r="A112" s="26"/>
      <c r="B112" s="26"/>
      <c r="C112" s="26"/>
      <c r="D112" s="60"/>
      <c r="E112" s="26"/>
      <c r="F112" s="26"/>
      <c r="G112" s="59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</row>
    <row r="113">
      <c r="A113" s="26"/>
      <c r="B113" s="26"/>
      <c r="C113" s="26"/>
      <c r="D113" s="60"/>
      <c r="E113" s="26"/>
      <c r="F113" s="26"/>
      <c r="G113" s="59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</row>
    <row r="114">
      <c r="A114" s="26"/>
      <c r="B114" s="26"/>
      <c r="C114" s="26"/>
      <c r="D114" s="60"/>
      <c r="E114" s="26"/>
      <c r="F114" s="26"/>
      <c r="G114" s="59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</row>
    <row r="115">
      <c r="A115" s="26"/>
      <c r="B115" s="26"/>
      <c r="C115" s="26"/>
      <c r="D115" s="60"/>
      <c r="E115" s="26"/>
      <c r="F115" s="26"/>
      <c r="G115" s="59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</row>
    <row r="116">
      <c r="A116" s="26"/>
      <c r="B116" s="26"/>
      <c r="C116" s="26"/>
      <c r="D116" s="60"/>
      <c r="E116" s="26"/>
      <c r="F116" s="26"/>
      <c r="G116" s="59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</row>
    <row r="117">
      <c r="A117" s="26"/>
      <c r="B117" s="26"/>
      <c r="C117" s="26"/>
      <c r="D117" s="60"/>
      <c r="E117" s="26"/>
      <c r="F117" s="26"/>
      <c r="G117" s="59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</row>
    <row r="118">
      <c r="A118" s="26"/>
      <c r="B118" s="26"/>
      <c r="C118" s="26"/>
      <c r="D118" s="60"/>
      <c r="E118" s="26"/>
      <c r="F118" s="26"/>
      <c r="G118" s="59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</row>
    <row r="119">
      <c r="A119" s="26"/>
      <c r="B119" s="26"/>
      <c r="C119" s="26"/>
      <c r="D119" s="60"/>
      <c r="E119" s="26"/>
      <c r="F119" s="26"/>
      <c r="G119" s="59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</row>
    <row r="120">
      <c r="A120" s="26"/>
      <c r="B120" s="26"/>
      <c r="C120" s="26"/>
      <c r="D120" s="60"/>
      <c r="E120" s="26"/>
      <c r="F120" s="26"/>
      <c r="G120" s="59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</row>
    <row r="121">
      <c r="A121" s="26"/>
      <c r="B121" s="26"/>
      <c r="C121" s="26"/>
      <c r="D121" s="60"/>
      <c r="E121" s="26"/>
      <c r="F121" s="26"/>
      <c r="G121" s="59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</row>
    <row r="122">
      <c r="A122" s="26"/>
      <c r="B122" s="26"/>
      <c r="C122" s="26"/>
      <c r="D122" s="60"/>
      <c r="E122" s="26"/>
      <c r="F122" s="26"/>
      <c r="G122" s="59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</row>
    <row r="123">
      <c r="A123" s="26"/>
      <c r="B123" s="26"/>
      <c r="C123" s="26"/>
      <c r="D123" s="60"/>
      <c r="E123" s="26"/>
      <c r="F123" s="26"/>
      <c r="G123" s="59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</row>
    <row r="124">
      <c r="A124" s="26"/>
      <c r="B124" s="26"/>
      <c r="C124" s="26"/>
      <c r="D124" s="60"/>
      <c r="E124" s="26"/>
      <c r="F124" s="26"/>
      <c r="G124" s="59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</row>
    <row r="125">
      <c r="A125" s="26"/>
      <c r="B125" s="26"/>
      <c r="C125" s="26"/>
      <c r="D125" s="60"/>
      <c r="E125" s="26"/>
      <c r="F125" s="26"/>
      <c r="G125" s="59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</row>
    <row r="126">
      <c r="A126" s="26"/>
      <c r="B126" s="26"/>
      <c r="C126" s="26"/>
      <c r="D126" s="60"/>
      <c r="E126" s="26"/>
      <c r="F126" s="26"/>
      <c r="G126" s="59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</row>
    <row r="127">
      <c r="A127" s="26"/>
      <c r="B127" s="26"/>
      <c r="C127" s="26"/>
      <c r="D127" s="60"/>
      <c r="E127" s="26"/>
      <c r="F127" s="26"/>
      <c r="G127" s="59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</row>
    <row r="128">
      <c r="A128" s="26"/>
      <c r="B128" s="26"/>
      <c r="C128" s="26"/>
      <c r="D128" s="60"/>
      <c r="E128" s="26"/>
      <c r="F128" s="26"/>
      <c r="G128" s="59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</row>
    <row r="129">
      <c r="A129" s="26"/>
      <c r="B129" s="26"/>
      <c r="C129" s="26"/>
      <c r="D129" s="60"/>
      <c r="E129" s="26"/>
      <c r="F129" s="26"/>
      <c r="G129" s="59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</row>
    <row r="130">
      <c r="A130" s="26"/>
      <c r="B130" s="26"/>
      <c r="C130" s="26"/>
      <c r="D130" s="60"/>
      <c r="E130" s="26"/>
      <c r="F130" s="26"/>
      <c r="G130" s="59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</row>
    <row r="131">
      <c r="A131" s="26"/>
      <c r="B131" s="26"/>
      <c r="C131" s="26"/>
      <c r="D131" s="60"/>
      <c r="E131" s="26"/>
      <c r="F131" s="26"/>
      <c r="G131" s="59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</row>
    <row r="132">
      <c r="A132" s="26"/>
      <c r="B132" s="26"/>
      <c r="C132" s="26"/>
      <c r="D132" s="60"/>
      <c r="E132" s="26"/>
      <c r="F132" s="26"/>
      <c r="G132" s="59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</row>
    <row r="133">
      <c r="A133" s="26"/>
      <c r="B133" s="26"/>
      <c r="C133" s="26"/>
      <c r="D133" s="60"/>
      <c r="E133" s="26"/>
      <c r="F133" s="26"/>
      <c r="G133" s="59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</row>
    <row r="134">
      <c r="A134" s="26"/>
      <c r="B134" s="26"/>
      <c r="C134" s="26"/>
      <c r="D134" s="60"/>
      <c r="E134" s="26"/>
      <c r="F134" s="26"/>
      <c r="G134" s="59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</row>
    <row r="135">
      <c r="A135" s="26"/>
      <c r="B135" s="26"/>
      <c r="C135" s="26"/>
      <c r="D135" s="60"/>
      <c r="E135" s="26"/>
      <c r="F135" s="26"/>
      <c r="G135" s="59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</row>
    <row r="136">
      <c r="A136" s="26"/>
      <c r="B136" s="26"/>
      <c r="C136" s="26"/>
      <c r="D136" s="60"/>
      <c r="E136" s="26"/>
      <c r="F136" s="26"/>
      <c r="G136" s="59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</row>
    <row r="137">
      <c r="A137" s="26"/>
      <c r="B137" s="26"/>
      <c r="C137" s="26"/>
      <c r="D137" s="60"/>
      <c r="E137" s="26"/>
      <c r="F137" s="26"/>
      <c r="G137" s="59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</row>
    <row r="138">
      <c r="A138" s="26"/>
      <c r="B138" s="26"/>
      <c r="C138" s="26"/>
      <c r="D138" s="60"/>
      <c r="E138" s="26"/>
      <c r="F138" s="26"/>
      <c r="G138" s="59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</row>
    <row r="139">
      <c r="A139" s="26"/>
      <c r="B139" s="26"/>
      <c r="C139" s="26"/>
      <c r="D139" s="60"/>
      <c r="E139" s="26"/>
      <c r="F139" s="26"/>
      <c r="G139" s="59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</row>
    <row r="140">
      <c r="A140" s="26"/>
      <c r="B140" s="26"/>
      <c r="C140" s="26"/>
      <c r="D140" s="60"/>
      <c r="E140" s="26"/>
      <c r="F140" s="26"/>
      <c r="G140" s="59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</row>
    <row r="141">
      <c r="A141" s="26"/>
      <c r="B141" s="26"/>
      <c r="C141" s="26"/>
      <c r="D141" s="60"/>
      <c r="E141" s="26"/>
      <c r="F141" s="26"/>
      <c r="G141" s="59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</row>
    <row r="142">
      <c r="A142" s="26"/>
      <c r="B142" s="26"/>
      <c r="C142" s="26"/>
      <c r="D142" s="60"/>
      <c r="E142" s="26"/>
      <c r="F142" s="26"/>
      <c r="G142" s="59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</row>
    <row r="143">
      <c r="A143" s="26"/>
      <c r="B143" s="26"/>
      <c r="C143" s="26"/>
      <c r="D143" s="60"/>
      <c r="E143" s="26"/>
      <c r="F143" s="26"/>
      <c r="G143" s="59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</row>
    <row r="144">
      <c r="A144" s="26"/>
      <c r="B144" s="26"/>
      <c r="C144" s="26"/>
      <c r="D144" s="60"/>
      <c r="E144" s="26"/>
      <c r="F144" s="26"/>
      <c r="G144" s="59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</row>
    <row r="145">
      <c r="A145" s="26"/>
      <c r="B145" s="26"/>
      <c r="C145" s="26"/>
      <c r="D145" s="60"/>
      <c r="E145" s="26"/>
      <c r="F145" s="26"/>
      <c r="G145" s="59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</row>
    <row r="146">
      <c r="A146" s="26"/>
      <c r="B146" s="26"/>
      <c r="C146" s="26"/>
      <c r="D146" s="60"/>
      <c r="E146" s="26"/>
      <c r="F146" s="26"/>
      <c r="G146" s="59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</row>
    <row r="147">
      <c r="A147" s="26"/>
      <c r="B147" s="26"/>
      <c r="C147" s="26"/>
      <c r="D147" s="60"/>
      <c r="E147" s="26"/>
      <c r="F147" s="26"/>
      <c r="G147" s="59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</row>
    <row r="148">
      <c r="A148" s="26"/>
      <c r="B148" s="26"/>
      <c r="C148" s="26"/>
      <c r="D148" s="60"/>
      <c r="E148" s="26"/>
      <c r="F148" s="26"/>
      <c r="G148" s="59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</row>
    <row r="149">
      <c r="A149" s="26"/>
      <c r="B149" s="26"/>
      <c r="C149" s="26"/>
      <c r="D149" s="60"/>
      <c r="E149" s="26"/>
      <c r="F149" s="26"/>
      <c r="G149" s="59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</row>
    <row r="150">
      <c r="A150" s="26"/>
      <c r="B150" s="26"/>
      <c r="C150" s="26"/>
      <c r="D150" s="60"/>
      <c r="E150" s="26"/>
      <c r="F150" s="26"/>
      <c r="G150" s="59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</row>
    <row r="151">
      <c r="A151" s="26"/>
      <c r="B151" s="26"/>
      <c r="C151" s="26"/>
      <c r="D151" s="60"/>
      <c r="E151" s="26"/>
      <c r="F151" s="26"/>
      <c r="G151" s="59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</row>
    <row r="152">
      <c r="A152" s="26"/>
      <c r="B152" s="26"/>
      <c r="C152" s="26"/>
      <c r="D152" s="60"/>
      <c r="E152" s="26"/>
      <c r="F152" s="26"/>
      <c r="G152" s="59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</row>
    <row r="153">
      <c r="A153" s="26"/>
      <c r="B153" s="26"/>
      <c r="C153" s="26"/>
      <c r="D153" s="60"/>
      <c r="E153" s="26"/>
      <c r="F153" s="26"/>
      <c r="G153" s="59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</row>
    <row r="154">
      <c r="A154" s="26"/>
      <c r="B154" s="26"/>
      <c r="C154" s="26"/>
      <c r="D154" s="60"/>
      <c r="E154" s="26"/>
      <c r="F154" s="26"/>
      <c r="G154" s="59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</row>
    <row r="155">
      <c r="A155" s="26"/>
      <c r="B155" s="26"/>
      <c r="C155" s="26"/>
      <c r="D155" s="60"/>
      <c r="E155" s="26"/>
      <c r="F155" s="26"/>
      <c r="G155" s="59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</row>
    <row r="156">
      <c r="A156" s="26"/>
      <c r="B156" s="26"/>
      <c r="C156" s="26"/>
      <c r="D156" s="60"/>
      <c r="E156" s="26"/>
      <c r="F156" s="26"/>
      <c r="G156" s="59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</row>
    <row r="157">
      <c r="A157" s="26"/>
      <c r="B157" s="26"/>
      <c r="C157" s="26"/>
      <c r="D157" s="60"/>
      <c r="E157" s="26"/>
      <c r="F157" s="26"/>
      <c r="G157" s="59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</row>
    <row r="158">
      <c r="A158" s="26"/>
      <c r="B158" s="26"/>
      <c r="C158" s="26"/>
      <c r="D158" s="60"/>
      <c r="E158" s="26"/>
      <c r="F158" s="26"/>
      <c r="G158" s="59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</row>
    <row r="159">
      <c r="A159" s="26"/>
      <c r="B159" s="26"/>
      <c r="C159" s="26"/>
      <c r="D159" s="60"/>
      <c r="E159" s="26"/>
      <c r="F159" s="26"/>
      <c r="G159" s="59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</row>
    <row r="160">
      <c r="A160" s="26"/>
      <c r="B160" s="26"/>
      <c r="C160" s="26"/>
      <c r="D160" s="60"/>
      <c r="E160" s="26"/>
      <c r="F160" s="26"/>
      <c r="G160" s="59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</row>
    <row r="161">
      <c r="A161" s="26"/>
      <c r="B161" s="26"/>
      <c r="C161" s="26"/>
      <c r="D161" s="60"/>
      <c r="E161" s="26"/>
      <c r="F161" s="26"/>
      <c r="G161" s="59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</row>
    <row r="162">
      <c r="A162" s="26"/>
      <c r="B162" s="26"/>
      <c r="C162" s="26"/>
      <c r="D162" s="60"/>
      <c r="E162" s="26"/>
      <c r="F162" s="26"/>
      <c r="G162" s="59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</row>
    <row r="163">
      <c r="A163" s="26"/>
      <c r="B163" s="26"/>
      <c r="C163" s="26"/>
      <c r="D163" s="60"/>
      <c r="E163" s="26"/>
      <c r="F163" s="26"/>
      <c r="G163" s="59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</row>
    <row r="164">
      <c r="A164" s="26"/>
      <c r="B164" s="26"/>
      <c r="C164" s="26"/>
      <c r="D164" s="60"/>
      <c r="E164" s="26"/>
      <c r="F164" s="26"/>
      <c r="G164" s="59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</row>
    <row r="165">
      <c r="A165" s="26"/>
      <c r="B165" s="26"/>
      <c r="C165" s="26"/>
      <c r="D165" s="60"/>
      <c r="E165" s="26"/>
      <c r="F165" s="26"/>
      <c r="G165" s="59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</row>
    <row r="166">
      <c r="A166" s="26"/>
      <c r="B166" s="26"/>
      <c r="C166" s="26"/>
      <c r="D166" s="60"/>
      <c r="E166" s="26"/>
      <c r="F166" s="26"/>
      <c r="G166" s="59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</row>
    <row r="167">
      <c r="A167" s="26"/>
      <c r="B167" s="26"/>
      <c r="C167" s="26"/>
      <c r="D167" s="60"/>
      <c r="E167" s="26"/>
      <c r="F167" s="26"/>
      <c r="G167" s="59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</row>
    <row r="168">
      <c r="A168" s="26"/>
      <c r="B168" s="26"/>
      <c r="C168" s="26"/>
      <c r="D168" s="60"/>
      <c r="E168" s="26"/>
      <c r="F168" s="26"/>
      <c r="G168" s="59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</row>
    <row r="169">
      <c r="A169" s="26"/>
      <c r="B169" s="26"/>
      <c r="C169" s="26"/>
      <c r="D169" s="60"/>
      <c r="E169" s="26"/>
      <c r="F169" s="26"/>
      <c r="G169" s="59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</row>
    <row r="170">
      <c r="A170" s="26"/>
      <c r="B170" s="26"/>
      <c r="C170" s="26"/>
      <c r="D170" s="60"/>
      <c r="E170" s="26"/>
      <c r="F170" s="26"/>
      <c r="G170" s="59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</row>
    <row r="171">
      <c r="A171" s="26"/>
      <c r="B171" s="26"/>
      <c r="C171" s="26"/>
      <c r="D171" s="60"/>
      <c r="E171" s="26"/>
      <c r="F171" s="26"/>
      <c r="G171" s="59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</row>
    <row r="172">
      <c r="A172" s="26"/>
      <c r="B172" s="26"/>
      <c r="C172" s="26"/>
      <c r="D172" s="60"/>
      <c r="E172" s="26"/>
      <c r="F172" s="26"/>
      <c r="G172" s="59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</row>
    <row r="173">
      <c r="A173" s="26"/>
      <c r="B173" s="26"/>
      <c r="C173" s="26"/>
      <c r="D173" s="60"/>
      <c r="E173" s="26"/>
      <c r="F173" s="26"/>
      <c r="G173" s="59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</row>
    <row r="174">
      <c r="A174" s="26"/>
      <c r="B174" s="26"/>
      <c r="C174" s="26"/>
      <c r="D174" s="60"/>
      <c r="E174" s="26"/>
      <c r="F174" s="26"/>
      <c r="G174" s="59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</row>
    <row r="175">
      <c r="A175" s="26"/>
      <c r="B175" s="26"/>
      <c r="C175" s="26"/>
      <c r="D175" s="60"/>
      <c r="E175" s="26"/>
      <c r="F175" s="26"/>
      <c r="G175" s="59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</row>
    <row r="176">
      <c r="A176" s="26"/>
      <c r="B176" s="26"/>
      <c r="C176" s="26"/>
      <c r="D176" s="60"/>
      <c r="E176" s="26"/>
      <c r="F176" s="26"/>
      <c r="G176" s="59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</row>
    <row r="177">
      <c r="A177" s="26"/>
      <c r="B177" s="26"/>
      <c r="C177" s="26"/>
      <c r="D177" s="60"/>
      <c r="E177" s="26"/>
      <c r="F177" s="26"/>
      <c r="G177" s="59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</row>
    <row r="178">
      <c r="A178" s="26"/>
      <c r="B178" s="26"/>
      <c r="C178" s="26"/>
      <c r="D178" s="60"/>
      <c r="E178" s="26"/>
      <c r="F178" s="26"/>
      <c r="G178" s="59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</row>
    <row r="179">
      <c r="A179" s="26"/>
      <c r="B179" s="26"/>
      <c r="C179" s="26"/>
      <c r="D179" s="60"/>
      <c r="E179" s="26"/>
      <c r="F179" s="26"/>
      <c r="G179" s="59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</row>
    <row r="180">
      <c r="A180" s="26"/>
      <c r="B180" s="26"/>
      <c r="C180" s="26"/>
      <c r="D180" s="60"/>
      <c r="E180" s="26"/>
      <c r="F180" s="26"/>
      <c r="G180" s="59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</row>
    <row r="181">
      <c r="A181" s="26"/>
      <c r="B181" s="26"/>
      <c r="C181" s="26"/>
      <c r="D181" s="60"/>
      <c r="E181" s="26"/>
      <c r="F181" s="26"/>
      <c r="G181" s="59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</row>
    <row r="182">
      <c r="A182" s="26"/>
      <c r="B182" s="26"/>
      <c r="C182" s="26"/>
      <c r="D182" s="60"/>
      <c r="E182" s="26"/>
      <c r="F182" s="26"/>
      <c r="G182" s="59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</row>
    <row r="183">
      <c r="A183" s="26"/>
      <c r="B183" s="26"/>
      <c r="C183" s="26"/>
      <c r="D183" s="60"/>
      <c r="E183" s="26"/>
      <c r="F183" s="26"/>
      <c r="G183" s="59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</row>
    <row r="184">
      <c r="A184" s="26"/>
      <c r="B184" s="26"/>
      <c r="C184" s="26"/>
      <c r="D184" s="60"/>
      <c r="E184" s="26"/>
      <c r="F184" s="26"/>
      <c r="G184" s="59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</row>
    <row r="185">
      <c r="A185" s="26"/>
      <c r="B185" s="26"/>
      <c r="C185" s="26"/>
      <c r="D185" s="60"/>
      <c r="E185" s="26"/>
      <c r="F185" s="26"/>
      <c r="G185" s="59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</row>
    <row r="186">
      <c r="A186" s="26"/>
      <c r="B186" s="26"/>
      <c r="C186" s="26"/>
      <c r="D186" s="60"/>
      <c r="E186" s="26"/>
      <c r="F186" s="26"/>
      <c r="G186" s="59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7">
      <c r="A187" s="26"/>
      <c r="B187" s="26"/>
      <c r="C187" s="26"/>
      <c r="D187" s="60"/>
      <c r="E187" s="26"/>
      <c r="F187" s="26"/>
      <c r="G187" s="59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</row>
    <row r="188">
      <c r="A188" s="26"/>
      <c r="B188" s="26"/>
      <c r="C188" s="26"/>
      <c r="D188" s="60"/>
      <c r="E188" s="26"/>
      <c r="F188" s="26"/>
      <c r="G188" s="59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</row>
    <row r="189">
      <c r="A189" s="26"/>
      <c r="B189" s="26"/>
      <c r="C189" s="26"/>
      <c r="D189" s="60"/>
      <c r="E189" s="26"/>
      <c r="F189" s="26"/>
      <c r="G189" s="59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</row>
    <row r="190">
      <c r="A190" s="26"/>
      <c r="B190" s="26"/>
      <c r="C190" s="26"/>
      <c r="D190" s="60"/>
      <c r="E190" s="26"/>
      <c r="F190" s="26"/>
      <c r="G190" s="59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</row>
    <row r="191">
      <c r="A191" s="26"/>
      <c r="B191" s="26"/>
      <c r="C191" s="26"/>
      <c r="D191" s="60"/>
      <c r="E191" s="26"/>
      <c r="F191" s="26"/>
      <c r="G191" s="59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</row>
    <row r="192">
      <c r="A192" s="26"/>
      <c r="B192" s="26"/>
      <c r="C192" s="26"/>
      <c r="D192" s="60"/>
      <c r="E192" s="26"/>
      <c r="F192" s="26"/>
      <c r="G192" s="59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</row>
    <row r="193">
      <c r="A193" s="26"/>
      <c r="B193" s="26"/>
      <c r="C193" s="26"/>
      <c r="D193" s="60"/>
      <c r="E193" s="26"/>
      <c r="F193" s="26"/>
      <c r="G193" s="59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</row>
    <row r="194">
      <c r="A194" s="26"/>
      <c r="B194" s="26"/>
      <c r="C194" s="26"/>
      <c r="D194" s="60"/>
      <c r="E194" s="26"/>
      <c r="F194" s="26"/>
      <c r="G194" s="59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</row>
    <row r="195">
      <c r="A195" s="26"/>
      <c r="B195" s="26"/>
      <c r="C195" s="26"/>
      <c r="D195" s="60"/>
      <c r="E195" s="26"/>
      <c r="F195" s="26"/>
      <c r="G195" s="59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</row>
  </sheetData>
  <mergeCells>
    <mergeCell ref="B4:B5"/>
    <mergeCell ref="J2:J3"/>
    <mergeCell ref="G2:G3"/>
    <mergeCell ref="B2:B3"/>
    <mergeCell ref="A2:A13"/>
  </mergeCells>
  <dataValidations count="2">
    <dataValidation allowBlank="true" errorStyle="stop" showErrorMessage="true" sqref="F2:F18" type="list">
      <formula1>"Pass,Fail,Block,NA,NT"</formula1>
    </dataValidation>
    <dataValidation allowBlank="true" errorStyle="stop" showErrorMessage="true" sqref="E2:E18" type="list">
      <formula1>"静态,动态"</formula1>
    </dataValidation>
  </dataValidations>
  <hyperlinks>
    <hyperlink ref="G10" display="https://ford.atlassian.net/browse/PSTT-488" r:id="rId1"/>
  </hyperlink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27"/>
    <col collapsed="false" customWidth="true" hidden="false" max="2" min="2" style="0" width="13"/>
    <col collapsed="false" customWidth="true" hidden="false" max="3" min="3" style="0" width="23"/>
    <col collapsed="false" customWidth="true" hidden="false" max="4" min="4" style="0" width="18"/>
    <col collapsed="false" customWidth="true" hidden="false" max="5" min="5" style="0" width="16"/>
    <col collapsed="false" customWidth="true" hidden="false" max="6" min="6" style="0" width="23"/>
    <col collapsed="false" customWidth="true" hidden="false" max="7" min="7" style="0" width="20"/>
    <col collapsed="false" customWidth="true" hidden="false" max="8" min="8" style="0" width="20"/>
    <col collapsed="false" customWidth="true" hidden="false" max="9" min="9" style="0" width="23"/>
    <col collapsed="false" customWidth="true" hidden="false" max="10" min="10" style="0" width="16"/>
    <col collapsed="false" customWidth="true" hidden="false" max="11" min="11" style="0" width="20"/>
    <col collapsed="false" customWidth="true" hidden="false" max="12" min="12" style="0" width="23"/>
    <col collapsed="false" customWidth="true" hidden="false" max="13" min="13" style="0" width="18"/>
    <col collapsed="false" customWidth="true" hidden="false" max="14" min="14" style="0" width="20"/>
    <col collapsed="false" customWidth="true" hidden="false" max="15" min="15" style="0" width="23"/>
    <col collapsed="false" customWidth="true" hidden="false" max="16" min="16" style="0" width="10"/>
    <col collapsed="false" customWidth="true" hidden="false" max="17" min="17" style="0" width="20"/>
    <col collapsed="false" customWidth="true" hidden="false" max="18" min="18" style="0" width="23"/>
    <col collapsed="false" customWidth="true" hidden="false" max="19" min="19" style="0" width="18"/>
    <col collapsed="false" customWidth="true" hidden="false" max="20" min="20" style="0" width="22"/>
    <col collapsed="false" customWidth="true" hidden="false" max="21" min="21" style="0" width="23"/>
    <col collapsed="false" customWidth="true" hidden="false" max="22" min="22" style="0" width="20"/>
    <col collapsed="false" customWidth="true" hidden="false" max="23" min="23" style="0" width="18"/>
    <col collapsed="false" customWidth="true" hidden="false" max="24" min="24" style="0" width="23"/>
    <col collapsed="false" customWidth="true" hidden="false" max="25" min="25" style="0" width="20"/>
    <col collapsed="false" customWidth="true" hidden="false" max="26" min="26" style="0" width="22"/>
    <col collapsed="false" customWidth="true" hidden="false" max="27" min="27" style="0" width="23"/>
    <col collapsed="false" customWidth="true" hidden="false" max="28" min="28" style="0" width="21"/>
    <col collapsed="false" customWidth="true" hidden="false" max="29" min="29" style="0" width="23"/>
    <col collapsed="false" customWidth="true" hidden="false" max="30" min="30" style="0" width="23"/>
    <col collapsed="false" customWidth="true" hidden="false" max="31" min="31" style="0" width="10"/>
    <col collapsed="false" customWidth="true" hidden="false" max="32" min="32" style="0" width="18"/>
    <col collapsed="false" customWidth="true" hidden="false" max="33" min="33" style="0" width="23"/>
    <col collapsed="false" customWidth="true" hidden="false" max="34" min="34" style="0" width="10"/>
    <col collapsed="false" customWidth="true" hidden="false" max="35" min="35" style="0" width="18"/>
    <col collapsed="false" customWidth="true" hidden="false" max="36" min="36" style="0" width="23"/>
    <col collapsed="false" customWidth="true" hidden="false" max="37" min="37" style="0" width="10"/>
    <col collapsed="false" customWidth="true" hidden="false" max="38" min="38" style="0" width="14"/>
    <col collapsed="false" customWidth="true" hidden="false" max="39" min="39" style="0" width="23"/>
    <col collapsed="false" customWidth="true" hidden="false" max="40" min="40" style="0" width="19"/>
    <col collapsed="false" customWidth="true" hidden="false" max="41" min="41" style="0" width="23"/>
    <col collapsed="false" customWidth="true" hidden="false" max="42" min="42" style="0" width="23"/>
    <col collapsed="false" customWidth="true" hidden="false" max="43" min="43" style="0" width="10"/>
    <col collapsed="false" customWidth="true" hidden="false" max="44" min="44" style="0" width="15"/>
    <col collapsed="false" customWidth="true" hidden="false" max="45" min="45" style="0" width="23"/>
    <col collapsed="false" customWidth="true" hidden="false" max="46" min="46" style="0" width="10"/>
    <col collapsed="false" customWidth="true" hidden="false" max="47" min="47" style="0" width="16"/>
    <col collapsed="false" customWidth="true" hidden="false" max="48" min="48" style="0" width="23"/>
    <col collapsed="false" customWidth="true" hidden="false" max="49" min="49" style="0" width="10"/>
    <col collapsed="false" customWidth="true" hidden="false" max="50" min="50" style="0" width="27"/>
    <col collapsed="false" customWidth="true" hidden="false" max="51" min="51" style="0" width="23"/>
    <col collapsed="false" customWidth="true" hidden="false" max="52" min="52" style="0" width="12"/>
  </cols>
  <sheetData>
    <row r="1">
      <c r="A1" s="84" t="s">
        <v>2</v>
      </c>
      <c r="B1" s="87" t="str">
        <v>USB音乐</v>
      </c>
      <c r="C1" s="86" t="str">
        <v>测试结果</v>
      </c>
      <c r="D1" s="85" t="str">
        <v>备注</v>
      </c>
      <c r="E1" s="88" t="str">
        <v>BT_Music</v>
      </c>
      <c r="F1" s="86" t="str">
        <v>测试结果</v>
      </c>
      <c r="G1" s="86" t="str">
        <v>备注</v>
      </c>
      <c r="H1" s="87" t="str">
        <v>在线收音机</v>
      </c>
      <c r="I1" s="86" t="str">
        <v>测试结果</v>
      </c>
      <c r="J1" s="85" t="str">
        <v>备注</v>
      </c>
      <c r="K1" s="88" t="str">
        <v>新闻资讯</v>
      </c>
      <c r="L1" s="86" t="str">
        <v>测试结果</v>
      </c>
      <c r="M1" s="86" t="str">
        <v>备注</v>
      </c>
      <c r="N1" s="89" t="str">
        <v>QQ音乐</v>
      </c>
      <c r="O1" s="85" t="str">
        <v>内置测试结果</v>
      </c>
      <c r="P1" s="85" t="str">
        <v>备注</v>
      </c>
      <c r="Q1" s="88" t="str">
        <v>喜马拉雅</v>
      </c>
      <c r="R1" s="86" t="str">
        <v>测试结果</v>
      </c>
      <c r="S1" s="86" t="str">
        <v>备注</v>
      </c>
      <c r="T1" s="87" t="str">
        <v>本地视频</v>
      </c>
      <c r="U1" s="86" t="str">
        <v>测试结果</v>
      </c>
      <c r="V1" s="85" t="str">
        <v>备注</v>
      </c>
      <c r="W1" s="88" t="str">
        <v>爱奇艺</v>
      </c>
      <c r="X1" s="86" t="str">
        <v>测试结果</v>
      </c>
      <c r="Y1" s="86" t="str">
        <v>备注</v>
      </c>
      <c r="Z1" s="85" t="str">
        <v>BT_Phone（外置铃声）</v>
      </c>
      <c r="AA1" s="86" t="str">
        <v>测试结果</v>
      </c>
      <c r="AB1" s="85" t="str">
        <v>备注</v>
      </c>
      <c r="AC1" s="86" t="str">
        <v>BT_Phone（内置铃声）</v>
      </c>
      <c r="AD1" s="86" t="str">
        <v>测试结果</v>
      </c>
      <c r="AE1" s="86" t="str">
        <v>备注</v>
      </c>
      <c r="AF1" s="87" t="str">
        <v>BT_Headset</v>
      </c>
      <c r="AG1" s="86" t="str">
        <v>测试结果</v>
      </c>
      <c r="AH1" s="85" t="str">
        <v>备注</v>
      </c>
      <c r="AI1" s="88" t="str">
        <v>VR</v>
      </c>
      <c r="AJ1" s="86" t="str">
        <v>测试结果</v>
      </c>
      <c r="AK1" s="86" t="str">
        <v>备注</v>
      </c>
      <c r="AL1" s="87" t="str">
        <v>Navigation</v>
      </c>
      <c r="AM1" s="85" t="str">
        <v>测试结果</v>
      </c>
      <c r="AN1" s="85" t="str">
        <v>备注</v>
      </c>
      <c r="AO1" s="88" t="str">
        <v>RADAR</v>
      </c>
      <c r="AP1" s="86" t="str">
        <v>测试结果</v>
      </c>
      <c r="AQ1" s="86" t="str">
        <v>备注</v>
      </c>
      <c r="AR1" s="87" t="str">
        <v>STANDBY</v>
      </c>
      <c r="AS1" s="85" t="str">
        <v>内置测试结果</v>
      </c>
      <c r="AT1" s="85" t="str">
        <v>备注</v>
      </c>
      <c r="AU1" s="88" t="str">
        <v>Audio On/Off</v>
      </c>
      <c r="AV1" s="86" t="str">
        <v>测试结果</v>
      </c>
      <c r="AW1" s="86" t="str">
        <v>备注</v>
      </c>
      <c r="AX1" s="88" t="str">
        <v>PROMPT</v>
      </c>
      <c r="AY1" s="86" t="str">
        <v>测试结果</v>
      </c>
      <c r="AZ1" s="86" t="str">
        <v>备注</v>
      </c>
    </row>
    <row r="2">
      <c r="A2" s="81" t="str">
        <v>USB音乐</v>
      </c>
      <c r="B2" s="4" t="str">
        <v>S</v>
      </c>
      <c r="C2" s="4" t="str">
        <v>NA</v>
      </c>
      <c r="D2" s="5"/>
      <c r="E2" s="4" t="str">
        <v>S</v>
      </c>
      <c r="F2" s="28" t="str">
        <v>Pass</v>
      </c>
      <c r="G2" s="96"/>
      <c r="H2" s="4" t="str">
        <v>S</v>
      </c>
      <c r="I2" s="28" t="str">
        <v>Pass</v>
      </c>
      <c r="J2" s="5"/>
      <c r="K2" s="4" t="str">
        <v>S</v>
      </c>
      <c r="L2" s="28" t="str">
        <v>Pass</v>
      </c>
      <c r="M2" s="5"/>
      <c r="N2" s="4" t="str">
        <v>S</v>
      </c>
      <c r="O2" s="28" t="str">
        <v>Pass</v>
      </c>
      <c r="P2" s="5"/>
      <c r="Q2" s="4" t="str">
        <v>S</v>
      </c>
      <c r="R2" s="28" t="str">
        <v>Pass</v>
      </c>
      <c r="S2" s="5"/>
      <c r="T2" s="4" t="str">
        <v>S-1</v>
      </c>
      <c r="U2" s="28" t="str">
        <v>Pass</v>
      </c>
      <c r="V2" s="5"/>
      <c r="W2" s="4" t="str">
        <v>S-1</v>
      </c>
      <c r="X2" s="28" t="str">
        <v>Pass</v>
      </c>
      <c r="Y2" s="5"/>
      <c r="Z2" s="5" t="str">
        <v>D-1</v>
      </c>
      <c r="AA2" s="28" t="str">
        <v>Pass</v>
      </c>
      <c r="AB2" s="5"/>
      <c r="AC2" s="5" t="str">
        <v>D-1</v>
      </c>
      <c r="AD2" s="28" t="str">
        <v>Pass</v>
      </c>
      <c r="AE2" s="5"/>
      <c r="AF2" s="4" t="str">
        <v>M-1</v>
      </c>
      <c r="AG2" s="28" t="str">
        <v>Pass</v>
      </c>
      <c r="AH2" s="5"/>
      <c r="AI2" s="4" t="str">
        <v>D-1</v>
      </c>
      <c r="AJ2" s="28" t="str">
        <v>Pass</v>
      </c>
      <c r="AK2" s="29"/>
      <c r="AL2" s="74" t="str">
        <v>MDR-1</v>
      </c>
      <c r="AM2" s="28" t="str">
        <v>Pass</v>
      </c>
      <c r="AN2" s="29"/>
      <c r="AO2" s="4" t="str">
        <v>M</v>
      </c>
      <c r="AP2" s="28" t="str">
        <v>Pass</v>
      </c>
      <c r="AQ2" s="5"/>
      <c r="AR2" s="4" t="str">
        <v>R-1</v>
      </c>
      <c r="AS2" s="28" t="str">
        <v>Pass</v>
      </c>
      <c r="AT2" s="5"/>
      <c r="AU2" s="4" t="str">
        <v>S-1</v>
      </c>
      <c r="AV2" s="28" t="str">
        <v>Pass</v>
      </c>
      <c r="AW2" s="5"/>
      <c r="AX2" s="4" t="str">
        <v>MDR</v>
      </c>
      <c r="AY2" s="28" t="str">
        <v>Pass</v>
      </c>
      <c r="AZ2" s="5"/>
    </row>
    <row r="3">
      <c r="A3" s="81" t="str">
        <v>BT_Music</v>
      </c>
      <c r="B3" s="4" t="str">
        <v>S-1</v>
      </c>
      <c r="C3" s="28" t="str">
        <v>Pass</v>
      </c>
      <c r="D3" s="76"/>
      <c r="E3" s="4" t="str">
        <v>S</v>
      </c>
      <c r="F3" s="97" t="str">
        <v>NA</v>
      </c>
      <c r="G3" s="70"/>
      <c r="H3" s="4" t="str">
        <v>S</v>
      </c>
      <c r="I3" s="28" t="str">
        <v>Pass</v>
      </c>
      <c r="J3" s="5"/>
      <c r="K3" s="4" t="str">
        <v>S</v>
      </c>
      <c r="L3" s="28" t="str">
        <v>Pass</v>
      </c>
      <c r="M3" s="5"/>
      <c r="N3" s="4" t="str">
        <v>S-1</v>
      </c>
      <c r="O3" s="28" t="str">
        <v>Pass</v>
      </c>
      <c r="P3" s="5"/>
      <c r="Q3" s="4" t="str">
        <v>S</v>
      </c>
      <c r="R3" s="28" t="str">
        <v>Pass</v>
      </c>
      <c r="S3" s="5"/>
      <c r="T3" s="4" t="str">
        <v>S-1</v>
      </c>
      <c r="U3" s="28" t="str">
        <v>Pass</v>
      </c>
      <c r="V3" s="5"/>
      <c r="W3" s="4" t="str">
        <v>S-1</v>
      </c>
      <c r="X3" s="28" t="str">
        <v>Pass</v>
      </c>
      <c r="Y3" s="5"/>
      <c r="Z3" s="5" t="str">
        <v>D-1</v>
      </c>
      <c r="AA3" s="28" t="str">
        <v>Pass</v>
      </c>
      <c r="AB3" s="80"/>
      <c r="AC3" s="5" t="str">
        <v>D-1</v>
      </c>
      <c r="AD3" s="28" t="str">
        <v>Pass</v>
      </c>
      <c r="AE3" s="94"/>
      <c r="AF3" s="4" t="str">
        <v>M-1</v>
      </c>
      <c r="AG3" s="28" t="str">
        <v>Pass</v>
      </c>
      <c r="AH3" s="5"/>
      <c r="AI3" s="4" t="str">
        <v>D-1</v>
      </c>
      <c r="AJ3" s="28" t="str">
        <v>Pass</v>
      </c>
      <c r="AK3" s="94"/>
      <c r="AL3" s="4" t="str">
        <v>MDR-1</v>
      </c>
      <c r="AM3" s="28" t="str">
        <v>Pass</v>
      </c>
      <c r="AN3" s="29"/>
      <c r="AO3" s="4" t="str">
        <v>M</v>
      </c>
      <c r="AP3" s="28" t="str">
        <v>Pass</v>
      </c>
      <c r="AQ3" s="5"/>
      <c r="AR3" s="4" t="str">
        <v>R</v>
      </c>
      <c r="AS3" s="28" t="str">
        <v>Pass</v>
      </c>
      <c r="AT3" s="5"/>
      <c r="AU3" s="4" t="str">
        <v>S-1</v>
      </c>
      <c r="AV3" s="28" t="str">
        <v>Pass</v>
      </c>
      <c r="AW3" s="5"/>
      <c r="AX3" s="4" t="str">
        <v>MDR</v>
      </c>
      <c r="AY3" s="28" t="str">
        <v>Pass</v>
      </c>
      <c r="AZ3" s="5"/>
    </row>
    <row r="4">
      <c r="A4" s="77" t="str">
        <v>在线收音机</v>
      </c>
      <c r="B4" s="4" t="str">
        <v>S</v>
      </c>
      <c r="C4" s="28" t="str">
        <v>Pass</v>
      </c>
      <c r="D4" s="5"/>
      <c r="E4" s="4" t="str">
        <v>S</v>
      </c>
      <c r="F4" s="28" t="str">
        <v>Pass</v>
      </c>
      <c r="G4" s="73"/>
      <c r="H4" s="4" t="str">
        <v>S</v>
      </c>
      <c r="I4" s="4" t="str">
        <v>NA</v>
      </c>
      <c r="J4" s="5"/>
      <c r="K4" s="4" t="str">
        <v>S</v>
      </c>
      <c r="L4" s="28" t="str">
        <v>Pass</v>
      </c>
      <c r="M4" s="5"/>
      <c r="N4" s="4" t="str">
        <v>S-1</v>
      </c>
      <c r="O4" s="28" t="str">
        <v>Pass</v>
      </c>
      <c r="P4" s="5"/>
      <c r="Q4" s="4" t="str">
        <v>S</v>
      </c>
      <c r="R4" s="28" t="str">
        <v>Pass</v>
      </c>
      <c r="S4" s="5"/>
      <c r="T4" s="4" t="str">
        <v>S</v>
      </c>
      <c r="U4" s="28" t="str">
        <v>Pass</v>
      </c>
      <c r="V4" s="5"/>
      <c r="W4" s="4" t="str">
        <v>S</v>
      </c>
      <c r="X4" s="28" t="str">
        <v>Pass</v>
      </c>
      <c r="Y4" s="5"/>
      <c r="Z4" s="5" t="str">
        <v>D</v>
      </c>
      <c r="AA4" s="28" t="str">
        <v>Pass</v>
      </c>
      <c r="AB4" s="5"/>
      <c r="AC4" s="5" t="str">
        <v>D</v>
      </c>
      <c r="AD4" s="28" t="str">
        <v>Pass</v>
      </c>
      <c r="AE4" s="5"/>
      <c r="AF4" s="4" t="str">
        <v>M</v>
      </c>
      <c r="AG4" s="28" t="str">
        <v>Pass</v>
      </c>
      <c r="AH4" s="5"/>
      <c r="AI4" s="4" t="str">
        <v>D</v>
      </c>
      <c r="AJ4" s="28" t="str">
        <v>Pass</v>
      </c>
      <c r="AK4" s="5"/>
      <c r="AL4" s="4" t="str">
        <v>MDR</v>
      </c>
      <c r="AM4" s="28" t="str">
        <v>Pass</v>
      </c>
      <c r="AN4" s="29"/>
      <c r="AO4" s="4" t="str">
        <v>M</v>
      </c>
      <c r="AP4" s="28" t="str">
        <v>Pass</v>
      </c>
      <c r="AQ4" s="5"/>
      <c r="AR4" s="4" t="str">
        <v>R</v>
      </c>
      <c r="AS4" s="28" t="str">
        <v>Pass</v>
      </c>
      <c r="AT4" s="5"/>
      <c r="AU4" s="4" t="str">
        <v>S</v>
      </c>
      <c r="AV4" s="28" t="str">
        <v>Pass</v>
      </c>
      <c r="AW4" s="5"/>
      <c r="AX4" s="4" t="str">
        <v>MDR</v>
      </c>
      <c r="AY4" s="28" t="str">
        <v>Pass</v>
      </c>
      <c r="AZ4" s="5"/>
    </row>
    <row r="5">
      <c r="A5" s="77" t="str">
        <v>新闻资讯</v>
      </c>
      <c r="B5" s="4" t="str">
        <v>S</v>
      </c>
      <c r="C5" s="28" t="str">
        <v>Pass</v>
      </c>
      <c r="D5" s="5"/>
      <c r="E5" s="4" t="str">
        <v>S</v>
      </c>
      <c r="F5" s="28" t="str">
        <v>Pass</v>
      </c>
      <c r="G5" s="70"/>
      <c r="H5" s="4" t="str">
        <v>S</v>
      </c>
      <c r="I5" s="28" t="str">
        <v>Pass</v>
      </c>
      <c r="J5" s="5"/>
      <c r="K5" s="4" t="str">
        <v>S</v>
      </c>
      <c r="L5" s="4" t="str">
        <v>NA</v>
      </c>
      <c r="M5" s="5"/>
      <c r="N5" s="4" t="str">
        <v>S</v>
      </c>
      <c r="O5" s="28" t="str">
        <v>Pass</v>
      </c>
      <c r="P5" s="5"/>
      <c r="Q5" s="4" t="str">
        <v>S</v>
      </c>
      <c r="R5" s="28" t="str">
        <v>Pass</v>
      </c>
      <c r="S5" s="5"/>
      <c r="T5" s="4" t="str">
        <v>S</v>
      </c>
      <c r="U5" s="28" t="str">
        <v>Pass</v>
      </c>
      <c r="V5" s="5"/>
      <c r="W5" s="4" t="str">
        <v>S</v>
      </c>
      <c r="X5" s="28" t="str">
        <v>Pass</v>
      </c>
      <c r="Y5" s="5"/>
      <c r="Z5" s="5" t="str">
        <v>D</v>
      </c>
      <c r="AA5" s="28" t="str">
        <v>Pass</v>
      </c>
      <c r="AB5" s="5"/>
      <c r="AC5" s="5" t="str">
        <v>D</v>
      </c>
      <c r="AD5" s="28" t="str">
        <v>Pass</v>
      </c>
      <c r="AE5" s="5"/>
      <c r="AF5" s="4" t="str">
        <v>M</v>
      </c>
      <c r="AG5" s="28" t="str">
        <v>Pass</v>
      </c>
      <c r="AH5" s="5"/>
      <c r="AI5" s="4" t="str">
        <v>D</v>
      </c>
      <c r="AJ5" s="28" t="str">
        <v>Pass</v>
      </c>
      <c r="AK5" s="5"/>
      <c r="AL5" s="4" t="str">
        <v>MDR</v>
      </c>
      <c r="AM5" s="28" t="str">
        <v>Pass</v>
      </c>
      <c r="AN5" s="29"/>
      <c r="AO5" s="4" t="str">
        <v>M</v>
      </c>
      <c r="AP5" s="28" t="str">
        <v>Pass</v>
      </c>
      <c r="AQ5" s="5"/>
      <c r="AR5" s="4" t="str">
        <v>R</v>
      </c>
      <c r="AS5" s="28" t="str">
        <v>Pass</v>
      </c>
      <c r="AT5" s="5"/>
      <c r="AU5" s="4" t="str">
        <v>S</v>
      </c>
      <c r="AV5" s="28" t="str">
        <v>Pass</v>
      </c>
      <c r="AW5" s="5"/>
      <c r="AX5" s="4" t="str">
        <v>MDR</v>
      </c>
      <c r="AY5" s="28" t="str">
        <v>Pass</v>
      </c>
      <c r="AZ5" s="5"/>
    </row>
    <row r="6">
      <c r="A6" s="71" t="str">
        <v>QQ音乐</v>
      </c>
      <c r="B6" s="4" t="str">
        <v>S-1</v>
      </c>
      <c r="C6" s="28" t="str">
        <v>Pass</v>
      </c>
      <c r="D6" s="5"/>
      <c r="E6" s="4" t="str">
        <v>S-1</v>
      </c>
      <c r="F6" s="28" t="str">
        <v>Pass</v>
      </c>
      <c r="G6" s="70"/>
      <c r="H6" s="4" t="str">
        <v>S</v>
      </c>
      <c r="I6" s="28" t="str">
        <v>Pass</v>
      </c>
      <c r="J6" s="5"/>
      <c r="K6" s="4" t="str">
        <v>S</v>
      </c>
      <c r="L6" s="28" t="str">
        <v>Pass</v>
      </c>
      <c r="M6" s="5"/>
      <c r="N6" s="4" t="str">
        <v>S</v>
      </c>
      <c r="O6" s="4" t="str">
        <v>NA</v>
      </c>
      <c r="P6" s="5"/>
      <c r="Q6" s="4" t="str">
        <v>S</v>
      </c>
      <c r="R6" s="28" t="str">
        <v>Pass</v>
      </c>
      <c r="S6" s="5"/>
      <c r="T6" s="4" t="str">
        <v>S-1</v>
      </c>
      <c r="U6" s="28" t="str">
        <v>Pass</v>
      </c>
      <c r="V6" s="5"/>
      <c r="W6" s="4" t="str">
        <v>S-1</v>
      </c>
      <c r="X6" s="28" t="str">
        <v>Pass</v>
      </c>
      <c r="Y6" s="5"/>
      <c r="Z6" s="5" t="str">
        <v>D-1</v>
      </c>
      <c r="AA6" s="28" t="str">
        <v>Pass</v>
      </c>
      <c r="AB6" s="5"/>
      <c r="AC6" s="5" t="str">
        <v>D-1</v>
      </c>
      <c r="AD6" s="28" t="str">
        <v>Pass</v>
      </c>
      <c r="AE6" s="5"/>
      <c r="AF6" s="4" t="str">
        <v>M-1</v>
      </c>
      <c r="AG6" s="28" t="str">
        <v>Pass</v>
      </c>
      <c r="AH6" s="5"/>
      <c r="AI6" s="4" t="str">
        <v>D-1</v>
      </c>
      <c r="AJ6" s="28" t="str">
        <v>Pass</v>
      </c>
      <c r="AK6" s="5"/>
      <c r="AL6" s="4" t="str">
        <v>MDR-1</v>
      </c>
      <c r="AM6" s="28" t="str">
        <v>Pass</v>
      </c>
      <c r="AN6" s="29"/>
      <c r="AO6" s="4" t="str">
        <v>M-1</v>
      </c>
      <c r="AP6" s="28" t="str">
        <v>Pass</v>
      </c>
      <c r="AQ6" s="5"/>
      <c r="AR6" s="4" t="str">
        <v>R</v>
      </c>
      <c r="AS6" s="28" t="str">
        <v>Pass</v>
      </c>
      <c r="AT6" s="5"/>
      <c r="AU6" s="4" t="str">
        <v>S-1</v>
      </c>
      <c r="AV6" s="28" t="str">
        <v>Pass</v>
      </c>
      <c r="AW6" s="5"/>
      <c r="AX6" s="4" t="str">
        <v>MDR</v>
      </c>
      <c r="AY6" s="28" t="str">
        <v>Pass</v>
      </c>
      <c r="AZ6" s="5"/>
    </row>
    <row r="7">
      <c r="A7" s="77" t="str">
        <v>喜马拉雅</v>
      </c>
      <c r="B7" s="4" t="str">
        <v>S</v>
      </c>
      <c r="C7" s="28" t="str">
        <v>Pass</v>
      </c>
      <c r="D7" s="5"/>
      <c r="E7" s="4" t="str">
        <v>S</v>
      </c>
      <c r="F7" s="28" t="str">
        <v>Pass</v>
      </c>
      <c r="G7" s="70"/>
      <c r="H7" s="4" t="str">
        <v>S</v>
      </c>
      <c r="I7" s="28" t="str">
        <v>Pass</v>
      </c>
      <c r="J7" s="5"/>
      <c r="K7" s="4" t="str">
        <v>S</v>
      </c>
      <c r="L7" s="28" t="str">
        <v>Pass</v>
      </c>
      <c r="M7" s="5"/>
      <c r="N7" s="4" t="str">
        <v>S</v>
      </c>
      <c r="O7" s="28" t="str">
        <v>Pass</v>
      </c>
      <c r="P7" s="5"/>
      <c r="Q7" s="4" t="str">
        <v>S</v>
      </c>
      <c r="R7" s="4" t="str">
        <v>NA</v>
      </c>
      <c r="S7" s="5"/>
      <c r="T7" s="4" t="str">
        <v>S</v>
      </c>
      <c r="U7" s="28" t="str">
        <v>Pass</v>
      </c>
      <c r="V7" s="5"/>
      <c r="W7" s="4" t="str">
        <v>S</v>
      </c>
      <c r="X7" s="28" t="str">
        <v>Pass</v>
      </c>
      <c r="Y7" s="5"/>
      <c r="Z7" s="5" t="str">
        <v>D</v>
      </c>
      <c r="AA7" s="28" t="str">
        <v>Pass</v>
      </c>
      <c r="AB7" s="5"/>
      <c r="AC7" s="5" t="str">
        <v>D</v>
      </c>
      <c r="AD7" s="28" t="str">
        <v>Pass</v>
      </c>
      <c r="AE7" s="93"/>
      <c r="AF7" s="4" t="str">
        <v>M</v>
      </c>
      <c r="AG7" s="28" t="str">
        <v>Pass</v>
      </c>
      <c r="AH7" s="5"/>
      <c r="AI7" s="4" t="str">
        <v>D</v>
      </c>
      <c r="AJ7" s="28" t="str">
        <v>Pass</v>
      </c>
      <c r="AK7" s="5"/>
      <c r="AL7" s="4" t="str">
        <v>MDR</v>
      </c>
      <c r="AM7" s="28" t="str">
        <v>Pass</v>
      </c>
      <c r="AN7" s="29"/>
      <c r="AO7" s="4" t="str">
        <v>M</v>
      </c>
      <c r="AP7" s="28" t="str">
        <v>Pass</v>
      </c>
      <c r="AQ7" s="5"/>
      <c r="AR7" s="4" t="str">
        <v>R</v>
      </c>
      <c r="AS7" s="28" t="str">
        <v>Pass</v>
      </c>
      <c r="AT7" s="5"/>
      <c r="AU7" s="4" t="str">
        <v>S</v>
      </c>
      <c r="AV7" s="28" t="str">
        <v>Pass</v>
      </c>
      <c r="AW7" s="5"/>
      <c r="AX7" s="4" t="str">
        <v>MDR</v>
      </c>
      <c r="AY7" s="28" t="str">
        <v>Pass</v>
      </c>
      <c r="AZ7" s="5"/>
    </row>
    <row r="8">
      <c r="A8" s="77" t="str">
        <v>本地视频</v>
      </c>
      <c r="B8" s="4" t="str">
        <v>S-1</v>
      </c>
      <c r="C8" s="28" t="str">
        <v>Pass</v>
      </c>
      <c r="D8" s="73"/>
      <c r="E8" s="74" t="str">
        <v>S</v>
      </c>
      <c r="F8" s="28" t="str">
        <v>Pass</v>
      </c>
      <c r="G8" s="73"/>
      <c r="H8" s="4" t="str">
        <v>S</v>
      </c>
      <c r="I8" s="28" t="str">
        <v>Pass</v>
      </c>
      <c r="J8" s="75"/>
      <c r="K8" s="4" t="str">
        <v>S</v>
      </c>
      <c r="L8" s="28" t="str">
        <v>Pass</v>
      </c>
      <c r="M8" s="75"/>
      <c r="N8" s="4" t="str">
        <v>S-1</v>
      </c>
      <c r="O8" s="28" t="str">
        <v>Pass</v>
      </c>
      <c r="P8" s="75"/>
      <c r="Q8" s="4" t="str">
        <v>S</v>
      </c>
      <c r="R8" s="28" t="str">
        <v>Pass</v>
      </c>
      <c r="S8" s="76"/>
      <c r="T8" s="4" t="str">
        <v>S-1</v>
      </c>
      <c r="U8" s="4" t="str">
        <v>NA</v>
      </c>
      <c r="V8" s="76"/>
      <c r="W8" s="4" t="str">
        <v>S-1</v>
      </c>
      <c r="X8" s="28" t="str">
        <v>Pass</v>
      </c>
      <c r="Y8" s="76"/>
      <c r="Z8" s="5" t="str">
        <v>D-1</v>
      </c>
      <c r="AA8" s="28" t="str">
        <v>Pass</v>
      </c>
      <c r="AB8" s="78"/>
      <c r="AC8" s="5" t="str">
        <v>D-1</v>
      </c>
      <c r="AD8" s="28" t="str">
        <v>Pass</v>
      </c>
      <c r="AE8" s="79"/>
      <c r="AF8" s="74" t="str">
        <v>M</v>
      </c>
      <c r="AG8" s="28" t="str">
        <v>Pass</v>
      </c>
      <c r="AH8" s="80"/>
      <c r="AI8" s="4" t="str">
        <v>D-1</v>
      </c>
      <c r="AJ8" s="28" t="str">
        <v>Pass</v>
      </c>
      <c r="AK8" s="76"/>
      <c r="AL8" s="4" t="str">
        <v>MDR-1</v>
      </c>
      <c r="AM8" s="28" t="str">
        <v>Pass</v>
      </c>
      <c r="AN8" s="29"/>
      <c r="AO8" s="4" t="str">
        <v>M</v>
      </c>
      <c r="AP8" s="28" t="str">
        <v>Pass</v>
      </c>
      <c r="AQ8" s="76"/>
      <c r="AR8" s="4" t="str">
        <v>R</v>
      </c>
      <c r="AS8" s="28" t="str">
        <v>Pass</v>
      </c>
      <c r="AT8" s="76"/>
      <c r="AU8" s="4" t="str">
        <v>S-1</v>
      </c>
      <c r="AV8" s="28" t="str">
        <v>Pass</v>
      </c>
      <c r="AW8" s="5"/>
      <c r="AX8" s="4" t="str">
        <v>MDR</v>
      </c>
      <c r="AY8" s="28" t="str">
        <v>Pass</v>
      </c>
      <c r="AZ8" s="5"/>
    </row>
    <row r="9">
      <c r="A9" s="77" t="str">
        <v>爱奇艺</v>
      </c>
      <c r="B9" s="4" t="str">
        <v>S-1</v>
      </c>
      <c r="C9" s="28" t="str">
        <v>Pass</v>
      </c>
      <c r="D9" s="73"/>
      <c r="E9" s="74" t="str">
        <v>S</v>
      </c>
      <c r="F9" s="28" t="str">
        <v>Pass</v>
      </c>
      <c r="G9" s="70"/>
      <c r="H9" s="4" t="str">
        <v>S</v>
      </c>
      <c r="I9" s="28" t="str">
        <v>Pass</v>
      </c>
      <c r="J9" s="5"/>
      <c r="K9" s="4" t="str">
        <v>S</v>
      </c>
      <c r="L9" s="28" t="str">
        <v>Pass</v>
      </c>
      <c r="M9" s="5"/>
      <c r="N9" s="4" t="str">
        <v>S-1</v>
      </c>
      <c r="O9" s="28" t="str">
        <v>Pass</v>
      </c>
      <c r="P9" s="5"/>
      <c r="Q9" s="4" t="str">
        <v>S</v>
      </c>
      <c r="R9" s="28" t="str">
        <v>Pass</v>
      </c>
      <c r="S9" s="5"/>
      <c r="T9" s="4" t="str">
        <v>S-1</v>
      </c>
      <c r="U9" s="28" t="str">
        <v>Pass</v>
      </c>
      <c r="V9" s="5"/>
      <c r="W9" s="4" t="str">
        <v>S</v>
      </c>
      <c r="X9" s="4" t="str">
        <v>NA</v>
      </c>
      <c r="Y9" s="5"/>
      <c r="Z9" s="5" t="str">
        <v>D-1</v>
      </c>
      <c r="AA9" s="28" t="str">
        <v>Pass</v>
      </c>
      <c r="AB9" s="94"/>
      <c r="AC9" s="5" t="str">
        <v>D-1</v>
      </c>
      <c r="AD9" s="28" t="str">
        <v>Pass</v>
      </c>
      <c r="AE9" s="94"/>
      <c r="AF9" s="4" t="str">
        <v>M</v>
      </c>
      <c r="AG9" s="28" t="str">
        <v>Pass</v>
      </c>
      <c r="AH9" s="80"/>
      <c r="AI9" s="4" t="str">
        <v>D-1</v>
      </c>
      <c r="AJ9" s="28" t="str">
        <v>Pass</v>
      </c>
      <c r="AK9" s="5"/>
      <c r="AL9" s="4" t="str">
        <v>MDR-1</v>
      </c>
      <c r="AM9" s="28" t="str">
        <v>Pass</v>
      </c>
      <c r="AN9" s="29"/>
      <c r="AO9" s="4" t="str">
        <v>M</v>
      </c>
      <c r="AP9" s="28" t="str">
        <v>Pass</v>
      </c>
      <c r="AQ9" s="5"/>
      <c r="AR9" s="4" t="str">
        <v>R</v>
      </c>
      <c r="AS9" s="28" t="str">
        <v>Pass</v>
      </c>
      <c r="AT9" s="5"/>
      <c r="AU9" s="4" t="str">
        <v>S-1</v>
      </c>
      <c r="AV9" s="28" t="str">
        <v>Pass</v>
      </c>
      <c r="AW9" s="5"/>
      <c r="AX9" s="4" t="str">
        <v>MDR</v>
      </c>
      <c r="AY9" s="28" t="str">
        <v>Pass</v>
      </c>
      <c r="AZ9" s="5"/>
    </row>
    <row r="10">
      <c r="A10" s="81" t="str">
        <v>BT_Phone（外置铃声）</v>
      </c>
      <c r="B10" s="4" t="str">
        <v>P-1</v>
      </c>
      <c r="C10" s="28" t="str">
        <v>Pass</v>
      </c>
      <c r="D10" s="46"/>
      <c r="E10" s="4" t="str">
        <v>P-1</v>
      </c>
      <c r="F10" s="28" t="str">
        <v>Pass</v>
      </c>
      <c r="G10" s="70"/>
      <c r="H10" s="4" t="str">
        <v>P</v>
      </c>
      <c r="I10" s="28" t="str">
        <v>Pass</v>
      </c>
      <c r="J10" s="5"/>
      <c r="K10" s="4" t="str">
        <v>P</v>
      </c>
      <c r="L10" s="28" t="str">
        <v>Pass</v>
      </c>
      <c r="M10" s="5"/>
      <c r="N10" s="4" t="str">
        <v>P-1</v>
      </c>
      <c r="O10" s="28" t="str">
        <v>Pass</v>
      </c>
      <c r="P10" s="5"/>
      <c r="Q10" s="4" t="str">
        <v>P</v>
      </c>
      <c r="R10" s="28" t="str">
        <v>Pass</v>
      </c>
      <c r="S10" s="5"/>
      <c r="T10" s="4" t="str">
        <v>P-1</v>
      </c>
      <c r="U10" s="28" t="str">
        <v>Pass</v>
      </c>
      <c r="V10" s="95"/>
      <c r="W10" s="4" t="str">
        <v>P-1</v>
      </c>
      <c r="X10" s="28" t="str">
        <v>Pass</v>
      </c>
      <c r="Y10" s="5"/>
      <c r="Z10" s="5" t="str">
        <v>S</v>
      </c>
      <c r="AA10" s="4" t="str">
        <v>NA</v>
      </c>
      <c r="AB10" s="5"/>
      <c r="AC10" s="5" t="str">
        <v>S</v>
      </c>
      <c r="AD10" s="28" t="str">
        <v>Pass</v>
      </c>
      <c r="AE10" s="5"/>
      <c r="AF10" s="4" t="str">
        <v>M</v>
      </c>
      <c r="AG10" s="28" t="str">
        <v>Pass</v>
      </c>
      <c r="AH10" s="5"/>
      <c r="AI10" s="4" t="str">
        <v>S-1</v>
      </c>
      <c r="AJ10" s="28" t="str">
        <v>Pass</v>
      </c>
      <c r="AK10" s="5"/>
      <c r="AL10" s="4" t="str">
        <v>MDO-1</v>
      </c>
      <c r="AM10" s="28" t="str">
        <v>Pass</v>
      </c>
      <c r="AN10" s="29"/>
      <c r="AO10" s="4" t="str">
        <v>M</v>
      </c>
      <c r="AP10" s="28" t="str">
        <v>Pass</v>
      </c>
      <c r="AQ10" s="5"/>
      <c r="AR10" s="4" t="str">
        <v>R</v>
      </c>
      <c r="AS10" s="28" t="str">
        <v>Pass</v>
      </c>
      <c r="AT10" s="5"/>
      <c r="AU10" s="4" t="str">
        <v>M-1</v>
      </c>
      <c r="AV10" s="28" t="str">
        <v>Pass</v>
      </c>
      <c r="AW10" s="5"/>
      <c r="AX10" s="4" t="str">
        <v>S</v>
      </c>
      <c r="AY10" s="28" t="str">
        <v>Pass</v>
      </c>
      <c r="AZ10" s="5"/>
    </row>
    <row r="11">
      <c r="A11" s="81" t="str">
        <v>BT_Phone（内置铃声）</v>
      </c>
      <c r="B11" s="4" t="str">
        <v>P-1</v>
      </c>
      <c r="C11" s="28" t="str">
        <v>Pass</v>
      </c>
      <c r="D11" s="5"/>
      <c r="E11" s="4" t="str">
        <v>P</v>
      </c>
      <c r="F11" s="28" t="str">
        <v>Pass</v>
      </c>
      <c r="G11" s="70"/>
      <c r="H11" s="4" t="str">
        <v>P</v>
      </c>
      <c r="I11" s="28" t="str">
        <v>Pass</v>
      </c>
      <c r="J11" s="5"/>
      <c r="K11" s="4" t="str">
        <v>P</v>
      </c>
      <c r="L11" s="28" t="str">
        <v>Pass</v>
      </c>
      <c r="M11" s="5"/>
      <c r="N11" s="4" t="str">
        <v>P</v>
      </c>
      <c r="O11" s="28" t="str">
        <v>Pass</v>
      </c>
      <c r="P11" s="5"/>
      <c r="Q11" s="4" t="str">
        <v>P</v>
      </c>
      <c r="R11" s="28" t="str">
        <v>Pass</v>
      </c>
      <c r="S11" s="5"/>
      <c r="T11" s="4" t="str">
        <v>P</v>
      </c>
      <c r="U11" s="28" t="str">
        <v>Pass</v>
      </c>
      <c r="V11" s="95"/>
      <c r="W11" s="4" t="str">
        <v>P</v>
      </c>
      <c r="X11" s="28" t="str">
        <v>Pass</v>
      </c>
      <c r="Y11" s="5"/>
      <c r="Z11" s="5" t="str">
        <v>S</v>
      </c>
      <c r="AA11" s="28" t="str">
        <v>Pass</v>
      </c>
      <c r="AB11" s="5"/>
      <c r="AC11" s="5" t="str">
        <v>S</v>
      </c>
      <c r="AD11" s="4" t="str">
        <v>NA</v>
      </c>
      <c r="AE11" s="5"/>
      <c r="AF11" s="4" t="str">
        <v>M-1</v>
      </c>
      <c r="AG11" s="28" t="str">
        <v>Pass</v>
      </c>
      <c r="AH11" s="5"/>
      <c r="AI11" s="4" t="str">
        <v>S-1</v>
      </c>
      <c r="AJ11" s="28" t="str">
        <v>Pass</v>
      </c>
      <c r="AK11" s="5"/>
      <c r="AL11" s="4" t="str">
        <v>MDO-1</v>
      </c>
      <c r="AM11" s="28" t="str">
        <v>Pass</v>
      </c>
      <c r="AN11" s="25"/>
      <c r="AO11" s="4" t="str">
        <v>M</v>
      </c>
      <c r="AP11" s="28" t="str">
        <v>Pass</v>
      </c>
      <c r="AQ11" s="5"/>
      <c r="AR11" s="4" t="str">
        <v>R</v>
      </c>
      <c r="AS11" s="28" t="str">
        <v>Pass</v>
      </c>
      <c r="AT11" s="5"/>
      <c r="AU11" s="4" t="str">
        <v>M-1</v>
      </c>
      <c r="AV11" s="28" t="str">
        <v>Pass</v>
      </c>
      <c r="AW11" s="5"/>
      <c r="AX11" s="4" t="str">
        <v>S</v>
      </c>
      <c r="AY11" s="28" t="str">
        <v>Pass</v>
      </c>
      <c r="AZ11" s="5"/>
    </row>
    <row r="12">
      <c r="A12" s="81" t="str">
        <v>BT_Headset（蓝牙耳机）</v>
      </c>
      <c r="B12" s="4" t="str">
        <v>M-1</v>
      </c>
      <c r="C12" s="28" t="str">
        <v>Pass</v>
      </c>
      <c r="D12" s="73"/>
      <c r="E12" s="4" t="str">
        <v>M</v>
      </c>
      <c r="F12" s="28" t="str">
        <v>Pass</v>
      </c>
      <c r="G12" s="73"/>
      <c r="H12" s="4" t="str">
        <v>M</v>
      </c>
      <c r="I12" s="28" t="str">
        <v>Pass</v>
      </c>
      <c r="J12" s="73"/>
      <c r="K12" s="4" t="str">
        <v>M</v>
      </c>
      <c r="L12" s="28" t="str">
        <v>Pass</v>
      </c>
      <c r="M12" s="73"/>
      <c r="N12" s="4" t="str">
        <v>M</v>
      </c>
      <c r="O12" s="28" t="str">
        <v>Pass</v>
      </c>
      <c r="P12" s="73"/>
      <c r="Q12" s="4" t="str">
        <v>M</v>
      </c>
      <c r="R12" s="28" t="str">
        <v>Pass</v>
      </c>
      <c r="S12" s="73"/>
      <c r="T12" s="4" t="str">
        <v>M</v>
      </c>
      <c r="U12" s="28" t="str">
        <v>Pass</v>
      </c>
      <c r="V12" s="73"/>
      <c r="W12" s="4" t="str">
        <v>M-1</v>
      </c>
      <c r="X12" s="28" t="str">
        <v>Pass</v>
      </c>
      <c r="Y12" s="73"/>
      <c r="Z12" s="5" t="str">
        <v>M-1</v>
      </c>
      <c r="AA12" s="28" t="str">
        <v>Pass</v>
      </c>
      <c r="AB12" s="73"/>
      <c r="AC12" s="5" t="str">
        <v>M-1</v>
      </c>
      <c r="AD12" s="28" t="str">
        <v>Pass</v>
      </c>
      <c r="AE12" s="73"/>
      <c r="AF12" s="4" t="str">
        <v>S</v>
      </c>
      <c r="AG12" s="4" t="str">
        <v>NA</v>
      </c>
      <c r="AH12" s="70"/>
      <c r="AI12" s="4" t="str">
        <v>M-1</v>
      </c>
      <c r="AJ12" s="28" t="str">
        <v>Pass</v>
      </c>
      <c r="AK12" s="70"/>
      <c r="AL12" s="4" t="str">
        <v>M-1</v>
      </c>
      <c r="AM12" s="28" t="str">
        <v>Pass</v>
      </c>
      <c r="AN12" s="29"/>
      <c r="AO12" s="4" t="str">
        <v>M</v>
      </c>
      <c r="AP12" s="28" t="str">
        <v>Pass</v>
      </c>
      <c r="AQ12" s="70"/>
      <c r="AR12" s="4" t="str">
        <v>R</v>
      </c>
      <c r="AS12" s="28" t="str">
        <v>Pass</v>
      </c>
      <c r="AT12" s="70"/>
      <c r="AU12" s="4" t="str">
        <v>M-1</v>
      </c>
      <c r="AV12" s="28" t="str">
        <v>Pass</v>
      </c>
      <c r="AW12" s="70"/>
      <c r="AX12" s="4" t="str">
        <v>M-1</v>
      </c>
      <c r="AY12" s="28" t="str">
        <v>Pass</v>
      </c>
      <c r="AZ12" s="70"/>
    </row>
    <row r="13">
      <c r="A13" s="81" t="str">
        <v>VR（语音）</v>
      </c>
      <c r="B13" s="4" t="str">
        <v>P-1</v>
      </c>
      <c r="C13" s="28" t="str">
        <v>Pass</v>
      </c>
      <c r="D13" s="70"/>
      <c r="E13" s="4" t="str">
        <v>P-1</v>
      </c>
      <c r="F13" s="28" t="str">
        <v>Pass</v>
      </c>
      <c r="G13" s="70"/>
      <c r="H13" s="4" t="str">
        <v>P</v>
      </c>
      <c r="I13" s="28" t="str">
        <v>Pass</v>
      </c>
      <c r="J13" s="73"/>
      <c r="K13" s="4" t="str">
        <v>P</v>
      </c>
      <c r="L13" s="28" t="str">
        <v>Pass</v>
      </c>
      <c r="M13" s="70"/>
      <c r="N13" s="4" t="str">
        <v>P-1</v>
      </c>
      <c r="O13" s="28" t="str">
        <v>Pass</v>
      </c>
      <c r="P13" s="70"/>
      <c r="Q13" s="4" t="str">
        <v>P</v>
      </c>
      <c r="R13" s="28" t="str">
        <v>Pass</v>
      </c>
      <c r="S13" s="70"/>
      <c r="T13" s="4" t="str">
        <v>P-1</v>
      </c>
      <c r="U13" s="28" t="str">
        <v>Pass</v>
      </c>
      <c r="V13" s="70"/>
      <c r="W13" s="4" t="str">
        <v>P-1</v>
      </c>
      <c r="X13" s="28" t="str">
        <v>Pass</v>
      </c>
      <c r="Y13" s="70"/>
      <c r="Z13" s="5" t="str">
        <v>R-1</v>
      </c>
      <c r="AA13" s="28" t="str">
        <v>Pass</v>
      </c>
      <c r="AB13" s="70"/>
      <c r="AC13" s="5" t="str">
        <v>R-1</v>
      </c>
      <c r="AD13" s="28" t="str">
        <v>Pass</v>
      </c>
      <c r="AE13" s="70"/>
      <c r="AF13" s="4" t="str">
        <v>M-1</v>
      </c>
      <c r="AG13" s="28" t="str">
        <v>Pass</v>
      </c>
      <c r="AH13" s="70"/>
      <c r="AI13" s="4" t="str">
        <v>S</v>
      </c>
      <c r="AJ13" s="4" t="str">
        <v>NA</v>
      </c>
      <c r="AK13" s="70"/>
      <c r="AL13" s="4" t="str">
        <v>S-1</v>
      </c>
      <c r="AM13" s="28" t="str">
        <v>Pass</v>
      </c>
      <c r="AN13" s="29"/>
      <c r="AO13" s="4" t="str">
        <v>M</v>
      </c>
      <c r="AP13" s="28" t="str">
        <v>Pass</v>
      </c>
      <c r="AQ13" s="70"/>
      <c r="AR13" s="4" t="str">
        <v>R</v>
      </c>
      <c r="AS13" s="28" t="str">
        <v>Pass</v>
      </c>
      <c r="AT13" s="70"/>
      <c r="AU13" s="4" t="str">
        <v>M-1</v>
      </c>
      <c r="AV13" s="28" t="str">
        <v>Pass</v>
      </c>
      <c r="AW13" s="70"/>
      <c r="AX13" s="4" t="str">
        <v>S</v>
      </c>
      <c r="AY13" s="28" t="str">
        <v>Pass</v>
      </c>
      <c r="AZ13" s="70"/>
    </row>
    <row r="14">
      <c r="A14" s="81" t="str">
        <v>Navigation（导航）</v>
      </c>
      <c r="B14" s="4" t="str">
        <v>MDO-1</v>
      </c>
      <c r="C14" s="28" t="str">
        <v>Pass</v>
      </c>
      <c r="D14" s="29"/>
      <c r="E14" s="4" t="str">
        <v>MDO-1</v>
      </c>
      <c r="F14" s="28" t="str">
        <v>Pass</v>
      </c>
      <c r="G14" s="29"/>
      <c r="H14" s="4" t="str">
        <v>MDO</v>
      </c>
      <c r="I14" s="28" t="str">
        <v>Pass</v>
      </c>
      <c r="J14" s="29"/>
      <c r="K14" s="4" t="str">
        <v>MDO</v>
      </c>
      <c r="L14" s="28" t="str">
        <v>Pass</v>
      </c>
      <c r="M14" s="29"/>
      <c r="N14" s="4" t="str">
        <v>MDO-1</v>
      </c>
      <c r="O14" s="28" t="str">
        <v>Pass</v>
      </c>
      <c r="P14" s="29"/>
      <c r="Q14" s="4" t="str">
        <v>MDO</v>
      </c>
      <c r="R14" s="28" t="str">
        <v>Pass</v>
      </c>
      <c r="S14" s="29"/>
      <c r="T14" s="4" t="str">
        <v>MDO-1</v>
      </c>
      <c r="U14" s="28" t="str">
        <v>Pass</v>
      </c>
      <c r="V14" s="29"/>
      <c r="W14" s="4" t="str">
        <v>MDO-1</v>
      </c>
      <c r="X14" s="28" t="str">
        <v>Pass</v>
      </c>
      <c r="Y14" s="29"/>
      <c r="Z14" s="5" t="str">
        <v>MDR-1</v>
      </c>
      <c r="AA14" s="51" t="str">
        <v>Fail</v>
      </c>
      <c r="AB14" s="29" t="str">
        <v>FCIVIOS-15221
Phase5_【CDX707】【黑盒】【偶现】【CarAudio】【内置】当前导航播报中，来电时，来电铃声无声</v>
      </c>
      <c r="AC14" s="5" t="str">
        <v>MDR-1</v>
      </c>
      <c r="AD14" s="28" t="str">
        <v>Pass</v>
      </c>
      <c r="AE14" s="29"/>
      <c r="AF14" s="4" t="str">
        <v>M-1</v>
      </c>
      <c r="AG14" s="28" t="str">
        <v>Pass</v>
      </c>
      <c r="AH14" s="73"/>
      <c r="AI14" s="4" t="str">
        <v>R-1</v>
      </c>
      <c r="AJ14" s="28" t="str">
        <v>Pass</v>
      </c>
      <c r="AK14" s="73"/>
      <c r="AL14" s="4" t="str">
        <v>S-1</v>
      </c>
      <c r="AM14" s="4" t="str">
        <v>NA</v>
      </c>
      <c r="AN14" s="29"/>
      <c r="AO14" s="4" t="str">
        <v>M</v>
      </c>
      <c r="AP14" s="28" t="str">
        <v>Pass</v>
      </c>
      <c r="AQ14" s="70"/>
      <c r="AR14" s="4" t="str">
        <v>R</v>
      </c>
      <c r="AS14" s="28" t="str">
        <v>Pass</v>
      </c>
      <c r="AT14" s="73"/>
      <c r="AU14" s="4" t="str">
        <v>M-1</v>
      </c>
      <c r="AV14" s="28" t="str">
        <v>Pass</v>
      </c>
      <c r="AW14" s="73"/>
      <c r="AX14" s="4" t="str">
        <v>S</v>
      </c>
      <c r="AY14" s="28" t="str">
        <v>Pass</v>
      </c>
      <c r="AZ14" s="73"/>
    </row>
    <row r="15">
      <c r="A15" s="81" t="str">
        <v>RADAR(雷达）</v>
      </c>
      <c r="B15" s="4" t="str">
        <v>M-1</v>
      </c>
      <c r="C15" s="28" t="str">
        <v>Pass</v>
      </c>
      <c r="D15" s="70"/>
      <c r="E15" s="4" t="str">
        <v>M-1</v>
      </c>
      <c r="F15" s="28" t="str">
        <v>Pass</v>
      </c>
      <c r="G15" s="70"/>
      <c r="H15" s="4" t="str">
        <v>M</v>
      </c>
      <c r="I15" s="28" t="str">
        <v>Pass</v>
      </c>
      <c r="J15" s="70"/>
      <c r="K15" s="4" t="str">
        <v>M</v>
      </c>
      <c r="L15" s="28" t="str">
        <v>Pass</v>
      </c>
      <c r="M15" s="70"/>
      <c r="N15" s="4" t="str">
        <v>M</v>
      </c>
      <c r="O15" s="28" t="str">
        <v>Pass</v>
      </c>
      <c r="P15" s="70"/>
      <c r="Q15" s="4" t="str">
        <v>M</v>
      </c>
      <c r="R15" s="28" t="str">
        <v>Pass</v>
      </c>
      <c r="S15" s="70"/>
      <c r="T15" s="4" t="str">
        <v>M</v>
      </c>
      <c r="U15" s="28" t="str">
        <v>Pass</v>
      </c>
      <c r="V15" s="70"/>
      <c r="W15" s="4" t="str">
        <v>M</v>
      </c>
      <c r="X15" s="28" t="str">
        <v>Pass</v>
      </c>
      <c r="Y15" s="70"/>
      <c r="Z15" s="5" t="str">
        <v>M</v>
      </c>
      <c r="AA15" s="28" t="str">
        <v>Pass</v>
      </c>
      <c r="AB15" s="70"/>
      <c r="AC15" s="5" t="str">
        <v>M-1</v>
      </c>
      <c r="AD15" s="28" t="str">
        <v>Pass</v>
      </c>
      <c r="AE15" s="70"/>
      <c r="AF15" s="4" t="str">
        <v>M</v>
      </c>
      <c r="AG15" s="28" t="str">
        <v>Pass</v>
      </c>
      <c r="AH15" s="70"/>
      <c r="AI15" s="4" t="str">
        <v>M</v>
      </c>
      <c r="AJ15" s="28" t="str">
        <v>Pass</v>
      </c>
      <c r="AK15" s="70"/>
      <c r="AL15" s="4" t="str">
        <v>M-1</v>
      </c>
      <c r="AM15" s="28" t="str">
        <v>Pass</v>
      </c>
      <c r="AN15" s="70"/>
      <c r="AO15" s="4" t="str">
        <v>S</v>
      </c>
      <c r="AP15" s="4" t="str">
        <v>NA</v>
      </c>
      <c r="AQ15" s="70"/>
      <c r="AR15" s="4" t="str">
        <v>M</v>
      </c>
      <c r="AS15" s="28" t="str">
        <v>Pass</v>
      </c>
      <c r="AT15" s="70"/>
      <c r="AU15" s="4" t="str">
        <v>M-1</v>
      </c>
      <c r="AV15" s="28" t="str">
        <v>Pass</v>
      </c>
      <c r="AW15" s="70"/>
      <c r="AX15" s="4" t="str">
        <v>M-1</v>
      </c>
      <c r="AY15" s="28" t="str">
        <v>Pass</v>
      </c>
      <c r="AZ15" s="70"/>
    </row>
    <row r="16">
      <c r="A16" s="81" t="str">
        <v>STANDBY（息屏）</v>
      </c>
      <c r="B16" s="4" t="str">
        <v>P-1</v>
      </c>
      <c r="C16" s="28" t="str">
        <v>Pass</v>
      </c>
      <c r="D16" s="70"/>
      <c r="E16" s="4" t="str">
        <v>P-1</v>
      </c>
      <c r="F16" s="28" t="str">
        <v>Pass</v>
      </c>
      <c r="G16" s="73"/>
      <c r="H16" s="4" t="str">
        <v>P</v>
      </c>
      <c r="I16" s="28" t="str">
        <v>Pass</v>
      </c>
      <c r="J16" s="5"/>
      <c r="K16" s="4" t="str">
        <v>P</v>
      </c>
      <c r="L16" s="28" t="str">
        <v>Pass</v>
      </c>
      <c r="M16" s="5"/>
      <c r="N16" s="4" t="str">
        <v>P-1</v>
      </c>
      <c r="O16" s="28" t="str">
        <v>Pass</v>
      </c>
      <c r="P16" s="5"/>
      <c r="Q16" s="4" t="str">
        <v>P</v>
      </c>
      <c r="R16" s="28" t="str">
        <v>Pass</v>
      </c>
      <c r="S16" s="5"/>
      <c r="T16" s="4" t="str">
        <v>P-1</v>
      </c>
      <c r="U16" s="28" t="str">
        <v>Pass</v>
      </c>
      <c r="V16" s="5"/>
      <c r="W16" s="4" t="str">
        <v>P-1</v>
      </c>
      <c r="X16" s="51" t="str">
        <v>Fail</v>
      </c>
      <c r="Y16" s="5" t="str">
        <v>APIMCIM-21959
Phase 5：【必现】进入EP模式，副驾随心听和随心看混音播放</v>
      </c>
      <c r="Z16" s="5" t="str">
        <v>S-1</v>
      </c>
      <c r="AA16" s="28" t="str">
        <v>Pass</v>
      </c>
      <c r="AB16" s="5"/>
      <c r="AC16" s="5" t="str">
        <v>S-1</v>
      </c>
      <c r="AD16" s="28" t="str">
        <v>Pass</v>
      </c>
      <c r="AE16" s="5"/>
      <c r="AF16" s="4" t="str">
        <v>P-1</v>
      </c>
      <c r="AG16" s="28" t="str">
        <v>Pass</v>
      </c>
      <c r="AH16" s="5"/>
      <c r="AI16" s="4" t="str">
        <v>S-1</v>
      </c>
      <c r="AJ16" s="28" t="str">
        <v>Pass</v>
      </c>
      <c r="AK16" s="5"/>
      <c r="AL16" s="4" t="str">
        <v>S-1</v>
      </c>
      <c r="AM16" s="28" t="str">
        <v>Pass</v>
      </c>
      <c r="AN16" s="29"/>
      <c r="AO16" s="4" t="str">
        <v>M</v>
      </c>
      <c r="AP16" s="28" t="str">
        <v>Pass</v>
      </c>
      <c r="AQ16" s="5"/>
      <c r="AR16" s="4" t="str">
        <v>S</v>
      </c>
      <c r="AS16" s="4" t="str">
        <v>NA</v>
      </c>
      <c r="AT16" s="5"/>
      <c r="AU16" s="4" t="str">
        <v>M-1</v>
      </c>
      <c r="AV16" s="28" t="str">
        <v>Pass</v>
      </c>
      <c r="AW16" s="5"/>
      <c r="AX16" s="4" t="str">
        <v>S</v>
      </c>
      <c r="AY16" s="28" t="str">
        <v>Pass</v>
      </c>
      <c r="AZ16" s="5"/>
    </row>
    <row r="17">
      <c r="A17" s="81" t="str">
        <v>Audio On/Off</v>
      </c>
      <c r="B17" s="4" t="str">
        <v>P-1</v>
      </c>
      <c r="C17" s="28" t="str">
        <v>Pass</v>
      </c>
      <c r="D17" s="70"/>
      <c r="E17" s="4" t="str">
        <v>P-1</v>
      </c>
      <c r="F17" s="28" t="str">
        <v>Pass</v>
      </c>
      <c r="G17" s="70"/>
      <c r="H17" s="4" t="str">
        <v>P</v>
      </c>
      <c r="I17" s="28" t="str">
        <v>Pass</v>
      </c>
      <c r="J17" s="5"/>
      <c r="K17" s="4" t="str">
        <v>P</v>
      </c>
      <c r="L17" s="28" t="str">
        <v>Pass</v>
      </c>
      <c r="M17" s="5"/>
      <c r="N17" s="4" t="str">
        <v>P-1</v>
      </c>
      <c r="O17" s="28" t="str">
        <v>Pass</v>
      </c>
      <c r="P17" s="5"/>
      <c r="Q17" s="4" t="str">
        <v>P</v>
      </c>
      <c r="R17" s="28" t="str">
        <v>Pass</v>
      </c>
      <c r="S17" s="5"/>
      <c r="T17" s="4" t="str">
        <v>P-1</v>
      </c>
      <c r="U17" s="28" t="str">
        <v>Pass</v>
      </c>
      <c r="V17" s="5"/>
      <c r="W17" s="4" t="str">
        <v>P-1</v>
      </c>
      <c r="X17" s="28" t="str">
        <v>Pass</v>
      </c>
      <c r="Y17" s="5"/>
      <c r="Z17" s="5" t="str">
        <v>M-1</v>
      </c>
      <c r="AA17" s="28" t="str">
        <v>Pass</v>
      </c>
      <c r="AB17" s="5"/>
      <c r="AC17" s="5" t="str">
        <v>M-1</v>
      </c>
      <c r="AD17" s="28" t="str">
        <v>Pass</v>
      </c>
      <c r="AE17" s="5"/>
      <c r="AF17" s="4" t="str">
        <v>M-1</v>
      </c>
      <c r="AG17" s="28" t="str">
        <v>Pass</v>
      </c>
      <c r="AH17" s="5"/>
      <c r="AI17" s="4" t="str">
        <v>R-1</v>
      </c>
      <c r="AJ17" s="28" t="str">
        <v>Pass</v>
      </c>
      <c r="AK17" s="5"/>
      <c r="AL17" s="4" t="str">
        <v>R-1</v>
      </c>
      <c r="AM17" s="28" t="str">
        <v>Pass</v>
      </c>
      <c r="AN17" s="25"/>
      <c r="AO17" s="4" t="str">
        <v>M</v>
      </c>
      <c r="AP17" s="28" t="str">
        <v>Pass</v>
      </c>
      <c r="AQ17" s="5"/>
      <c r="AR17" s="4" t="str">
        <v>M</v>
      </c>
      <c r="AS17" s="28" t="str">
        <v>Pass</v>
      </c>
      <c r="AT17" s="5"/>
      <c r="AU17" s="4" t="str">
        <v>S-1</v>
      </c>
      <c r="AV17" s="4" t="str">
        <v>NA</v>
      </c>
      <c r="AW17" s="5"/>
      <c r="AX17" s="4" t="str">
        <v>M</v>
      </c>
      <c r="AY17" s="28" t="str">
        <v>Pass</v>
      </c>
      <c r="AZ17" s="5"/>
    </row>
    <row r="18">
      <c r="A18" s="81" t="str">
        <v>PROMPT</v>
      </c>
      <c r="B18" s="4" t="str">
        <v>MDO-1</v>
      </c>
      <c r="C18" s="51" t="str">
        <v>Fail</v>
      </c>
      <c r="D18" s="70" t="str">
        <v>FCIVIOS-15223
Phase5_【CDX707】【黑盒】【必现】【CarAudio】【内置】连接蓝牙儿童座椅，弹出未锁定和低电量消息横幅，TTS播报时，均出现吞字现象</v>
      </c>
      <c r="E18" s="4" t="str">
        <v>MDO-1</v>
      </c>
      <c r="F18" s="28" t="str">
        <v>Pass</v>
      </c>
      <c r="G18" s="70"/>
      <c r="H18" s="4" t="str">
        <v>MDO</v>
      </c>
      <c r="I18" s="28" t="str">
        <v>Pass</v>
      </c>
      <c r="J18" s="70"/>
      <c r="K18" s="4" t="str">
        <v>MDO</v>
      </c>
      <c r="L18" s="28" t="str">
        <v>Pass</v>
      </c>
      <c r="M18" s="70"/>
      <c r="N18" s="4" t="str">
        <v>MDO</v>
      </c>
      <c r="O18" s="28" t="str">
        <v>Pass</v>
      </c>
      <c r="P18" s="70"/>
      <c r="Q18" s="4" t="str">
        <v>MDO</v>
      </c>
      <c r="R18" s="28" t="str">
        <v>Pass</v>
      </c>
      <c r="S18" s="70"/>
      <c r="T18" s="4" t="str">
        <v>MDO</v>
      </c>
      <c r="U18" s="28" t="str">
        <v>Pass</v>
      </c>
      <c r="V18" s="5"/>
      <c r="W18" s="4" t="str">
        <v>MDO</v>
      </c>
      <c r="X18" s="28" t="str">
        <v>Pass</v>
      </c>
      <c r="Y18" s="5"/>
      <c r="Z18" s="5" t="str">
        <v>R</v>
      </c>
      <c r="AA18" s="28" t="str">
        <v>Pass</v>
      </c>
      <c r="AB18" s="5"/>
      <c r="AC18" s="5" t="str">
        <v>R</v>
      </c>
      <c r="AD18" s="28" t="str">
        <v>Pass</v>
      </c>
      <c r="AE18" s="5"/>
      <c r="AF18" s="4" t="str">
        <v>M-1</v>
      </c>
      <c r="AG18" s="28" t="str">
        <v>Pass</v>
      </c>
      <c r="AH18" s="5"/>
      <c r="AI18" s="4" t="str">
        <v>R-1</v>
      </c>
      <c r="AJ18" s="28" t="str">
        <v>Pass</v>
      </c>
      <c r="AK18" s="5"/>
      <c r="AL18" s="4" t="str">
        <v>R-1</v>
      </c>
      <c r="AM18" s="28" t="str">
        <v>Pass</v>
      </c>
      <c r="AN18" s="25"/>
      <c r="AO18" s="4" t="str">
        <v>M</v>
      </c>
      <c r="AP18" s="28" t="str">
        <v>Pass</v>
      </c>
      <c r="AQ18" s="5"/>
      <c r="AR18" s="4" t="str">
        <v>M</v>
      </c>
      <c r="AS18" s="28" t="str">
        <v>Pass</v>
      </c>
      <c r="AT18" s="5"/>
      <c r="AU18" s="4" t="str">
        <v>M-1</v>
      </c>
      <c r="AV18" s="28" t="str">
        <v>Pass</v>
      </c>
      <c r="AW18" s="5"/>
      <c r="AX18" s="4" t="str">
        <v>S</v>
      </c>
      <c r="AY18" s="4" t="str">
        <v>NA</v>
      </c>
      <c r="AZ18" s="5"/>
    </row>
    <row customHeight="true" ht="39" r="19">
      <c r="A19" s="96" t="str">
        <v>M 混音 MDO 混音&amp;当前降音 MDR 混音&amp;请求降音 S 请求成功&amp;当前停止 P 请求成功&amp;当前暂停 R请求失败 D 请求Dealy</v>
      </c>
      <c r="B19" s="26"/>
      <c r="C19" s="26"/>
      <c r="D19" s="72"/>
      <c r="E19" s="72"/>
      <c r="F19" s="26"/>
      <c r="G19" s="72"/>
      <c r="H19" s="98"/>
      <c r="I19" s="26"/>
      <c r="J19" s="98"/>
      <c r="K19" s="98"/>
      <c r="L19" s="26"/>
      <c r="M19" s="98"/>
      <c r="N19" s="98"/>
      <c r="O19" s="98"/>
      <c r="P19" s="98"/>
      <c r="Q19" s="98"/>
      <c r="R19" s="26"/>
      <c r="S19" s="98"/>
      <c r="T19" s="98"/>
      <c r="U19" s="26"/>
      <c r="V19" s="98"/>
      <c r="W19" s="98"/>
      <c r="X19" s="26"/>
      <c r="Y19" s="98"/>
      <c r="Z19" s="26"/>
      <c r="AA19" s="26"/>
      <c r="AB19" s="26"/>
      <c r="AC19" s="26"/>
      <c r="AD19" s="26"/>
      <c r="AE19" s="26"/>
      <c r="AF19" s="26"/>
      <c r="AG19" s="26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26"/>
      <c r="AZ19" s="98"/>
    </row>
    <row customHeight="true" ht="25" r="20">
      <c r="A20" s="73" t="str">
        <v>1.同类型音源之间S(stop)</v>
      </c>
      <c r="B20" s="26"/>
      <c r="C20" s="26"/>
      <c r="D20" s="72"/>
      <c r="E20" s="72"/>
      <c r="F20" s="26"/>
      <c r="G20" s="72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</row>
    <row r="21">
      <c r="A21" s="73" t="str">
        <v>2.媒体与提示&amp;导航可以混，媒体duck</v>
      </c>
      <c r="B21" s="26"/>
      <c r="C21" s="26"/>
      <c r="D21" s="72"/>
      <c r="E21" s="72"/>
      <c r="F21" s="26"/>
      <c r="G21" s="72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>
      <c r="A22" s="73" t="str">
        <v>3.导航与电话可以混，导航duck/降音</v>
      </c>
      <c r="B22" s="26"/>
      <c r="C22" s="26"/>
      <c r="D22" s="72"/>
      <c r="E22" s="72"/>
      <c r="F22" s="26"/>
      <c r="G22" s="72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>
      <c r="A23" s="73" t="str">
        <v>4.蓝牙耳机与任何音源（硬）混</v>
      </c>
      <c r="B23" s="26"/>
      <c r="C23" s="26"/>
      <c r="D23" s="72"/>
      <c r="E23" s="72"/>
      <c r="F23" s="26"/>
      <c r="G23" s="72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customHeight="true" ht="37" r="24">
      <c r="A24" s="73" t="str">
        <v>5.RADAR标识雷达或倒车提示音，默认混音，是否duck其他音源音量，看需求</v>
      </c>
      <c r="B24" s="26"/>
      <c r="C24" s="26"/>
      <c r="D24" s="72"/>
      <c r="E24" s="72"/>
      <c r="F24" s="26"/>
      <c r="G24" s="72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customHeight="true" ht="31" r="25">
      <c r="A25" s="73" t="str">
        <v>6.注意，蓝牙耳机未连接时，BT_HEADSET仲裁同MEDIA</v>
      </c>
      <c r="B25" s="26"/>
      <c r="C25" s="26"/>
      <c r="D25" s="72"/>
      <c r="E25" s="72"/>
      <c r="F25" s="26"/>
      <c r="G25" s="72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</row>
    <row customHeight="true" ht="18" r="26">
      <c r="A26" s="73" t="str">
        <v>7.Audio On/Off媒体源Pause</v>
      </c>
      <c r="B26" s="26"/>
      <c r="C26" s="26"/>
      <c r="D26" s="72"/>
      <c r="E26" s="72"/>
      <c r="F26" s="26"/>
      <c r="G26" s="72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98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</row>
    <row customHeight="true" ht="40" r="27">
      <c r="A27" s="73" t="str">
        <v>8.需要注意的是QQ音乐播放歌手名的时候，是VR；放歌的时候是Media</v>
      </c>
      <c r="B27" s="26"/>
      <c r="C27" s="26"/>
      <c r="D27" s="72"/>
      <c r="E27" s="72"/>
      <c r="F27" s="26"/>
      <c r="G27" s="72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</row>
    <row r="28">
      <c r="A28" s="60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</row>
    <row r="29">
      <c r="A29" s="83"/>
      <c r="B29" s="82"/>
      <c r="C29" s="26"/>
      <c r="D29" s="82"/>
      <c r="E29" s="82"/>
      <c r="F29" s="26"/>
      <c r="G29" s="82"/>
      <c r="H29" s="82"/>
      <c r="I29" s="26"/>
      <c r="J29" s="82"/>
      <c r="K29" s="82"/>
      <c r="L29" s="26"/>
      <c r="M29" s="82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>
      <c r="A30" s="84" t="str" xml:space="preserve">
        <v> Curre 
 New</v>
      </c>
      <c r="B30" s="85" t="str">
        <v>随心听&amp;VR</v>
      </c>
      <c r="C30" s="85" t="str">
        <v>内置测试结果</v>
      </c>
      <c r="D30" s="85" t="str">
        <v>备注</v>
      </c>
      <c r="E30" s="86" t="str">
        <v>随心看&amp;VR</v>
      </c>
      <c r="F30" s="86" t="str">
        <v>内置测试结果</v>
      </c>
      <c r="G30" s="86" t="str">
        <v>备注</v>
      </c>
      <c r="H30" s="85" t="str">
        <v>随心听&amp;Navigation</v>
      </c>
      <c r="I30" s="85" t="str">
        <v>内置测试结果</v>
      </c>
      <c r="J30" s="85" t="str">
        <v>备注</v>
      </c>
      <c r="K30" s="86" t="str">
        <v>随心看&amp;Navigation</v>
      </c>
      <c r="L30" s="86" t="str">
        <v>内置测试结果</v>
      </c>
      <c r="M30" s="85" t="str">
        <v>备注</v>
      </c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</row>
    <row r="31">
      <c r="A31" s="91" t="str">
        <v>随心听</v>
      </c>
      <c r="B31" s="4" t="str">
        <v>D</v>
      </c>
      <c r="C31" s="28" t="str">
        <v>Pass</v>
      </c>
      <c r="D31" s="5"/>
      <c r="E31" s="4" t="str">
        <v>D-1</v>
      </c>
      <c r="F31" s="28" t="str">
        <v>Pass</v>
      </c>
      <c r="G31" s="25"/>
      <c r="H31" s="92" t="str">
        <v>MDR</v>
      </c>
      <c r="I31" s="28" t="str">
        <v>Pass</v>
      </c>
      <c r="J31" s="29"/>
      <c r="K31" s="4" t="str">
        <v>MDR-1</v>
      </c>
      <c r="L31" s="28" t="str">
        <v>Pass</v>
      </c>
      <c r="M31" s="29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</row>
    <row r="32">
      <c r="A32" s="91" t="str">
        <v>随心看</v>
      </c>
      <c r="B32" s="4" t="str">
        <v>D-1</v>
      </c>
      <c r="C32" s="28" t="str">
        <v>Pass</v>
      </c>
      <c r="D32" s="5"/>
      <c r="E32" s="4" t="str">
        <v>D</v>
      </c>
      <c r="F32" s="28" t="str">
        <v>Pass</v>
      </c>
      <c r="G32" s="5"/>
      <c r="H32" s="92" t="str">
        <v>MDR-1</v>
      </c>
      <c r="I32" s="28" t="str">
        <v>Pass</v>
      </c>
      <c r="J32" s="29"/>
      <c r="K32" s="4" t="str">
        <v>MDR</v>
      </c>
      <c r="L32" s="28" t="str">
        <v>Pass</v>
      </c>
      <c r="M32" s="29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</row>
    <row r="33">
      <c r="A33" s="91" t="str">
        <v>BT_Phone-外置铃声</v>
      </c>
      <c r="B33" s="4" t="str">
        <v>S-1</v>
      </c>
      <c r="C33" s="28" t="str">
        <v>Pass</v>
      </c>
      <c r="D33" s="5"/>
      <c r="E33" s="4" t="str">
        <v>S</v>
      </c>
      <c r="F33" s="28" t="str">
        <v>Pass</v>
      </c>
      <c r="G33" s="5"/>
      <c r="H33" s="92" t="str">
        <v>MDO-1</v>
      </c>
      <c r="I33" s="28" t="str">
        <v>Pass</v>
      </c>
      <c r="J33" s="29"/>
      <c r="K33" s="4" t="str">
        <v>MDO</v>
      </c>
      <c r="L33" s="28" t="str">
        <v>Pass</v>
      </c>
      <c r="M33" s="29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</row>
    <row r="34">
      <c r="A34" s="91" t="str">
        <v>BT_Phone-内置铃声</v>
      </c>
      <c r="B34" s="4" t="str">
        <v>S</v>
      </c>
      <c r="C34" s="28" t="str">
        <v>Pass</v>
      </c>
      <c r="D34" s="5"/>
      <c r="E34" s="4" t="str">
        <v>S-1</v>
      </c>
      <c r="F34" s="28" t="str">
        <v>Pass</v>
      </c>
      <c r="G34" s="29"/>
      <c r="H34" s="92" t="str">
        <v>MDO</v>
      </c>
      <c r="I34" s="28" t="str">
        <v>Pass</v>
      </c>
      <c r="J34" s="29"/>
      <c r="K34" s="4" t="str">
        <v>MDO-1</v>
      </c>
      <c r="L34" s="28" t="str">
        <v>Pass</v>
      </c>
      <c r="M34" s="29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</row>
    <row r="35">
      <c r="A35" s="91" t="str">
        <v>BT_Headset</v>
      </c>
      <c r="B35" s="4" t="str">
        <v>M-1</v>
      </c>
      <c r="C35" s="28" t="str">
        <v>Pass</v>
      </c>
      <c r="D35" s="5"/>
      <c r="E35" s="4" t="str">
        <v>M</v>
      </c>
      <c r="F35" s="28" t="str">
        <v>Pass</v>
      </c>
      <c r="G35" s="5"/>
      <c r="H35" s="92" t="str">
        <v>M-1</v>
      </c>
      <c r="I35" s="28" t="str">
        <v>Pass</v>
      </c>
      <c r="J35" s="5"/>
      <c r="K35" s="4" t="str">
        <v>M</v>
      </c>
      <c r="L35" s="28" t="str">
        <v>Pass</v>
      </c>
      <c r="M35" s="5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</row>
    <row r="36">
      <c r="A36" s="91" t="str">
        <v>VR</v>
      </c>
      <c r="B36" s="4" t="str">
        <v>S-1</v>
      </c>
      <c r="C36" s="28" t="str">
        <v>Pass</v>
      </c>
      <c r="D36" s="5"/>
      <c r="E36" s="4" t="str">
        <v>S</v>
      </c>
      <c r="F36" s="28" t="str">
        <v>Pass</v>
      </c>
      <c r="G36" s="5"/>
      <c r="H36" s="92" t="str">
        <v>S-1</v>
      </c>
      <c r="I36" s="28" t="str">
        <v>Pass</v>
      </c>
      <c r="J36" s="90"/>
      <c r="K36" s="4" t="str">
        <v>S-1</v>
      </c>
      <c r="L36" s="28" t="str">
        <v>Pass</v>
      </c>
      <c r="M36" s="5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</row>
    <row r="37">
      <c r="A37" s="91" t="str">
        <v>Navigation</v>
      </c>
      <c r="B37" s="4" t="str">
        <v>R-1</v>
      </c>
      <c r="C37" s="28" t="str">
        <v>Pass</v>
      </c>
      <c r="D37" s="5"/>
      <c r="E37" s="4" t="str">
        <v>R</v>
      </c>
      <c r="F37" s="28" t="str">
        <v>Pass</v>
      </c>
      <c r="G37" s="5"/>
      <c r="H37" s="92" t="str">
        <v>S-1</v>
      </c>
      <c r="I37" s="28" t="str">
        <v>Pass</v>
      </c>
      <c r="J37" s="5"/>
      <c r="K37" s="4" t="str">
        <v>S-1</v>
      </c>
      <c r="L37" s="28" t="str">
        <v>Pass</v>
      </c>
      <c r="M37" s="5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</row>
    <row r="38">
      <c r="A38" s="91" t="str">
        <v>RADAR</v>
      </c>
      <c r="B38" s="4" t="str">
        <v>M</v>
      </c>
      <c r="C38" s="28" t="str">
        <v>Pass</v>
      </c>
      <c r="D38" s="5"/>
      <c r="E38" s="4" t="str">
        <v>M</v>
      </c>
      <c r="F38" s="28" t="str">
        <v>Pass</v>
      </c>
      <c r="G38" s="70"/>
      <c r="H38" s="92" t="str">
        <v>M-1</v>
      </c>
      <c r="I38" s="28" t="str">
        <v>Pass</v>
      </c>
      <c r="J38" s="70"/>
      <c r="K38" s="4" t="str">
        <v>M</v>
      </c>
      <c r="L38" s="28" t="str">
        <v>Pass</v>
      </c>
      <c r="M38" s="70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</row>
    <row r="39">
      <c r="A39" s="91" t="str">
        <v>STANDBY</v>
      </c>
      <c r="B39" s="4" t="str">
        <v>S-1</v>
      </c>
      <c r="C39" s="28" t="str">
        <v>Pass</v>
      </c>
      <c r="D39" s="5"/>
      <c r="E39" s="4" t="str">
        <v>S</v>
      </c>
      <c r="F39" s="28" t="str">
        <v>Pass</v>
      </c>
      <c r="G39" s="5"/>
      <c r="H39" s="92" t="str">
        <v>S-1</v>
      </c>
      <c r="I39" s="28" t="str">
        <v>Pass</v>
      </c>
      <c r="J39" s="90"/>
      <c r="K39" s="4" t="str">
        <v>S-1</v>
      </c>
      <c r="L39" s="28" t="str">
        <v>Pass</v>
      </c>
      <c r="M39" s="5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</row>
    <row r="40">
      <c r="A40" s="91" t="str">
        <v>Audio On/Off</v>
      </c>
      <c r="B40" s="4" t="str">
        <v>R-1</v>
      </c>
      <c r="C40" s="28" t="str">
        <v>Pass</v>
      </c>
      <c r="D40" s="5"/>
      <c r="E40" s="4" t="str">
        <v>R</v>
      </c>
      <c r="F40" s="28" t="str">
        <v>Pass</v>
      </c>
      <c r="G40" s="5"/>
      <c r="H40" s="92" t="str">
        <v>R-1</v>
      </c>
      <c r="I40" s="28" t="str">
        <v>Pass</v>
      </c>
      <c r="J40" s="5"/>
      <c r="K40" s="4" t="str">
        <v>R-1</v>
      </c>
      <c r="L40" s="28" t="str">
        <v>Pass</v>
      </c>
      <c r="M40" s="5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</row>
    <row r="41">
      <c r="A41" s="91" t="str">
        <v>PROMPT</v>
      </c>
      <c r="B41" s="4" t="str">
        <v>R-1</v>
      </c>
      <c r="C41" s="28" t="str">
        <v>Pass</v>
      </c>
      <c r="D41" s="5"/>
      <c r="E41" s="4" t="str">
        <v>R</v>
      </c>
      <c r="F41" s="28" t="str">
        <v>Pass</v>
      </c>
      <c r="G41" s="5"/>
      <c r="H41" s="92" t="str">
        <v>R-1</v>
      </c>
      <c r="I41" s="28" t="str">
        <v>Pass</v>
      </c>
      <c r="J41" s="5"/>
      <c r="K41" s="4" t="str">
        <v>R-1</v>
      </c>
      <c r="L41" s="28" t="str">
        <v>Pass</v>
      </c>
      <c r="M41" s="5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</row>
    <row r="42">
      <c r="C42" s="26"/>
      <c r="F42" s="26"/>
      <c r="I42" s="26"/>
      <c r="L42" s="26"/>
    </row>
    <row r="43">
      <c r="C43" s="26"/>
      <c r="F43" s="26"/>
      <c r="I43" s="26"/>
      <c r="L43" s="26"/>
    </row>
    <row r="44">
      <c r="C44" s="26"/>
      <c r="F44" s="26"/>
      <c r="I44" s="26"/>
      <c r="L44" s="26"/>
    </row>
    <row r="45">
      <c r="C45" s="26"/>
      <c r="F45" s="26"/>
      <c r="I45" s="26"/>
      <c r="L45" s="26"/>
    </row>
    <row r="46">
      <c r="C46" s="26"/>
      <c r="F46" s="26"/>
      <c r="I46" s="26"/>
      <c r="L46" s="26"/>
    </row>
    <row r="47">
      <c r="C47" s="26"/>
      <c r="F47" s="26"/>
      <c r="I47" s="26"/>
      <c r="L47" s="26"/>
    </row>
    <row r="48">
      <c r="C48" s="26"/>
      <c r="F48" s="26"/>
      <c r="I48" s="26"/>
      <c r="L48" s="26"/>
    </row>
    <row r="49">
      <c r="C49" s="26"/>
      <c r="F49" s="26"/>
      <c r="I49" s="26"/>
      <c r="L49" s="26"/>
    </row>
    <row r="50">
      <c r="C50" s="26"/>
      <c r="F50" s="26"/>
      <c r="I50" s="26"/>
      <c r="L50" s="26"/>
    </row>
    <row r="51">
      <c r="C51" s="26"/>
      <c r="F51" s="26"/>
      <c r="I51" s="26"/>
      <c r="L51" s="26"/>
    </row>
    <row r="52">
      <c r="C52" s="26"/>
      <c r="F52" s="26"/>
      <c r="I52" s="26"/>
      <c r="L52" s="26"/>
    </row>
    <row r="53">
      <c r="C53" s="26"/>
      <c r="F53" s="26"/>
      <c r="I53" s="26"/>
      <c r="L53" s="26"/>
    </row>
    <row r="54">
      <c r="C54" s="26"/>
      <c r="F54" s="26"/>
      <c r="I54" s="26"/>
      <c r="L54" s="26"/>
    </row>
    <row r="55">
      <c r="C55" s="26"/>
      <c r="F55" s="26"/>
      <c r="I55" s="26"/>
      <c r="L55" s="26"/>
    </row>
    <row r="56">
      <c r="C56" s="26"/>
      <c r="F56" s="26"/>
      <c r="I56" s="26"/>
      <c r="L56" s="26"/>
    </row>
    <row r="57">
      <c r="C57" s="26"/>
      <c r="F57" s="26"/>
      <c r="I57" s="26"/>
      <c r="L57" s="26"/>
    </row>
    <row r="58">
      <c r="C58" s="26"/>
      <c r="F58" s="26"/>
      <c r="I58" s="26"/>
      <c r="L58" s="26"/>
    </row>
    <row r="59">
      <c r="C59" s="26"/>
      <c r="F59" s="26"/>
      <c r="I59" s="26"/>
      <c r="L59" s="26"/>
    </row>
    <row r="60">
      <c r="C60" s="26"/>
      <c r="F60" s="26"/>
      <c r="I60" s="26"/>
      <c r="L60" s="26"/>
    </row>
    <row r="61">
      <c r="C61" s="26"/>
      <c r="F61" s="26"/>
      <c r="I61" s="26"/>
      <c r="L61" s="26"/>
    </row>
    <row r="62">
      <c r="C62" s="26"/>
      <c r="F62" s="26"/>
      <c r="I62" s="26"/>
      <c r="L62" s="26"/>
    </row>
    <row r="63">
      <c r="C63" s="26"/>
      <c r="F63" s="26"/>
      <c r="I63" s="26"/>
      <c r="L63" s="26"/>
    </row>
    <row r="64">
      <c r="C64" s="26"/>
      <c r="F64" s="26"/>
      <c r="I64" s="26"/>
      <c r="L64" s="26"/>
    </row>
    <row r="65">
      <c r="C65" s="26"/>
      <c r="F65" s="26"/>
      <c r="I65" s="26"/>
      <c r="L65" s="26"/>
    </row>
    <row r="66">
      <c r="C66" s="26"/>
      <c r="F66" s="26"/>
      <c r="I66" s="26"/>
      <c r="L66" s="26"/>
    </row>
    <row r="67">
      <c r="C67" s="26"/>
      <c r="F67" s="26"/>
      <c r="I67" s="26"/>
      <c r="L67" s="26"/>
    </row>
    <row r="68">
      <c r="C68" s="26"/>
      <c r="F68" s="26"/>
      <c r="I68" s="26"/>
      <c r="L68" s="26"/>
    </row>
    <row r="69">
      <c r="C69" s="26"/>
      <c r="F69" s="26"/>
      <c r="I69" s="26"/>
      <c r="L69" s="26"/>
    </row>
    <row r="70">
      <c r="C70" s="26"/>
      <c r="F70" s="26"/>
      <c r="I70" s="26"/>
      <c r="L70" s="26"/>
    </row>
    <row r="71">
      <c r="C71" s="26"/>
      <c r="F71" s="26"/>
      <c r="I71" s="26"/>
      <c r="L71" s="26"/>
    </row>
    <row r="72">
      <c r="C72" s="26"/>
      <c r="F72" s="26"/>
      <c r="I72" s="26"/>
      <c r="L72" s="26"/>
    </row>
    <row r="73">
      <c r="C73" s="26"/>
      <c r="F73" s="26"/>
      <c r="I73" s="26"/>
      <c r="L73" s="26"/>
    </row>
    <row r="74">
      <c r="C74" s="26"/>
      <c r="F74" s="26"/>
      <c r="I74" s="26"/>
      <c r="L74" s="26"/>
    </row>
    <row r="75">
      <c r="C75" s="26"/>
      <c r="F75" s="26"/>
      <c r="I75" s="26"/>
      <c r="L75" s="26"/>
    </row>
    <row r="76">
      <c r="C76" s="26"/>
      <c r="F76" s="26"/>
      <c r="I76" s="26"/>
      <c r="L76" s="26"/>
    </row>
    <row r="77">
      <c r="C77" s="26"/>
      <c r="F77" s="26"/>
      <c r="I77" s="26"/>
      <c r="L77" s="26"/>
    </row>
    <row r="78">
      <c r="C78" s="26"/>
      <c r="F78" s="26"/>
      <c r="I78" s="26"/>
      <c r="L78" s="26"/>
    </row>
    <row r="79">
      <c r="C79" s="26"/>
      <c r="F79" s="26"/>
      <c r="I79" s="26"/>
      <c r="L79" s="26"/>
    </row>
    <row r="80">
      <c r="C80" s="26"/>
      <c r="F80" s="26"/>
      <c r="I80" s="26"/>
      <c r="L80" s="26"/>
    </row>
    <row r="81">
      <c r="C81" s="26"/>
      <c r="F81" s="26"/>
      <c r="I81" s="26"/>
      <c r="L81" s="26"/>
    </row>
    <row r="82">
      <c r="C82" s="26"/>
      <c r="F82" s="26"/>
      <c r="I82" s="26"/>
      <c r="L82" s="26"/>
    </row>
    <row r="83">
      <c r="C83" s="26"/>
      <c r="F83" s="26"/>
      <c r="I83" s="26"/>
      <c r="L83" s="26"/>
    </row>
    <row r="84">
      <c r="C84" s="26"/>
      <c r="F84" s="26"/>
      <c r="I84" s="26"/>
      <c r="L84" s="26"/>
    </row>
    <row r="85">
      <c r="C85" s="26"/>
      <c r="F85" s="26"/>
      <c r="I85" s="26"/>
      <c r="L85" s="26"/>
    </row>
    <row r="86">
      <c r="C86" s="26"/>
      <c r="F86" s="26"/>
      <c r="I86" s="26"/>
      <c r="L86" s="26"/>
    </row>
    <row r="87">
      <c r="C87" s="26"/>
      <c r="F87" s="26"/>
      <c r="I87" s="26"/>
      <c r="L87" s="26"/>
    </row>
    <row r="88">
      <c r="C88" s="26"/>
      <c r="F88" s="26"/>
      <c r="I88" s="26"/>
      <c r="L88" s="26"/>
    </row>
    <row r="89">
      <c r="C89" s="26"/>
      <c r="F89" s="26"/>
      <c r="I89" s="26"/>
      <c r="L89" s="26"/>
    </row>
    <row r="90">
      <c r="C90" s="26"/>
      <c r="F90" s="26"/>
      <c r="I90" s="26"/>
      <c r="L90" s="26"/>
    </row>
    <row r="91">
      <c r="C91" s="26"/>
      <c r="F91" s="26"/>
      <c r="I91" s="26"/>
      <c r="L91" s="26"/>
    </row>
    <row r="92">
      <c r="C92" s="26"/>
      <c r="F92" s="26"/>
      <c r="I92" s="26"/>
      <c r="L92" s="26"/>
    </row>
    <row r="93">
      <c r="C93" s="26"/>
      <c r="F93" s="26"/>
      <c r="I93" s="26"/>
      <c r="L93" s="26"/>
    </row>
    <row r="94">
      <c r="C94" s="26"/>
      <c r="F94" s="26"/>
      <c r="I94" s="26"/>
      <c r="L94" s="26"/>
    </row>
    <row r="95">
      <c r="C95" s="26"/>
      <c r="F95" s="26"/>
      <c r="I95" s="26"/>
      <c r="L95" s="26"/>
    </row>
    <row r="96">
      <c r="C96" s="26"/>
      <c r="F96" s="26"/>
      <c r="I96" s="26"/>
      <c r="L96" s="26"/>
    </row>
    <row r="97">
      <c r="C97" s="26"/>
      <c r="F97" s="26"/>
      <c r="I97" s="26"/>
      <c r="L97" s="26"/>
    </row>
    <row r="98">
      <c r="C98" s="26"/>
      <c r="F98" s="26"/>
      <c r="I98" s="26"/>
      <c r="L98" s="26"/>
    </row>
    <row r="99">
      <c r="C99" s="26"/>
      <c r="F99" s="26"/>
      <c r="I99" s="26"/>
      <c r="L99" s="26"/>
    </row>
    <row r="100">
      <c r="C100" s="26"/>
      <c r="F100" s="26"/>
      <c r="I100" s="26"/>
      <c r="L100" s="26"/>
    </row>
    <row r="101">
      <c r="C101" s="26"/>
      <c r="F101" s="26"/>
      <c r="I101" s="26"/>
      <c r="L101" s="26"/>
    </row>
    <row r="102">
      <c r="C102" s="26"/>
      <c r="F102" s="26"/>
      <c r="I102" s="26"/>
      <c r="L102" s="26"/>
    </row>
    <row r="103">
      <c r="C103" s="26"/>
      <c r="F103" s="26"/>
      <c r="I103" s="26"/>
      <c r="L103" s="26"/>
    </row>
    <row r="104">
      <c r="C104" s="26"/>
      <c r="F104" s="26"/>
      <c r="I104" s="26"/>
      <c r="L104" s="26"/>
    </row>
    <row r="105">
      <c r="C105" s="26"/>
      <c r="F105" s="26"/>
      <c r="I105" s="26"/>
      <c r="L105" s="26"/>
    </row>
    <row r="106">
      <c r="C106" s="26"/>
      <c r="F106" s="26"/>
      <c r="I106" s="26"/>
      <c r="L106" s="26"/>
    </row>
    <row r="107">
      <c r="C107" s="26"/>
      <c r="F107" s="26"/>
      <c r="I107" s="26"/>
      <c r="L107" s="26"/>
    </row>
    <row r="108">
      <c r="C108" s="26"/>
      <c r="F108" s="26"/>
      <c r="I108" s="26"/>
      <c r="L108" s="26"/>
    </row>
    <row r="109">
      <c r="C109" s="26"/>
      <c r="F109" s="26"/>
      <c r="I109" s="26"/>
      <c r="L109" s="26"/>
    </row>
    <row r="110">
      <c r="C110" s="26"/>
      <c r="F110" s="26"/>
      <c r="I110" s="26"/>
      <c r="L110" s="26"/>
    </row>
    <row r="111">
      <c r="C111" s="26"/>
      <c r="F111" s="26"/>
      <c r="I111" s="26"/>
      <c r="L111" s="26"/>
    </row>
    <row r="112">
      <c r="C112" s="26"/>
      <c r="F112" s="26"/>
      <c r="I112" s="26"/>
      <c r="L112" s="26"/>
    </row>
    <row r="113">
      <c r="C113" s="26"/>
      <c r="F113" s="26"/>
      <c r="I113" s="26"/>
      <c r="L113" s="26"/>
    </row>
    <row r="114">
      <c r="C114" s="26"/>
      <c r="F114" s="26"/>
      <c r="I114" s="26"/>
      <c r="L114" s="26"/>
    </row>
    <row r="115">
      <c r="C115" s="26"/>
      <c r="F115" s="26"/>
      <c r="I115" s="26"/>
      <c r="L115" s="26"/>
    </row>
    <row r="116">
      <c r="C116" s="26"/>
      <c r="F116" s="26"/>
      <c r="I116" s="26"/>
      <c r="L116" s="26"/>
    </row>
    <row r="117">
      <c r="C117" s="26"/>
      <c r="F117" s="26"/>
      <c r="I117" s="26"/>
      <c r="L117" s="26"/>
    </row>
    <row r="118">
      <c r="C118" s="26"/>
      <c r="F118" s="26"/>
      <c r="I118" s="26"/>
      <c r="L118" s="26"/>
    </row>
    <row r="119">
      <c r="C119" s="26"/>
      <c r="F119" s="26"/>
      <c r="I119" s="26"/>
      <c r="L119" s="26"/>
    </row>
    <row r="120">
      <c r="C120" s="26"/>
      <c r="F120" s="26"/>
      <c r="I120" s="26"/>
      <c r="L120" s="26"/>
    </row>
    <row r="121">
      <c r="C121" s="26"/>
      <c r="F121" s="26"/>
      <c r="I121" s="26"/>
      <c r="L121" s="26"/>
    </row>
    <row r="122">
      <c r="C122" s="26"/>
      <c r="F122" s="26"/>
      <c r="I122" s="26"/>
      <c r="L122" s="26"/>
    </row>
    <row r="123">
      <c r="C123" s="26"/>
      <c r="F123" s="26"/>
      <c r="I123" s="26"/>
      <c r="L123" s="26"/>
    </row>
    <row r="124">
      <c r="C124" s="26"/>
      <c r="F124" s="26"/>
      <c r="I124" s="26"/>
      <c r="L124" s="26"/>
    </row>
    <row r="125">
      <c r="C125" s="26"/>
      <c r="F125" s="26"/>
      <c r="I125" s="26"/>
      <c r="L125" s="26"/>
    </row>
    <row r="126">
      <c r="C126" s="26"/>
      <c r="F126" s="26"/>
      <c r="I126" s="26"/>
      <c r="L126" s="26"/>
    </row>
    <row r="127">
      <c r="C127" s="26"/>
      <c r="F127" s="26"/>
      <c r="I127" s="26"/>
      <c r="L127" s="26"/>
    </row>
    <row r="128">
      <c r="C128" s="26"/>
      <c r="F128" s="26"/>
      <c r="I128" s="26"/>
      <c r="L128" s="26"/>
    </row>
    <row r="129">
      <c r="C129" s="26"/>
      <c r="F129" s="26"/>
      <c r="I129" s="26"/>
      <c r="L129" s="26"/>
    </row>
    <row r="130">
      <c r="C130" s="26"/>
      <c r="F130" s="26"/>
      <c r="I130" s="26"/>
      <c r="L130" s="26"/>
    </row>
    <row r="131">
      <c r="C131" s="26"/>
      <c r="F131" s="26"/>
      <c r="I131" s="26"/>
      <c r="L131" s="26"/>
    </row>
    <row r="132">
      <c r="C132" s="26"/>
      <c r="F132" s="26"/>
      <c r="I132" s="26"/>
      <c r="L132" s="26"/>
    </row>
    <row r="133">
      <c r="C133" s="26"/>
      <c r="F133" s="26"/>
      <c r="I133" s="26"/>
      <c r="L133" s="26"/>
    </row>
    <row r="134">
      <c r="C134" s="26"/>
      <c r="F134" s="26"/>
      <c r="I134" s="26"/>
      <c r="L134" s="26"/>
    </row>
    <row r="135">
      <c r="C135" s="26"/>
      <c r="F135" s="26"/>
      <c r="I135" s="26"/>
      <c r="L135" s="26"/>
    </row>
    <row r="136">
      <c r="C136" s="26"/>
      <c r="F136" s="26"/>
      <c r="I136" s="26"/>
      <c r="L136" s="26"/>
    </row>
    <row r="137">
      <c r="C137" s="26"/>
      <c r="F137" s="26"/>
      <c r="I137" s="26"/>
      <c r="L137" s="26"/>
    </row>
    <row r="138">
      <c r="C138" s="26"/>
      <c r="F138" s="26"/>
      <c r="I138" s="26"/>
      <c r="L138" s="26"/>
    </row>
    <row r="139">
      <c r="C139" s="26"/>
      <c r="F139" s="26"/>
      <c r="I139" s="26"/>
      <c r="L139" s="26"/>
    </row>
    <row r="140">
      <c r="C140" s="26"/>
      <c r="F140" s="26"/>
      <c r="I140" s="26"/>
      <c r="L140" s="26"/>
    </row>
    <row r="141">
      <c r="C141" s="26"/>
      <c r="F141" s="26"/>
      <c r="I141" s="26"/>
      <c r="L141" s="26"/>
    </row>
    <row r="142">
      <c r="C142" s="26"/>
      <c r="F142" s="26"/>
      <c r="I142" s="26"/>
      <c r="L142" s="26"/>
    </row>
    <row r="143">
      <c r="C143" s="26"/>
      <c r="F143" s="26"/>
      <c r="I143" s="26"/>
      <c r="L143" s="26"/>
    </row>
    <row r="144">
      <c r="C144" s="26"/>
      <c r="F144" s="26"/>
      <c r="I144" s="26"/>
      <c r="L144" s="26"/>
    </row>
    <row r="145">
      <c r="C145" s="26"/>
      <c r="F145" s="26"/>
      <c r="I145" s="26"/>
      <c r="L145" s="26"/>
    </row>
    <row r="146">
      <c r="C146" s="26"/>
      <c r="F146" s="26"/>
      <c r="I146" s="26"/>
      <c r="L146" s="26"/>
    </row>
    <row r="147">
      <c r="C147" s="26"/>
      <c r="F147" s="26"/>
      <c r="I147" s="26"/>
      <c r="L147" s="26"/>
    </row>
    <row r="148">
      <c r="C148" s="26"/>
      <c r="F148" s="26"/>
      <c r="I148" s="26"/>
      <c r="L148" s="26"/>
    </row>
    <row r="149">
      <c r="C149" s="26"/>
      <c r="F149" s="26"/>
      <c r="I149" s="26"/>
      <c r="L149" s="26"/>
    </row>
    <row r="150">
      <c r="C150" s="26"/>
      <c r="F150" s="26"/>
      <c r="I150" s="26"/>
      <c r="L150" s="26"/>
    </row>
    <row r="151">
      <c r="C151" s="26"/>
      <c r="F151" s="26"/>
      <c r="I151" s="26"/>
      <c r="L151" s="26"/>
    </row>
    <row r="152">
      <c r="C152" s="26"/>
      <c r="F152" s="26"/>
      <c r="I152" s="26"/>
      <c r="L152" s="26"/>
    </row>
    <row r="153">
      <c r="C153" s="26"/>
      <c r="F153" s="26"/>
      <c r="I153" s="26"/>
      <c r="L153" s="26"/>
    </row>
    <row r="154">
      <c r="C154" s="26"/>
      <c r="F154" s="26"/>
      <c r="I154" s="26"/>
      <c r="L154" s="26"/>
    </row>
    <row r="155">
      <c r="C155" s="26"/>
      <c r="F155" s="26"/>
      <c r="I155" s="26"/>
      <c r="L155" s="26"/>
    </row>
    <row r="156">
      <c r="C156" s="26"/>
      <c r="F156" s="26"/>
      <c r="I156" s="26"/>
      <c r="L156" s="26"/>
    </row>
    <row r="157">
      <c r="C157" s="26"/>
      <c r="F157" s="26"/>
      <c r="I157" s="26"/>
      <c r="L157" s="26"/>
    </row>
    <row r="158">
      <c r="C158" s="26"/>
      <c r="F158" s="26"/>
      <c r="I158" s="26"/>
      <c r="L158" s="26"/>
    </row>
    <row r="159">
      <c r="C159" s="26"/>
      <c r="F159" s="26"/>
      <c r="I159" s="26"/>
      <c r="L159" s="26"/>
    </row>
    <row r="160">
      <c r="C160" s="26"/>
      <c r="F160" s="26"/>
      <c r="I160" s="26"/>
      <c r="L160" s="26"/>
    </row>
    <row r="161">
      <c r="C161" s="26"/>
      <c r="F161" s="26"/>
      <c r="I161" s="26"/>
      <c r="L161" s="26"/>
    </row>
    <row r="162">
      <c r="C162" s="26"/>
      <c r="F162" s="26"/>
      <c r="I162" s="26"/>
      <c r="L162" s="26"/>
    </row>
    <row r="163">
      <c r="C163" s="26"/>
      <c r="F163" s="26"/>
      <c r="I163" s="26"/>
      <c r="L163" s="26"/>
    </row>
    <row r="164">
      <c r="C164" s="26"/>
      <c r="F164" s="26"/>
      <c r="I164" s="26"/>
      <c r="L164" s="26"/>
    </row>
    <row r="165">
      <c r="C165" s="26"/>
      <c r="F165" s="26"/>
      <c r="I165" s="26"/>
      <c r="L165" s="26"/>
    </row>
    <row r="166">
      <c r="C166" s="26"/>
      <c r="F166" s="26"/>
      <c r="I166" s="26"/>
      <c r="L166" s="26"/>
    </row>
    <row r="167">
      <c r="C167" s="26"/>
      <c r="F167" s="26"/>
      <c r="I167" s="26"/>
      <c r="L167" s="26"/>
    </row>
    <row r="168">
      <c r="C168" s="26"/>
      <c r="F168" s="26"/>
      <c r="I168" s="26"/>
      <c r="L168" s="26"/>
    </row>
    <row r="169">
      <c r="C169" s="26"/>
      <c r="F169" s="26"/>
      <c r="I169" s="26"/>
      <c r="L169" s="26"/>
    </row>
    <row r="170">
      <c r="C170" s="26"/>
      <c r="F170" s="26"/>
      <c r="I170" s="26"/>
      <c r="L170" s="26"/>
    </row>
    <row r="171">
      <c r="C171" s="26"/>
      <c r="F171" s="26"/>
      <c r="I171" s="26"/>
      <c r="L171" s="26"/>
    </row>
    <row r="172">
      <c r="C172" s="26"/>
      <c r="F172" s="26"/>
      <c r="I172" s="26"/>
      <c r="L172" s="26"/>
    </row>
    <row r="173">
      <c r="C173" s="26"/>
      <c r="F173" s="26"/>
      <c r="I173" s="26"/>
      <c r="L173" s="26"/>
    </row>
    <row r="174">
      <c r="C174" s="26"/>
      <c r="F174" s="26"/>
      <c r="I174" s="26"/>
      <c r="L174" s="26"/>
    </row>
    <row r="175">
      <c r="C175" s="26"/>
      <c r="F175" s="26"/>
      <c r="I175" s="26"/>
      <c r="L175" s="26"/>
    </row>
    <row r="176">
      <c r="C176" s="26"/>
      <c r="F176" s="26"/>
      <c r="I176" s="26"/>
      <c r="L176" s="26"/>
    </row>
    <row r="177">
      <c r="C177" s="26"/>
      <c r="F177" s="26"/>
      <c r="I177" s="26"/>
      <c r="L177" s="26"/>
    </row>
    <row r="178">
      <c r="C178" s="26"/>
      <c r="F178" s="26"/>
      <c r="I178" s="26"/>
      <c r="L178" s="26"/>
    </row>
    <row r="179">
      <c r="C179" s="26"/>
      <c r="F179" s="26"/>
      <c r="I179" s="26"/>
      <c r="L179" s="26"/>
    </row>
    <row r="180">
      <c r="C180" s="26"/>
      <c r="F180" s="26"/>
      <c r="I180" s="26"/>
      <c r="L180" s="26"/>
    </row>
    <row r="181">
      <c r="C181" s="26"/>
      <c r="F181" s="26"/>
      <c r="I181" s="26"/>
      <c r="L181" s="26"/>
    </row>
    <row r="182">
      <c r="C182" s="26"/>
      <c r="F182" s="26"/>
      <c r="I182" s="26"/>
      <c r="L182" s="26"/>
    </row>
    <row r="183">
      <c r="C183" s="26"/>
      <c r="F183" s="26"/>
      <c r="I183" s="26"/>
      <c r="L183" s="26"/>
    </row>
    <row r="184">
      <c r="C184" s="26"/>
      <c r="F184" s="26"/>
      <c r="I184" s="26"/>
      <c r="L184" s="26"/>
    </row>
    <row r="185">
      <c r="C185" s="26"/>
      <c r="F185" s="26"/>
      <c r="I185" s="26"/>
      <c r="L185" s="26"/>
    </row>
    <row r="186">
      <c r="C186" s="26"/>
      <c r="F186" s="26"/>
      <c r="I186" s="26"/>
      <c r="L186" s="26"/>
    </row>
    <row r="187">
      <c r="C187" s="26"/>
      <c r="F187" s="26"/>
      <c r="I187" s="26"/>
      <c r="L187" s="26"/>
    </row>
    <row r="188">
      <c r="C188" s="26"/>
      <c r="F188" s="26"/>
      <c r="I188" s="26"/>
      <c r="L188" s="26"/>
    </row>
    <row r="189">
      <c r="C189" s="26"/>
      <c r="F189" s="26"/>
      <c r="I189" s="26"/>
      <c r="L189" s="26"/>
    </row>
    <row r="190">
      <c r="C190" s="26"/>
      <c r="F190" s="26"/>
      <c r="I190" s="26"/>
      <c r="L190" s="26"/>
    </row>
    <row r="191">
      <c r="C191" s="26"/>
      <c r="F191" s="26"/>
      <c r="I191" s="26"/>
      <c r="L191" s="26"/>
    </row>
    <row r="192">
      <c r="C192" s="26"/>
      <c r="F192" s="26"/>
      <c r="I192" s="26"/>
      <c r="L192" s="26"/>
    </row>
    <row r="193">
      <c r="C193" s="26"/>
      <c r="F193" s="26"/>
      <c r="I193" s="26"/>
      <c r="L193" s="26"/>
    </row>
    <row r="194">
      <c r="C194" s="26"/>
      <c r="F194" s="26"/>
      <c r="I194" s="26"/>
      <c r="L194" s="26"/>
    </row>
    <row r="195">
      <c r="C195" s="26"/>
      <c r="F195" s="26"/>
      <c r="I195" s="26"/>
      <c r="L195" s="26"/>
    </row>
    <row r="196">
      <c r="C196" s="26"/>
      <c r="F196" s="26"/>
      <c r="I196" s="26"/>
      <c r="L196" s="26"/>
    </row>
    <row r="197">
      <c r="C197" s="26"/>
      <c r="F197" s="26"/>
      <c r="I197" s="26"/>
      <c r="L197" s="26"/>
    </row>
    <row r="198">
      <c r="C198" s="26"/>
      <c r="F198" s="26"/>
      <c r="I198" s="26"/>
      <c r="L198" s="26"/>
    </row>
    <row r="199">
      <c r="C199" s="26"/>
      <c r="F199" s="26"/>
      <c r="I199" s="26"/>
      <c r="L199" s="26"/>
    </row>
    <row r="200">
      <c r="C200" s="26"/>
      <c r="F200" s="26"/>
      <c r="I200" s="26"/>
      <c r="L200" s="26"/>
    </row>
  </sheetData>
  <dataValidations count="4">
    <dataValidation allowBlank="true" errorStyle="stop" showErrorMessage="true" sqref="AM2:AM13 AM15:AM18 AG2:AG11 AG13:AG18 R2:R6 R8:R18 F2 F4:F18 F31:F41 AD2:AD10 AD12:AD18 AJ2:AJ12 AJ14:AJ18 I2:I3 I5:I18 I31:I41 AY2:AY17 AA2:AA9 AA11:AA18 X2:X8 X10:X18 O2:O5 O7:O18 AS2:AS15 AS17:AS18 AP2:AP14 AP16:AP18 AV2:AV16 AV18 U2:U7 U9:U18 L2:L4 L6:L18 L31:L41 C3:C18 C31:C41" type="list">
      <formula1>"Pass,Fail,Block,NA,NT"</formula1>
    </dataValidation>
    <dataValidation allowBlank="true" errorStyle="stop" showErrorMessage="true" sqref="G28:G29 F30 H30" type="list">
      <formula1>"P0,P1,P2,P3"</formula1>
    </dataValidation>
    <dataValidation allowBlank="true" errorStyle="stop" showErrorMessage="true" sqref="M30:M41 I30" type="list">
      <formula1>"PASS,FAIL,BLOCK,NT,NA"</formula1>
    </dataValidation>
    <dataValidation allowBlank="true" errorStyle="stop" showErrorMessage="true" sqref="J30:J41" type="list">
      <formula1>"手动测试,脚本测试"</formula1>
    </dataValidation>
  </dataValidations>
  <hyperlinks>
    <hyperlink ref="A1" display=" Curre &#10; New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