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08 DownLoad\"/>
    </mc:Choice>
  </mc:AlternateContent>
  <bookViews>
    <workbookView xWindow="0" yWindow="0" windowWidth="13545" windowHeight="5940"/>
  </bookViews>
  <sheets>
    <sheet name="Summary" sheetId="2" r:id="rId1"/>
    <sheet name="基本功能" sheetId="3" r:id="rId2"/>
    <sheet name="Sheet3" sheetId="4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" l="1"/>
  <c r="F12" i="2"/>
  <c r="E12" i="2"/>
  <c r="D12" i="2"/>
  <c r="I12" i="2" s="1"/>
  <c r="C12" i="2"/>
  <c r="G11" i="2"/>
  <c r="F11" i="2"/>
  <c r="E11" i="2"/>
  <c r="D11" i="2"/>
  <c r="H11" i="2" s="1"/>
  <c r="C11" i="2"/>
  <c r="G10" i="2"/>
  <c r="F10" i="2"/>
  <c r="E10" i="2"/>
  <c r="D10" i="2"/>
  <c r="I10" i="2" s="1"/>
  <c r="C10" i="2"/>
  <c r="G9" i="2"/>
  <c r="F9" i="2"/>
  <c r="E9" i="2"/>
  <c r="D9" i="2"/>
  <c r="I9" i="2" s="1"/>
  <c r="C9" i="2"/>
  <c r="H10" i="2" l="1"/>
  <c r="I11" i="2"/>
  <c r="H9" i="2"/>
  <c r="H12" i="2"/>
</calcChain>
</file>

<file path=xl/sharedStrings.xml><?xml version="1.0" encoding="utf-8"?>
<sst xmlns="http://schemas.openxmlformats.org/spreadsheetml/2006/main" count="2629" uniqueCount="745">
  <si>
    <r>
      <rPr>
        <b/>
        <sz val="9.75"/>
        <color rgb="FF000000"/>
        <rFont val="Calibri"/>
        <family val="2"/>
      </rPr>
      <t xml:space="preserve">版本验证范围：
R08-&gt;R12HF7（升级开始时间：14：38~激活时间：16：01）304车
</t>
    </r>
    <r>
      <rPr>
        <sz val="9.75"/>
        <color rgb="FF000000"/>
        <rFont val="Calibri"/>
        <family val="2"/>
      </rPr>
      <t xml:space="preserve">SOC：20230407_LA_R08
MCU：20230329_LA_R08
</t>
    </r>
    <r>
      <rPr>
        <b/>
        <sz val="9.75"/>
        <color rgb="FF000000"/>
        <rFont val="Calibri"/>
        <family val="2"/>
      </rPr>
      <t xml:space="preserve">R8-2-&gt;R12HF6（升级开始时间：15：30左右~激活时间：17：00左右）
</t>
    </r>
    <r>
      <rPr>
        <sz val="9.75"/>
        <color rgb="FF000000"/>
        <rFont val="Calibri"/>
        <family val="2"/>
      </rPr>
      <t xml:space="preserve">SOC：20230407_LA_R08-2
MCU：20230509_LA_R08-2
</t>
    </r>
    <r>
      <rPr>
        <b/>
        <sz val="9.75"/>
        <color rgb="FF000000"/>
        <rFont val="Calibri"/>
        <family val="2"/>
      </rPr>
      <t xml:space="preserve">R11-&gt;R12HF7（升级开始时间：15：00左右~激活时间：16：30左右）317车
</t>
    </r>
    <r>
      <rPr>
        <sz val="9.75"/>
        <color rgb="FF000000"/>
        <rFont val="Calibri"/>
        <family val="2"/>
      </rPr>
      <t xml:space="preserve">SOC：20230725_LA_R11
MCU：20230725_LA_R11
</t>
    </r>
    <r>
      <rPr>
        <b/>
        <sz val="9.75"/>
        <color rgb="FF000000"/>
        <rFont val="Calibri"/>
        <family val="2"/>
      </rPr>
      <t xml:space="preserve">R11.1-&gt;R12HF6（升级开始时间：18：15左右~激活时间：19：47左右）
</t>
    </r>
    <r>
      <rPr>
        <sz val="9.75"/>
        <color rgb="FF000000"/>
        <rFont val="Calibri"/>
        <family val="2"/>
      </rPr>
      <t>SOC：20230912_LA_R11-1
MCU：20230906_LA_R11-1</t>
    </r>
  </si>
  <si>
    <t>&amp;</t>
  </si>
  <si>
    <t>General Information</t>
  </si>
  <si>
    <t>MCU Version</t>
  </si>
  <si>
    <t>Test Date</t>
  </si>
  <si>
    <t>20231219~20231221</t>
  </si>
  <si>
    <t>SW Version</t>
  </si>
  <si>
    <t>Tester</t>
  </si>
  <si>
    <t>赵雅非</t>
  </si>
  <si>
    <t>HW Version</t>
  </si>
  <si>
    <t>B&amp;C</t>
  </si>
  <si>
    <t>Version Date</t>
  </si>
  <si>
    <t>Test Environment</t>
  </si>
  <si>
    <t>台架</t>
  </si>
  <si>
    <t>Test Method</t>
  </si>
  <si>
    <t>手工测试</t>
  </si>
  <si>
    <t>Test Results</t>
  </si>
  <si>
    <t>车辆信息</t>
  </si>
  <si>
    <t>模块</t>
  </si>
  <si>
    <t>Total Cases</t>
  </si>
  <si>
    <t>Pass</t>
  </si>
  <si>
    <t>Fail</t>
  </si>
  <si>
    <t>Block</t>
  </si>
  <si>
    <t>NT</t>
  </si>
  <si>
    <t>Pass Rate</t>
  </si>
  <si>
    <t>Run Rate</t>
  </si>
  <si>
    <t>执行人员</t>
  </si>
  <si>
    <t>升级-PV304车辆</t>
  </si>
  <si>
    <t>R11.1-R12HF6结果</t>
  </si>
  <si>
    <t>R08.2-&gt;R12HF6结果</t>
  </si>
  <si>
    <t>R08-&gt;R12HF7结果</t>
  </si>
  <si>
    <t>升级-317车辆</t>
  </si>
  <si>
    <t>R11-&gt;R12HF7结果</t>
  </si>
  <si>
    <t>Highlight State Description</t>
  </si>
  <si>
    <t>Highlight Defects</t>
  </si>
  <si>
    <t>影响Case数</t>
  </si>
  <si>
    <t>BugID</t>
  </si>
  <si>
    <t>标题</t>
  </si>
  <si>
    <t>严重程度</t>
  </si>
  <si>
    <t>状态</t>
  </si>
  <si>
    <t>归属</t>
  </si>
  <si>
    <t>分析</t>
  </si>
  <si>
    <t>驾驶模式</t>
  </si>
  <si>
    <t>APIMCIM-34922</t>
  </si>
  <si>
    <t>【CDX707】【黑盒】【必现】【驾驶模式】驾驶模式的选项不记忆，熄火-点火以后会变更为“标准”</t>
  </si>
  <si>
    <t>P2</t>
  </si>
  <si>
    <t>TO DO</t>
  </si>
  <si>
    <t>TS</t>
  </si>
  <si>
    <t>分析中</t>
  </si>
  <si>
    <t>空调</t>
  </si>
  <si>
    <t>FCIVIOS-17590</t>
  </si>
  <si>
    <t>【CDX707】【黑盒】【必现】【HVAC】熄火-点火以后空调的全局显示会变更为“自由调节”，未记忆之前设置的</t>
  </si>
  <si>
    <t>P3</t>
  </si>
  <si>
    <t>车控车设</t>
  </si>
  <si>
    <t>APIMCIM-34936</t>
  </si>
  <si>
    <t>【CDX707】【黑盒】【必现】【车控车设】车速限制辅助-容限、碰撞预警&gt;自动紧急制动、倒档来车预警，熄火-点火以后会自动从关变为开</t>
  </si>
  <si>
    <t>对手件</t>
  </si>
  <si>
    <t>多功能座椅</t>
  </si>
  <si>
    <t xml:space="preserve">FCIVIOS-17598 </t>
  </si>
  <si>
    <t>【CDX707】【黑盒】【偶现】【多功能座椅】多功能座椅设置完成以后，OTA升级以后，座椅调节默认选中项变更</t>
  </si>
  <si>
    <t>Case ID</t>
  </si>
  <si>
    <t>用例标题</t>
  </si>
  <si>
    <t>前提条件</t>
  </si>
  <si>
    <t>测试步骤</t>
  </si>
  <si>
    <t>预期结果</t>
  </si>
  <si>
    <t>台架范围</t>
  </si>
  <si>
    <t>实车范围</t>
  </si>
  <si>
    <t>升级前状态</t>
  </si>
  <si>
    <t>升级后状态</t>
  </si>
  <si>
    <t>R11.1-R12结果</t>
  </si>
  <si>
    <t>R08.2-&gt;R12</t>
  </si>
  <si>
    <t>R8-&gt;R12</t>
  </si>
  <si>
    <t>R11-&gt;R12</t>
  </si>
  <si>
    <t>备注</t>
  </si>
  <si>
    <t>测试人员</t>
  </si>
  <si>
    <t>开发分析反馈</t>
  </si>
  <si>
    <t>责任方</t>
  </si>
  <si>
    <t>测试版本</t>
  </si>
  <si>
    <t>.</t>
  </si>
  <si>
    <t>其他</t>
  </si>
  <si>
    <t>power</t>
  </si>
  <si>
    <t>重启不影响蓝牙和WIFI开关状态（开/关）</t>
  </si>
  <si>
    <t>1.车机供电正常</t>
  </si>
  <si>
    <t>1.手动关闭蓝牙和wifi开关
2,重启观察开关</t>
  </si>
  <si>
    <t>2.保持关闭</t>
  </si>
  <si>
    <t>是</t>
  </si>
  <si>
    <t>否</t>
  </si>
  <si>
    <t>WIFI=关</t>
  </si>
  <si>
    <t>PASS</t>
  </si>
  <si>
    <t>WIFI=开</t>
  </si>
  <si>
    <t>开</t>
  </si>
  <si>
    <t>Audio</t>
  </si>
  <si>
    <t>播放各音源及setting设置音量</t>
  </si>
  <si>
    <t>1.车机供电正常
2.已配置内置</t>
  </si>
  <si>
    <t>1.播放导航、媒体、通话、语音
2.调节音量设置中各音源音量</t>
  </si>
  <si>
    <t>1.播放正常
2.音量随调节变化</t>
  </si>
  <si>
    <t>音量=最大
媒体音量=7</t>
  </si>
  <si>
    <t>音量有变化
车机重启了触发了音量保护机制，语音、电话音量变回音量保护最低值</t>
  </si>
  <si>
    <t>其他音量=1
媒体音量=5</t>
  </si>
  <si>
    <t>通话音量=15左右/语音=10左右/提示音量=1
媒体音量=5</t>
  </si>
  <si>
    <t>音量=静音</t>
  </si>
  <si>
    <t>升级完成以后，有变化的：
通话=3
语音=2</t>
  </si>
  <si>
    <t>通话音量=8/媒体音量=3/语音音量=4</t>
  </si>
  <si>
    <t>如果重启前音量低于vmin，重启后变成vmin；高于vmax，就变成vmax；在区间内则不变</t>
  </si>
  <si>
    <t>非问题，保护机制触发，见备注说明</t>
  </si>
  <si>
    <t>Rear Audio</t>
  </si>
  <si>
    <t>usb音乐页面显示</t>
  </si>
  <si>
    <t>1.当前usb音乐播放
2.处于播放页面</t>
  </si>
  <si>
    <t>1.观察后排屏幕显示</t>
  </si>
  <si>
    <t>1左边显示切源，播放方式按钮，中间显示来源，歌曲名称，歌手，播放/暂停，上一曲/下一曲按钮，右边显示音量+-按钮，左上角显示home按钮，右上角显示power按钮</t>
  </si>
  <si>
    <t>播放歌曲</t>
  </si>
  <si>
    <t>歌曲不播放</t>
  </si>
  <si>
    <t>Car Input</t>
  </si>
  <si>
    <t>驾驶模式硬按键</t>
  </si>
  <si>
    <t>1.车机供电正常
2.信号正常</t>
  </si>
  <si>
    <t>1.点击Shortcut Key检查弹框显示
发送420 44e</t>
  </si>
  <si>
    <t>1.显示驾驶模式弹窗</t>
  </si>
  <si>
    <t>驾驶模式=标准</t>
  </si>
  <si>
    <t>重启以后会默认为标准模式</t>
  </si>
  <si>
    <t>驾驶模式=运动模式</t>
  </si>
  <si>
    <t>驾驶模式  = 标准模式
重新点火就会变为标准</t>
  </si>
  <si>
    <t>FAIL</t>
  </si>
  <si>
    <t>驾驶模式=湿滑模式</t>
  </si>
  <si>
    <t>熄火-点火以后默认为标准</t>
  </si>
  <si>
    <t>运动模式</t>
  </si>
  <si>
    <t>熄火-点火以后会默认为标准模式</t>
  </si>
  <si>
    <t>熄火-点火以后就会变化
APIMCIM-34922 【CDX707】【黑盒】【必现】【驾驶模式】驾驶模式的选项不记忆，熄火-点火以后会变更为“标准”</t>
  </si>
  <si>
    <t>非TS问题，当前显示是根据Rx显示的</t>
  </si>
  <si>
    <t>MCU/对手件</t>
  </si>
  <si>
    <t>BT Child Seat</t>
  </si>
  <si>
    <t>儿童座椅</t>
  </si>
  <si>
    <t>1.车机供电正常
2.蓝牙儿童座椅已连接</t>
  </si>
  <si>
    <t>1.儿童座椅下锚点状态从已锁定变为未锁定；查看车机提示
2.蓝牙儿童座椅消息未点击时，进入消息中心查看蓝牙儿童座椅消息显示
3.锁扣扣好后；查看消息中心的蓝牙儿童座椅消息显示
4.进入车辆控制-车辆设置-儿童座椅页面；检查座椅状态</t>
  </si>
  <si>
    <t>1.TTS语音播报“你的蓝牙儿童座椅下锚点（ISOFIX anchors）未锁定，请检”并有播报弹框
2.消息中心有通知““蓝牙儿童座椅—您的蓝牙儿童座椅安装点（ISO Fix）未锁定，请检查”
3.消息自动清除
4.儿童座椅安装点状态变为“已锁定”</t>
  </si>
  <si>
    <t>NA</t>
  </si>
  <si>
    <t>Power</t>
  </si>
  <si>
    <t>transport模式</t>
  </si>
  <si>
    <t>1.车机运行
2.IG=run 167 eng=on</t>
  </si>
  <si>
    <t xml:space="preserve">1.3B2 LifeCycMde_D_Actl =transport </t>
  </si>
  <si>
    <t>1.车机显示已进入运输模式，禁用音频设备、蓝牙设备和热点连接。（当退出Transport模式时，通知其他模块的各种设置恢复初始值，例如屏幕亮度恢复默认值，音量恢复默认值。）禁用Audio Chime、音量调节、VR、远程启动、All Media、Setting、Calm Screen、Display Off、Wireless charging notification、Vehicle Locator、WIFI connection、BT connection、Notification Center、Account</t>
  </si>
  <si>
    <t>VCS</t>
  </si>
  <si>
    <t>空调打开或关闭</t>
  </si>
  <si>
    <t>1.车机已供电
2.VR可成功唤醒</t>
  </si>
  <si>
    <t>1.语音指令“打开/关闭空调”</t>
  </si>
  <si>
    <t>1.TTS反馈”空调已打开/已关闭“362 Frt_Btn_Status_1st信号下发空调信号</t>
  </si>
  <si>
    <t>可以使用</t>
  </si>
  <si>
    <t>用户数据</t>
  </si>
  <si>
    <t>Enhance Memory</t>
  </si>
  <si>
    <t>创建切换档案</t>
  </si>
  <si>
    <t>1.车机供电
2.已配置个性化档案
3.车机点火且在p档
4.已登录账号</t>
  </si>
  <si>
    <t>1.进入个性化档案页面，点击创建按钮
2.创建档案1，模拟0x3E1
EmButtn_D_Stat 05
.模拟0x3E1
EmButtn_D_Stat 01
模拟0x3E1
PersStore_D_Actl 00
模拟0x3E1
EmButtn_D_Stat 06
前两个和最后两个信号发送间隔时间不能超过1.5s
3.创建成功后上报切换档案1信号
模拟0x3EC
PersNo_D_Actl  01（此信号升级过程中要一直发送）</t>
  </si>
  <si>
    <t>3.跳转到创建成功引导页</t>
  </si>
  <si>
    <t>登录账号，且账号下已创建档案1，一直上报切换到当前档案1信号
创建了档案2和访客</t>
  </si>
  <si>
    <t>选择个性化档案：徐成龙</t>
  </si>
  <si>
    <t>选择个性化档案1</t>
  </si>
  <si>
    <t>仍然是个性化档案1</t>
  </si>
  <si>
    <t>档案2</t>
  </si>
  <si>
    <t>档案记忆-车速音量调整</t>
  </si>
  <si>
    <t>1.车机供电
2.已配置个性化档案
3.点火且在p档
4.存在两个档案</t>
  </si>
  <si>
    <t xml:space="preserve">1.切换档案1，切换车速音量调整为低
2.切换档案2，切换车速音量调整为高
3.切回档案1
切换档案信号：3EC PersNo_D_Actl     </t>
  </si>
  <si>
    <t>3.车速音量调整为低</t>
  </si>
  <si>
    <t>静态测试，未设置</t>
  </si>
  <si>
    <t>删除档案</t>
  </si>
  <si>
    <t>1.车机供电
2.已配置个性化档案
3.存在用户档案</t>
  </si>
  <si>
    <t>1.进入个性化档案首页
2.切换至当前档案 0x3EC
PersNo_D_Actl
3.点击当前档案删除按钮</t>
  </si>
  <si>
    <t>2.当前档案高亮
3.出现删除当前档案弹窗“确定清空个性化档案吗？删除后，系统将切换为访客档案”</t>
  </si>
  <si>
    <t>未删除</t>
  </si>
  <si>
    <t>可以进行删除操作</t>
  </si>
  <si>
    <t>不涉及，当前是根据账号相关的</t>
  </si>
  <si>
    <t>升级以后是可以增&amp;删</t>
  </si>
  <si>
    <t>可以删除</t>
  </si>
  <si>
    <t>删除正常</t>
  </si>
  <si>
    <t>档案首页座椅后视镜位置信息保存成功</t>
  </si>
  <si>
    <t>1.车机供电
2.已配置个性化档案
3.车机点火且在p档
4.存在用户档案</t>
  </si>
  <si>
    <t xml:space="preserve">1.进入个性化档案首页
2.切换至用户档案
3.点击保存按钮
4.12s内上报
0x3E1 PersStore_D_Actl 00 </t>
  </si>
  <si>
    <t>3.出现保存中弹窗
4.弹窗消失，出现“保存成功”toast</t>
  </si>
  <si>
    <t>可以保存</t>
  </si>
  <si>
    <t>升级以后可以正常保存</t>
  </si>
  <si>
    <t>Account</t>
  </si>
  <si>
    <t>账号登录成功后，升级后仍然是登录状态</t>
  </si>
  <si>
    <t>1.二维码已显示</t>
  </si>
  <si>
    <t>使用手机端“林肯之道”扫描车机端二维码</t>
  </si>
  <si>
    <t>1.扫描成功，且登录成功
2.Toast提示“帐号登录成功”，登录成功后展示该账号的头像和用户昵称
3.关闭登录页面
5.语音播报"帐号登录成功"</t>
  </si>
  <si>
    <t>账号登录</t>
  </si>
  <si>
    <t>账号正常</t>
  </si>
  <si>
    <t>Theme</t>
  </si>
  <si>
    <t>切换主题1，非默认主题-检查launcher</t>
  </si>
  <si>
    <t>1.进入快捷控制-主题设置
2.已切换非默认主题</t>
  </si>
  <si>
    <t>1.检查launcher背景，所有应用tab文字颜色</t>
  </si>
  <si>
    <t>1.页面颜色跟随主题切换变化</t>
  </si>
  <si>
    <t>默认主题</t>
  </si>
  <si>
    <t>山湖无界</t>
  </si>
  <si>
    <t>光速探镜</t>
  </si>
  <si>
    <t>坐享净界</t>
  </si>
  <si>
    <t>切换为默认主题-检查launcher</t>
  </si>
  <si>
    <t>可正常切换</t>
  </si>
  <si>
    <t>可以切为默认主题</t>
  </si>
  <si>
    <t>WIR</t>
  </si>
  <si>
    <t>WIFI开关=【开/关】</t>
  </si>
  <si>
    <t>wifi为关</t>
  </si>
  <si>
    <t>1.点击任意wifi
2.输入正确密码进行连接</t>
  </si>
  <si>
    <t>1.WIFI开关=关</t>
  </si>
  <si>
    <t>wifi开关=关</t>
  </si>
  <si>
    <t>wifi开关=开</t>
  </si>
  <si>
    <t>wifi开</t>
  </si>
  <si>
    <t>wifihotspot</t>
  </si>
  <si>
    <t>车载热点上网功能打开状态下，升级后仍然为打开【开/关】</t>
  </si>
  <si>
    <t>1.已经开启车载热点</t>
  </si>
  <si>
    <t>1.手机连接车载热点</t>
  </si>
  <si>
    <t>1.可以连接，可以上网</t>
  </si>
  <si>
    <t>车载热点=开</t>
  </si>
  <si>
    <t>车载热点=关</t>
  </si>
  <si>
    <t>无线充电</t>
  </si>
  <si>
    <t>充电进行中【开/关】</t>
  </si>
  <si>
    <t>1.车机供电正常
2.信号正常
3.未在安全界面</t>
  </si>
  <si>
    <t>1.输入
3F6 WrlssAcsyChrgr_D_Stat 0x2(
2-charging in progress,
4-metal object detected
6-misalignment
)</t>
  </si>
  <si>
    <t>1.车机界面显示toast”无线充电已启用“
2.状态栏显示状态图标，动画显示充电状态</t>
  </si>
  <si>
    <t>无线充电=开</t>
  </si>
  <si>
    <t>R08没有</t>
  </si>
  <si>
    <t>升级后是打开</t>
  </si>
  <si>
    <t>升级完成=开</t>
  </si>
  <si>
    <t>关</t>
  </si>
  <si>
    <t>CCS</t>
  </si>
  <si>
    <t>车机已接受授权，开启所有开关</t>
  </si>
  <si>
    <t>1.车机已接受授权</t>
  </si>
  <si>
    <t>1.开启车辆数据开关/车辆位置开关/驾驶数据开关等所有开关均保持打开状态</t>
  </si>
  <si>
    <t>升级完成以后，开关状态保持不变</t>
  </si>
  <si>
    <t>辆数据开关/车辆位置开关/共享车辆分析=关
2.其他的为开</t>
  </si>
  <si>
    <t>所有开关=开</t>
  </si>
  <si>
    <t>共享驾驶数据=关
共享车辆分析=关
共享车辆数据=开
共享车辆位置=开
车辆连接=开</t>
  </si>
  <si>
    <t>全开</t>
  </si>
  <si>
    <t>PAAK</t>
  </si>
  <si>
    <t>空调相关</t>
  </si>
  <si>
    <t>HVAC</t>
  </si>
  <si>
    <t>空调的开关状态=开（能开的都打开）</t>
  </si>
  <si>
    <t>1.车机已上电
2.进入controller界面</t>
  </si>
  <si>
    <t>1.DE04配置空调全部功能
2.点击空调设置面板入口
3.再次点击</t>
  </si>
  <si>
    <t>2.进入空调设置面板，状态栏隐藏，界面显示正常；功能按钮全部显示
3.关闭（收起空调面板，状态栏重新显示）
空调电源=开
水平吹风 =开
向下吹风=开
方向盘加热=开
DUAL开启=开
前窗除霜icon=开
内外循环=开
后除霜=开
最大前除霜=开
空调制冷=开
空调最大制冷=开
AUTO=mode
主驾座椅加热通风-通风一档
主驾座椅加热通风-加热二档
副驾座椅加热通风-加热一档
副驾座椅加热通风 -通风二档
风速-三档
切换吹风模式-吹脸-吹脸吹脚</t>
  </si>
  <si>
    <t>按扭=开</t>
  </si>
  <si>
    <t>能开的都打开了</t>
  </si>
  <si>
    <t>状态未变</t>
  </si>
  <si>
    <t>风量=2
全局扫风</t>
  </si>
  <si>
    <t>风量=2
全局扫风-&gt;变化为了自由调节，未记忆（熄火-点火复现，与升级无法）</t>
  </si>
  <si>
    <t>见图片</t>
  </si>
  <si>
    <t>与原来的一致</t>
  </si>
  <si>
    <t>非OTA问题，熄火-点火问题。
FCIVIOS-17590 【CDX707】【黑盒】【必现】【HVAC】熄火-点火以后空调的全局显示会变更为“自由调节”，未记忆之前设置的</t>
  </si>
  <si>
    <t>点击空调面板入口，进入空调界面，界面显示正常</t>
  </si>
  <si>
    <t>2.进入空调设置面板，状态栏隐藏，界面显示正常；功能按钮全部显示
3.关闭（收起空调面板，状态栏重新显示）</t>
  </si>
  <si>
    <t>界面可点击</t>
  </si>
  <si>
    <t>操作无异常</t>
  </si>
  <si>
    <t>EMR</t>
  </si>
  <si>
    <t>出风口界面</t>
  </si>
  <si>
    <t>1.车机供电正常
2.信号正常
3.进入空调界面</t>
  </si>
  <si>
    <t>1.开启/关闭吹面模式
0x360 Panel_Btn_Stt</t>
  </si>
  <si>
    <t>1.出现/不显示电动出风口自由调节按钮、电动出风口风效、出风口区域、出风口调节按钮</t>
  </si>
  <si>
    <t>升级前的风向状态=1
度数=62
方向盘加热=开</t>
  </si>
  <si>
    <t>左边上吹，右边下吹</t>
  </si>
  <si>
    <t>左边上吹，右边下吹
风=3</t>
  </si>
  <si>
    <t>中间向上，两边向下</t>
  </si>
  <si>
    <t>AAR</t>
  </si>
  <si>
    <t>开启/关闭语音提示（默认开启）</t>
  </si>
  <si>
    <t>空调-AAR图标-设置开启/关闭语音提示</t>
  </si>
  <si>
    <t>语音提示/智能循环=开
智能启动=开</t>
  </si>
  <si>
    <t>语音提示=开
智能循环=关
智能启动=开</t>
  </si>
  <si>
    <t>语音提示=关
智能循环=开
智能启动=关</t>
  </si>
  <si>
    <t>历史记录显示正常</t>
  </si>
  <si>
    <t>查看历史显示记录</t>
  </si>
  <si>
    <t>升级后历史记录显示不受影响</t>
  </si>
  <si>
    <t>显示历史记录</t>
  </si>
  <si>
    <t>正常</t>
  </si>
  <si>
    <t>ADAS</t>
  </si>
  <si>
    <t>雷达</t>
  </si>
  <si>
    <t>雷达弹窗</t>
  </si>
  <si>
    <t>AHU ON
雷达功能正常</t>
  </si>
  <si>
    <t>1.非R挡非P挡：0x230：GearLvrPos_D_Actl  
2.0X3AA PrkAidMsgTxt_D_Rq=12589ACDEF
3.触发色块信号
4.退出雷达弹窗</t>
  </si>
  <si>
    <t>1.弹出雷达图弹窗</t>
  </si>
  <si>
    <t>静态无法出现</t>
  </si>
  <si>
    <t>FAPA</t>
  </si>
  <si>
    <t>1_Area1Scr001</t>
  </si>
  <si>
    <t>1.车机供电正常
2.进入泊车页面</t>
  </si>
  <si>
    <t>ApaMde_D_Stat：0x5：parkin
3AE：
ApaDisplayMode_D_Stat：0x2：HMIFullScreen
ApaControlMode_D_Stat：0x0：Inactive
ApaSys_D2_Stat：0x0：
ApaDrvRq1MsgTxt_D_Rq：0x0：NoRequest
ApaDrvRq2MsgTxt_D_Rq：0x2： DriveForward
ApaMsgTxt_D2_Stat：0x0：None
ApaSlotTrgt_D_Sta：0x0： None</t>
  </si>
  <si>
    <t>正在搜索车位
请向前行驶
Symbol：
向前的箭头</t>
  </si>
  <si>
    <t>升级前将FAPA功能配置好，配置字DE03 4 2 4
泊车雷达=关</t>
  </si>
  <si>
    <t>未测试，后期删除</t>
  </si>
  <si>
    <t>界面显示</t>
  </si>
  <si>
    <t>VHA</t>
  </si>
  <si>
    <t>胎压监测系统状态-胎压检测系统状态正常</t>
  </si>
  <si>
    <t>1.车机供电正常;
2.已配置胎压监测
3.连接CAN工具</t>
  </si>
  <si>
    <t>1.配置胎压状态为工作中 3B4h Tire_Press_System_Stat=0x4（./yfdbus_send AI.lv.ipcl.out vip2gip_VehicleNetwork 0x02,0x21,0x40,0x04,0x70,0x00,0x00,0x04）
2.配置四个轮胎状态为正常(3B4 Tire_Press_LF_Stat =1  Tire_Press_RF_Stat =1  Tire_Press_LR_OLR_Stat =1  Tire_Press_RR_ORR_Stat =1)
3.进入胎压监测界面，查看胎压监测系统状态信息显示</t>
  </si>
  <si>
    <t>2.显示”胎压正常“</t>
  </si>
  <si>
    <t>胎压正常</t>
  </si>
  <si>
    <t>1.配置胎压状态为工作中 3B4h Tire_Press_System_Stat=0x4（./yfdbus_send AI.lv.ipcl.out vip2gip_VehicleNetwork 0x02,0x21,0x40,0x04,0x70,0x00,0x00,0x04）
2.配置四个轮胎状态为正常(3B4 Tire_Press_LF_Stat =1  Tire_Press_RF_Stat =2 Tire_Press_LR_OLR_Stat =1  Tire_Press_RR_ORR_Stat =1)
3.进入胎压监测界面，查看胎压监测系统状态信息显示</t>
  </si>
  <si>
    <t>2.显示”低胎压“</t>
  </si>
  <si>
    <t>历史记录有一条
胎压正常</t>
  </si>
  <si>
    <t>历史记录有2条
胎压正常</t>
  </si>
  <si>
    <t>历史记录有1条
胎压正常</t>
  </si>
  <si>
    <t>历史记录有3条
胎压正常，历史记录仍然存在</t>
  </si>
  <si>
    <t>有一条记录</t>
  </si>
  <si>
    <t>有4条记录，时间变长以后，记录会自动增加</t>
  </si>
  <si>
    <t>Launcher</t>
  </si>
  <si>
    <t>Launcher-widget显示以及widget编辑页面显示</t>
  </si>
  <si>
    <t>1.进入Controller Laucher页面</t>
  </si>
  <si>
    <t>1.查看四个默认widget显示
2.长按任一widget后查看页面显示
3.点击widget页面左上角完成按钮</t>
  </si>
  <si>
    <t>1.显示四个默认widget（地图、你好林肯、随心听、林肯微界）
2.进入widget编辑模式，隐藏status bar，页面左上角显示完成按钮，右上角显示重置按钮。widget缩小约80%（与UI一致）。
3.返回Launcher页面，</t>
  </si>
  <si>
    <t>调整widget顺序</t>
  </si>
  <si>
    <t>顺序正确未换动</t>
  </si>
  <si>
    <t>最后一个是天气</t>
  </si>
  <si>
    <t>最后一个变为林肯微界
---新需求，会变更为林肯微界</t>
  </si>
  <si>
    <t>设置/爱车探索/随心听/你好，林肯</t>
  </si>
  <si>
    <t>你好，林肯-&gt;林肯微界，，会变更为林肯微界</t>
  </si>
  <si>
    <t>顺序一致</t>
  </si>
  <si>
    <t>3D车模</t>
  </si>
  <si>
    <t>车速颜色</t>
  </si>
  <si>
    <t>1.进入车外-颜色</t>
  </si>
  <si>
    <t>1.切换颜色</t>
  </si>
  <si>
    <t>1.颜色随着变化</t>
  </si>
  <si>
    <t>记录车模颜色=红色</t>
  </si>
  <si>
    <t>记录车模颜色=绿色</t>
  </si>
  <si>
    <t>记录车模颜色=蓝色</t>
  </si>
  <si>
    <t>白色</t>
  </si>
  <si>
    <t>香氛</t>
  </si>
  <si>
    <t>1.进入车内-香氛</t>
  </si>
  <si>
    <t>1.开启/关闭
2.设置香型，余量，状态</t>
  </si>
  <si>
    <t>1.可以打开关闭
2.设置成功</t>
  </si>
  <si>
    <t>设置香氛的开关状态与上面一致</t>
  </si>
  <si>
    <t>香氛=关</t>
  </si>
  <si>
    <t>香氛=开
悦然
强度=关</t>
  </si>
  <si>
    <t>香氛=关
【切了档案，导致香氛状态变化】</t>
  </si>
  <si>
    <t>需要重点关注一下，强度=关的场景</t>
  </si>
  <si>
    <t>非问题，切换了档案，当前档案的香氛状态为关</t>
  </si>
  <si>
    <t>3D车模-多个异常-胎压监测系统警告+机油压力低</t>
  </si>
  <si>
    <t>1.车机供电正常
2.配置字设置TPMS Support=0x1
3.触发机油压力低警告
4.进入Controller Laucher页面
5.连接CAN工具</t>
  </si>
  <si>
    <t>1.触发故障 3B4 Tire_Press_Telltale= 0x1
421 OilPressureWarning = 0x1
2.查看界面提示区显示
3.点击提示区</t>
  </si>
  <si>
    <t>2.显示红色惊叹号图标+车辆健康报警，发现2个异常
3.进入VHA车辆健康</t>
  </si>
  <si>
    <t>健康异常图标</t>
  </si>
  <si>
    <t>无异常图标</t>
  </si>
  <si>
    <t>无异常图片</t>
  </si>
  <si>
    <t>3D车模-氛围灯</t>
  </si>
  <si>
    <t>1.车辆点火</t>
  </si>
  <si>
    <t>1.设置氛围灯，部分打开，部分关闭</t>
  </si>
  <si>
    <t>升级后，氛围灯状态不受影响</t>
  </si>
  <si>
    <t>氛围灯=黄色</t>
  </si>
  <si>
    <t>氛围灯=蓝色</t>
  </si>
  <si>
    <t>氛围灯=红色</t>
  </si>
  <si>
    <t>音乐律动</t>
  </si>
  <si>
    <t>变为静态
【切换档案导致结果变化】</t>
  </si>
  <si>
    <t>请关注一下音乐律动场景</t>
  </si>
  <si>
    <t>非问题，切换了档案，当前档案为静态模式</t>
  </si>
  <si>
    <t>3D车模-尾门</t>
  </si>
  <si>
    <t>1.设置尾门，打开状态</t>
  </si>
  <si>
    <t>升级后状态不受影响</t>
  </si>
  <si>
    <t>3D车模-座椅</t>
  </si>
  <si>
    <t>1.设置氛座椅，座椅调节=中
座椅按摩=腰部按摩</t>
  </si>
  <si>
    <t>升级后状态不变</t>
  </si>
  <si>
    <t>与车控车设里的一致</t>
  </si>
  <si>
    <t>车控车设-台架</t>
  </si>
  <si>
    <t>Vehicle Setting</t>
  </si>
  <si>
    <t>胎压监测显示</t>
  </si>
  <si>
    <t>1.车机供电正常
2.配置字设置TPMS Support=0x1（./yfdbus_send AI.lv.ipcl.out vip2gip_VehicleNetwork 0x02,0x21,0x40,0x30,0x36,0x00,0x00,0x01）
3.进入车辆控制-&gt;车辆设置-&gt;驾驶信息显示-&gt;IOD显示子菜单页面</t>
  </si>
  <si>
    <t>1.勾选胎压监测，查看页面显示</t>
  </si>
  <si>
    <t>1.胎压监测选项被选中，胎压监测状态实时投屏至pano屏card2处</t>
  </si>
  <si>
    <t>将可以正常开启的开关项=打开状态</t>
  </si>
  <si>
    <t>台架上测试</t>
  </si>
  <si>
    <t>改变顺序后取消收藏</t>
  </si>
  <si>
    <t>1.通过车辆控制-&gt;点击某功能收藏按钮
2.进入常用设置界面-调整任一选项的顺序
3.点击该选项的取消收藏按钮</t>
  </si>
  <si>
    <t>1.显示收藏成功，该收藏功能在常用设置界面显示
3.选项不在常用设置界面显示</t>
  </si>
  <si>
    <t>常用设置里面配置上3~5个菜单</t>
  </si>
  <si>
    <t>设置各车控开关</t>
  </si>
  <si>
    <t>1.将车辆控制一半车控开关设置为关，一半车控开关设置为开</t>
  </si>
  <si>
    <t>开关正常，显示状态正常</t>
  </si>
  <si>
    <t>显示开关状态正常（将车控所有配置都刷上）</t>
  </si>
  <si>
    <t>1.车机供电正常
3.支持配置</t>
  </si>
  <si>
    <t>1.模拟ECU发送信号:
切换至主驾按摩界面：0x34C SeatFnDrv_D_Stat=0x7
按摩模式7：0x34C SeatMasgDrv_D_Stat=0x7
挡位2：0x34C SeatIntnsDrv_D_Stat=0x3；查看按摩模式7选项状态
2.手动点击“&lt;”键调节上部腰托调节至最右侧；查看车机发出的信号</t>
  </si>
  <si>
    <t>1.按摩模式7选项被选中,且挡位为中
2.0x34E SeatFnDrv_D_Rq=0x3
.0x34E SeatFnChngDrv2_D_Rq=0x2(Increse)/0x3(Decrease)</t>
  </si>
  <si>
    <t>配置多功能座椅功能</t>
  </si>
  <si>
    <t>车控车设-实车</t>
  </si>
  <si>
    <t>常用设置里面配置车道保持系统/牵引控制=开/巡航控制/自动驻车=关</t>
  </si>
  <si>
    <t>车锁/车道保持系统/牵引力控制/灯光设置/电动后备箱</t>
  </si>
  <si>
    <t>为空</t>
  </si>
  <si>
    <t>360全景影像设置/电动后备箱</t>
  </si>
  <si>
    <t>【开关】驾驶辅助-&gt;自动启停=【开/关】</t>
  </si>
  <si>
    <t>打开车机，驾驶辅助-&gt;自动启停=开</t>
  </si>
  <si>
    <t>升级完成以后，界面仍然是开</t>
  </si>
  <si>
    <t>【单选】驾驶辅助-&gt;自动启停阈值=【高/中/低】</t>
  </si>
  <si>
    <t>打开车机，选中驾驶辅助-&gt;自动启停阈值=高</t>
  </si>
  <si>
    <t>升级完成以后，数值不变</t>
  </si>
  <si>
    <t>高</t>
  </si>
  <si>
    <t>【开关】驾驶辅助-&gt;自动驻车=【开/关】</t>
  </si>
  <si>
    <t>打开车机，驾驶辅助-&gt;自动驻车=开</t>
  </si>
  <si>
    <t>自动驻车=关，实车上打不开</t>
  </si>
  <si>
    <t>自动驻车=关</t>
  </si>
  <si>
    <t>317车上不存在</t>
  </si>
  <si>
    <t>【开关】驾驶辅助-&gt;牵引力控制（TCS）=【开/关】</t>
  </si>
  <si>
    <t>打开车机，驾驶辅助-&gt;牵引力控制（TCS）=开</t>
  </si>
  <si>
    <t>开 
重新点火以后变为开，确认是这种逻辑</t>
  </si>
  <si>
    <t>重启后会变为开，已确认是这样的逻辑</t>
  </si>
  <si>
    <t>【单选】驾驶辅助-&gt;巡航控制-&gt;【定速巡航/自适应巡航】</t>
  </si>
  <si>
    <t>打开车机，选中驾驶辅助-&gt;巡航控制-&gt;定速巡航</t>
  </si>
  <si>
    <t>自适应巡航</t>
  </si>
  <si>
    <t>定速巡航</t>
  </si>
  <si>
    <t>【开关】驾驶辅助-&gt;车道居中保持=【开/关】</t>
  </si>
  <si>
    <t>打开车机，驾驶辅助-&gt;车道居中保持=开</t>
  </si>
  <si>
    <t>车上没有</t>
  </si>
  <si>
    <t>【开关】驾驶辅助-&gt;BlueCruise主动驾驶辅助=【开/关】</t>
  </si>
  <si>
    <t>打开车机，驾驶辅助-&gt;BlueCruise主动驾驶辅助=开</t>
  </si>
  <si>
    <t>BlueCruise主动驾驶辅助=关</t>
  </si>
  <si>
    <t>【开关】驾驶辅助-&gt;车道内动态避让=【开/关】</t>
  </si>
  <si>
    <t>打开车机，驾驶辅助-&gt;车道内动态避让=开</t>
  </si>
  <si>
    <t>车道内动态避让隐藏</t>
  </si>
  <si>
    <t>【开关】驾驶辅助-&gt;辅助变道系统=【开/关】</t>
  </si>
  <si>
    <t>打开车机，驾驶辅助-&gt;辅助变道系统=开</t>
  </si>
  <si>
    <t>辅助变道系统隐藏</t>
  </si>
  <si>
    <t>【开关】驾驶辅助-&gt;激活提示=【开/关】</t>
  </si>
  <si>
    <t>打开车机，驾驶辅助-&gt;激活提示=开</t>
  </si>
  <si>
    <t>激活提示隐藏</t>
  </si>
  <si>
    <t>【开关】驾驶辅助-&gt;自适应巡航-&gt;智能自适应巡航（限速标记识别）=【开/关】</t>
  </si>
  <si>
    <t>打开车机，驾驶辅助-&gt;智能自适应巡航（限速标记识别）=开</t>
  </si>
  <si>
    <t>未验证“关”的场景，需要关注</t>
  </si>
  <si>
    <t>【开关】驾驶辅助-&gt;智能预测巡航=【开/关】</t>
  </si>
  <si>
    <t>打开车机，驾驶辅助-&gt;智能预测巡航=开</t>
  </si>
  <si>
    <t>【滑动值】驾驶辅助-&gt;巡航控制-&gt;容限滑动到某个值</t>
  </si>
  <si>
    <t>打开车机，驾驶辅助-&gt;容限滑动到某个值</t>
  </si>
  <si>
    <t>显示的是0</t>
  </si>
  <si>
    <t>容限=11</t>
  </si>
  <si>
    <t>容限=9</t>
  </si>
  <si>
    <t>【单选】驾驶辅助-&gt;车速限制-&gt;【手动/智能/容限】</t>
  </si>
  <si>
    <t>打开车机，选中驾驶辅助-&gt;车速限制-&gt;手动</t>
  </si>
  <si>
    <t>手动</t>
  </si>
  <si>
    <t>【开关】驾驶辅助-&gt;车速限制辅助-&gt;超速警告=【开/关】</t>
  </si>
  <si>
    <t>打开车机，驾驶辅助-&gt;车速限制辅助-&gt;超速警告=开</t>
  </si>
  <si>
    <t>超速警告=开</t>
  </si>
  <si>
    <t>【开关】驾驶辅助-&gt;车速限制辅助-&gt;智能车速限制=【开/关】</t>
  </si>
  <si>
    <t>打开车机，驾驶辅助-&gt;车速限制辅助-&gt;智能车速限制=开</t>
  </si>
  <si>
    <t>智能车速限制=关</t>
  </si>
  <si>
    <t>【滑动值】驾驶辅助-&gt;车速限制辅助-&gt;容限</t>
  </si>
  <si>
    <t>打开车机，选中驾驶辅助-&gt;车速限制辅助-&gt;容限</t>
  </si>
  <si>
    <t>容限滑动至0</t>
  </si>
  <si>
    <t>容限滑动至8</t>
  </si>
  <si>
    <t>容限滑动至5mph，最大</t>
  </si>
  <si>
    <t>容限=4mph，熄火点火以后，会自动变为4</t>
  </si>
  <si>
    <t>容限值=9，单位不同</t>
  </si>
  <si>
    <t>熄火-点火即变化，与升级无关
APIMCIM-34936 【CDX707】【黑盒】【必现】【车控车设】车速限制辅助-容限、碰撞预警&gt;自动紧急制动，熄火-点火以后会自动从关变为开</t>
  </si>
  <si>
    <t>【单选】驾驶辅助-&gt;车道保持系统-&gt;车道保持模式</t>
  </si>
  <si>
    <t>打开车机，驾驶辅助-&gt;车道保持系统-&gt;车道保持模式=警告/辅助 /警告+辅助</t>
  </si>
  <si>
    <t>车道保持模式=警告</t>
  </si>
  <si>
    <t>车道保持模式=警告+辅助</t>
  </si>
  <si>
    <t>车道保持模式=辅助</t>
  </si>
  <si>
    <t>警告</t>
  </si>
  <si>
    <t>【单选】驾驶辅助-&gt;车道保持系统-&gt;警告强度</t>
  </si>
  <si>
    <t>打开车机，驾驶辅助-&gt;车道保持系统-&gt;警告强度=高/标准/低</t>
  </si>
  <si>
    <t>标准</t>
  </si>
  <si>
    <t>警告强度=低</t>
  </si>
  <si>
    <t>警告强度=高</t>
  </si>
  <si>
    <t>【单选】驾驶辅助-&gt;车道保持系统-&gt;non-Euro-&gt;【灵敏度/辅助/警告强度/灵敏度】</t>
  </si>
  <si>
    <t>打开车机，驾驶辅助-&gt;车道保持系统-&gt;non-Euro-&gt;灵敏度</t>
  </si>
  <si>
    <t>灵敏度</t>
  </si>
  <si>
    <t>【开关】驾驶辅助-&gt;碰撞预警&gt;碰撞预警=【开/关】</t>
  </si>
  <si>
    <t>打开车机，驾驶辅助-&gt;碰撞预警&gt;碰撞预警=开</t>
  </si>
  <si>
    <t>【开关】驾驶辅助-&gt;碰撞预警&gt;车距提示=【开/关】</t>
  </si>
  <si>
    <t>打开车机，驾驶辅助-&gt;碰撞预警&gt;车距提示=开</t>
  </si>
  <si>
    <t>车距提示=开</t>
  </si>
  <si>
    <t>车距提示=关</t>
  </si>
  <si>
    <t>【开关】驾驶辅助-&gt;碰撞预警&gt;自动紧急制动=【开/关】</t>
  </si>
  <si>
    <t>打开车机，驾驶辅助-&gt;碰撞预警&gt;自动紧急制动=开</t>
  </si>
  <si>
    <t>自动紧急制动=关</t>
  </si>
  <si>
    <t>开 
重新点火以后变为开</t>
  </si>
  <si>
    <t>自动紧急制动=关---&gt;会变为开</t>
  </si>
  <si>
    <t>熄火-点火即发生变化
APIMCIM-34936 【CDX707】【黑盒】【必现】【车控车设】车速限制辅助-容限、碰撞预警&gt;自动紧急制动，熄火-点火以后会自动从关变为开</t>
  </si>
  <si>
    <t>【开关】驾驶辅助-&gt;碰撞预警&gt;转向避险辅助=【开/关】</t>
  </si>
  <si>
    <t>打开车机，驾驶辅助-&gt;碰撞预警&gt;转向避险辅助=开</t>
  </si>
  <si>
    <t>转向避险辅助=关</t>
  </si>
  <si>
    <t>开 
需求要求，点火后为开</t>
  </si>
  <si>
    <t>转向避险辅助隐藏</t>
  </si>
  <si>
    <t>需求要求，点火后为开</t>
  </si>
  <si>
    <t>不是问题，需求实现要求是，默认打开</t>
  </si>
  <si>
    <t>【单选】驾驶辅助-&gt;碰撞预警&gt;灵敏度</t>
  </si>
  <si>
    <t>打开车机，驾驶辅助-&gt;碰撞预警&gt;灵敏度 高/低/标准</t>
  </si>
  <si>
    <t>灵敏度=高</t>
  </si>
  <si>
    <t>灵敏度=低【个性化档案切换导致的数值变化】</t>
  </si>
  <si>
    <t>灵敏度=低</t>
  </si>
  <si>
    <t>非问题，切换个性化档案导致，需要关注该场景</t>
  </si>
  <si>
    <t>【开关】驾驶辅助-&gt;360全景影像设置-&gt;前后视角互切=【开/关】</t>
  </si>
  <si>
    <t>打开车机，驾驶辅助-&gt;360全景影像设置-&gt;前后视角互切=开</t>
  </si>
  <si>
    <t>前后视角互切=关</t>
  </si>
  <si>
    <t>【开关】驾驶辅助-&gt;交通标志识别&gt;启用交通标志识别=【开/关】</t>
  </si>
  <si>
    <t>打开车机，驾驶辅助-&gt;交通标志识别&gt;启用交通标志识别=开</t>
  </si>
  <si>
    <t>【开关】驾驶辅助-&gt;交通标志识别&gt;超速警告=【开/关】</t>
  </si>
  <si>
    <t>打开车机，驾驶辅助-&gt;交通标志识别&gt;超速警告=开</t>
  </si>
  <si>
    <t>【开关】驾驶辅助-&gt;交通标志识别&gt;超速警告铃声=【开/关】</t>
  </si>
  <si>
    <t>打开车机，驾驶辅助-&gt;交通标志识别&gt;超速警告铃声=开</t>
  </si>
  <si>
    <t>【滑动值】驾驶辅助-&gt;交通标志识别-&gt;容限</t>
  </si>
  <si>
    <t>打开车机，选中驾驶辅助-&gt;交通标志识别-&gt;容限</t>
  </si>
  <si>
    <t>容限滑动至某个值</t>
  </si>
  <si>
    <t>【开关】驾驶辅助-&gt;盲区监测=【开/关】</t>
  </si>
  <si>
    <t>打开车机，驾驶辅助-&gt;盲区监测=开</t>
  </si>
  <si>
    <t>盲区监测=关</t>
  </si>
  <si>
    <t>【开关】驾驶辅助-&gt;倒档来车预警=【开/关】</t>
  </si>
  <si>
    <t>打开车机，驾驶辅助-&gt;倒档来车预警=关</t>
  </si>
  <si>
    <t>倒档来车预警=关</t>
  </si>
  <si>
    <t>倒档来车预警影像=开</t>
  </si>
  <si>
    <t>【开关】驾驶辅助-&gt;倒档来车预警影像=【开/关】</t>
  </si>
  <si>
    <t>打开车机，驾驶辅助-&gt;倒档来车预警影像=开</t>
  </si>
  <si>
    <t>倒挡来车预警=关，则隐藏</t>
  </si>
  <si>
    <t>倒档来车预警影像打开了，所以这一个选项不隐藏了，非问题</t>
  </si>
  <si>
    <t>倒档来车预警影像=关</t>
  </si>
  <si>
    <t>【开关】驾驶辅助-&gt;倒车制动辅助=【开/关】</t>
  </si>
  <si>
    <t>打开车机，驾驶辅助-&gt;倒车制动辅助=开</t>
  </si>
  <si>
    <t>倒车制动辅助=关</t>
  </si>
  <si>
    <t>【开关】驾驶辅助-&gt;疲劳驾驶预警=【开/关】</t>
  </si>
  <si>
    <t>打开车机，驾驶辅助-&gt;疲劳驾驶预警=开</t>
  </si>
  <si>
    <t>疲劳驾驶预警=关</t>
  </si>
  <si>
    <t>【开关】驾驶辅助-&gt;安全开门预警=【开/关】</t>
  </si>
  <si>
    <t>打开车机，驾驶辅助-&gt;安全开门预警=开</t>
  </si>
  <si>
    <t>【开关】驾驶辅助-&gt;倒车影像设置-&gt;倒车影像延迟=【开/关】</t>
  </si>
  <si>
    <t>打开车机，驾驶辅助-&gt;倒车影像设置-&gt;倒车影像延迟=开</t>
  </si>
  <si>
    <t>【开关】驾驶辅助-&gt;斜坡辅助=【开/关】</t>
  </si>
  <si>
    <t>打开车机，驾驶辅助-&gt;斜坡辅助=开</t>
  </si>
  <si>
    <t>【开关】驾驶辅助-&gt;陡坡缓降控制=【开/关】</t>
  </si>
  <si>
    <t>打开车机，驾驶辅助-&gt;陡坡缓降控制=开</t>
  </si>
  <si>
    <t>【开关】驾驶辅助-&gt;逆行提醒=【开/关】</t>
  </si>
  <si>
    <t>打开车机，驾驶辅助-&gt;逆行提醒=开</t>
  </si>
  <si>
    <t>【开关】驾驶辅助-&gt;坡道起步辅助=【开/关】</t>
  </si>
  <si>
    <t>打开车机，驾驶辅助-&gt;坡道起步辅助=开</t>
  </si>
  <si>
    <t>【开关】车辆设置-&gt;最多30分钟怠速=【开/关】</t>
  </si>
  <si>
    <t>打开车机，车辆设置-&gt;最多30分钟怠速=开</t>
  </si>
  <si>
    <t>最多30分钟怠速=关</t>
  </si>
  <si>
    <t>开机后会自动打开，与升级无关</t>
  </si>
  <si>
    <t>开机后会自动打开，与升级无法</t>
  </si>
  <si>
    <t>重启后打开，与升级无关</t>
  </si>
  <si>
    <t>【开关】车辆设置-&gt;车锁-&gt;行车自动落锁=【开/关】</t>
  </si>
  <si>
    <t>打开车机，车辆设置-&gt;车锁-&gt;行车自动落锁=开</t>
  </si>
  <si>
    <t>【开关】车辆设置-&gt;车锁-&gt;自动解锁=【开/关】</t>
  </si>
  <si>
    <t>打开车机，车辆设置-&gt;车锁-&gt;自动解锁=开</t>
  </si>
  <si>
    <t>【开关】车辆设置-&gt;车锁-&gt;漏锁鸣响=【开/关】</t>
  </si>
  <si>
    <t>打开车机，车辆设置-&gt;车锁-&gt;漏锁鸣响=开</t>
  </si>
  <si>
    <t>【单选】车辆设置-&gt;车锁-&gt;离车自动落锁=启动/禁用/落锁提示音=关/自动重锁=开</t>
  </si>
  <si>
    <t>打开车机，车辆设置-&gt;车锁-&gt;离车自动落锁=启动</t>
  </si>
  <si>
    <t>启动</t>
  </si>
  <si>
    <t>【开关】车辆设置-&gt;车锁-&gt;自动重锁=【开/关】</t>
  </si>
  <si>
    <t>打开车机，车辆设置-&gt;车锁-&gt;自动重锁=关</t>
  </si>
  <si>
    <t>【开关】车辆设置-&gt;车锁-&gt;重锁提醒=【开/关】</t>
  </si>
  <si>
    <t>打开车机，车辆设置-&gt;车锁-&gt;重锁提醒=关</t>
  </si>
  <si>
    <t>【开关】车辆设置-&gt;车锁-&gt;开关禁止=【开/关】</t>
  </si>
  <si>
    <t>打开车机，车辆设置-&gt;车锁-&gt;开关禁止=开</t>
  </si>
  <si>
    <t>【开关】车辆设置-&gt;车锁-&gt;声音反馈=【开/关】</t>
  </si>
  <si>
    <t>打开车机，车辆设置-&gt;车锁-&gt;声音反馈=开</t>
  </si>
  <si>
    <t>【开关】车辆设置-&gt;车锁-&gt;外部车灯反馈=【开/关】</t>
  </si>
  <si>
    <t>打开车机，车辆设置-&gt;车锁-&gt;外部车灯反馈=开</t>
  </si>
  <si>
    <t>【单选】车辆设置-&gt;车锁-&gt;遥控解锁-&gt;所有车门/仅驾驶座车门</t>
  </si>
  <si>
    <t>打开车机，车辆设置-&gt;车锁-&gt;遥控解锁-&gt;所有车门</t>
  </si>
  <si>
    <t>所有车门</t>
  </si>
  <si>
    <t>仅驾驶座车门</t>
  </si>
  <si>
    <t>【开关】车辆设置-&gt;车锁-&gt;全部解锁=【开/关】</t>
  </si>
  <si>
    <t>打开车机，车辆设置-&gt;车锁-&gt;全部解锁=开</t>
  </si>
  <si>
    <t>【开关】车辆设置-&gt;车锁-&gt;智能进入=【开/关】</t>
  </si>
  <si>
    <t>打开车机，车辆设置-&gt;车锁-&gt;智能进入=开</t>
  </si>
  <si>
    <t>【开关】车辆设置-&gt;车锁-&gt;无钥匙进入=【开/关】</t>
  </si>
  <si>
    <t>打开车机，车辆设置-&gt;车锁-&gt;无钥匙进入=开</t>
  </si>
  <si>
    <t>【开关】车辆设置-&gt;乘客安全气囊=【开/关】</t>
  </si>
  <si>
    <t>打开车机，车辆设置-&gt;乘客安全气囊=开</t>
  </si>
  <si>
    <t>【开关】车辆设置-&gt;灯光设置-&gt;防眩照明=【开/关】</t>
  </si>
  <si>
    <t>打开车机，车辆设置-&gt;灯光设置-&gt;防眩照明=开</t>
  </si>
  <si>
    <t>【单选】车辆设置-&gt;灯光设置-&gt;前照灯延时</t>
  </si>
  <si>
    <t>打开车机，车辆设置-&gt;灯光设置-&gt;前照灯延时</t>
  </si>
  <si>
    <t>前照灯延时=120秒</t>
  </si>
  <si>
    <t>前照灯延时=10秒</t>
  </si>
  <si>
    <t>前照灯延时20秒</t>
  </si>
  <si>
    <t>关闭</t>
  </si>
  <si>
    <t>【开关】车辆设置-&gt;灯光设置-&gt;迎宾灯=【开/关】</t>
  </si>
  <si>
    <t>打开车机，车辆设置-&gt;灯光设置-&gt;迎宾灯=开</t>
  </si>
  <si>
    <t>【开关】车辆设置-&gt;灯光设置-&gt;自适应前照灯=【开/关】</t>
  </si>
  <si>
    <t>打开车机，车辆设置-&gt;灯光设置-&gt;自适应前照灯=开</t>
  </si>
  <si>
    <t>【开关】车辆设置-&gt;灯光设置-&gt;日间行车灯=【开/关】</t>
  </si>
  <si>
    <t>打开车机，车辆设置-&gt;灯光设置-&gt;日间行车灯=开</t>
  </si>
  <si>
    <t>【开关】车辆设置-&gt;灯光设置-&gt;自动远光灯=【开/关】</t>
  </si>
  <si>
    <t>打开车机，车辆设置-&gt;灯光设置-&gt;自动远光灯=开</t>
  </si>
  <si>
    <t>【单选】车辆设置-&gt;灯光设置-&gt;自适应前照灯设置-&gt;【靠左行驶、靠右行驶、】</t>
  </si>
  <si>
    <t>打开车机，车辆设置-&gt;灯光设置-&gt;自适应前照灯设置-&gt;靠左行驶</t>
  </si>
  <si>
    <t>靠左行驶</t>
  </si>
  <si>
    <t>【单选】车辆设置-&gt;灯光设置-&gt;自动远光模式&gt;【关闭/自动迎光灯/防眩照明】</t>
  </si>
  <si>
    <t>打开车机，车辆设置-&gt;灯光设置-&gt;自动远光模式&gt;关闭</t>
  </si>
  <si>
    <t>【开关】车辆设置-&gt;电动窗设置-&gt;遥控解锁开窗（遥控开启）=【开/关】</t>
  </si>
  <si>
    <t>打开车机，车辆设置-&gt;电动窗设置-&gt;遥控解锁开窗（遥控开启）=开</t>
  </si>
  <si>
    <t>【开关】车辆设置-&gt;电动窗设置-&gt;锁车自动关窗（遥控关闭）=【开/关】</t>
  </si>
  <si>
    <t>打开车机，车辆设置-&gt;电动窗设置-&gt;锁车自动关窗（遥控关闭）=开</t>
  </si>
  <si>
    <t>【开关】车辆设置-&gt;电动窗设置-&gt;遥控开启=【开/关】</t>
  </si>
  <si>
    <t>打开车机，车辆设置-&gt;电动窗设置-&gt;遥控开启=开</t>
  </si>
  <si>
    <t>【开关】车辆设置-&gt;电动窗设置-&gt;遥控关闭=【开/关】</t>
  </si>
  <si>
    <t>打开车机，车辆设置-&gt;电动窗设置-&gt;遥控关闭=开</t>
  </si>
  <si>
    <t>【单选】车辆设置-&gt;电动后备箱-&gt;【电动、手动】</t>
  </si>
  <si>
    <t>打开车机，车辆设置-&gt;电动后备箱-&gt;电动</t>
  </si>
  <si>
    <t>电动</t>
  </si>
  <si>
    <t>【开关】车辆设置-&gt;电动后备箱-&gt;感应开启=开</t>
  </si>
  <si>
    <t>打开车机，车辆设置-&gt;电动后备箱-&gt;感应开启=开</t>
  </si>
  <si>
    <t>【开关】车辆设置-&gt;电动后视镜设置-&gt;自动折叠=【开/关】</t>
  </si>
  <si>
    <t>打开车机，车辆设置-&gt;电动后视镜设置-&gt;自动折叠=开</t>
  </si>
  <si>
    <t>【开关】车辆设置-&gt;电动后视镜设置-&gt;倒车倾斜=【开/关】</t>
  </si>
  <si>
    <t>打开车机，车辆设置-&gt;电动后视镜设置-&gt;倒车倾斜=开</t>
  </si>
  <si>
    <t>【开关】车辆设置-&gt;防盗系统-&gt;询问退出=【开/关】</t>
  </si>
  <si>
    <t>打开车机，车辆设置-&gt;防盗系统-&gt;询问退出=开</t>
  </si>
  <si>
    <t>【开关】车辆设置-&gt;节能怠速=【开/关】</t>
  </si>
  <si>
    <t>打开车机，车辆设置-&gt;节能怠速=开</t>
  </si>
  <si>
    <t>【开关】车辆设置-&gt;静默模式=【开/关】</t>
  </si>
  <si>
    <t>打开车机，车辆设置-&gt;静默模式=开</t>
  </si>
  <si>
    <t>【开关】车辆设置-&gt;静默启动-&gt;静默启动=【开/关】</t>
  </si>
  <si>
    <t>打开车机，车辆设置-&gt;静默启动-&gt;静默启动=开</t>
  </si>
  <si>
    <t>【单选】车辆设置-&gt;静默启动-&gt;设置静默时间</t>
  </si>
  <si>
    <t>打开车机，车辆设置-&gt;静默启动-&gt;设置静默时间</t>
  </si>
  <si>
    <t>设置静默时间</t>
  </si>
  <si>
    <t>【单选】车辆设置-&gt;轮胎修补工具</t>
  </si>
  <si>
    <t>打开车机，车辆设置-&gt;轮胎修补工具</t>
  </si>
  <si>
    <t>轮胎修补工具</t>
  </si>
  <si>
    <t>【开关】车辆设置-&gt;舒适进出-&gt;座椅调整=【开/关】</t>
  </si>
  <si>
    <t>打开车机，车辆设置-&gt;舒适进出-&gt;座椅调整=开</t>
  </si>
  <si>
    <t>【开关】车辆设置-&gt;舒适进出-&gt;货物装载=【开/关】</t>
  </si>
  <si>
    <t>打开车机，车辆设置-&gt;舒适进出-&gt;货物装载=开</t>
  </si>
  <si>
    <t>【开关】车辆设置-&gt;舒适进出-&gt;舒适上下车高度=【开/关】</t>
  </si>
  <si>
    <t>打开车机，车辆设置-&gt;舒适进出-&gt;舒适上下车高度=开</t>
  </si>
  <si>
    <t>【单选】车辆设置-&gt;电动踏板-&gt;【电动踏板模式/自动计时器】</t>
  </si>
  <si>
    <t>打开车机，车辆设置-&gt;电动踏板-&gt;电动踏板模式</t>
  </si>
  <si>
    <t>电动踏板模式</t>
  </si>
  <si>
    <t>【开关】车辆设置-&gt;舒适进出-&gt;脚踏开关=【开/关】</t>
  </si>
  <si>
    <t>打开车机，车辆设置-&gt;舒适进出-&gt;脚踏开关=关</t>
  </si>
  <si>
    <t>【开关】车辆设置-&gt;舒适进出-&gt;接近检测=【开/关】</t>
  </si>
  <si>
    <t>打开车机，车辆设置-&gt;舒适进出-&gt;接近检测=关</t>
  </si>
  <si>
    <t>【开关】车辆设置-&gt;提示音-&gt;找到泊车位=【开/关】</t>
  </si>
  <si>
    <t>打开车机，车辆设置-&gt;提示音-&gt;找到泊车位=开</t>
  </si>
  <si>
    <t>【开关】车辆设置-&gt;提示音-&gt;车辆状态提示音=【开/关】</t>
  </si>
  <si>
    <t>打开车机，车辆设置-&gt;提示音-&gt;车辆状态提示音=关</t>
  </si>
  <si>
    <t>【单选】车辆设置-&gt;遥控启动设置-&gt;空调控制【上一次设定/自动】</t>
  </si>
  <si>
    <t>打开车机，车辆设置-&gt;遥控启动设置-&gt;空调控制=自动/上一次设定</t>
  </si>
  <si>
    <t>空调控制=上一次设定</t>
  </si>
  <si>
    <t>自动</t>
  </si>
  <si>
    <t>【单选】车辆设置-&gt;遥控启动设置-&gt;方向盘加热和座椅空调</t>
  </si>
  <si>
    <t>打开车机，车辆设置-&gt;遥控启动设置-&gt;方向盘加热和座椅空调=自动/关闭</t>
  </si>
  <si>
    <t>【单选】车辆设置-&gt;遥控启动设置-&gt;座椅空调</t>
  </si>
  <si>
    <t>打开车机，车辆设置-&gt;遥控启动设置-&gt;座椅空调</t>
  </si>
  <si>
    <t>座椅空调</t>
  </si>
  <si>
    <t>【单选】车辆设置-&gt;遥控启动设置-&gt;周期</t>
  </si>
  <si>
    <t>打开车机，车辆设置-&gt;遥控启动设置-&gt;周期</t>
  </si>
  <si>
    <t>周期=10分钟</t>
  </si>
  <si>
    <t>周期=15分钟</t>
  </si>
  <si>
    <t>周期=5分钟</t>
  </si>
  <si>
    <t>【开关】车辆设置-&gt;雨刮器-&gt;雨量感应式前雨刮=【开/关】</t>
  </si>
  <si>
    <t>打开车机，车辆设置-&gt;雨刮器-&gt;雨量感应式前雨刮=开</t>
  </si>
  <si>
    <t>【开关】车辆设置-&gt;雨刮器-&gt;清洁增强/重复雨刮一次=【开/关】</t>
  </si>
  <si>
    <t>打开车机，车辆设置-&gt;雨刮器-&gt;清洁增强/重复雨刮一次=开</t>
  </si>
  <si>
    <t>【开关】车辆设置-&gt;雨刮器-&gt;后雨刮联动/后雨刮器=【开/关】</t>
  </si>
  <si>
    <t>打开车机，车辆设置-&gt;雨刮器-&gt;后雨刮联动/后雨刮器=开</t>
  </si>
  <si>
    <t>【开关】车辆设置-&gt;驻车锁控制=【开/关】</t>
  </si>
  <si>
    <t>打开车机，车辆设置-&gt;驻车锁控制=开</t>
  </si>
  <si>
    <t>【开关】车辆设置-&gt;自动再生制动=【开/关】</t>
  </si>
  <si>
    <t>打开车机，车辆设置-&gt;自动再生制动=开</t>
  </si>
  <si>
    <t>【仅显示】车辆设置-&gt;机油寿命</t>
  </si>
  <si>
    <t>打开车机，车辆设置-&gt;机油寿命</t>
  </si>
  <si>
    <t>机油寿命=64%</t>
  </si>
  <si>
    <t>【仅显示】车辆设置-&gt;空挡牵引</t>
  </si>
  <si>
    <t>打开车机，车辆设置-&gt;空挡牵引</t>
  </si>
  <si>
    <t>空挡牵引</t>
  </si>
  <si>
    <t>【仅显示】车辆设置-&gt;胎压监测</t>
  </si>
  <si>
    <t>打开车机，车辆设置-&gt;胎压监测</t>
  </si>
  <si>
    <t>胎压监测</t>
  </si>
  <si>
    <t>【单选】车辆设置-&gt;驾驶信息显示-行车电脑配置-行车电脑1</t>
  </si>
  <si>
    <t>打开车机，车辆设置-&gt;驾驶信息显示-行车电脑配置-行车电脑1</t>
  </si>
  <si>
    <t>短程里程表/里程计时器/平均油耗 全勾选</t>
  </si>
  <si>
    <t>全选</t>
  </si>
  <si>
    <t>电脑1，勾选油耗</t>
  </si>
  <si>
    <t>【单选】车辆设置-&gt;驾驶信息显示-行车电脑配置-行车电脑2</t>
  </si>
  <si>
    <t>打开车机，车辆设置-&gt;驾驶信息显示-行车电脑配置-行车电脑2</t>
  </si>
  <si>
    <t>短程里程表不勾选
里程计时器/平均油耗=勾选</t>
  </si>
  <si>
    <t>电脑2，不勾选油耗</t>
  </si>
  <si>
    <t>【单选】车辆设置-&gt;驾驶信息显示-发动机冷却液表</t>
  </si>
  <si>
    <t>打开车机，车辆设置-&gt;驾驶信息显示-发动机冷却液表</t>
  </si>
  <si>
    <t>发动机冷却液表=勾选</t>
  </si>
  <si>
    <t>发动机冷却液表=不勾选</t>
  </si>
  <si>
    <t>【单选】车辆设置-&gt;儿童座椅</t>
  </si>
  <si>
    <t>打开车机，车辆设置-&gt;儿童座椅</t>
  </si>
  <si>
    <t>【开关】车辆设置-&gt;林肯香氛=【开/关】</t>
  </si>
  <si>
    <t>打开车机，车辆设置-&gt;林肯香氛=开</t>
  </si>
  <si>
    <t>【开关】车辆设置-&gt;车钥匙检测提示=【开/关】</t>
  </si>
  <si>
    <t>打开车机，车辆设置-&gt;车钥匙检测提示=开</t>
  </si>
  <si>
    <t>【开关】车辆设置-&gt;无线充电=【开/关】</t>
  </si>
  <si>
    <t>打开车机，车辆设置-&gt;无线充电=开</t>
  </si>
  <si>
    <t>未显示</t>
  </si>
  <si>
    <t>新增显示=开</t>
  </si>
  <si>
    <t>【开关】车辆设置-&gt;空气悬架维修模式=开（U611/U625独有功能）</t>
  </si>
  <si>
    <t>打开车机，车辆设置-&gt;空气悬架维修模式=开</t>
  </si>
  <si>
    <t>【开关】车辆设置-&gt;空气悬架维修模式=关（U611/U625独有功能）</t>
  </si>
  <si>
    <t>打开车机，车辆设置-&gt;空气悬架维修模式=关</t>
  </si>
  <si>
    <t>【配置】车辆设置-&gt;拖车（U625独有功能）</t>
  </si>
  <si>
    <t>打开车机，车辆设置-&gt;拖车</t>
  </si>
  <si>
    <t>配置不变</t>
  </si>
  <si>
    <t>【开关】后备箱控制-&gt;后备箱控制=【开/关】</t>
  </si>
  <si>
    <t>打开车机，车辆设置-&gt;后备箱控制=开</t>
  </si>
  <si>
    <t>后备箱控制=开</t>
  </si>
  <si>
    <t>【单选】后备箱控制-&gt;上部后备箱盖（718独有）</t>
  </si>
  <si>
    <t>打开车机，后备箱控制-&gt;上部后备箱盖</t>
  </si>
  <si>
    <t>上部后备箱盖</t>
  </si>
  <si>
    <t>【单选】后备箱控制-&gt;全部后备箱盖（718独有）</t>
  </si>
  <si>
    <t>打开车机，后备箱控制-&gt;全部后备箱盖</t>
  </si>
  <si>
    <t>全部后备箱盖</t>
  </si>
  <si>
    <t>【开关】后备箱控制-&gt;感应开始&amp;钥匙解锁=开（718独有）</t>
  </si>
  <si>
    <t>打开车机，后备箱控制-&gt;感应开始&amp;钥匙解锁=开</t>
  </si>
  <si>
    <t>【开关】后备箱控制-&gt;感应开始&amp;钥匙解锁=关（718独有）</t>
  </si>
  <si>
    <t>打开车机，后备箱控制-&gt;感应开始&amp;钥匙解锁=关</t>
  </si>
  <si>
    <t>【配置】快捷控制-&gt;氛围灯=开，调节氛围灯颜色</t>
  </si>
  <si>
    <t>打开车机，快捷控制-&gt;氛围灯=开，调节氛围灯颜色</t>
  </si>
  <si>
    <t>氛围灯=开&amp;颜色=惊喜变幻
氛围灯亮度=5
动态颜色</t>
  </si>
  <si>
    <t>开，亮度=6
静态颜色
颜色选择紫色，亮度=中间</t>
  </si>
  <si>
    <t>开，亮度=6 
静态颜色
颜色选择紫色，亮度=中间</t>
  </si>
  <si>
    <t>开，亮度=3
静态颜色，=红
优雅</t>
  </si>
  <si>
    <t>氛围灯=开，且是音乐律动</t>
  </si>
  <si>
    <t>静态颜色
【切换档案导致结果变化】</t>
  </si>
  <si>
    <t>【单选】快捷控制-&gt;尾灯设置=优雅/激情/动感</t>
  </si>
  <si>
    <t>打开车机，快捷控制-&gt;尾灯设置=优雅</t>
  </si>
  <si>
    <t>动感</t>
  </si>
  <si>
    <t>激情</t>
  </si>
  <si>
    <t>优雅</t>
  </si>
  <si>
    <t>【单选】快捷控制-&gt;多功能座椅-&gt;驾驶侧调节-&gt;上部腰托</t>
  </si>
  <si>
    <t>打开车机，快捷控制-&gt;多功能座椅-&gt;驾驶侧调节-&gt;上部腰托</t>
  </si>
  <si>
    <t>开始按摩</t>
  </si>
  <si>
    <t>熄火以后，按摩就会自动停掉</t>
  </si>
  <si>
    <t>侧面支撑（靠背）-最大值</t>
  </si>
  <si>
    <t>下部腰托，档位=1</t>
  </si>
  <si>
    <t>中部腰托，</t>
  </si>
  <si>
    <t>中部腰托，最大值</t>
  </si>
  <si>
    <t>未找到规律，需要再次确认一下
FCIVIOS-17598 【CDX707】【黑盒】【偶现】【多功能座椅】多功能座椅设置完成以后，OTA升级以后，座椅调节默认选中项变更</t>
  </si>
  <si>
    <t>【单选】快捷控制-&gt;多功能座椅-&gt;副驾侧调节-&gt;上部腰托</t>
  </si>
  <si>
    <t>打开车机，快捷控制-&gt;多功能座椅-&gt;副驾侧调节-&gt;上部腰托</t>
  </si>
  <si>
    <t>默认值未设置</t>
  </si>
  <si>
    <t>上部腰托=6档</t>
  </si>
  <si>
    <t>中部腰托，7</t>
  </si>
  <si>
    <t>下部腰托，=8</t>
  </si>
  <si>
    <t>【单选】快捷控制-&gt;IOD设置（胎压监测/油耗/行车电脑1/行车电脑2）</t>
  </si>
  <si>
    <t>打开车机，快捷控制-&gt;IOD设置</t>
  </si>
  <si>
    <t>油耗</t>
  </si>
  <si>
    <t>行车电脑1</t>
  </si>
  <si>
    <t>本次行程</t>
  </si>
  <si>
    <t>问题分析</t>
  </si>
  <si>
    <t>AndroidLog</t>
  </si>
  <si>
    <t>CanLog</t>
  </si>
  <si>
    <t>巡航控制-容限 R08 到R12后。点火熄火后容限数值从5 变为4
怀疑是对手件问题，但是没有对应时间点canLog，IVI侧无法直接确定。
需要MCU 同事跟踪分析</t>
  </si>
  <si>
    <t>驾驶模式 点火时RX会上报0x0，该次无TX下发</t>
  </si>
  <si>
    <t xml:space="preserve">        Line    5187: 01-01 08:00:16.160   333   351 I DbusIpcl: EMLOG [show=&gt;write parseXmlFileOut] 02 21 40 13 50 00 00 00
        Line    5192: 01-01 08:00:16.161   423   640 I [VHAL_DBUSMSG]:  [MCU-&gt;VHAL] vip2gip_VehicleNetwork: 02 21 40 13 50 00 00 00 
        车辆点火
        Line    5884: 01-01 08:00:17.226   333   351 I DbusIpcl: EMLOG [show=&gt;write parseXmlFileOut] 02 11 40 04 09 00 00 04
        Line    5895: 01-01 08:00:17.230   423   640 I [VHAL_DBUSMSG]:  [MCU-&gt;VHAL] vip2gip_VehicleNetwork: 02 11 40 04 09 00 00 04 
        车辆设置选择驾驶模式0x5 湿滑模式
        Line  312718: 12-21 14:59:28.247  2861  2861 I TS_Vehicle_Vs_DriveModeViewModel: onDriveModeChanged, beforeDriveMode = 0, setDriveMode = 5, currentIgnState = 4, max rsp time = 5000
        Line  312733: 12-21 14:59:28.261   423   423 I [VHAL_DBUSMSG]:  [VHAL-&gt;MCU] gip2vip_VehicleNetwork: 03 21 40 13 50 00 00 05 
        Line  312735: 12-21 14:59:28.262   333   351 I DbusIpcl: EMLOG [apk=&gt;Carservice] 03 21 40 13 50 00 00 05
        Line  312818: 12-21 14:59:28.497   333   351 I DbusIpcl: EMLOG [show=&gt;write parseXmlFileOut] 02 21 40 13 50 00 00 05
        驾驶模式RX上报 0x5 切换成功
        Line  312822: 12-21 14:59:28.499   423   640 I [VHAL_DBUSMSG]:  [MCU-&gt;VHAL] vip2gip_VehicleNetwork: 02 21 40 13 50 00 00 05 
        Line 1579716: 12-21 15:35:15.267   333   351 I DbusIpcl: EMLOG [show=&gt;write parseXmlFileOut] 02 11 40 04 09 00 00 01
        车辆熄火
        Line 1579772: 12-21 15:35:15.277   423   640 I [VHAL_DBUSMSG]:  [MCU-&gt;VHAL] vip2gip_VehicleNetwork: 02 11 40 04 09 00 00 01 
        驾驶模式RX上报 0x0，未有TX信号下发
        Line 1585685: 12-21 15:35:29.753   333   351 I DbusIpcl: EMLOG [show=&gt;write parseXmlFileOut] 02 21 40 13 50 00 00 00
        Line 1585690: 12-21 15:35:29.756   333   351 I DbusIpcl: EMLOG [show=&gt;write parseXmlFileOut] 02 11 40 04 09 00 00 08
        Line 1585768: 12-21 15:35:29.790   423   640 I [VHAL_DBUSMSG]:  [MCU-&gt;VHAL] vip2gip_VehicleNetwork: 02 21 40 13 50 00 00 00 
        Line 1585788: 12-21 15:35:29.796   423   640 I [VHAL_DBUSMSG]:  [MCU-&gt;VHAL] vip2gip_VehicleNetwork: 02 11 40 04 09 00 00 08 
        车辆第二次点火
        Line 1586320: 12-21 15:35:29.955   333   351 I DbusIpcl: EMLOG [show=&gt;write parseXmlFileOut] 02 11 40 04 09 00 00 04
        Line 1586347: 12-21 15:35:29.973   423   640 I [VHAL_DBUSMSG]:  [MCU-&gt;VHAL] vip2gip_VehicleNetwork: 02 11 40 04 09 00 00 04 
        Line 1586785: 12-21 15:35:30.119   333   351 I DbusIpcl: EMLOG [show=&gt;write parseXmlFileOut] 02 11 40 04 09 00 00 08
        Line 1587056: 12-21 15:35:30.178   423   640 I [VHAL_DBUSMSG]:  [MCU-&gt;VHAL] vip2gip_VehicleNetwork: 02 11 40 04 09 00 00 08 
        Line 1588103: 12-21 15:35:30.645   333   351 I DbusIpcl: EMLOG [show=&gt;write parseXmlFileOut] 02 11 40 04 09 00 00 04
        Line 1588230: 12-21 15:35:30.676   423   640 I [VHAL_DBUSMSG]:  [MCU-&gt;VHAL] vip2gip_VehicleNetwork: 02 11 40 04 09 00 00 04 
        车辆设置选择驾驶模式0x5 湿滑模式
        Line 1611031: 12-21 15:36:08.301  2861  2861 I TS_Vehicle_Vs_DriveModeViewModel: onDriveModeChanged, beforeDriveMode = 0, setDriveMode = 5, currentIgnState = 4, max rsp time = 5000
        Line 1611045: 12-21 15:36:08.309   423   423 I [VHAL_DBUSMSG]:  [VHAL-&gt;MCU] gip2vip_VehicleNetwork: 03 21 40 13 50 00 00 05 
        Line 1611046: 12-21 15:36:08.310   333   351 I DbusIpcl: EMLOG [apk=&gt;Carservice] 03 21 40 13 50 00 00 05
        Line 1611176: 12-21 15:36:08.551   333   351 I DbusIpcl: EMLOG [show=&gt;write parseXmlFileOut] 02 21 40 13 50 00 00 05
        Line 1611180: 12-21 15:36:08.552   423   640 I [VHAL_DBUSMSG]:  [MCU-&gt;VHAL] vip2gip_VehicleNetwork: 02 21 40 13 50 00 00 05 
        Line 2292471: 12-21 16:02:07.323   333   351 I DbusIpcl: EMLOG [show=&gt;write parseXmlFileOut] 02 11 40 04 09 00 00 01
        Line 2292553: 12-21 16:02:07.350   423   640 I [VHAL_DBUSMSG]:  [MCU-&gt;VHAL] vip2gip_VehicleNetwork: 02 11 40 04 09 00 00 01 </t>
  </si>
  <si>
    <t>R11.1 升级到 R12后，碰撞预警-灵敏度从高变为低
02为中，右边log截图中最后一个描述错误，改为 "信号上报状态为 中"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</si>
</sst>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_-[$€-2]* #,##0.00_-;\-[$€-2]* #,##0.00_-;_-[$€-2]* &quot;-&quot;??_-"/>
    <numFmt numFmtId="177" formatCode="yyyy/m/d;@"/>
  </numFmts>
  <fonts count="102" x14ac:knownFonts="1">
    <font>
      <sz val="10"/>
      <color theme="1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b/>
      <sz val="9.75"/>
      <color rgb="FFD2DAE4"/>
      <name val="等线"/>
      <family val="2"/>
      <scheme val="minor"/>
    </font>
    <font>
      <b/>
      <sz val="9.75"/>
      <color rgb="FFD2DAE4"/>
      <name val="等线"/>
      <family val="2"/>
      <scheme val="minor"/>
    </font>
    <font>
      <b/>
      <sz val="9.75"/>
      <color rgb="FFD2DAE4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b/>
      <sz val="9.75"/>
      <color rgb="FFD2DAE4"/>
      <name val="等线"/>
      <family val="2"/>
      <scheme val="minor"/>
    </font>
    <font>
      <b/>
      <sz val="9.75"/>
      <color rgb="FF17365D"/>
      <name val="等线"/>
      <family val="2"/>
      <scheme val="minor"/>
    </font>
    <font>
      <sz val="9.75"/>
      <color rgb="FF003366"/>
      <name val="等线"/>
      <family val="2"/>
      <scheme val="minor"/>
    </font>
    <font>
      <sz val="9.75"/>
      <color rgb="FF003366"/>
      <name val="等线"/>
      <family val="2"/>
      <scheme val="minor"/>
    </font>
    <font>
      <b/>
      <sz val="9.75"/>
      <color rgb="FF003366"/>
      <name val="等线"/>
      <family val="2"/>
      <scheme val="minor"/>
    </font>
    <font>
      <b/>
      <sz val="9.75"/>
      <color rgb="FF003366"/>
      <name val="等线"/>
      <family val="2"/>
      <scheme val="minor"/>
    </font>
    <font>
      <b/>
      <sz val="9.75"/>
      <color rgb="FF000000"/>
      <name val="等线"/>
      <family val="2"/>
      <scheme val="minor"/>
    </font>
    <font>
      <b/>
      <sz val="9.75"/>
      <color rgb="FF003366"/>
      <name val="等线"/>
      <family val="2"/>
      <scheme val="minor"/>
    </font>
    <font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b/>
      <sz val="9.75"/>
      <color rgb="FFD2DAE4"/>
      <name val="等线"/>
      <family val="2"/>
      <scheme val="minor"/>
    </font>
    <font>
      <b/>
      <sz val="9.75"/>
      <color rgb="FFD2DAE4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1F2329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b/>
      <sz val="9.75"/>
      <color rgb="FFFFFFFF"/>
      <name val="等线"/>
      <family val="2"/>
      <scheme val="minor"/>
    </font>
    <font>
      <b/>
      <sz val="9.75"/>
      <color rgb="FF373C43"/>
      <name val="等线"/>
      <family val="2"/>
      <scheme val="minor"/>
    </font>
    <font>
      <b/>
      <sz val="9.75"/>
      <color rgb="FFFFFFFF"/>
      <name val="等线"/>
      <family val="2"/>
      <scheme val="minor"/>
    </font>
    <font>
      <b/>
      <sz val="9.75"/>
      <color rgb="FFFFFFFF"/>
      <name val="等线"/>
      <family val="2"/>
      <scheme val="minor"/>
    </font>
    <font>
      <b/>
      <sz val="9.75"/>
      <color rgb="FFFFFFFF"/>
      <name val="等线"/>
      <family val="2"/>
      <scheme val="minor"/>
    </font>
    <font>
      <b/>
      <sz val="9.75"/>
      <color rgb="FF1F2329"/>
      <name val="等线"/>
      <family val="2"/>
      <scheme val="minor"/>
    </font>
    <font>
      <b/>
      <sz val="9.75"/>
      <color rgb="FFFFFFFF"/>
      <name val="等线"/>
      <family val="2"/>
      <scheme val="minor"/>
    </font>
    <font>
      <b/>
      <sz val="9.75"/>
      <color rgb="FFFFFFFF"/>
      <name val="等线"/>
      <family val="2"/>
      <scheme val="minor"/>
    </font>
    <font>
      <b/>
      <sz val="9.75"/>
      <color rgb="FFFFFFFF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b/>
      <sz val="9.75"/>
      <color rgb="FF000000"/>
      <name val="Calibri"/>
      <family val="2"/>
    </font>
    <font>
      <sz val="9.75"/>
      <color rgb="FF000000"/>
      <name val="Calibri"/>
      <family val="2"/>
    </font>
    <font>
      <sz val="9"/>
      <name val="等线"/>
      <family val="3"/>
      <charset val="134"/>
      <scheme val="minor"/>
    </font>
  </fonts>
  <fills count="63">
    <fill>
      <patternFill patternType="none"/>
    </fill>
    <fill>
      <patternFill patternType="gray125"/>
    </fill>
    <fill>
      <patternFill patternType="solid">
        <fgColor rgb="FF17365D"/>
      </patternFill>
    </fill>
    <fill>
      <patternFill patternType="solid">
        <fgColor rgb="FF17365D"/>
      </patternFill>
    </fill>
    <fill>
      <patternFill patternType="solid">
        <fgColor rgb="FFBDD7EE"/>
      </patternFill>
    </fill>
    <fill>
      <patternFill patternType="solid">
        <fgColor rgb="FFBDD7EE"/>
      </patternFill>
    </fill>
    <fill>
      <patternFill patternType="solid">
        <fgColor rgb="FFBDD7EE"/>
      </patternFill>
    </fill>
    <fill>
      <patternFill patternType="solid">
        <fgColor rgb="FFBDD7EE"/>
      </patternFill>
    </fill>
    <fill>
      <patternFill patternType="solid">
        <fgColor rgb="FF17365D"/>
      </patternFill>
    </fill>
    <fill>
      <patternFill patternType="solid">
        <fgColor rgb="FFBACEFD"/>
      </patternFill>
    </fill>
    <fill>
      <patternFill patternType="solid">
        <fgColor rgb="FFBACEFD"/>
      </patternFill>
    </fill>
    <fill>
      <patternFill patternType="solid">
        <fgColor rgb="FF17365D"/>
      </patternFill>
    </fill>
    <fill>
      <patternFill patternType="solid">
        <fgColor rgb="FF17365D"/>
      </patternFill>
    </fill>
    <fill>
      <patternFill patternType="solid">
        <fgColor rgb="FFFBE5D6"/>
      </patternFill>
    </fill>
    <fill>
      <patternFill patternType="solid">
        <fgColor rgb="FFFBE5D6"/>
      </patternFill>
    </fill>
    <fill>
      <patternFill patternType="solid">
        <fgColor rgb="FF92D050"/>
      </patternFill>
    </fill>
    <fill>
      <patternFill patternType="solid">
        <fgColor rgb="FFFBE5D6"/>
      </patternFill>
    </fill>
    <fill>
      <patternFill patternType="solid">
        <fgColor rgb="FFFBE5D6"/>
      </patternFill>
    </fill>
    <fill>
      <patternFill patternType="solid">
        <fgColor rgb="FFFBE5D6"/>
      </patternFill>
    </fill>
    <fill>
      <patternFill patternType="solid">
        <fgColor rgb="FF92D050"/>
      </patternFill>
    </fill>
    <fill>
      <patternFill patternType="solid">
        <fgColor rgb="FFFBE5D6"/>
      </patternFill>
    </fill>
    <fill>
      <patternFill patternType="solid">
        <fgColor rgb="FFFFF258"/>
      </patternFill>
    </fill>
    <fill>
      <patternFill patternType="solid">
        <fgColor rgb="FFFFF258"/>
      </patternFill>
    </fill>
    <fill>
      <patternFill patternType="solid">
        <fgColor rgb="FFFFF258"/>
      </patternFill>
    </fill>
    <fill>
      <patternFill patternType="solid">
        <fgColor rgb="FFFFF258"/>
      </patternFill>
    </fill>
    <fill>
      <patternFill patternType="solid">
        <fgColor rgb="FFFFF258"/>
      </patternFill>
    </fill>
    <fill>
      <patternFill patternType="solid">
        <fgColor rgb="FF8F959E"/>
      </patternFill>
    </fill>
    <fill>
      <patternFill patternType="solid">
        <fgColor rgb="FF8F959E"/>
      </patternFill>
    </fill>
    <fill>
      <patternFill patternType="solid">
        <fgColor rgb="FF8F959E"/>
      </patternFill>
    </fill>
    <fill>
      <patternFill patternType="solid">
        <fgColor rgb="FF8F959E"/>
      </patternFill>
    </fill>
    <fill>
      <patternFill patternType="solid">
        <fgColor rgb="FF8F959E"/>
      </patternFill>
    </fill>
    <fill>
      <patternFill patternType="solid">
        <fgColor rgb="FF8F959E"/>
      </patternFill>
    </fill>
    <fill>
      <patternFill patternType="solid">
        <fgColor rgb="FF8F959E"/>
      </patternFill>
    </fill>
    <fill>
      <patternFill patternType="solid">
        <fgColor rgb="FF8F959E"/>
      </patternFill>
    </fill>
    <fill>
      <patternFill patternType="solid">
        <fgColor rgb="FFFBE5D6"/>
      </patternFill>
    </fill>
    <fill>
      <patternFill patternType="solid">
        <fgColor rgb="FFFBE5D6"/>
      </patternFill>
    </fill>
    <fill>
      <patternFill patternType="solid">
        <fgColor rgb="FFFBE5D6"/>
      </patternFill>
    </fill>
    <fill>
      <patternFill patternType="solid">
        <fgColor rgb="FFFBE5D6"/>
      </patternFill>
    </fill>
    <fill>
      <patternFill patternType="solid">
        <fgColor rgb="FFF54A45"/>
      </patternFill>
    </fill>
    <fill>
      <patternFill patternType="solid">
        <fgColor rgb="FFFBE5D6"/>
      </patternFill>
    </fill>
    <fill>
      <patternFill patternType="solid">
        <fgColor rgb="FFFBE5D6"/>
      </patternFill>
    </fill>
    <fill>
      <patternFill patternType="solid">
        <fgColor rgb="FFFBE5D6"/>
      </patternFill>
    </fill>
    <fill>
      <patternFill patternType="solid">
        <fgColor rgb="FFFFC60A"/>
      </patternFill>
    </fill>
    <fill>
      <patternFill patternType="solid">
        <fgColor rgb="FFD83931"/>
      </patternFill>
    </fill>
    <fill>
      <patternFill patternType="solid">
        <fgColor rgb="FFFBE5D6"/>
      </patternFill>
    </fill>
    <fill>
      <patternFill patternType="solid">
        <fgColor rgb="FFFFF258"/>
      </patternFill>
    </fill>
    <fill>
      <patternFill patternType="solid">
        <fgColor rgb="FFFFF258"/>
      </patternFill>
    </fill>
    <fill>
      <patternFill patternType="solid">
        <fgColor rgb="FFFFF258"/>
      </patternFill>
    </fill>
    <fill>
      <patternFill patternType="solid">
        <fgColor rgb="FFFFF258"/>
      </patternFill>
    </fill>
    <fill>
      <patternFill patternType="solid">
        <fgColor rgb="FF333399"/>
      </patternFill>
    </fill>
    <fill>
      <patternFill patternType="solid">
        <fgColor rgb="FF186010"/>
      </patternFill>
    </fill>
    <fill>
      <patternFill patternType="solid">
        <fgColor rgb="FFFF0000"/>
      </patternFill>
    </fill>
    <fill>
      <patternFill patternType="solid">
        <fgColor rgb="FF00B050"/>
      </patternFill>
    </fill>
    <fill>
      <patternFill patternType="solid">
        <fgColor rgb="FF795101"/>
      </patternFill>
    </fill>
    <fill>
      <patternFill patternType="solid">
        <fgColor rgb="FF14C0FF"/>
      </patternFill>
    </fill>
    <fill>
      <patternFill patternType="solid">
        <fgColor rgb="FF333399"/>
      </patternFill>
    </fill>
    <fill>
      <patternFill patternType="solid">
        <fgColor rgb="FF333399"/>
      </patternFill>
    </fill>
    <fill>
      <patternFill patternType="solid">
        <fgColor rgb="FFFFC60A"/>
      </patternFill>
    </fill>
    <fill>
      <patternFill patternType="solid">
        <fgColor rgb="FFFFC60A"/>
      </patternFill>
    </fill>
    <fill>
      <patternFill patternType="solid">
        <fgColor rgb="FFDEE0E3"/>
      </patternFill>
    </fill>
    <fill>
      <patternFill patternType="solid">
        <fgColor rgb="FFFBE5D6"/>
      </patternFill>
    </fill>
    <fill>
      <patternFill patternType="solid">
        <fgColor rgb="FFFBE5D6"/>
      </patternFill>
    </fill>
    <fill>
      <patternFill patternType="solid">
        <fgColor rgb="FFFBE5D6"/>
      </patternFill>
    </fill>
  </fills>
  <borders count="99"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DEE0E3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Protection="0"/>
  </cellStyleXfs>
  <cellXfs count="99"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5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0" fontId="8" fillId="0" borderId="8" xfId="0" applyNumberFormat="1" applyFont="1" applyBorder="1" applyAlignment="1">
      <alignment horizontal="center" vertical="center" wrapText="1"/>
    </xf>
    <xf numFmtId="10" fontId="9" fillId="0" borderId="9" xfId="0" applyNumberFormat="1" applyFont="1" applyBorder="1" applyAlignment="1">
      <alignment horizontal="center" vertical="center"/>
    </xf>
    <xf numFmtId="176" fontId="12" fillId="0" borderId="12" xfId="0" applyNumberFormat="1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/>
    </xf>
    <xf numFmtId="0" fontId="14" fillId="0" borderId="14" xfId="0" applyFont="1" applyBorder="1" applyAlignment="1">
      <alignment vertical="center"/>
    </xf>
    <xf numFmtId="0" fontId="17" fillId="5" borderId="17" xfId="0" applyFont="1" applyFill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176" fontId="26" fillId="0" borderId="26" xfId="0" applyNumberFormat="1" applyFont="1" applyBorder="1" applyAlignment="1">
      <alignment horizontal="center" vertical="center" wrapText="1"/>
    </xf>
    <xf numFmtId="49" fontId="27" fillId="0" borderId="27" xfId="0" applyNumberFormat="1" applyFont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/>
    </xf>
    <xf numFmtId="176" fontId="29" fillId="10" borderId="29" xfId="0" applyNumberFormat="1" applyFont="1" applyFill="1" applyBorder="1" applyAlignment="1">
      <alignment horizontal="center" vertical="center" wrapText="1"/>
    </xf>
    <xf numFmtId="0" fontId="32" fillId="0" borderId="32" xfId="0" applyFont="1" applyBorder="1" applyAlignment="1">
      <alignment horizontal="center" vertical="center"/>
    </xf>
    <xf numFmtId="0" fontId="35" fillId="13" borderId="35" xfId="0" applyFont="1" applyFill="1" applyBorder="1" applyAlignment="1">
      <alignment vertical="center" wrapText="1"/>
    </xf>
    <xf numFmtId="0" fontId="36" fillId="0" borderId="36" xfId="0" applyFont="1" applyBorder="1" applyAlignment="1">
      <alignment vertical="center" wrapText="1"/>
    </xf>
    <xf numFmtId="0" fontId="37" fillId="14" borderId="37" xfId="0" applyFont="1" applyFill="1" applyBorder="1" applyAlignment="1">
      <alignment horizontal="center" vertical="center" wrapText="1"/>
    </xf>
    <xf numFmtId="0" fontId="38" fillId="15" borderId="38" xfId="0" applyFont="1" applyFill="1" applyBorder="1" applyAlignment="1">
      <alignment vertical="center" wrapText="1"/>
    </xf>
    <xf numFmtId="0" fontId="39" fillId="16" borderId="39" xfId="0" applyFont="1" applyFill="1" applyBorder="1" applyAlignment="1">
      <alignment horizontal="center" vertical="center" wrapText="1"/>
    </xf>
    <xf numFmtId="0" fontId="40" fillId="0" borderId="40" xfId="0" applyFont="1" applyBorder="1" applyAlignment="1">
      <alignment vertical="center" wrapText="1"/>
    </xf>
    <xf numFmtId="0" fontId="41" fillId="0" borderId="41" xfId="0" applyFont="1" applyBorder="1" applyAlignment="1">
      <alignment vertical="center" wrapText="1"/>
    </xf>
    <xf numFmtId="0" fontId="42" fillId="17" borderId="42" xfId="0" applyFont="1" applyFill="1" applyBorder="1" applyAlignment="1">
      <alignment horizontal="center" vertical="center" wrapText="1"/>
    </xf>
    <xf numFmtId="0" fontId="43" fillId="18" borderId="43" xfId="0" applyFont="1" applyFill="1" applyBorder="1" applyAlignment="1">
      <alignment vertical="center" wrapText="1"/>
    </xf>
    <xf numFmtId="0" fontId="44" fillId="19" borderId="44" xfId="0" applyFont="1" applyFill="1" applyBorder="1" applyAlignment="1">
      <alignment vertical="center" wrapText="1"/>
    </xf>
    <xf numFmtId="0" fontId="45" fillId="20" borderId="45" xfId="0" applyFont="1" applyFill="1" applyBorder="1" applyAlignment="1">
      <alignment horizontal="center" vertical="center" wrapText="1"/>
    </xf>
    <xf numFmtId="0" fontId="46" fillId="0" borderId="46" xfId="0" applyFont="1" applyBorder="1" applyAlignment="1">
      <alignment vertical="center" wrapText="1"/>
    </xf>
    <xf numFmtId="0" fontId="47" fillId="21" borderId="47" xfId="0" applyFont="1" applyFill="1" applyBorder="1" applyAlignment="1">
      <alignment horizontal="center" vertical="center" wrapText="1"/>
    </xf>
    <xf numFmtId="0" fontId="48" fillId="22" borderId="48" xfId="0" applyFont="1" applyFill="1" applyBorder="1" applyAlignment="1">
      <alignment vertical="center" wrapText="1"/>
    </xf>
    <xf numFmtId="0" fontId="49" fillId="23" borderId="49" xfId="0" applyFont="1" applyFill="1" applyBorder="1" applyAlignment="1">
      <alignment horizontal="center" vertical="center" wrapText="1"/>
    </xf>
    <xf numFmtId="0" fontId="50" fillId="24" borderId="50" xfId="0" applyFont="1" applyFill="1" applyBorder="1" applyAlignment="1">
      <alignment vertical="center" wrapText="1"/>
    </xf>
    <xf numFmtId="0" fontId="51" fillId="0" borderId="51" xfId="0" applyFont="1" applyBorder="1" applyAlignment="1">
      <alignment horizontal="left" vertical="center" wrapText="1"/>
    </xf>
    <xf numFmtId="0" fontId="52" fillId="25" borderId="52" xfId="0" applyFont="1" applyFill="1" applyBorder="1" applyAlignment="1">
      <alignment horizontal="left" vertical="center" wrapText="1"/>
    </xf>
    <xf numFmtId="0" fontId="53" fillId="26" borderId="53" xfId="0" applyFont="1" applyFill="1" applyBorder="1" applyAlignment="1">
      <alignment vertical="center" wrapText="1"/>
    </xf>
    <xf numFmtId="0" fontId="54" fillId="27" borderId="54" xfId="0" applyFont="1" applyFill="1" applyBorder="1" applyAlignment="1">
      <alignment horizontal="center" vertical="center" wrapText="1"/>
    </xf>
    <xf numFmtId="0" fontId="55" fillId="28" borderId="55" xfId="0" applyFont="1" applyFill="1" applyBorder="1" applyAlignment="1">
      <alignment horizontal="left" vertical="center" wrapText="1"/>
    </xf>
    <xf numFmtId="0" fontId="56" fillId="0" borderId="56" xfId="0" applyFont="1" applyBorder="1" applyAlignment="1">
      <alignment horizontal="left" vertical="center" wrapText="1"/>
    </xf>
    <xf numFmtId="0" fontId="57" fillId="29" borderId="57" xfId="0" applyFont="1" applyFill="1" applyBorder="1" applyAlignment="1">
      <alignment horizontal="center" vertical="center" wrapText="1"/>
    </xf>
    <xf numFmtId="0" fontId="58" fillId="30" borderId="58" xfId="0" applyFont="1" applyFill="1" applyBorder="1" applyAlignment="1">
      <alignment vertical="center" wrapText="1"/>
    </xf>
    <xf numFmtId="0" fontId="59" fillId="31" borderId="59" xfId="0" applyFont="1" applyFill="1" applyBorder="1" applyAlignment="1">
      <alignment horizontal="left" vertical="center" wrapText="1"/>
    </xf>
    <xf numFmtId="0" fontId="60" fillId="32" borderId="60" xfId="0" applyFont="1" applyFill="1" applyBorder="1" applyAlignment="1">
      <alignment vertical="center" wrapText="1"/>
    </xf>
    <xf numFmtId="0" fontId="61" fillId="33" borderId="61" xfId="0" applyFont="1" applyFill="1" applyBorder="1" applyAlignment="1">
      <alignment vertical="center" wrapText="1"/>
    </xf>
    <xf numFmtId="0" fontId="62" fillId="34" borderId="62" xfId="0" applyFont="1" applyFill="1" applyBorder="1" applyAlignment="1">
      <alignment horizontal="left" vertical="center" wrapText="1"/>
    </xf>
    <xf numFmtId="0" fontId="63" fillId="35" borderId="63" xfId="0" applyFont="1" applyFill="1" applyBorder="1" applyAlignment="1">
      <alignment horizontal="left" vertical="center" wrapText="1"/>
    </xf>
    <xf numFmtId="0" fontId="64" fillId="36" borderId="64" xfId="0" applyFont="1" applyFill="1" applyBorder="1" applyAlignment="1">
      <alignment horizontal="center" vertical="center" wrapText="1"/>
    </xf>
    <xf numFmtId="0" fontId="65" fillId="37" borderId="65" xfId="0" applyFont="1" applyFill="1" applyBorder="1" applyAlignment="1">
      <alignment vertical="center" wrapText="1"/>
    </xf>
    <xf numFmtId="0" fontId="66" fillId="38" borderId="66" xfId="0" applyFont="1" applyFill="1" applyBorder="1" applyAlignment="1">
      <alignment vertical="center" wrapText="1"/>
    </xf>
    <xf numFmtId="0" fontId="67" fillId="39" borderId="67" xfId="0" applyFont="1" applyFill="1" applyBorder="1" applyAlignment="1">
      <alignment vertical="center" wrapText="1"/>
    </xf>
    <xf numFmtId="0" fontId="68" fillId="40" borderId="68" xfId="0" applyFont="1" applyFill="1" applyBorder="1" applyAlignment="1">
      <alignment horizontal="left" vertical="center" wrapText="1"/>
    </xf>
    <xf numFmtId="0" fontId="69" fillId="41" borderId="69" xfId="0" applyFont="1" applyFill="1" applyBorder="1" applyAlignment="1">
      <alignment horizontal="center" vertical="center" wrapText="1"/>
    </xf>
    <xf numFmtId="0" fontId="70" fillId="42" borderId="70" xfId="0" applyFont="1" applyFill="1" applyBorder="1" applyAlignment="1">
      <alignment horizontal="left" vertical="center" wrapText="1"/>
    </xf>
    <xf numFmtId="9" fontId="71" fillId="0" borderId="71" xfId="0" applyNumberFormat="1" applyFont="1" applyBorder="1" applyAlignment="1">
      <alignment vertical="center" wrapText="1"/>
    </xf>
    <xf numFmtId="0" fontId="72" fillId="43" borderId="72" xfId="0" applyFont="1" applyFill="1" applyBorder="1" applyAlignment="1">
      <alignment vertical="center" wrapText="1"/>
    </xf>
    <xf numFmtId="0" fontId="73" fillId="44" borderId="73" xfId="0" applyFont="1" applyFill="1" applyBorder="1" applyAlignment="1">
      <alignment horizontal="center" vertical="center" wrapText="1"/>
    </xf>
    <xf numFmtId="0" fontId="74" fillId="0" borderId="74" xfId="0" applyFont="1" applyBorder="1" applyAlignment="1">
      <alignment vertical="center" wrapText="1"/>
    </xf>
    <xf numFmtId="0" fontId="75" fillId="45" borderId="75" xfId="0" applyFont="1" applyFill="1" applyBorder="1" applyAlignment="1">
      <alignment horizontal="center" vertical="center" wrapText="1"/>
    </xf>
    <xf numFmtId="0" fontId="76" fillId="46" borderId="76" xfId="0" applyFont="1" applyFill="1" applyBorder="1" applyAlignment="1">
      <alignment vertical="center" wrapText="1"/>
    </xf>
    <xf numFmtId="0" fontId="77" fillId="47" borderId="77" xfId="0" applyFont="1" applyFill="1" applyBorder="1" applyAlignment="1">
      <alignment horizontal="center" vertical="center" wrapText="1"/>
    </xf>
    <xf numFmtId="0" fontId="78" fillId="48" borderId="78" xfId="0" applyFont="1" applyFill="1" applyBorder="1" applyAlignment="1">
      <alignment horizontal="left" vertical="center" wrapText="1"/>
    </xf>
    <xf numFmtId="0" fontId="79" fillId="0" borderId="79" xfId="0" applyFont="1" applyBorder="1" applyAlignment="1">
      <alignment vertical="center"/>
    </xf>
    <xf numFmtId="0" fontId="80" fillId="49" borderId="80" xfId="0" applyFont="1" applyFill="1" applyBorder="1" applyAlignment="1">
      <alignment horizontal="center" vertical="center" wrapText="1"/>
    </xf>
    <xf numFmtId="0" fontId="81" fillId="0" borderId="81" xfId="0" applyFont="1" applyBorder="1" applyAlignment="1">
      <alignment horizontal="center" vertical="center" wrapText="1"/>
    </xf>
    <xf numFmtId="0" fontId="82" fillId="50" borderId="82" xfId="0" applyFont="1" applyFill="1" applyBorder="1" applyAlignment="1">
      <alignment horizontal="center" vertical="center" wrapText="1"/>
    </xf>
    <xf numFmtId="0" fontId="83" fillId="51" borderId="83" xfId="0" applyFont="1" applyFill="1" applyBorder="1" applyAlignment="1">
      <alignment horizontal="center" vertical="center" wrapText="1"/>
    </xf>
    <xf numFmtId="0" fontId="84" fillId="52" borderId="84" xfId="0" applyFont="1" applyFill="1" applyBorder="1" applyAlignment="1">
      <alignment horizontal="center" vertical="center" wrapText="1"/>
    </xf>
    <xf numFmtId="0" fontId="85" fillId="53" borderId="85" xfId="0" applyFont="1" applyFill="1" applyBorder="1" applyAlignment="1">
      <alignment horizontal="center" vertical="center" wrapText="1"/>
    </xf>
    <xf numFmtId="0" fontId="86" fillId="54" borderId="86" xfId="0" applyFont="1" applyFill="1" applyBorder="1" applyAlignment="1">
      <alignment horizontal="center" vertical="center" wrapText="1"/>
    </xf>
    <xf numFmtId="0" fontId="87" fillId="55" borderId="87" xfId="0" applyFont="1" applyFill="1" applyBorder="1" applyAlignment="1">
      <alignment horizontal="center" vertical="center" wrapText="1"/>
    </xf>
    <xf numFmtId="0" fontId="88" fillId="56" borderId="88" xfId="0" applyFont="1" applyFill="1" applyBorder="1" applyAlignment="1">
      <alignment horizontal="center" vertical="center" wrapText="1"/>
    </xf>
    <xf numFmtId="0" fontId="89" fillId="57" borderId="89" xfId="0" applyFont="1" applyFill="1" applyBorder="1" applyAlignment="1">
      <alignment vertical="center" wrapText="1"/>
    </xf>
    <xf numFmtId="0" fontId="90" fillId="58" borderId="90" xfId="0" applyFont="1" applyFill="1" applyBorder="1" applyAlignment="1">
      <alignment horizontal="left" vertical="center" wrapText="1"/>
    </xf>
    <xf numFmtId="0" fontId="91" fillId="59" borderId="91" xfId="0" applyFont="1" applyFill="1" applyBorder="1" applyAlignment="1">
      <alignment horizontal="center" vertical="center" wrapText="1"/>
    </xf>
    <xf numFmtId="0" fontId="92" fillId="0" borderId="92" xfId="0" applyFont="1" applyBorder="1" applyAlignment="1">
      <alignment horizontal="center" vertical="center" wrapText="1"/>
    </xf>
    <xf numFmtId="0" fontId="93" fillId="60" borderId="93" xfId="0" applyFont="1" applyFill="1" applyBorder="1" applyAlignment="1">
      <alignment horizontal="left" vertical="top" wrapText="1"/>
    </xf>
    <xf numFmtId="0" fontId="94" fillId="0" borderId="94" xfId="0" applyFont="1" applyBorder="1" applyAlignment="1">
      <alignment vertical="center"/>
    </xf>
    <xf numFmtId="0" fontId="95" fillId="61" borderId="95" xfId="0" applyFont="1" applyFill="1" applyBorder="1" applyAlignment="1">
      <alignment vertical="center"/>
    </xf>
    <xf numFmtId="0" fontId="96" fillId="62" borderId="96" xfId="0" applyFont="1" applyFill="1" applyBorder="1" applyAlignment="1">
      <alignment horizontal="center" vertical="center" wrapText="1"/>
    </xf>
    <xf numFmtId="0" fontId="97" fillId="0" borderId="97" xfId="0" applyFont="1" applyBorder="1" applyAlignment="1">
      <alignment horizontal="left" vertical="center"/>
    </xf>
    <xf numFmtId="0" fontId="98" fillId="0" borderId="98" xfId="0" applyFont="1" applyBorder="1" applyAlignment="1">
      <alignment vertical="center"/>
    </xf>
    <xf numFmtId="0" fontId="2" fillId="0" borderId="2" xfId="0" applyFont="1" applyBorder="1" applyAlignment="1">
      <alignment horizontal="left" vertical="center" wrapText="1"/>
    </xf>
    <xf numFmtId="176" fontId="22" fillId="8" borderId="22" xfId="0" applyNumberFormat="1" applyFont="1" applyFill="1" applyBorder="1" applyAlignment="1">
      <alignment horizontal="center" vertical="center" wrapText="1"/>
    </xf>
    <xf numFmtId="0" fontId="15" fillId="0" borderId="15" xfId="0" applyFont="1" applyBorder="1" applyAlignment="1">
      <alignment horizontal="left" vertical="center" wrapText="1"/>
    </xf>
    <xf numFmtId="177" fontId="25" fillId="0" borderId="25" xfId="0" applyNumberFormat="1" applyFont="1" applyBorder="1" applyAlignment="1">
      <alignment horizontal="center" vertical="center" wrapText="1"/>
    </xf>
    <xf numFmtId="49" fontId="24" fillId="0" borderId="24" xfId="0" applyNumberFormat="1" applyFont="1" applyBorder="1" applyAlignment="1">
      <alignment horizontal="center" vertical="center" wrapText="1"/>
    </xf>
    <xf numFmtId="49" fontId="23" fillId="9" borderId="23" xfId="0" applyNumberFormat="1" applyFont="1" applyFill="1" applyBorder="1" applyAlignment="1">
      <alignment horizontal="center" vertical="center" wrapText="1"/>
    </xf>
    <xf numFmtId="0" fontId="16" fillId="4" borderId="16" xfId="0" applyFont="1" applyFill="1" applyBorder="1" applyAlignment="1">
      <alignment horizontal="center" vertical="center" wrapText="1"/>
    </xf>
    <xf numFmtId="0" fontId="19" fillId="6" borderId="19" xfId="0" applyFont="1" applyFill="1" applyBorder="1" applyAlignment="1">
      <alignment horizontal="center" vertical="center" wrapText="1"/>
    </xf>
    <xf numFmtId="0" fontId="21" fillId="7" borderId="21" xfId="0" applyFont="1" applyFill="1" applyBorder="1" applyAlignment="1">
      <alignment horizontal="center" vertical="center" wrapText="1"/>
    </xf>
    <xf numFmtId="176" fontId="10" fillId="2" borderId="10" xfId="0" applyNumberFormat="1" applyFont="1" applyFill="1" applyBorder="1" applyAlignment="1">
      <alignment horizontal="center" vertical="center" wrapText="1"/>
    </xf>
    <xf numFmtId="176" fontId="11" fillId="3" borderId="11" xfId="0" applyNumberFormat="1" applyFont="1" applyFill="1" applyBorder="1" applyAlignment="1">
      <alignment horizontal="center" vertical="center" wrapText="1"/>
    </xf>
    <xf numFmtId="49" fontId="31" fillId="0" borderId="31" xfId="0" applyNumberFormat="1" applyFont="1" applyBorder="1" applyAlignment="1">
      <alignment horizontal="left" vertical="center" wrapText="1"/>
    </xf>
    <xf numFmtId="49" fontId="30" fillId="0" borderId="30" xfId="0" applyNumberFormat="1" applyFont="1" applyBorder="1" applyAlignment="1">
      <alignment horizontal="left" vertical="center" wrapText="1"/>
    </xf>
    <xf numFmtId="176" fontId="34" fillId="12" borderId="34" xfId="0" applyNumberFormat="1" applyFont="1" applyFill="1" applyBorder="1" applyAlignment="1">
      <alignment horizontal="center" vertical="center" wrapText="1"/>
    </xf>
    <xf numFmtId="176" fontId="33" fillId="11" borderId="33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3">
    <dxf>
      <fill>
        <patternFill patternType="solid">
          <fgColor indexed="64"/>
          <bgColor rgb="FF8EE085"/>
        </patternFill>
      </fill>
    </dxf>
    <dxf>
      <fill>
        <patternFill patternType="solid">
          <fgColor indexed="64"/>
          <bgColor rgb="FFF54A45"/>
        </patternFill>
      </fill>
    </dxf>
    <dxf>
      <fill>
        <patternFill patternType="solid">
          <fgColor indexed="64"/>
          <bgColor rgb="FFECE2F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</xdr:row>
      <xdr:rowOff>38100</xdr:rowOff>
    </xdr:from>
    <xdr:to>
      <xdr:col>2</xdr:col>
      <xdr:colOff>-38100</xdr:colOff>
      <xdr:row>2</xdr:row>
      <xdr:rowOff>-38100</xdr:rowOff>
    </xdr:to>
    <xdr:pic>
      <xdr:nvPicPr>
        <xdr:cNvPr id="2" name="Picture 2" descr="YBXXOL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</xdr:col>
      <xdr:colOff>38100</xdr:colOff>
      <xdr:row>3</xdr:row>
      <xdr:rowOff>38100</xdr:rowOff>
    </xdr:from>
    <xdr:to>
      <xdr:col>2</xdr:col>
      <xdr:colOff>-38100</xdr:colOff>
      <xdr:row>4</xdr:row>
      <xdr:rowOff>-38100</xdr:rowOff>
    </xdr:to>
    <xdr:pic>
      <xdr:nvPicPr>
        <xdr:cNvPr id="3" name="Picture 3" descr="pmfkxu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22"/>
  <sheetViews>
    <sheetView tabSelected="1" topLeftCell="A16" workbookViewId="0">
      <selection activeCell="I17" sqref="I17"/>
    </sheetView>
  </sheetViews>
  <sheetFormatPr defaultColWidth="14" defaultRowHeight="12.75" x14ac:dyDescent="0.2"/>
  <cols>
    <col min="1" max="1" width="21" customWidth="1"/>
    <col min="2" max="2" width="19" customWidth="1"/>
    <col min="3" max="3" width="12" customWidth="1"/>
    <col min="4" max="4" width="10" customWidth="1"/>
    <col min="5" max="5" width="12" customWidth="1"/>
    <col min="6" max="6" width="17" customWidth="1"/>
    <col min="7" max="7" width="13" customWidth="1"/>
    <col min="8" max="8" width="16" customWidth="1"/>
    <col min="9" max="9" width="15" customWidth="1"/>
    <col min="10" max="10" width="28" customWidth="1"/>
    <col min="11" max="20" width="11" customWidth="1"/>
  </cols>
  <sheetData>
    <row r="1" spans="1:20" ht="18.95" customHeight="1" x14ac:dyDescent="0.2">
      <c r="A1" s="85" t="s">
        <v>1</v>
      </c>
      <c r="B1" s="85"/>
      <c r="C1" s="85"/>
      <c r="D1" s="85"/>
      <c r="E1" s="85"/>
      <c r="F1" s="85"/>
      <c r="G1" s="85"/>
      <c r="H1" s="85"/>
      <c r="I1" s="85"/>
      <c r="J1" s="8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7.100000000000001" customHeight="1" x14ac:dyDescent="0.2">
      <c r="A2" s="89" t="s">
        <v>2</v>
      </c>
      <c r="B2" s="89"/>
      <c r="C2" s="89"/>
      <c r="D2" s="89"/>
      <c r="E2" s="89"/>
      <c r="F2" s="89"/>
      <c r="G2" s="89"/>
      <c r="H2" s="89"/>
      <c r="I2" s="89"/>
      <c r="J2" s="89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 ht="36" customHeight="1" x14ac:dyDescent="0.2">
      <c r="A3" s="16" t="s">
        <v>3</v>
      </c>
      <c r="B3" s="88"/>
      <c r="C3" s="88"/>
      <c r="D3" s="88"/>
      <c r="E3" s="88"/>
      <c r="F3" s="15" t="s">
        <v>4</v>
      </c>
      <c r="G3" s="87" t="s">
        <v>5</v>
      </c>
      <c r="H3" s="87"/>
      <c r="I3" s="87"/>
      <c r="J3" s="87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ht="38.1" customHeight="1" x14ac:dyDescent="0.2">
      <c r="A4" s="16" t="s">
        <v>6</v>
      </c>
      <c r="B4" s="88"/>
      <c r="C4" s="88"/>
      <c r="D4" s="88"/>
      <c r="E4" s="88"/>
      <c r="F4" s="15" t="s">
        <v>7</v>
      </c>
      <c r="G4" s="87" t="s">
        <v>8</v>
      </c>
      <c r="H4" s="87"/>
      <c r="I4" s="87"/>
      <c r="J4" s="87"/>
      <c r="K4" s="5"/>
      <c r="L4" s="5"/>
      <c r="M4" s="5"/>
      <c r="N4" s="5"/>
      <c r="O4" s="5"/>
      <c r="P4" s="5"/>
      <c r="Q4" s="5"/>
      <c r="R4" s="5"/>
      <c r="S4" s="5"/>
      <c r="T4" s="5"/>
    </row>
    <row r="5" spans="1:20" ht="24.95" customHeight="1" x14ac:dyDescent="0.2">
      <c r="A5" s="16" t="s">
        <v>9</v>
      </c>
      <c r="B5" s="88" t="s">
        <v>10</v>
      </c>
      <c r="C5" s="88"/>
      <c r="D5" s="88"/>
      <c r="E5" s="88"/>
      <c r="F5" s="15" t="s">
        <v>11</v>
      </c>
      <c r="G5" s="87"/>
      <c r="H5" s="87"/>
      <c r="I5" s="87"/>
      <c r="J5" s="87"/>
      <c r="K5" s="5"/>
      <c r="L5" s="5"/>
      <c r="M5" s="5"/>
      <c r="N5" s="5"/>
      <c r="O5" s="5"/>
      <c r="P5" s="5"/>
      <c r="Q5" s="5"/>
      <c r="R5" s="5"/>
      <c r="S5" s="5"/>
      <c r="T5" s="5"/>
    </row>
    <row r="6" spans="1:20" ht="18.95" customHeight="1" x14ac:dyDescent="0.2">
      <c r="A6" s="16" t="s">
        <v>12</v>
      </c>
      <c r="B6" s="88" t="s">
        <v>13</v>
      </c>
      <c r="C6" s="88"/>
      <c r="D6" s="88"/>
      <c r="E6" s="88"/>
      <c r="F6" s="15" t="s">
        <v>14</v>
      </c>
      <c r="G6" s="87" t="s">
        <v>15</v>
      </c>
      <c r="H6" s="87"/>
      <c r="I6" s="87"/>
      <c r="J6" s="87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ht="21" customHeight="1" x14ac:dyDescent="0.2">
      <c r="A7" s="85" t="s">
        <v>16</v>
      </c>
      <c r="B7" s="85"/>
      <c r="C7" s="85"/>
      <c r="D7" s="85"/>
      <c r="E7" s="85"/>
      <c r="F7" s="85"/>
      <c r="G7" s="85"/>
      <c r="H7" s="85"/>
      <c r="I7" s="85"/>
      <c r="J7" s="85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ht="18.95" customHeight="1" x14ac:dyDescent="0.2">
      <c r="A8" s="18" t="s">
        <v>17</v>
      </c>
      <c r="B8" s="18" t="s">
        <v>18</v>
      </c>
      <c r="C8" s="18" t="s">
        <v>19</v>
      </c>
      <c r="D8" s="18" t="s">
        <v>20</v>
      </c>
      <c r="E8" s="18" t="s">
        <v>21</v>
      </c>
      <c r="F8" s="18" t="s">
        <v>22</v>
      </c>
      <c r="G8" s="18" t="s">
        <v>23</v>
      </c>
      <c r="H8" s="18" t="s">
        <v>24</v>
      </c>
      <c r="I8" s="18" t="s">
        <v>25</v>
      </c>
      <c r="J8" s="18" t="s">
        <v>26</v>
      </c>
      <c r="K8" s="17"/>
      <c r="L8" s="17"/>
      <c r="M8" s="17"/>
      <c r="N8" s="17"/>
      <c r="O8" s="17"/>
      <c r="P8" s="17"/>
      <c r="Q8" s="17"/>
      <c r="R8" s="17"/>
      <c r="S8" s="17"/>
      <c r="T8" s="17"/>
    </row>
    <row r="9" spans="1:20" ht="27" customHeight="1" x14ac:dyDescent="0.2">
      <c r="A9" s="6" t="s">
        <v>27</v>
      </c>
      <c r="B9" s="4" t="s">
        <v>28</v>
      </c>
      <c r="C9" s="4">
        <f>COUNTIF(基本功能!C:C,"&lt;&gt;")-COUNTIF(基本功能!K:K,"NA")</f>
        <v>90</v>
      </c>
      <c r="D9" s="4">
        <f>COUNTIF(基本功能!K:K,D8)</f>
        <v>90</v>
      </c>
      <c r="E9" s="4">
        <f>COUNTIF(基本功能!K:K,E8)</f>
        <v>0</v>
      </c>
      <c r="F9" s="4">
        <f>COUNTIF(基本功能!K:K,F8)</f>
        <v>0</v>
      </c>
      <c r="G9" s="4">
        <f>COUNTIF(基本功能!K:K,G8)</f>
        <v>0</v>
      </c>
      <c r="H9" s="8">
        <f>D9/C9</f>
        <v>1</v>
      </c>
      <c r="I9" s="7">
        <f>(D9+E9+F9+G9)/C9</f>
        <v>1</v>
      </c>
      <c r="J9" s="6" t="s">
        <v>8</v>
      </c>
      <c r="K9" s="5"/>
      <c r="L9" s="5"/>
      <c r="M9" s="5"/>
      <c r="N9" s="5"/>
      <c r="O9" s="5"/>
      <c r="P9" s="5"/>
      <c r="Q9" s="5"/>
      <c r="R9" s="5"/>
      <c r="S9" s="5"/>
      <c r="T9" s="5"/>
    </row>
    <row r="10" spans="1:20" ht="27" customHeight="1" x14ac:dyDescent="0.2">
      <c r="A10" s="6" t="s">
        <v>27</v>
      </c>
      <c r="B10" s="4" t="s">
        <v>29</v>
      </c>
      <c r="C10" s="4">
        <f>COUNTIF(基本功能!C:C,"&lt;&gt;")-COUNTIF(基本功能!N:N,"NA")</f>
        <v>90</v>
      </c>
      <c r="D10" s="4">
        <f>COUNTIF(基本功能!N:N,D8)</f>
        <v>87</v>
      </c>
      <c r="E10" s="4">
        <f>COUNTIF(基本功能!N:N,E8)</f>
        <v>3</v>
      </c>
      <c r="F10" s="4">
        <f>COUNTIF(基本功能!N:N,F8)</f>
        <v>0</v>
      </c>
      <c r="G10" s="4">
        <f>COUNTIF(基本功能!N:N,G8)</f>
        <v>0</v>
      </c>
      <c r="H10" s="8">
        <f>D10/C10</f>
        <v>0.96666666666666667</v>
      </c>
      <c r="I10" s="7">
        <f>(D10+E10+F10+G10)/C10</f>
        <v>1</v>
      </c>
      <c r="J10" s="6" t="s">
        <v>8</v>
      </c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1:20" ht="27" customHeight="1" x14ac:dyDescent="0.2">
      <c r="A11" s="6" t="s">
        <v>27</v>
      </c>
      <c r="B11" s="4" t="s">
        <v>30</v>
      </c>
      <c r="C11" s="4">
        <f>COUNTIF(基本功能!C:C,"&lt;&gt;")-COUNTIF(基本功能!Q:Q,"NA")</f>
        <v>90</v>
      </c>
      <c r="D11" s="4">
        <f>COUNTIF(基本功能!Q:Q,D8)</f>
        <v>84</v>
      </c>
      <c r="E11" s="4">
        <f>COUNTIF(基本功能!Q:Q,E8)</f>
        <v>6</v>
      </c>
      <c r="F11" s="4">
        <f>COUNTIF(基本功能!Q:Q,F8)</f>
        <v>0</v>
      </c>
      <c r="G11" s="4">
        <f>COUNTIF(基本功能!Q:Q,G8)</f>
        <v>0</v>
      </c>
      <c r="H11" s="8">
        <f>D11/C11</f>
        <v>0.93333333333333335</v>
      </c>
      <c r="I11" s="7">
        <f>(D11+E11+F11+G11)/C11</f>
        <v>1</v>
      </c>
      <c r="J11" s="6" t="s">
        <v>8</v>
      </c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ht="27" customHeight="1" x14ac:dyDescent="0.2">
      <c r="A12" s="6" t="s">
        <v>31</v>
      </c>
      <c r="B12" s="4" t="s">
        <v>32</v>
      </c>
      <c r="C12" s="4">
        <f>COUNTIF(基本功能!C:C,"&lt;&gt;")-COUNTIF(基本功能!T:T,"NA")</f>
        <v>89</v>
      </c>
      <c r="D12" s="4">
        <f>COUNTIF(基本功能!T:T,D8)</f>
        <v>88</v>
      </c>
      <c r="E12" s="4">
        <f>COUNTIF(基本功能!T:T,E8)</f>
        <v>1</v>
      </c>
      <c r="F12" s="4">
        <f>COUNTIF(基本功能!T:T,F8)</f>
        <v>0</v>
      </c>
      <c r="G12" s="4">
        <f>COUNTIF(基本功能!T:T,G8)</f>
        <v>0</v>
      </c>
      <c r="H12" s="8">
        <f>D12/C12</f>
        <v>0.9887640449438202</v>
      </c>
      <c r="I12" s="7">
        <f>(D12+E12+F12+G12)/C12</f>
        <v>1</v>
      </c>
      <c r="J12" s="6" t="s">
        <v>8</v>
      </c>
      <c r="K12" s="5"/>
      <c r="L12" s="5"/>
      <c r="M12" s="5"/>
      <c r="N12" s="5"/>
      <c r="O12" s="5"/>
      <c r="P12" s="5"/>
      <c r="Q12" s="5"/>
      <c r="R12" s="5"/>
      <c r="S12" s="5"/>
      <c r="T12" s="5"/>
    </row>
    <row r="13" spans="1:20" ht="21" customHeight="1" x14ac:dyDescent="0.2">
      <c r="A13" s="97" t="s">
        <v>33</v>
      </c>
      <c r="B13" s="98"/>
      <c r="C13" s="98"/>
      <c r="D13" s="98"/>
      <c r="E13" s="98"/>
      <c r="F13" s="98"/>
      <c r="G13" s="98"/>
      <c r="H13" s="98"/>
      <c r="I13" s="98"/>
      <c r="J13" s="98"/>
      <c r="K13" s="5"/>
      <c r="L13" s="5"/>
      <c r="M13" s="5"/>
      <c r="N13" s="5"/>
      <c r="O13" s="5"/>
      <c r="P13" s="5"/>
      <c r="Q13" s="9"/>
      <c r="R13" s="9"/>
      <c r="S13" s="9"/>
      <c r="T13" s="9"/>
    </row>
    <row r="14" spans="1:20" ht="224.1" customHeight="1" x14ac:dyDescent="0.2">
      <c r="A14" s="95" t="s">
        <v>0</v>
      </c>
      <c r="B14" s="96"/>
      <c r="C14" s="96"/>
      <c r="D14" s="96"/>
      <c r="E14" s="96"/>
      <c r="F14" s="96"/>
      <c r="G14" s="96"/>
      <c r="H14" s="96"/>
      <c r="I14" s="96"/>
      <c r="J14" s="96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spans="1:20" ht="21" customHeight="1" x14ac:dyDescent="0.2">
      <c r="A15" s="93" t="s">
        <v>34</v>
      </c>
      <c r="B15" s="94"/>
      <c r="C15" s="94"/>
      <c r="D15" s="94"/>
      <c r="E15" s="94"/>
      <c r="F15" s="94"/>
      <c r="G15" s="94"/>
      <c r="H15" s="94"/>
      <c r="I15" s="94"/>
      <c r="J15" s="94"/>
      <c r="K15" s="5"/>
      <c r="L15" s="5"/>
      <c r="M15" s="5"/>
      <c r="N15" s="5"/>
      <c r="O15" s="5"/>
      <c r="P15" s="5"/>
      <c r="Q15" s="9"/>
      <c r="R15" s="9"/>
      <c r="S15" s="9"/>
      <c r="T15" s="9"/>
    </row>
    <row r="16" spans="1:20" ht="27" customHeight="1" x14ac:dyDescent="0.2">
      <c r="A16" s="12" t="s">
        <v>18</v>
      </c>
      <c r="B16" s="12" t="s">
        <v>35</v>
      </c>
      <c r="C16" s="12" t="s">
        <v>36</v>
      </c>
      <c r="D16" s="90" t="s">
        <v>37</v>
      </c>
      <c r="E16" s="91"/>
      <c r="F16" s="92"/>
      <c r="G16" s="12" t="s">
        <v>38</v>
      </c>
      <c r="H16" s="12" t="s">
        <v>39</v>
      </c>
      <c r="I16" s="12" t="s">
        <v>40</v>
      </c>
      <c r="J16" s="12" t="s">
        <v>41</v>
      </c>
      <c r="K16" s="14"/>
      <c r="L16" s="13"/>
      <c r="M16" s="13"/>
      <c r="N16" s="13"/>
    </row>
    <row r="17" spans="1:10" ht="66" customHeight="1" x14ac:dyDescent="0.2">
      <c r="A17" s="19" t="s">
        <v>42</v>
      </c>
      <c r="B17" s="19">
        <v>3</v>
      </c>
      <c r="C17" s="19" t="s">
        <v>43</v>
      </c>
      <c r="D17" s="86" t="s">
        <v>44</v>
      </c>
      <c r="E17" s="86"/>
      <c r="F17" s="86"/>
      <c r="G17" s="19" t="s">
        <v>45</v>
      </c>
      <c r="H17" s="19" t="s">
        <v>46</v>
      </c>
      <c r="I17" s="10" t="s">
        <v>56</v>
      </c>
      <c r="J17" s="1" t="s">
        <v>48</v>
      </c>
    </row>
    <row r="18" spans="1:10" ht="35.1" customHeight="1" x14ac:dyDescent="0.2">
      <c r="A18" s="1" t="s">
        <v>49</v>
      </c>
      <c r="B18" s="1">
        <v>1</v>
      </c>
      <c r="C18" s="1" t="s">
        <v>50</v>
      </c>
      <c r="D18" s="86" t="s">
        <v>51</v>
      </c>
      <c r="E18" s="86"/>
      <c r="F18" s="86"/>
      <c r="G18" s="1" t="s">
        <v>52</v>
      </c>
      <c r="H18" s="1" t="s">
        <v>46</v>
      </c>
      <c r="I18" s="1" t="s">
        <v>47</v>
      </c>
      <c r="J18" s="1" t="s">
        <v>48</v>
      </c>
    </row>
    <row r="19" spans="1:10" ht="48" customHeight="1" x14ac:dyDescent="0.2">
      <c r="A19" s="10" t="s">
        <v>53</v>
      </c>
      <c r="B19" s="10">
        <v>4</v>
      </c>
      <c r="C19" s="11" t="s">
        <v>54</v>
      </c>
      <c r="D19" s="86" t="s">
        <v>55</v>
      </c>
      <c r="E19" s="86"/>
      <c r="F19" s="86"/>
      <c r="G19" s="10" t="s">
        <v>45</v>
      </c>
      <c r="H19" s="1" t="s">
        <v>46</v>
      </c>
      <c r="I19" s="10" t="s">
        <v>56</v>
      </c>
      <c r="J19" s="10" t="s">
        <v>48</v>
      </c>
    </row>
    <row r="20" spans="1:10" ht="49.5" customHeight="1" x14ac:dyDescent="0.2">
      <c r="A20" s="1" t="s">
        <v>57</v>
      </c>
      <c r="B20" s="1">
        <v>2</v>
      </c>
      <c r="C20" s="3" t="s">
        <v>58</v>
      </c>
      <c r="D20" s="84" t="s">
        <v>59</v>
      </c>
      <c r="E20" s="84"/>
      <c r="F20" s="84"/>
      <c r="G20" s="1" t="s">
        <v>45</v>
      </c>
      <c r="H20" s="1" t="s">
        <v>46</v>
      </c>
      <c r="I20" s="1" t="s">
        <v>47</v>
      </c>
      <c r="J20" s="1" t="s">
        <v>48</v>
      </c>
    </row>
    <row r="21" spans="1:10" x14ac:dyDescent="0.2">
      <c r="A21" s="1"/>
      <c r="B21" s="1"/>
      <c r="C21" s="2"/>
      <c r="D21" s="84"/>
      <c r="E21" s="84"/>
      <c r="F21" s="84"/>
      <c r="G21" s="1"/>
      <c r="H21" s="1"/>
      <c r="I21" s="1"/>
      <c r="J21" s="1"/>
    </row>
    <row r="22" spans="1:10" x14ac:dyDescent="0.2">
      <c r="A22" s="1"/>
      <c r="B22" s="1"/>
      <c r="C22" s="3"/>
      <c r="D22" s="84"/>
      <c r="E22" s="84"/>
      <c r="F22" s="84"/>
      <c r="G22" s="1"/>
      <c r="H22" s="1"/>
      <c r="I22" s="1"/>
      <c r="J22" s="1"/>
    </row>
  </sheetData>
  <mergeCells count="21">
    <mergeCell ref="D17:F17"/>
    <mergeCell ref="D16:F16"/>
    <mergeCell ref="A15:J15"/>
    <mergeCell ref="A14:J14"/>
    <mergeCell ref="A13:J13"/>
    <mergeCell ref="D22:F22"/>
    <mergeCell ref="A1:J1"/>
    <mergeCell ref="D18:F18"/>
    <mergeCell ref="D19:F19"/>
    <mergeCell ref="D20:F20"/>
    <mergeCell ref="D21:F21"/>
    <mergeCell ref="G4:J4"/>
    <mergeCell ref="B4:E4"/>
    <mergeCell ref="G3:J3"/>
    <mergeCell ref="B3:E3"/>
    <mergeCell ref="A2:J2"/>
    <mergeCell ref="A7:J7"/>
    <mergeCell ref="G6:J6"/>
    <mergeCell ref="B6:E6"/>
    <mergeCell ref="G5:J5"/>
    <mergeCell ref="B5:E5"/>
  </mergeCells>
  <phoneticPr fontId="101" type="noConversion"/>
  <pageMargins left="0.7" right="0.7" top="0.75" bottom="0.75" header="0.3" footer="0.3"/>
  <pageSetup paperSize="9" orientation="portrait" horizontalDpi="200" verticalDpi="200" copies="0"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66"/>
  <sheetViews>
    <sheetView workbookViewId="0">
      <pane xSplit="3" ySplit="1" topLeftCell="O2" activePane="bottomRight" state="frozen"/>
      <selection pane="topRight"/>
      <selection pane="bottomLeft"/>
      <selection pane="bottomRight" activeCell="U5" sqref="U5"/>
    </sheetView>
  </sheetViews>
  <sheetFormatPr defaultColWidth="14" defaultRowHeight="12.75" x14ac:dyDescent="0.2"/>
  <cols>
    <col min="1" max="1" width="7" customWidth="1"/>
    <col min="2" max="2" width="12" customWidth="1"/>
    <col min="3" max="3" width="24" customWidth="1"/>
    <col min="4" max="4" width="20" customWidth="1"/>
    <col min="5" max="5" width="23" customWidth="1"/>
    <col min="6" max="6" width="18" customWidth="1"/>
    <col min="7" max="7" width="10" customWidth="1"/>
    <col min="8" max="8" width="6" customWidth="1"/>
    <col min="9" max="9" width="13" customWidth="1"/>
    <col min="10" max="10" width="12" customWidth="1"/>
    <col min="11" max="11" width="10" customWidth="1"/>
    <col min="12" max="12" width="11" customWidth="1"/>
    <col min="13" max="14" width="10" customWidth="1"/>
    <col min="15" max="15" width="15" customWidth="1"/>
    <col min="16" max="20" width="12" customWidth="1"/>
    <col min="21" max="21" width="28" customWidth="1"/>
    <col min="22" max="22" width="19" customWidth="1"/>
    <col min="23" max="23" width="15" customWidth="1"/>
    <col min="24" max="24" width="12" customWidth="1"/>
    <col min="25" max="25" width="14" customWidth="1"/>
  </cols>
  <sheetData>
    <row r="1" spans="1:25" ht="30.95" customHeight="1" x14ac:dyDescent="0.2">
      <c r="A1" s="73" t="s">
        <v>60</v>
      </c>
      <c r="B1" s="65" t="s">
        <v>18</v>
      </c>
      <c r="C1" s="65" t="s">
        <v>61</v>
      </c>
      <c r="D1" s="65" t="s">
        <v>62</v>
      </c>
      <c r="E1" s="65" t="s">
        <v>63</v>
      </c>
      <c r="F1" s="65" t="s">
        <v>64</v>
      </c>
      <c r="G1" s="65" t="s">
        <v>65</v>
      </c>
      <c r="H1" s="65" t="s">
        <v>66</v>
      </c>
      <c r="I1" s="66" t="s">
        <v>67</v>
      </c>
      <c r="J1" s="66" t="s">
        <v>68</v>
      </c>
      <c r="K1" s="69" t="s">
        <v>69</v>
      </c>
      <c r="L1" s="68" t="s">
        <v>67</v>
      </c>
      <c r="M1" s="68" t="s">
        <v>68</v>
      </c>
      <c r="N1" s="68" t="s">
        <v>70</v>
      </c>
      <c r="O1" s="67" t="s">
        <v>67</v>
      </c>
      <c r="P1" s="67" t="s">
        <v>68</v>
      </c>
      <c r="Q1" s="67" t="s">
        <v>71</v>
      </c>
      <c r="R1" s="68" t="s">
        <v>67</v>
      </c>
      <c r="S1" s="68" t="s">
        <v>68</v>
      </c>
      <c r="T1" s="68" t="s">
        <v>72</v>
      </c>
      <c r="U1" s="68" t="s">
        <v>73</v>
      </c>
      <c r="V1" s="70" t="s">
        <v>74</v>
      </c>
      <c r="W1" s="71" t="s">
        <v>75</v>
      </c>
      <c r="X1" s="71" t="s">
        <v>76</v>
      </c>
      <c r="Y1" s="72" t="s">
        <v>77</v>
      </c>
    </row>
    <row r="2" spans="1:25" x14ac:dyDescent="0.2">
      <c r="A2" s="34" t="s">
        <v>78</v>
      </c>
      <c r="B2" s="32" t="s">
        <v>79</v>
      </c>
      <c r="C2" s="37"/>
      <c r="D2" s="35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5"/>
      <c r="R2" s="35"/>
      <c r="S2" s="35"/>
      <c r="T2" s="35"/>
      <c r="U2" s="21"/>
      <c r="V2" s="25"/>
      <c r="W2" s="21"/>
      <c r="X2" s="21"/>
      <c r="Y2" s="21"/>
    </row>
    <row r="3" spans="1:25" ht="36" customHeight="1" x14ac:dyDescent="0.2">
      <c r="A3" s="22">
        <v>1</v>
      </c>
      <c r="B3" s="24" t="s">
        <v>80</v>
      </c>
      <c r="C3" s="20" t="s">
        <v>81</v>
      </c>
      <c r="D3" s="20" t="s">
        <v>82</v>
      </c>
      <c r="E3" s="20" t="s">
        <v>83</v>
      </c>
      <c r="F3" s="20" t="s">
        <v>84</v>
      </c>
      <c r="G3" s="20" t="s">
        <v>85</v>
      </c>
      <c r="H3" s="20" t="s">
        <v>86</v>
      </c>
      <c r="I3" s="21" t="s">
        <v>87</v>
      </c>
      <c r="J3" s="21"/>
      <c r="K3" s="23" t="s">
        <v>88</v>
      </c>
      <c r="L3" s="21" t="s">
        <v>89</v>
      </c>
      <c r="M3" s="21" t="s">
        <v>89</v>
      </c>
      <c r="N3" s="59" t="s">
        <v>88</v>
      </c>
      <c r="O3" s="21" t="s">
        <v>87</v>
      </c>
      <c r="P3" s="21" t="s">
        <v>87</v>
      </c>
      <c r="Q3" s="59" t="s">
        <v>88</v>
      </c>
      <c r="R3" s="21" t="s">
        <v>90</v>
      </c>
      <c r="S3" s="21" t="s">
        <v>90</v>
      </c>
      <c r="T3" s="21" t="s">
        <v>88</v>
      </c>
      <c r="U3" s="36"/>
      <c r="V3" s="25"/>
      <c r="W3" s="21"/>
      <c r="X3" s="21"/>
      <c r="Y3" s="21"/>
    </row>
    <row r="4" spans="1:25" ht="71.099999999999994" customHeight="1" x14ac:dyDescent="0.2">
      <c r="A4" s="22">
        <v>2</v>
      </c>
      <c r="B4" s="24" t="s">
        <v>91</v>
      </c>
      <c r="C4" s="20" t="s">
        <v>92</v>
      </c>
      <c r="D4" s="20" t="s">
        <v>93</v>
      </c>
      <c r="E4" s="20" t="s">
        <v>94</v>
      </c>
      <c r="F4" s="20" t="s">
        <v>95</v>
      </c>
      <c r="G4" s="20" t="s">
        <v>85</v>
      </c>
      <c r="H4" s="20" t="s">
        <v>85</v>
      </c>
      <c r="I4" s="21" t="s">
        <v>96</v>
      </c>
      <c r="J4" s="21" t="s">
        <v>97</v>
      </c>
      <c r="K4" s="23" t="s">
        <v>88</v>
      </c>
      <c r="L4" s="21" t="s">
        <v>98</v>
      </c>
      <c r="M4" s="21" t="s">
        <v>99</v>
      </c>
      <c r="N4" s="57" t="s">
        <v>88</v>
      </c>
      <c r="O4" s="21" t="s">
        <v>100</v>
      </c>
      <c r="P4" s="21" t="s">
        <v>101</v>
      </c>
      <c r="Q4" s="21" t="s">
        <v>88</v>
      </c>
      <c r="R4" s="21" t="s">
        <v>102</v>
      </c>
      <c r="S4" s="21" t="s">
        <v>102</v>
      </c>
      <c r="T4" s="21" t="s">
        <v>88</v>
      </c>
      <c r="U4" s="21" t="s">
        <v>103</v>
      </c>
      <c r="V4" s="25"/>
      <c r="W4" s="21" t="s">
        <v>104</v>
      </c>
      <c r="X4" s="21"/>
      <c r="Y4" s="21"/>
    </row>
    <row r="5" spans="1:25" ht="114.75" x14ac:dyDescent="0.2">
      <c r="A5" s="22">
        <v>3</v>
      </c>
      <c r="B5" s="24" t="s">
        <v>105</v>
      </c>
      <c r="C5" s="20" t="s">
        <v>106</v>
      </c>
      <c r="D5" s="20" t="s">
        <v>107</v>
      </c>
      <c r="E5" s="20" t="s">
        <v>108</v>
      </c>
      <c r="F5" s="20" t="s">
        <v>109</v>
      </c>
      <c r="G5" s="20" t="s">
        <v>85</v>
      </c>
      <c r="H5" s="20" t="s">
        <v>85</v>
      </c>
      <c r="I5" s="21" t="s">
        <v>110</v>
      </c>
      <c r="J5" s="21" t="s">
        <v>110</v>
      </c>
      <c r="K5" s="29" t="s">
        <v>88</v>
      </c>
      <c r="L5" s="21" t="s">
        <v>110</v>
      </c>
      <c r="M5" s="21" t="s">
        <v>110</v>
      </c>
      <c r="N5" s="29" t="s">
        <v>88</v>
      </c>
      <c r="O5" s="21" t="s">
        <v>111</v>
      </c>
      <c r="P5" s="21" t="s">
        <v>110</v>
      </c>
      <c r="Q5" s="21" t="s">
        <v>88</v>
      </c>
      <c r="R5" s="21" t="s">
        <v>110</v>
      </c>
      <c r="S5" s="21" t="s">
        <v>110</v>
      </c>
      <c r="T5" s="21" t="s">
        <v>88</v>
      </c>
      <c r="U5" s="21"/>
      <c r="V5" s="25"/>
      <c r="W5" s="21"/>
      <c r="X5" s="21"/>
      <c r="Y5" s="21"/>
    </row>
    <row r="6" spans="1:25" ht="62.1" customHeight="1" x14ac:dyDescent="0.2">
      <c r="A6" s="22">
        <v>4</v>
      </c>
      <c r="B6" s="27" t="s">
        <v>112</v>
      </c>
      <c r="C6" s="47" t="s">
        <v>113</v>
      </c>
      <c r="D6" s="78" t="s">
        <v>114</v>
      </c>
      <c r="E6" s="28" t="s">
        <v>115</v>
      </c>
      <c r="F6" s="28" t="s">
        <v>116</v>
      </c>
      <c r="G6" s="28"/>
      <c r="H6" s="28" t="s">
        <v>85</v>
      </c>
      <c r="I6" s="26" t="s">
        <v>117</v>
      </c>
      <c r="J6" s="26" t="s">
        <v>118</v>
      </c>
      <c r="K6" s="29" t="s">
        <v>88</v>
      </c>
      <c r="L6" s="26" t="s">
        <v>119</v>
      </c>
      <c r="M6" s="26" t="s">
        <v>120</v>
      </c>
      <c r="N6" s="26" t="s">
        <v>121</v>
      </c>
      <c r="O6" s="26" t="s">
        <v>122</v>
      </c>
      <c r="P6" s="26" t="s">
        <v>123</v>
      </c>
      <c r="Q6" s="26" t="s">
        <v>121</v>
      </c>
      <c r="R6" s="26" t="s">
        <v>124</v>
      </c>
      <c r="S6" s="26" t="s">
        <v>125</v>
      </c>
      <c r="T6" s="26" t="s">
        <v>121</v>
      </c>
      <c r="U6" s="26" t="s">
        <v>126</v>
      </c>
      <c r="V6" s="25"/>
      <c r="W6" s="26" t="s">
        <v>127</v>
      </c>
      <c r="X6" s="26" t="s">
        <v>128</v>
      </c>
      <c r="Y6" s="26"/>
    </row>
    <row r="7" spans="1:25" ht="99.95" customHeight="1" x14ac:dyDescent="0.2">
      <c r="A7" s="22">
        <v>5</v>
      </c>
      <c r="B7" s="24" t="s">
        <v>129</v>
      </c>
      <c r="C7" s="20" t="s">
        <v>130</v>
      </c>
      <c r="D7" s="20" t="s">
        <v>131</v>
      </c>
      <c r="E7" s="20" t="s">
        <v>132</v>
      </c>
      <c r="F7" s="20" t="s">
        <v>133</v>
      </c>
      <c r="G7" s="20" t="s">
        <v>85</v>
      </c>
      <c r="H7" s="20" t="s">
        <v>86</v>
      </c>
      <c r="I7" s="21"/>
      <c r="J7" s="21"/>
      <c r="K7" s="23" t="s">
        <v>134</v>
      </c>
      <c r="L7" s="21"/>
      <c r="M7" s="21"/>
      <c r="N7" s="23" t="s">
        <v>134</v>
      </c>
      <c r="O7" s="21"/>
      <c r="P7" s="21"/>
      <c r="Q7" s="23" t="s">
        <v>134</v>
      </c>
      <c r="R7" s="21"/>
      <c r="S7" s="21"/>
      <c r="T7" s="23" t="s">
        <v>134</v>
      </c>
      <c r="U7" s="21"/>
      <c r="V7" s="25"/>
      <c r="W7" s="21"/>
      <c r="X7" s="21"/>
      <c r="Y7" s="21"/>
    </row>
    <row r="8" spans="1:25" ht="90" customHeight="1" x14ac:dyDescent="0.2">
      <c r="A8" s="22">
        <v>6</v>
      </c>
      <c r="B8" s="24" t="s">
        <v>135</v>
      </c>
      <c r="C8" s="20" t="s">
        <v>136</v>
      </c>
      <c r="D8" s="20" t="s">
        <v>137</v>
      </c>
      <c r="E8" s="20" t="s">
        <v>138</v>
      </c>
      <c r="F8" s="20" t="s">
        <v>139</v>
      </c>
      <c r="G8" s="20"/>
      <c r="H8" s="20" t="s">
        <v>86</v>
      </c>
      <c r="I8" s="21"/>
      <c r="J8" s="21"/>
      <c r="K8" s="23" t="s">
        <v>134</v>
      </c>
      <c r="L8" s="21"/>
      <c r="M8" s="21"/>
      <c r="N8" s="23" t="s">
        <v>134</v>
      </c>
      <c r="O8" s="21"/>
      <c r="P8" s="21"/>
      <c r="Q8" s="23" t="s">
        <v>134</v>
      </c>
      <c r="R8" s="21"/>
      <c r="S8" s="21"/>
      <c r="T8" s="23" t="s">
        <v>134</v>
      </c>
      <c r="U8" s="21"/>
      <c r="V8" s="25"/>
      <c r="W8" s="21"/>
      <c r="X8" s="21"/>
      <c r="Y8" s="21"/>
    </row>
    <row r="9" spans="1:25" ht="51" x14ac:dyDescent="0.2">
      <c r="A9" s="22">
        <v>7</v>
      </c>
      <c r="B9" s="27" t="s">
        <v>140</v>
      </c>
      <c r="C9" s="28" t="s">
        <v>141</v>
      </c>
      <c r="D9" s="28" t="s">
        <v>142</v>
      </c>
      <c r="E9" s="28" t="s">
        <v>143</v>
      </c>
      <c r="F9" s="28" t="s">
        <v>144</v>
      </c>
      <c r="G9" s="28" t="s">
        <v>85</v>
      </c>
      <c r="H9" s="28" t="s">
        <v>85</v>
      </c>
      <c r="I9" s="26" t="s">
        <v>145</v>
      </c>
      <c r="J9" s="26" t="s">
        <v>145</v>
      </c>
      <c r="K9" s="29" t="s">
        <v>88</v>
      </c>
      <c r="L9" s="26" t="s">
        <v>145</v>
      </c>
      <c r="M9" s="26" t="s">
        <v>145</v>
      </c>
      <c r="N9" s="31" t="s">
        <v>88</v>
      </c>
      <c r="O9" s="26" t="s">
        <v>145</v>
      </c>
      <c r="P9" s="26" t="s">
        <v>145</v>
      </c>
      <c r="Q9" s="26" t="s">
        <v>88</v>
      </c>
      <c r="R9" s="26" t="s">
        <v>145</v>
      </c>
      <c r="S9" s="26" t="s">
        <v>145</v>
      </c>
      <c r="T9" s="26" t="s">
        <v>88</v>
      </c>
      <c r="U9" s="26"/>
      <c r="V9" s="25"/>
      <c r="W9" s="26"/>
      <c r="X9" s="26"/>
      <c r="Y9" s="26"/>
    </row>
    <row r="10" spans="1:25" x14ac:dyDescent="0.2">
      <c r="A10" s="34" t="s">
        <v>78</v>
      </c>
      <c r="B10" s="32" t="s">
        <v>146</v>
      </c>
      <c r="C10" s="37"/>
      <c r="D10" s="35"/>
      <c r="E10" s="33"/>
      <c r="F10" s="33"/>
      <c r="G10" s="33"/>
      <c r="H10" s="33"/>
      <c r="I10" s="33"/>
      <c r="J10" s="33"/>
      <c r="K10" s="35"/>
      <c r="L10" s="33"/>
      <c r="M10" s="33"/>
      <c r="N10" s="33"/>
      <c r="O10" s="33"/>
      <c r="P10" s="33"/>
      <c r="Q10" s="35"/>
      <c r="R10" s="35"/>
      <c r="S10" s="35"/>
      <c r="T10" s="35"/>
      <c r="U10" s="26"/>
      <c r="V10" s="25"/>
      <c r="W10" s="26"/>
      <c r="X10" s="26"/>
      <c r="Y10" s="26"/>
    </row>
    <row r="11" spans="1:25" ht="69" customHeight="1" x14ac:dyDescent="0.2">
      <c r="A11" s="30">
        <v>1</v>
      </c>
      <c r="B11" s="27" t="s">
        <v>147</v>
      </c>
      <c r="C11" s="28" t="s">
        <v>148</v>
      </c>
      <c r="D11" s="28" t="s">
        <v>149</v>
      </c>
      <c r="E11" s="28" t="s">
        <v>150</v>
      </c>
      <c r="F11" s="28" t="s">
        <v>151</v>
      </c>
      <c r="G11" s="28"/>
      <c r="H11" s="28"/>
      <c r="I11" s="26" t="s">
        <v>152</v>
      </c>
      <c r="J11" s="26"/>
      <c r="K11" s="29" t="s">
        <v>88</v>
      </c>
      <c r="L11" s="26" t="s">
        <v>153</v>
      </c>
      <c r="M11" s="26" t="s">
        <v>153</v>
      </c>
      <c r="N11" s="31" t="s">
        <v>88</v>
      </c>
      <c r="O11" s="26" t="s">
        <v>154</v>
      </c>
      <c r="P11" s="26" t="s">
        <v>155</v>
      </c>
      <c r="Q11" s="31" t="s">
        <v>88</v>
      </c>
      <c r="R11" s="26" t="s">
        <v>156</v>
      </c>
      <c r="S11" s="26" t="s">
        <v>156</v>
      </c>
      <c r="T11" s="29" t="s">
        <v>88</v>
      </c>
      <c r="U11" s="26"/>
      <c r="V11" s="25"/>
      <c r="W11" s="26"/>
      <c r="X11" s="26"/>
      <c r="Y11" s="26"/>
    </row>
    <row r="12" spans="1:25" ht="123" customHeight="1" x14ac:dyDescent="0.2">
      <c r="A12" s="30">
        <v>2</v>
      </c>
      <c r="B12" s="27" t="s">
        <v>147</v>
      </c>
      <c r="C12" s="28" t="s">
        <v>157</v>
      </c>
      <c r="D12" s="28" t="s">
        <v>158</v>
      </c>
      <c r="E12" s="28" t="s">
        <v>159</v>
      </c>
      <c r="F12" s="28" t="s">
        <v>160</v>
      </c>
      <c r="G12" s="28" t="s">
        <v>13</v>
      </c>
      <c r="H12" s="28"/>
      <c r="I12" s="26" t="s">
        <v>161</v>
      </c>
      <c r="J12" s="26"/>
      <c r="K12" s="29" t="s">
        <v>134</v>
      </c>
      <c r="L12" s="26"/>
      <c r="M12" s="26"/>
      <c r="N12" s="29" t="s">
        <v>134</v>
      </c>
      <c r="O12" s="26"/>
      <c r="P12" s="26"/>
      <c r="Q12" s="29" t="s">
        <v>134</v>
      </c>
      <c r="R12" s="26"/>
      <c r="S12" s="26"/>
      <c r="T12" s="29" t="s">
        <v>134</v>
      </c>
      <c r="U12" s="26"/>
      <c r="V12" s="25"/>
      <c r="W12" s="26"/>
      <c r="X12" s="26"/>
      <c r="Y12" s="26"/>
    </row>
    <row r="13" spans="1:25" ht="87.95" customHeight="1" x14ac:dyDescent="0.2">
      <c r="A13" s="30">
        <v>3</v>
      </c>
      <c r="B13" s="27" t="s">
        <v>147</v>
      </c>
      <c r="C13" s="28" t="s">
        <v>162</v>
      </c>
      <c r="D13" s="28" t="s">
        <v>163</v>
      </c>
      <c r="E13" s="28" t="s">
        <v>164</v>
      </c>
      <c r="F13" s="28" t="s">
        <v>165</v>
      </c>
      <c r="G13" s="28" t="s">
        <v>13</v>
      </c>
      <c r="H13" s="28"/>
      <c r="I13" s="26" t="s">
        <v>166</v>
      </c>
      <c r="J13" s="26" t="s">
        <v>167</v>
      </c>
      <c r="K13" s="29" t="s">
        <v>88</v>
      </c>
      <c r="L13" s="26" t="s">
        <v>168</v>
      </c>
      <c r="M13" s="26" t="s">
        <v>169</v>
      </c>
      <c r="N13" s="29" t="s">
        <v>88</v>
      </c>
      <c r="O13" s="26" t="s">
        <v>168</v>
      </c>
      <c r="P13" s="26" t="s">
        <v>170</v>
      </c>
      <c r="Q13" s="26" t="s">
        <v>88</v>
      </c>
      <c r="R13" s="26" t="s">
        <v>166</v>
      </c>
      <c r="S13" s="41" t="s">
        <v>171</v>
      </c>
      <c r="T13" s="26" t="s">
        <v>88</v>
      </c>
      <c r="U13" s="41"/>
      <c r="V13" s="25"/>
      <c r="W13" s="26"/>
      <c r="X13" s="26"/>
      <c r="Y13" s="26"/>
    </row>
    <row r="14" spans="1:25" ht="123" customHeight="1" x14ac:dyDescent="0.2">
      <c r="A14" s="30">
        <v>4</v>
      </c>
      <c r="B14" s="27" t="s">
        <v>147</v>
      </c>
      <c r="C14" s="28" t="s">
        <v>172</v>
      </c>
      <c r="D14" s="28" t="s">
        <v>173</v>
      </c>
      <c r="E14" s="28" t="s">
        <v>174</v>
      </c>
      <c r="F14" s="28" t="s">
        <v>175</v>
      </c>
      <c r="G14" s="28"/>
      <c r="H14" s="28"/>
      <c r="I14" s="26" t="s">
        <v>176</v>
      </c>
      <c r="J14" s="26" t="s">
        <v>176</v>
      </c>
      <c r="K14" s="29" t="s">
        <v>88</v>
      </c>
      <c r="L14" s="26" t="s">
        <v>176</v>
      </c>
      <c r="M14" s="26" t="s">
        <v>177</v>
      </c>
      <c r="N14" s="26" t="s">
        <v>88</v>
      </c>
      <c r="O14" s="26" t="s">
        <v>176</v>
      </c>
      <c r="P14" s="26" t="s">
        <v>176</v>
      </c>
      <c r="Q14" s="26" t="s">
        <v>88</v>
      </c>
      <c r="R14" s="26" t="s">
        <v>176</v>
      </c>
      <c r="S14" s="26" t="s">
        <v>176</v>
      </c>
      <c r="T14" s="26" t="s">
        <v>88</v>
      </c>
      <c r="U14" s="41"/>
      <c r="V14" s="25"/>
      <c r="W14" s="26"/>
      <c r="X14" s="26"/>
      <c r="Y14" s="26"/>
    </row>
    <row r="15" spans="1:25" ht="114.75" x14ac:dyDescent="0.2">
      <c r="A15" s="30">
        <v>5</v>
      </c>
      <c r="B15" s="27" t="s">
        <v>178</v>
      </c>
      <c r="C15" s="28" t="s">
        <v>179</v>
      </c>
      <c r="D15" s="28" t="s">
        <v>180</v>
      </c>
      <c r="E15" s="28" t="s">
        <v>181</v>
      </c>
      <c r="F15" s="28" t="s">
        <v>182</v>
      </c>
      <c r="G15" s="28"/>
      <c r="H15" s="28"/>
      <c r="I15" s="26" t="s">
        <v>183</v>
      </c>
      <c r="J15" s="26"/>
      <c r="K15" s="29" t="s">
        <v>88</v>
      </c>
      <c r="L15" s="26" t="s">
        <v>183</v>
      </c>
      <c r="M15" s="26" t="s">
        <v>183</v>
      </c>
      <c r="N15" s="26" t="s">
        <v>88</v>
      </c>
      <c r="O15" s="26" t="s">
        <v>183</v>
      </c>
      <c r="P15" s="26" t="s">
        <v>183</v>
      </c>
      <c r="Q15" s="26" t="s">
        <v>88</v>
      </c>
      <c r="R15" s="26" t="s">
        <v>184</v>
      </c>
      <c r="S15" s="26" t="s">
        <v>184</v>
      </c>
      <c r="T15" s="29" t="s">
        <v>88</v>
      </c>
      <c r="U15" s="26"/>
      <c r="V15" s="25"/>
      <c r="W15" s="26"/>
      <c r="X15" s="26"/>
      <c r="Y15" s="26"/>
    </row>
    <row r="16" spans="1:25" ht="36" customHeight="1" x14ac:dyDescent="0.2">
      <c r="A16" s="30">
        <v>6</v>
      </c>
      <c r="B16" s="24" t="s">
        <v>185</v>
      </c>
      <c r="C16" s="20" t="s">
        <v>186</v>
      </c>
      <c r="D16" s="20" t="s">
        <v>187</v>
      </c>
      <c r="E16" s="20" t="s">
        <v>188</v>
      </c>
      <c r="F16" s="20" t="s">
        <v>189</v>
      </c>
      <c r="G16" s="20"/>
      <c r="H16" s="20"/>
      <c r="I16" s="21" t="s">
        <v>190</v>
      </c>
      <c r="J16" s="21" t="s">
        <v>190</v>
      </c>
      <c r="K16" s="23" t="s">
        <v>88</v>
      </c>
      <c r="L16" s="21" t="s">
        <v>191</v>
      </c>
      <c r="M16" s="21" t="s">
        <v>191</v>
      </c>
      <c r="N16" s="59" t="s">
        <v>88</v>
      </c>
      <c r="O16" s="21" t="s">
        <v>192</v>
      </c>
      <c r="P16" s="21" t="s">
        <v>192</v>
      </c>
      <c r="Q16" s="21" t="s">
        <v>88</v>
      </c>
      <c r="R16" s="21" t="s">
        <v>193</v>
      </c>
      <c r="S16" s="21" t="s">
        <v>193</v>
      </c>
      <c r="T16" s="29" t="s">
        <v>88</v>
      </c>
      <c r="U16" s="21"/>
      <c r="V16" s="25"/>
      <c r="W16" s="77"/>
      <c r="X16" s="77"/>
      <c r="Y16" s="21"/>
    </row>
    <row r="17" spans="1:25" ht="53.1" customHeight="1" x14ac:dyDescent="0.2">
      <c r="A17" s="30">
        <v>7</v>
      </c>
      <c r="B17" s="24" t="s">
        <v>185</v>
      </c>
      <c r="C17" s="20" t="s">
        <v>194</v>
      </c>
      <c r="D17" s="20" t="s">
        <v>187</v>
      </c>
      <c r="E17" s="20" t="s">
        <v>188</v>
      </c>
      <c r="F17" s="20" t="s">
        <v>189</v>
      </c>
      <c r="G17" s="20"/>
      <c r="H17" s="20"/>
      <c r="I17" s="21" t="s">
        <v>190</v>
      </c>
      <c r="J17" s="26" t="s">
        <v>195</v>
      </c>
      <c r="K17" s="29" t="s">
        <v>88</v>
      </c>
      <c r="L17" s="26" t="s">
        <v>196</v>
      </c>
      <c r="M17" s="26" t="s">
        <v>196</v>
      </c>
      <c r="N17" s="59" t="s">
        <v>88</v>
      </c>
      <c r="O17" s="26" t="s">
        <v>196</v>
      </c>
      <c r="P17" s="26" t="s">
        <v>196</v>
      </c>
      <c r="Q17" s="29" t="s">
        <v>88</v>
      </c>
      <c r="R17" s="26" t="s">
        <v>196</v>
      </c>
      <c r="S17" s="64" t="s">
        <v>196</v>
      </c>
      <c r="T17" s="29" t="s">
        <v>88</v>
      </c>
      <c r="U17" s="26"/>
      <c r="V17" s="25"/>
      <c r="W17" s="26"/>
      <c r="X17" s="26"/>
      <c r="Y17" s="26"/>
    </row>
    <row r="18" spans="1:25" ht="53.1" customHeight="1" x14ac:dyDescent="0.2">
      <c r="A18" s="30">
        <v>9</v>
      </c>
      <c r="B18" s="27" t="s">
        <v>197</v>
      </c>
      <c r="C18" s="28" t="s">
        <v>198</v>
      </c>
      <c r="D18" s="28" t="s">
        <v>199</v>
      </c>
      <c r="E18" s="28" t="s">
        <v>200</v>
      </c>
      <c r="F18" s="28" t="s">
        <v>201</v>
      </c>
      <c r="G18" s="28"/>
      <c r="H18" s="28"/>
      <c r="I18" s="26" t="s">
        <v>202</v>
      </c>
      <c r="J18" s="26" t="s">
        <v>202</v>
      </c>
      <c r="K18" s="29" t="s">
        <v>88</v>
      </c>
      <c r="L18" s="26" t="s">
        <v>203</v>
      </c>
      <c r="M18" s="26" t="s">
        <v>203</v>
      </c>
      <c r="N18" s="31" t="s">
        <v>88</v>
      </c>
      <c r="O18" s="26" t="s">
        <v>202</v>
      </c>
      <c r="P18" s="26" t="s">
        <v>202</v>
      </c>
      <c r="Q18" s="21" t="s">
        <v>88</v>
      </c>
      <c r="R18" s="26" t="s">
        <v>204</v>
      </c>
      <c r="S18" s="26" t="s">
        <v>204</v>
      </c>
      <c r="T18" s="29" t="s">
        <v>88</v>
      </c>
      <c r="U18" s="26"/>
      <c r="V18" s="25"/>
      <c r="W18" s="26"/>
      <c r="X18" s="26"/>
      <c r="Y18" s="26"/>
    </row>
    <row r="19" spans="1:25" ht="53.1" customHeight="1" x14ac:dyDescent="0.2">
      <c r="A19" s="30">
        <v>10</v>
      </c>
      <c r="B19" s="27" t="s">
        <v>205</v>
      </c>
      <c r="C19" s="47" t="s">
        <v>206</v>
      </c>
      <c r="D19" s="47" t="s">
        <v>207</v>
      </c>
      <c r="E19" s="28" t="s">
        <v>208</v>
      </c>
      <c r="F19" s="28" t="s">
        <v>209</v>
      </c>
      <c r="G19" s="28"/>
      <c r="H19" s="28"/>
      <c r="I19" s="26" t="s">
        <v>210</v>
      </c>
      <c r="J19" s="26" t="s">
        <v>210</v>
      </c>
      <c r="K19" s="29" t="s">
        <v>88</v>
      </c>
      <c r="L19" s="26" t="s">
        <v>210</v>
      </c>
      <c r="M19" s="26" t="s">
        <v>210</v>
      </c>
      <c r="N19" s="31" t="s">
        <v>88</v>
      </c>
      <c r="O19" s="26" t="s">
        <v>211</v>
      </c>
      <c r="P19" s="26" t="s">
        <v>211</v>
      </c>
      <c r="Q19" s="21" t="s">
        <v>88</v>
      </c>
      <c r="R19" s="26" t="s">
        <v>90</v>
      </c>
      <c r="S19" s="26" t="s">
        <v>90</v>
      </c>
      <c r="T19" s="29" t="s">
        <v>88</v>
      </c>
      <c r="U19" s="26"/>
      <c r="V19" s="25"/>
      <c r="W19" s="26"/>
      <c r="X19" s="26"/>
      <c r="Y19" s="26"/>
    </row>
    <row r="20" spans="1:25" ht="123" customHeight="1" x14ac:dyDescent="0.2">
      <c r="A20" s="30">
        <v>13</v>
      </c>
      <c r="B20" s="27" t="s">
        <v>212</v>
      </c>
      <c r="C20" s="28" t="s">
        <v>213</v>
      </c>
      <c r="D20" s="28" t="s">
        <v>214</v>
      </c>
      <c r="E20" s="28" t="s">
        <v>215</v>
      </c>
      <c r="F20" s="28" t="s">
        <v>216</v>
      </c>
      <c r="G20" s="28"/>
      <c r="H20" s="28"/>
      <c r="I20" s="26" t="s">
        <v>217</v>
      </c>
      <c r="J20" s="26" t="s">
        <v>217</v>
      </c>
      <c r="K20" s="29" t="s">
        <v>88</v>
      </c>
      <c r="L20" s="26" t="s">
        <v>218</v>
      </c>
      <c r="M20" s="26" t="s">
        <v>219</v>
      </c>
      <c r="N20" s="31" t="s">
        <v>88</v>
      </c>
      <c r="O20" s="26" t="s">
        <v>218</v>
      </c>
      <c r="P20" s="26" t="s">
        <v>220</v>
      </c>
      <c r="Q20" s="26" t="s">
        <v>88</v>
      </c>
      <c r="R20" s="26" t="s">
        <v>221</v>
      </c>
      <c r="S20" s="26" t="s">
        <v>221</v>
      </c>
      <c r="T20" s="26" t="s">
        <v>88</v>
      </c>
      <c r="U20" s="26"/>
      <c r="V20" s="25"/>
      <c r="W20" s="26"/>
      <c r="X20" s="26"/>
      <c r="Y20" s="26"/>
    </row>
    <row r="21" spans="1:25" ht="62.1" customHeight="1" x14ac:dyDescent="0.2">
      <c r="A21" s="30">
        <v>16</v>
      </c>
      <c r="B21" s="27" t="s">
        <v>222</v>
      </c>
      <c r="C21" s="47" t="s">
        <v>223</v>
      </c>
      <c r="D21" s="28" t="s">
        <v>224</v>
      </c>
      <c r="E21" s="28" t="s">
        <v>225</v>
      </c>
      <c r="F21" s="28" t="s">
        <v>226</v>
      </c>
      <c r="G21" s="28"/>
      <c r="H21" s="28"/>
      <c r="I21" s="26" t="s">
        <v>227</v>
      </c>
      <c r="J21" s="26" t="s">
        <v>227</v>
      </c>
      <c r="K21" s="29" t="s">
        <v>88</v>
      </c>
      <c r="L21" s="26" t="s">
        <v>228</v>
      </c>
      <c r="M21" s="26" t="s">
        <v>228</v>
      </c>
      <c r="N21" s="26" t="s">
        <v>88</v>
      </c>
      <c r="O21" s="26" t="s">
        <v>229</v>
      </c>
      <c r="P21" s="26" t="s">
        <v>229</v>
      </c>
      <c r="Q21" s="26" t="s">
        <v>88</v>
      </c>
      <c r="R21" s="26" t="s">
        <v>230</v>
      </c>
      <c r="S21" s="26" t="s">
        <v>230</v>
      </c>
      <c r="T21" s="26" t="s">
        <v>88</v>
      </c>
      <c r="U21" s="26"/>
      <c r="V21" s="25"/>
      <c r="W21" s="4"/>
      <c r="X21" s="4"/>
      <c r="Y21" s="26"/>
    </row>
    <row r="22" spans="1:25" ht="18.95" customHeight="1" x14ac:dyDescent="0.2">
      <c r="A22" s="30">
        <v>19</v>
      </c>
      <c r="B22" s="27" t="s">
        <v>231</v>
      </c>
      <c r="C22" s="47"/>
      <c r="D22" s="28"/>
      <c r="E22" s="28"/>
      <c r="F22" s="28"/>
      <c r="G22" s="28"/>
      <c r="H22" s="28"/>
      <c r="I22" s="26"/>
      <c r="J22" s="26"/>
      <c r="K22" s="23" t="s">
        <v>134</v>
      </c>
      <c r="L22" s="21"/>
      <c r="M22" s="21"/>
      <c r="N22" s="23" t="s">
        <v>134</v>
      </c>
      <c r="O22" s="21"/>
      <c r="P22" s="21"/>
      <c r="Q22" s="23" t="s">
        <v>134</v>
      </c>
      <c r="R22" s="21"/>
      <c r="S22" s="21"/>
      <c r="T22" s="23" t="s">
        <v>134</v>
      </c>
      <c r="U22" s="36"/>
      <c r="V22" s="25"/>
      <c r="W22" s="21"/>
      <c r="X22" s="21"/>
      <c r="Y22" s="21"/>
    </row>
    <row r="23" spans="1:25" x14ac:dyDescent="0.2">
      <c r="A23" s="34" t="s">
        <v>78</v>
      </c>
      <c r="B23" s="32" t="s">
        <v>232</v>
      </c>
      <c r="C23" s="37"/>
      <c r="D23" s="35"/>
      <c r="E23" s="33"/>
      <c r="F23" s="33"/>
      <c r="G23" s="33"/>
      <c r="H23" s="33"/>
      <c r="I23" s="33"/>
      <c r="J23" s="33"/>
      <c r="K23" s="35"/>
      <c r="L23" s="33"/>
      <c r="M23" s="33"/>
      <c r="N23" s="33"/>
      <c r="O23" s="33"/>
      <c r="P23" s="33"/>
      <c r="Q23" s="33"/>
      <c r="R23" s="33"/>
      <c r="S23" s="33"/>
      <c r="T23" s="33"/>
      <c r="U23" s="36"/>
      <c r="V23" s="25"/>
      <c r="W23" s="21"/>
      <c r="X23" s="21"/>
      <c r="Y23" s="21"/>
    </row>
    <row r="24" spans="1:25" ht="120.95" customHeight="1" x14ac:dyDescent="0.2">
      <c r="A24" s="30">
        <v>1</v>
      </c>
      <c r="B24" s="27" t="s">
        <v>233</v>
      </c>
      <c r="C24" s="28" t="s">
        <v>234</v>
      </c>
      <c r="D24" s="28" t="s">
        <v>235</v>
      </c>
      <c r="E24" s="28" t="s">
        <v>236</v>
      </c>
      <c r="F24" s="28" t="s">
        <v>237</v>
      </c>
      <c r="G24" s="28" t="s">
        <v>85</v>
      </c>
      <c r="H24" s="28" t="s">
        <v>85</v>
      </c>
      <c r="I24" s="26" t="s">
        <v>238</v>
      </c>
      <c r="J24" s="26" t="s">
        <v>238</v>
      </c>
      <c r="K24" s="29" t="s">
        <v>88</v>
      </c>
      <c r="L24" s="26" t="s">
        <v>239</v>
      </c>
      <c r="M24" s="26" t="s">
        <v>240</v>
      </c>
      <c r="N24" s="31" t="s">
        <v>88</v>
      </c>
      <c r="O24" s="26" t="s">
        <v>241</v>
      </c>
      <c r="P24" s="26" t="s">
        <v>242</v>
      </c>
      <c r="Q24" s="26" t="s">
        <v>121</v>
      </c>
      <c r="R24" s="26" t="s">
        <v>243</v>
      </c>
      <c r="S24" s="26" t="s">
        <v>244</v>
      </c>
      <c r="T24" s="26" t="s">
        <v>88</v>
      </c>
      <c r="U24" s="26" t="s">
        <v>245</v>
      </c>
      <c r="V24" s="25"/>
      <c r="W24" s="26"/>
      <c r="X24" s="26"/>
      <c r="Y24" s="26"/>
    </row>
    <row r="25" spans="1:25" ht="53.1" customHeight="1" x14ac:dyDescent="0.2">
      <c r="A25" s="30">
        <v>2</v>
      </c>
      <c r="B25" s="27" t="s">
        <v>233</v>
      </c>
      <c r="C25" s="28" t="s">
        <v>246</v>
      </c>
      <c r="D25" s="28" t="s">
        <v>235</v>
      </c>
      <c r="E25" s="28" t="s">
        <v>236</v>
      </c>
      <c r="F25" s="28" t="s">
        <v>247</v>
      </c>
      <c r="G25" s="28" t="s">
        <v>85</v>
      </c>
      <c r="H25" s="28" t="s">
        <v>85</v>
      </c>
      <c r="I25" s="26" t="s">
        <v>248</v>
      </c>
      <c r="J25" s="26" t="s">
        <v>248</v>
      </c>
      <c r="K25" s="29" t="s">
        <v>88</v>
      </c>
      <c r="L25" s="26" t="s">
        <v>248</v>
      </c>
      <c r="M25" s="26" t="s">
        <v>248</v>
      </c>
      <c r="N25" s="29" t="s">
        <v>88</v>
      </c>
      <c r="O25" s="26" t="s">
        <v>249</v>
      </c>
      <c r="P25" s="26" t="s">
        <v>249</v>
      </c>
      <c r="Q25" s="26" t="s">
        <v>88</v>
      </c>
      <c r="R25" s="26" t="s">
        <v>249</v>
      </c>
      <c r="S25" s="26" t="s">
        <v>249</v>
      </c>
      <c r="T25" s="26" t="s">
        <v>88</v>
      </c>
      <c r="U25" s="26"/>
      <c r="V25" s="25"/>
      <c r="W25" s="26"/>
      <c r="X25" s="26"/>
      <c r="Y25" s="26"/>
    </row>
    <row r="26" spans="1:25" ht="53.1" customHeight="1" x14ac:dyDescent="0.2">
      <c r="A26" s="30">
        <v>3</v>
      </c>
      <c r="B26" s="27" t="s">
        <v>250</v>
      </c>
      <c r="C26" s="28" t="s">
        <v>251</v>
      </c>
      <c r="D26" s="28" t="s">
        <v>252</v>
      </c>
      <c r="E26" s="28" t="s">
        <v>253</v>
      </c>
      <c r="F26" s="28" t="s">
        <v>254</v>
      </c>
      <c r="G26" s="28"/>
      <c r="H26" s="28"/>
      <c r="I26" s="26" t="s">
        <v>255</v>
      </c>
      <c r="J26" s="26" t="s">
        <v>255</v>
      </c>
      <c r="K26" s="29" t="s">
        <v>88</v>
      </c>
      <c r="L26" s="26" t="s">
        <v>256</v>
      </c>
      <c r="M26" s="26" t="s">
        <v>257</v>
      </c>
      <c r="N26" s="31" t="s">
        <v>88</v>
      </c>
      <c r="O26" s="26" t="s">
        <v>258</v>
      </c>
      <c r="P26" s="26" t="s">
        <v>258</v>
      </c>
      <c r="Q26" s="26" t="s">
        <v>88</v>
      </c>
      <c r="R26" s="26" t="s">
        <v>243</v>
      </c>
      <c r="S26" s="26" t="s">
        <v>244</v>
      </c>
      <c r="T26" s="26" t="s">
        <v>88</v>
      </c>
      <c r="U26" s="26"/>
      <c r="V26" s="25"/>
      <c r="W26" s="26"/>
      <c r="X26" s="26"/>
      <c r="Y26" s="26"/>
    </row>
    <row r="27" spans="1:25" ht="105" customHeight="1" x14ac:dyDescent="0.2">
      <c r="A27" s="30">
        <v>4</v>
      </c>
      <c r="B27" s="27" t="s">
        <v>259</v>
      </c>
      <c r="C27" s="28" t="s">
        <v>260</v>
      </c>
      <c r="D27" s="28" t="s">
        <v>114</v>
      </c>
      <c r="E27" s="28" t="s">
        <v>261</v>
      </c>
      <c r="F27" s="28" t="s">
        <v>261</v>
      </c>
      <c r="G27" s="28"/>
      <c r="H27" s="28"/>
      <c r="I27" s="26" t="s">
        <v>262</v>
      </c>
      <c r="J27" s="26" t="s">
        <v>262</v>
      </c>
      <c r="K27" s="29" t="s">
        <v>88</v>
      </c>
      <c r="L27" s="26" t="s">
        <v>263</v>
      </c>
      <c r="M27" s="26" t="s">
        <v>263</v>
      </c>
      <c r="N27" s="31" t="s">
        <v>88</v>
      </c>
      <c r="O27" s="26" t="s">
        <v>264</v>
      </c>
      <c r="P27" s="26" t="s">
        <v>264</v>
      </c>
      <c r="Q27" s="26" t="s">
        <v>88</v>
      </c>
      <c r="R27" s="26" t="s">
        <v>230</v>
      </c>
      <c r="S27" s="26" t="s">
        <v>230</v>
      </c>
      <c r="T27" s="26" t="s">
        <v>88</v>
      </c>
      <c r="U27" s="26"/>
      <c r="V27" s="25"/>
      <c r="W27" s="26"/>
      <c r="X27" s="26"/>
      <c r="Y27" s="26"/>
    </row>
    <row r="28" spans="1:25" ht="25.5" x14ac:dyDescent="0.2">
      <c r="A28" s="30">
        <v>5</v>
      </c>
      <c r="B28" s="27" t="s">
        <v>259</v>
      </c>
      <c r="C28" s="28" t="s">
        <v>265</v>
      </c>
      <c r="D28" s="28" t="s">
        <v>114</v>
      </c>
      <c r="E28" s="28" t="s">
        <v>266</v>
      </c>
      <c r="F28" s="28" t="s">
        <v>267</v>
      </c>
      <c r="G28" s="28"/>
      <c r="H28" s="28"/>
      <c r="I28" s="26" t="s">
        <v>268</v>
      </c>
      <c r="J28" s="26" t="s">
        <v>268</v>
      </c>
      <c r="K28" s="29" t="s">
        <v>88</v>
      </c>
      <c r="L28" s="21" t="s">
        <v>268</v>
      </c>
      <c r="M28" s="21" t="s">
        <v>268</v>
      </c>
      <c r="N28" s="31" t="s">
        <v>88</v>
      </c>
      <c r="O28" s="21" t="s">
        <v>268</v>
      </c>
      <c r="P28" s="21" t="s">
        <v>268</v>
      </c>
      <c r="Q28" s="26" t="s">
        <v>88</v>
      </c>
      <c r="R28" s="21" t="s">
        <v>269</v>
      </c>
      <c r="S28" s="21" t="s">
        <v>269</v>
      </c>
      <c r="T28" s="26" t="s">
        <v>88</v>
      </c>
      <c r="U28" s="36"/>
      <c r="V28" s="25"/>
      <c r="W28" s="21"/>
      <c r="X28" s="21"/>
      <c r="Y28" s="21"/>
    </row>
    <row r="29" spans="1:25" x14ac:dyDescent="0.2">
      <c r="A29" s="34" t="s">
        <v>78</v>
      </c>
      <c r="B29" s="32" t="s">
        <v>270</v>
      </c>
      <c r="C29" s="37"/>
      <c r="D29" s="35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6"/>
      <c r="V29" s="25"/>
      <c r="W29" s="21"/>
      <c r="X29" s="21"/>
      <c r="Y29" s="21"/>
    </row>
    <row r="30" spans="1:25" ht="123" customHeight="1" x14ac:dyDescent="0.2">
      <c r="A30" s="30">
        <v>1</v>
      </c>
      <c r="B30" s="27" t="s">
        <v>271</v>
      </c>
      <c r="C30" s="28" t="s">
        <v>272</v>
      </c>
      <c r="D30" s="28" t="s">
        <v>273</v>
      </c>
      <c r="E30" s="28" t="s">
        <v>274</v>
      </c>
      <c r="F30" s="28" t="s">
        <v>275</v>
      </c>
      <c r="G30" s="28"/>
      <c r="H30" s="28"/>
      <c r="I30" s="26" t="s">
        <v>276</v>
      </c>
      <c r="J30" s="26" t="s">
        <v>276</v>
      </c>
      <c r="K30" s="26" t="s">
        <v>134</v>
      </c>
      <c r="L30" s="26" t="s">
        <v>276</v>
      </c>
      <c r="M30" s="26" t="s">
        <v>276</v>
      </c>
      <c r="N30" s="26" t="s">
        <v>134</v>
      </c>
      <c r="O30" s="26" t="s">
        <v>276</v>
      </c>
      <c r="P30" s="26" t="s">
        <v>276</v>
      </c>
      <c r="Q30" s="26" t="s">
        <v>134</v>
      </c>
      <c r="R30" s="26" t="s">
        <v>276</v>
      </c>
      <c r="S30" s="26" t="s">
        <v>276</v>
      </c>
      <c r="T30" s="26" t="s">
        <v>134</v>
      </c>
      <c r="U30" s="41"/>
      <c r="V30" s="25"/>
      <c r="W30" s="26"/>
      <c r="X30" s="26"/>
      <c r="Y30" s="26"/>
    </row>
    <row r="31" spans="1:25" ht="189.95" customHeight="1" x14ac:dyDescent="0.2">
      <c r="A31" s="30">
        <v>2</v>
      </c>
      <c r="B31" s="27" t="s">
        <v>277</v>
      </c>
      <c r="C31" s="28" t="s">
        <v>278</v>
      </c>
      <c r="D31" s="28" t="s">
        <v>279</v>
      </c>
      <c r="E31" s="28" t="s">
        <v>280</v>
      </c>
      <c r="F31" s="28" t="s">
        <v>281</v>
      </c>
      <c r="G31" s="28"/>
      <c r="H31" s="28"/>
      <c r="I31" s="26" t="s">
        <v>282</v>
      </c>
      <c r="J31" s="26" t="s">
        <v>283</v>
      </c>
      <c r="K31" s="29" t="s">
        <v>134</v>
      </c>
      <c r="L31" s="26" t="s">
        <v>283</v>
      </c>
      <c r="M31" s="26" t="s">
        <v>283</v>
      </c>
      <c r="N31" s="26" t="s">
        <v>134</v>
      </c>
      <c r="O31" s="26" t="s">
        <v>283</v>
      </c>
      <c r="P31" s="26" t="s">
        <v>283</v>
      </c>
      <c r="Q31" s="26" t="s">
        <v>134</v>
      </c>
      <c r="R31" s="26" t="s">
        <v>283</v>
      </c>
      <c r="S31" s="26" t="s">
        <v>283</v>
      </c>
      <c r="T31" s="26" t="s">
        <v>134</v>
      </c>
      <c r="U31" s="41"/>
      <c r="V31" s="25"/>
      <c r="W31" s="26"/>
      <c r="X31" s="26"/>
      <c r="Y31" s="26"/>
    </row>
    <row r="32" spans="1:25" x14ac:dyDescent="0.2">
      <c r="A32" s="34" t="s">
        <v>78</v>
      </c>
      <c r="B32" s="32" t="s">
        <v>284</v>
      </c>
      <c r="C32" s="37"/>
      <c r="D32" s="35"/>
      <c r="E32" s="35"/>
      <c r="F32" s="35"/>
      <c r="G32" s="35"/>
      <c r="H32" s="35"/>
      <c r="I32" s="33"/>
      <c r="J32" s="33"/>
      <c r="K32" s="35"/>
      <c r="L32" s="33"/>
      <c r="M32" s="33"/>
      <c r="N32" s="33"/>
      <c r="O32" s="33"/>
      <c r="P32" s="33"/>
      <c r="Q32" s="35"/>
      <c r="R32" s="35"/>
      <c r="S32" s="35"/>
      <c r="T32" s="35"/>
      <c r="U32" s="36"/>
      <c r="V32" s="25"/>
      <c r="W32" s="21"/>
      <c r="X32" s="21"/>
      <c r="Y32" s="21"/>
    </row>
    <row r="33" spans="1:25" ht="117.95" customHeight="1" x14ac:dyDescent="0.2">
      <c r="A33" s="30">
        <v>1</v>
      </c>
      <c r="B33" s="27" t="s">
        <v>285</v>
      </c>
      <c r="C33" s="28" t="s">
        <v>286</v>
      </c>
      <c r="D33" s="47" t="s">
        <v>287</v>
      </c>
      <c r="E33" s="47" t="s">
        <v>288</v>
      </c>
      <c r="F33" s="47" t="s">
        <v>289</v>
      </c>
      <c r="G33" s="80"/>
      <c r="H33" s="80"/>
      <c r="I33" s="79" t="s">
        <v>290</v>
      </c>
      <c r="J33" s="79" t="s">
        <v>290</v>
      </c>
      <c r="K33" s="29" t="s">
        <v>88</v>
      </c>
      <c r="L33" s="26" t="s">
        <v>290</v>
      </c>
      <c r="M33" s="26" t="s">
        <v>290</v>
      </c>
      <c r="N33" s="31" t="s">
        <v>88</v>
      </c>
      <c r="O33" s="26" t="s">
        <v>290</v>
      </c>
      <c r="P33" s="26" t="s">
        <v>290</v>
      </c>
      <c r="Q33" s="26" t="s">
        <v>88</v>
      </c>
      <c r="R33" s="26" t="s">
        <v>290</v>
      </c>
      <c r="S33" s="26" t="s">
        <v>290</v>
      </c>
      <c r="T33" s="29" t="s">
        <v>88</v>
      </c>
      <c r="U33" s="41"/>
      <c r="V33" s="25"/>
      <c r="W33" s="26"/>
      <c r="X33" s="26"/>
      <c r="Y33" s="26"/>
    </row>
    <row r="34" spans="1:25" ht="225.95" customHeight="1" x14ac:dyDescent="0.2">
      <c r="A34" s="30">
        <v>2</v>
      </c>
      <c r="B34" s="27" t="s">
        <v>285</v>
      </c>
      <c r="C34" s="28" t="s">
        <v>286</v>
      </c>
      <c r="D34" s="28" t="s">
        <v>287</v>
      </c>
      <c r="E34" s="28" t="s">
        <v>291</v>
      </c>
      <c r="F34" s="28" t="s">
        <v>292</v>
      </c>
      <c r="G34" s="28"/>
      <c r="H34" s="28"/>
      <c r="I34" s="26" t="s">
        <v>293</v>
      </c>
      <c r="J34" s="26" t="s">
        <v>293</v>
      </c>
      <c r="K34" s="29" t="s">
        <v>88</v>
      </c>
      <c r="L34" s="26" t="s">
        <v>294</v>
      </c>
      <c r="M34" s="26" t="s">
        <v>294</v>
      </c>
      <c r="N34" s="31" t="s">
        <v>88</v>
      </c>
      <c r="O34" s="26" t="s">
        <v>295</v>
      </c>
      <c r="P34" s="26" t="s">
        <v>296</v>
      </c>
      <c r="Q34" s="26" t="s">
        <v>88</v>
      </c>
      <c r="R34" s="26" t="s">
        <v>297</v>
      </c>
      <c r="S34" s="26" t="s">
        <v>298</v>
      </c>
      <c r="T34" s="26" t="s">
        <v>88</v>
      </c>
      <c r="U34" s="41"/>
      <c r="V34" s="25"/>
      <c r="W34" s="26"/>
      <c r="X34" s="26"/>
      <c r="Y34" s="26"/>
    </row>
    <row r="35" spans="1:25" ht="72.95" customHeight="1" x14ac:dyDescent="0.2">
      <c r="A35" s="30">
        <v>3</v>
      </c>
      <c r="B35" s="27" t="s">
        <v>299</v>
      </c>
      <c r="C35" s="28" t="s">
        <v>300</v>
      </c>
      <c r="D35" s="28" t="s">
        <v>301</v>
      </c>
      <c r="E35" s="28" t="s">
        <v>302</v>
      </c>
      <c r="F35" s="28" t="s">
        <v>303</v>
      </c>
      <c r="G35" s="28"/>
      <c r="H35" s="28"/>
      <c r="I35" s="26" t="s">
        <v>304</v>
      </c>
      <c r="J35" s="26" t="s">
        <v>305</v>
      </c>
      <c r="K35" s="29" t="s">
        <v>88</v>
      </c>
      <c r="L35" s="26" t="s">
        <v>306</v>
      </c>
      <c r="M35" s="26" t="s">
        <v>307</v>
      </c>
      <c r="N35" s="26" t="s">
        <v>88</v>
      </c>
      <c r="O35" s="26" t="s">
        <v>308</v>
      </c>
      <c r="P35" s="26" t="s">
        <v>309</v>
      </c>
      <c r="Q35" s="26" t="s">
        <v>88</v>
      </c>
      <c r="R35" s="26" t="s">
        <v>243</v>
      </c>
      <c r="S35" s="26" t="s">
        <v>310</v>
      </c>
      <c r="T35" s="26" t="s">
        <v>88</v>
      </c>
      <c r="U35" s="26"/>
      <c r="V35" s="25"/>
      <c r="W35" s="26"/>
      <c r="X35" s="26"/>
      <c r="Y35" s="26"/>
    </row>
    <row r="36" spans="1:25" ht="51" customHeight="1" x14ac:dyDescent="0.2">
      <c r="A36" s="30">
        <v>4</v>
      </c>
      <c r="B36" s="27" t="s">
        <v>311</v>
      </c>
      <c r="C36" s="47" t="s">
        <v>312</v>
      </c>
      <c r="D36" s="47" t="s">
        <v>313</v>
      </c>
      <c r="E36" s="28" t="s">
        <v>314</v>
      </c>
      <c r="F36" s="47" t="s">
        <v>315</v>
      </c>
      <c r="G36" s="47"/>
      <c r="H36" s="47"/>
      <c r="I36" s="41" t="s">
        <v>316</v>
      </c>
      <c r="J36" s="41" t="s">
        <v>316</v>
      </c>
      <c r="K36" s="29" t="s">
        <v>88</v>
      </c>
      <c r="L36" s="41" t="s">
        <v>317</v>
      </c>
      <c r="M36" s="41" t="s">
        <v>317</v>
      </c>
      <c r="N36" s="26" t="s">
        <v>88</v>
      </c>
      <c r="O36" s="26" t="s">
        <v>318</v>
      </c>
      <c r="P36" s="26" t="s">
        <v>318</v>
      </c>
      <c r="Q36" s="26" t="s">
        <v>88</v>
      </c>
      <c r="R36" s="26" t="s">
        <v>319</v>
      </c>
      <c r="S36" s="26" t="s">
        <v>319</v>
      </c>
      <c r="T36" s="26" t="s">
        <v>88</v>
      </c>
      <c r="U36" s="26"/>
      <c r="V36" s="25"/>
      <c r="W36" s="26"/>
      <c r="X36" s="26"/>
      <c r="Y36" s="26"/>
    </row>
    <row r="37" spans="1:25" ht="54.95" customHeight="1" x14ac:dyDescent="0.2">
      <c r="A37" s="30">
        <v>5</v>
      </c>
      <c r="B37" s="27" t="s">
        <v>311</v>
      </c>
      <c r="C37" s="47" t="s">
        <v>320</v>
      </c>
      <c r="D37" s="47" t="s">
        <v>321</v>
      </c>
      <c r="E37" s="28" t="s">
        <v>322</v>
      </c>
      <c r="F37" s="47" t="s">
        <v>323</v>
      </c>
      <c r="G37" s="47"/>
      <c r="H37" s="47"/>
      <c r="I37" s="41" t="s">
        <v>324</v>
      </c>
      <c r="J37" s="41" t="s">
        <v>324</v>
      </c>
      <c r="K37" s="29" t="s">
        <v>88</v>
      </c>
      <c r="L37" s="41" t="s">
        <v>324</v>
      </c>
      <c r="M37" s="41" t="s">
        <v>324</v>
      </c>
      <c r="N37" s="26" t="s">
        <v>88</v>
      </c>
      <c r="O37" s="26" t="s">
        <v>325</v>
      </c>
      <c r="P37" s="26" t="s">
        <v>325</v>
      </c>
      <c r="Q37" s="26" t="s">
        <v>88</v>
      </c>
      <c r="R37" s="26" t="s">
        <v>326</v>
      </c>
      <c r="S37" s="26" t="s">
        <v>327</v>
      </c>
      <c r="T37" s="26" t="s">
        <v>88</v>
      </c>
      <c r="U37" s="75" t="s">
        <v>328</v>
      </c>
      <c r="V37" s="25"/>
      <c r="W37" s="26" t="s">
        <v>329</v>
      </c>
      <c r="X37" s="26"/>
      <c r="Y37" s="26"/>
    </row>
    <row r="38" spans="1:25" ht="54" customHeight="1" x14ac:dyDescent="0.2">
      <c r="A38" s="30">
        <v>6</v>
      </c>
      <c r="B38" s="24" t="s">
        <v>311</v>
      </c>
      <c r="C38" s="48" t="s">
        <v>330</v>
      </c>
      <c r="D38" s="48" t="s">
        <v>331</v>
      </c>
      <c r="E38" s="20" t="s">
        <v>332</v>
      </c>
      <c r="F38" s="20" t="s">
        <v>333</v>
      </c>
      <c r="G38" s="20"/>
      <c r="H38" s="20"/>
      <c r="I38" s="21" t="s">
        <v>334</v>
      </c>
      <c r="J38" s="21" t="s">
        <v>335</v>
      </c>
      <c r="K38" s="29" t="s">
        <v>88</v>
      </c>
      <c r="L38" s="21" t="s">
        <v>334</v>
      </c>
      <c r="M38" s="21" t="s">
        <v>335</v>
      </c>
      <c r="N38" s="29" t="s">
        <v>88</v>
      </c>
      <c r="O38" s="21" t="s">
        <v>335</v>
      </c>
      <c r="P38" s="21" t="s">
        <v>335</v>
      </c>
      <c r="Q38" s="26" t="s">
        <v>88</v>
      </c>
      <c r="R38" s="21" t="s">
        <v>336</v>
      </c>
      <c r="S38" s="21" t="s">
        <v>336</v>
      </c>
      <c r="T38" s="21" t="s">
        <v>88</v>
      </c>
      <c r="U38" s="36"/>
      <c r="V38" s="25"/>
      <c r="W38" s="21"/>
      <c r="X38" s="21"/>
      <c r="Y38" s="21"/>
    </row>
    <row r="39" spans="1:25" ht="69" customHeight="1" x14ac:dyDescent="0.2">
      <c r="A39" s="30">
        <v>6</v>
      </c>
      <c r="B39" s="24" t="s">
        <v>311</v>
      </c>
      <c r="C39" s="48" t="s">
        <v>337</v>
      </c>
      <c r="D39" s="20" t="s">
        <v>338</v>
      </c>
      <c r="E39" s="20" t="s">
        <v>339</v>
      </c>
      <c r="F39" s="20" t="s">
        <v>340</v>
      </c>
      <c r="G39" s="20"/>
      <c r="H39" s="20"/>
      <c r="I39" s="21" t="s">
        <v>341</v>
      </c>
      <c r="J39" s="21" t="s">
        <v>341</v>
      </c>
      <c r="K39" s="29" t="s">
        <v>88</v>
      </c>
      <c r="L39" s="21" t="s">
        <v>342</v>
      </c>
      <c r="M39" s="21" t="s">
        <v>342</v>
      </c>
      <c r="N39" s="59" t="s">
        <v>88</v>
      </c>
      <c r="O39" s="21" t="s">
        <v>343</v>
      </c>
      <c r="P39" s="21" t="s">
        <v>343</v>
      </c>
      <c r="Q39" s="26" t="s">
        <v>88</v>
      </c>
      <c r="R39" s="21" t="s">
        <v>344</v>
      </c>
      <c r="S39" s="21" t="s">
        <v>345</v>
      </c>
      <c r="T39" s="26" t="s">
        <v>88</v>
      </c>
      <c r="U39" s="74" t="s">
        <v>346</v>
      </c>
      <c r="V39" s="25"/>
      <c r="W39" s="26" t="s">
        <v>347</v>
      </c>
      <c r="X39" s="21"/>
      <c r="Y39" s="21"/>
    </row>
    <row r="40" spans="1:25" ht="18.95" customHeight="1" x14ac:dyDescent="0.2">
      <c r="A40" s="30">
        <v>6</v>
      </c>
      <c r="B40" s="24" t="s">
        <v>311</v>
      </c>
      <c r="C40" s="48" t="s">
        <v>348</v>
      </c>
      <c r="D40" s="20" t="s">
        <v>338</v>
      </c>
      <c r="E40" s="20" t="s">
        <v>349</v>
      </c>
      <c r="F40" s="20" t="s">
        <v>350</v>
      </c>
      <c r="G40" s="20"/>
      <c r="H40" s="20"/>
      <c r="I40" s="21" t="s">
        <v>221</v>
      </c>
      <c r="J40" s="21" t="s">
        <v>221</v>
      </c>
      <c r="K40" s="23" t="s">
        <v>88</v>
      </c>
      <c r="L40" s="21" t="s">
        <v>90</v>
      </c>
      <c r="M40" s="21" t="s">
        <v>90</v>
      </c>
      <c r="N40" s="59" t="s">
        <v>88</v>
      </c>
      <c r="O40" s="21" t="s">
        <v>221</v>
      </c>
      <c r="P40" s="21" t="s">
        <v>221</v>
      </c>
      <c r="Q40" s="21" t="s">
        <v>88</v>
      </c>
      <c r="R40" s="21" t="s">
        <v>221</v>
      </c>
      <c r="S40" s="21" t="s">
        <v>221</v>
      </c>
      <c r="T40" s="21" t="s">
        <v>88</v>
      </c>
      <c r="U40" s="36"/>
      <c r="V40" s="25"/>
      <c r="W40" s="21"/>
      <c r="X40" s="21"/>
      <c r="Y40" s="21"/>
    </row>
    <row r="41" spans="1:25" ht="18.95" customHeight="1" x14ac:dyDescent="0.2">
      <c r="A41" s="30">
        <v>6</v>
      </c>
      <c r="B41" s="24" t="s">
        <v>311</v>
      </c>
      <c r="C41" s="48" t="s">
        <v>351</v>
      </c>
      <c r="D41" s="20" t="s">
        <v>338</v>
      </c>
      <c r="E41" s="20" t="s">
        <v>352</v>
      </c>
      <c r="F41" s="20" t="s">
        <v>353</v>
      </c>
      <c r="G41" s="20"/>
      <c r="H41" s="20"/>
      <c r="I41" s="21" t="s">
        <v>354</v>
      </c>
      <c r="J41" s="21" t="s">
        <v>354</v>
      </c>
      <c r="K41" s="23" t="s">
        <v>134</v>
      </c>
      <c r="L41" s="21" t="s">
        <v>354</v>
      </c>
      <c r="M41" s="21" t="s">
        <v>354</v>
      </c>
      <c r="N41" s="23" t="s">
        <v>134</v>
      </c>
      <c r="O41" s="21" t="s">
        <v>354</v>
      </c>
      <c r="P41" s="21" t="s">
        <v>354</v>
      </c>
      <c r="Q41" s="23" t="s">
        <v>134</v>
      </c>
      <c r="R41" s="21" t="s">
        <v>354</v>
      </c>
      <c r="S41" s="21" t="s">
        <v>354</v>
      </c>
      <c r="T41" s="23" t="s">
        <v>134</v>
      </c>
      <c r="U41" s="36"/>
      <c r="V41" s="25"/>
      <c r="W41" s="21"/>
      <c r="X41" s="21"/>
      <c r="Y41" s="21"/>
    </row>
    <row r="42" spans="1:25" ht="25.5" x14ac:dyDescent="0.2">
      <c r="A42" s="34" t="s">
        <v>78</v>
      </c>
      <c r="B42" s="32" t="s">
        <v>355</v>
      </c>
      <c r="C42" s="37"/>
      <c r="D42" s="35"/>
      <c r="E42" s="33"/>
      <c r="F42" s="33"/>
      <c r="G42" s="33"/>
      <c r="H42" s="33"/>
      <c r="I42" s="33"/>
      <c r="J42" s="33"/>
      <c r="K42" s="35"/>
      <c r="L42" s="33"/>
      <c r="M42" s="33"/>
      <c r="N42" s="35"/>
      <c r="O42" s="33"/>
      <c r="P42" s="33"/>
      <c r="Q42" s="33"/>
      <c r="R42" s="33"/>
      <c r="S42" s="33"/>
      <c r="T42" s="33"/>
      <c r="U42" s="36"/>
      <c r="V42" s="25"/>
      <c r="W42" s="21"/>
      <c r="X42" s="21"/>
      <c r="Y42" s="21"/>
    </row>
    <row r="43" spans="1:25" ht="140.25" x14ac:dyDescent="0.2">
      <c r="A43" s="30">
        <v>1</v>
      </c>
      <c r="B43" s="27" t="s">
        <v>356</v>
      </c>
      <c r="C43" s="28" t="s">
        <v>357</v>
      </c>
      <c r="D43" s="28" t="s">
        <v>358</v>
      </c>
      <c r="E43" s="28" t="s">
        <v>359</v>
      </c>
      <c r="F43" s="28" t="s">
        <v>360</v>
      </c>
      <c r="G43" s="28" t="s">
        <v>85</v>
      </c>
      <c r="H43" s="28" t="s">
        <v>86</v>
      </c>
      <c r="I43" s="26" t="s">
        <v>361</v>
      </c>
      <c r="J43" s="26" t="s">
        <v>362</v>
      </c>
      <c r="K43" s="23" t="s">
        <v>134</v>
      </c>
      <c r="L43" s="26"/>
      <c r="M43" s="26"/>
      <c r="N43" s="23" t="s">
        <v>134</v>
      </c>
      <c r="O43" s="26"/>
      <c r="P43" s="26"/>
      <c r="Q43" s="23" t="s">
        <v>134</v>
      </c>
      <c r="R43" s="26"/>
      <c r="S43" s="26"/>
      <c r="T43" s="23" t="s">
        <v>134</v>
      </c>
      <c r="U43" s="26"/>
      <c r="V43" s="25"/>
      <c r="W43" s="26"/>
      <c r="X43" s="26"/>
      <c r="Y43" s="26"/>
    </row>
    <row r="44" spans="1:25" ht="76.5" x14ac:dyDescent="0.2">
      <c r="A44" s="30">
        <v>2</v>
      </c>
      <c r="B44" s="27" t="s">
        <v>356</v>
      </c>
      <c r="C44" s="28" t="s">
        <v>363</v>
      </c>
      <c r="D44" s="28" t="s">
        <v>114</v>
      </c>
      <c r="E44" s="28" t="s">
        <v>364</v>
      </c>
      <c r="F44" s="28" t="s">
        <v>365</v>
      </c>
      <c r="G44" s="28" t="s">
        <v>85</v>
      </c>
      <c r="H44" s="28" t="s">
        <v>86</v>
      </c>
      <c r="I44" s="26" t="s">
        <v>366</v>
      </c>
      <c r="J44" s="26" t="s">
        <v>362</v>
      </c>
      <c r="K44" s="23" t="s">
        <v>134</v>
      </c>
      <c r="L44" s="26"/>
      <c r="M44" s="26"/>
      <c r="N44" s="23" t="s">
        <v>134</v>
      </c>
      <c r="O44" s="26"/>
      <c r="P44" s="26"/>
      <c r="Q44" s="23" t="s">
        <v>134</v>
      </c>
      <c r="R44" s="26"/>
      <c r="S44" s="26"/>
      <c r="T44" s="23" t="s">
        <v>134</v>
      </c>
      <c r="U44" s="26"/>
      <c r="V44" s="25"/>
      <c r="W44" s="26"/>
      <c r="X44" s="26"/>
      <c r="Y44" s="26"/>
    </row>
    <row r="45" spans="1:25" ht="51" x14ac:dyDescent="0.2">
      <c r="A45" s="30">
        <v>3</v>
      </c>
      <c r="B45" s="27" t="s">
        <v>356</v>
      </c>
      <c r="C45" s="52" t="s">
        <v>367</v>
      </c>
      <c r="D45" s="28" t="s">
        <v>114</v>
      </c>
      <c r="E45" s="28" t="s">
        <v>368</v>
      </c>
      <c r="F45" s="52" t="s">
        <v>369</v>
      </c>
      <c r="G45" s="28" t="s">
        <v>85</v>
      </c>
      <c r="H45" s="28" t="s">
        <v>86</v>
      </c>
      <c r="I45" s="31" t="s">
        <v>370</v>
      </c>
      <c r="J45" s="26" t="s">
        <v>362</v>
      </c>
      <c r="K45" s="23" t="s">
        <v>134</v>
      </c>
      <c r="L45" s="26"/>
      <c r="M45" s="26"/>
      <c r="N45" s="23" t="s">
        <v>134</v>
      </c>
      <c r="O45" s="26"/>
      <c r="P45" s="26"/>
      <c r="Q45" s="23" t="s">
        <v>134</v>
      </c>
      <c r="R45" s="26"/>
      <c r="S45" s="26"/>
      <c r="T45" s="23" t="s">
        <v>134</v>
      </c>
      <c r="U45" s="26"/>
      <c r="V45" s="25"/>
      <c r="W45" s="26"/>
      <c r="X45" s="26"/>
      <c r="Y45" s="26"/>
    </row>
    <row r="46" spans="1:25" ht="153" x14ac:dyDescent="0.2">
      <c r="A46" s="30">
        <v>4</v>
      </c>
      <c r="B46" s="49" t="s">
        <v>356</v>
      </c>
      <c r="C46" s="52" t="s">
        <v>57</v>
      </c>
      <c r="D46" s="52" t="s">
        <v>371</v>
      </c>
      <c r="E46" s="52" t="s">
        <v>372</v>
      </c>
      <c r="F46" s="52" t="s">
        <v>373</v>
      </c>
      <c r="G46" s="28" t="s">
        <v>85</v>
      </c>
      <c r="H46" s="28" t="s">
        <v>86</v>
      </c>
      <c r="I46" s="31" t="s">
        <v>374</v>
      </c>
      <c r="J46" s="26" t="s">
        <v>362</v>
      </c>
      <c r="K46" s="23" t="s">
        <v>134</v>
      </c>
      <c r="L46" s="26"/>
      <c r="M46" s="26"/>
      <c r="N46" s="23" t="s">
        <v>134</v>
      </c>
      <c r="O46" s="26"/>
      <c r="P46" s="26"/>
      <c r="Q46" s="23" t="s">
        <v>134</v>
      </c>
      <c r="R46" s="26"/>
      <c r="S46" s="26"/>
      <c r="T46" s="23" t="s">
        <v>134</v>
      </c>
      <c r="U46" s="26"/>
      <c r="V46" s="25"/>
      <c r="W46" s="26"/>
      <c r="X46" s="26"/>
      <c r="Y46" s="26"/>
    </row>
    <row r="47" spans="1:25" ht="25.5" x14ac:dyDescent="0.2">
      <c r="A47" s="60" t="s">
        <v>78</v>
      </c>
      <c r="B47" s="62" t="s">
        <v>375</v>
      </c>
      <c r="C47" s="63"/>
      <c r="D47" s="61"/>
      <c r="E47" s="61"/>
      <c r="F47" s="61"/>
      <c r="G47" s="61"/>
      <c r="H47" s="61"/>
      <c r="I47" s="33"/>
      <c r="J47" s="33"/>
      <c r="K47" s="61"/>
      <c r="L47" s="33"/>
      <c r="M47" s="33"/>
      <c r="N47" s="61"/>
      <c r="O47" s="33"/>
      <c r="P47" s="33"/>
      <c r="Q47" s="33"/>
      <c r="R47" s="33"/>
      <c r="S47" s="33"/>
      <c r="T47" s="33"/>
      <c r="U47" s="41"/>
      <c r="V47" s="25"/>
      <c r="W47" s="26"/>
      <c r="X47" s="26"/>
      <c r="Y47" s="26"/>
    </row>
    <row r="48" spans="1:25" ht="81" customHeight="1" x14ac:dyDescent="0.2">
      <c r="A48" s="30">
        <v>1</v>
      </c>
      <c r="B48" s="27" t="s">
        <v>356</v>
      </c>
      <c r="C48" s="28" t="s">
        <v>363</v>
      </c>
      <c r="D48" s="28" t="s">
        <v>114</v>
      </c>
      <c r="E48" s="28" t="s">
        <v>364</v>
      </c>
      <c r="F48" s="28" t="s">
        <v>365</v>
      </c>
      <c r="G48" s="28" t="s">
        <v>86</v>
      </c>
      <c r="H48" s="28" t="s">
        <v>85</v>
      </c>
      <c r="I48" s="26" t="s">
        <v>376</v>
      </c>
      <c r="J48" s="26" t="s">
        <v>376</v>
      </c>
      <c r="K48" s="29" t="s">
        <v>88</v>
      </c>
      <c r="L48" s="26" t="s">
        <v>377</v>
      </c>
      <c r="M48" s="26" t="s">
        <v>377</v>
      </c>
      <c r="N48" s="26" t="s">
        <v>88</v>
      </c>
      <c r="O48" s="26" t="s">
        <v>378</v>
      </c>
      <c r="P48" s="26" t="s">
        <v>378</v>
      </c>
      <c r="Q48" s="26" t="s">
        <v>88</v>
      </c>
      <c r="R48" s="26" t="s">
        <v>379</v>
      </c>
      <c r="S48" s="26" t="s">
        <v>379</v>
      </c>
      <c r="T48" s="26" t="s">
        <v>88</v>
      </c>
      <c r="U48" s="26"/>
      <c r="V48" s="25"/>
      <c r="W48" s="26"/>
      <c r="X48" s="26"/>
      <c r="Y48" s="26"/>
    </row>
    <row r="49" spans="1:25" ht="25.5" x14ac:dyDescent="0.2">
      <c r="A49" s="42">
        <v>2</v>
      </c>
      <c r="B49" s="39" t="s">
        <v>356</v>
      </c>
      <c r="C49" s="40" t="s">
        <v>380</v>
      </c>
      <c r="D49" s="43" t="s">
        <v>371</v>
      </c>
      <c r="E49" s="38" t="s">
        <v>381</v>
      </c>
      <c r="F49" s="38" t="s">
        <v>382</v>
      </c>
      <c r="G49" s="38" t="s">
        <v>86</v>
      </c>
      <c r="H49" s="38" t="s">
        <v>85</v>
      </c>
      <c r="I49" s="26" t="s">
        <v>90</v>
      </c>
      <c r="J49" s="26"/>
      <c r="K49" s="29" t="s">
        <v>134</v>
      </c>
      <c r="L49" s="26"/>
      <c r="M49" s="26"/>
      <c r="N49" s="23" t="s">
        <v>134</v>
      </c>
      <c r="O49" s="26"/>
      <c r="P49" s="26"/>
      <c r="Q49" s="23" t="s">
        <v>134</v>
      </c>
      <c r="R49" s="26"/>
      <c r="S49" s="26"/>
      <c r="T49" s="23" t="s">
        <v>134</v>
      </c>
      <c r="U49" s="41"/>
      <c r="V49" s="25"/>
      <c r="W49" s="26"/>
      <c r="X49" s="26"/>
      <c r="Y49" s="26"/>
    </row>
    <row r="50" spans="1:25" ht="25.5" x14ac:dyDescent="0.2">
      <c r="A50" s="42">
        <v>4</v>
      </c>
      <c r="B50" s="39" t="s">
        <v>356</v>
      </c>
      <c r="C50" s="40" t="s">
        <v>383</v>
      </c>
      <c r="D50" s="43" t="s">
        <v>371</v>
      </c>
      <c r="E50" s="38" t="s">
        <v>384</v>
      </c>
      <c r="F50" s="38" t="s">
        <v>385</v>
      </c>
      <c r="G50" s="38" t="s">
        <v>86</v>
      </c>
      <c r="H50" s="38" t="s">
        <v>85</v>
      </c>
      <c r="I50" s="26" t="s">
        <v>386</v>
      </c>
      <c r="J50" s="26"/>
      <c r="K50" s="29" t="s">
        <v>134</v>
      </c>
      <c r="L50" s="26"/>
      <c r="M50" s="26"/>
      <c r="N50" s="23" t="s">
        <v>134</v>
      </c>
      <c r="O50" s="26"/>
      <c r="P50" s="26"/>
      <c r="Q50" s="23" t="s">
        <v>134</v>
      </c>
      <c r="R50" s="26"/>
      <c r="S50" s="26"/>
      <c r="T50" s="23" t="s">
        <v>134</v>
      </c>
      <c r="U50" s="41"/>
      <c r="V50" s="25"/>
      <c r="W50" s="26"/>
      <c r="X50" s="26"/>
      <c r="Y50" s="26"/>
    </row>
    <row r="51" spans="1:25" ht="38.25" x14ac:dyDescent="0.2">
      <c r="A51" s="30">
        <v>7</v>
      </c>
      <c r="B51" s="49" t="s">
        <v>356</v>
      </c>
      <c r="C51" s="47" t="s">
        <v>387</v>
      </c>
      <c r="D51" s="52" t="s">
        <v>371</v>
      </c>
      <c r="E51" s="28" t="s">
        <v>388</v>
      </c>
      <c r="F51" s="28" t="s">
        <v>382</v>
      </c>
      <c r="G51" s="28" t="s">
        <v>86</v>
      </c>
      <c r="H51" s="28" t="s">
        <v>85</v>
      </c>
      <c r="I51" s="26" t="s">
        <v>221</v>
      </c>
      <c r="J51" s="26" t="s">
        <v>221</v>
      </c>
      <c r="K51" s="29" t="s">
        <v>88</v>
      </c>
      <c r="L51" s="26" t="s">
        <v>389</v>
      </c>
      <c r="M51" s="26" t="s">
        <v>389</v>
      </c>
      <c r="N51" s="31" t="s">
        <v>88</v>
      </c>
      <c r="O51" s="26" t="s">
        <v>390</v>
      </c>
      <c r="P51" s="26" t="s">
        <v>390</v>
      </c>
      <c r="Q51" s="26" t="s">
        <v>88</v>
      </c>
      <c r="R51" s="26" t="s">
        <v>391</v>
      </c>
      <c r="S51" s="26" t="s">
        <v>391</v>
      </c>
      <c r="T51" s="23" t="s">
        <v>134</v>
      </c>
      <c r="U51" s="41"/>
      <c r="V51" s="25"/>
      <c r="W51" s="26"/>
      <c r="X51" s="26"/>
      <c r="Y51" s="26"/>
    </row>
    <row r="52" spans="1:25" ht="63.75" x14ac:dyDescent="0.2">
      <c r="A52" s="30">
        <v>9</v>
      </c>
      <c r="B52" s="49" t="s">
        <v>356</v>
      </c>
      <c r="C52" s="47" t="s">
        <v>392</v>
      </c>
      <c r="D52" s="52" t="s">
        <v>371</v>
      </c>
      <c r="E52" s="28" t="s">
        <v>393</v>
      </c>
      <c r="F52" s="28" t="s">
        <v>382</v>
      </c>
      <c r="G52" s="28" t="s">
        <v>86</v>
      </c>
      <c r="H52" s="28" t="s">
        <v>85</v>
      </c>
      <c r="I52" s="26" t="s">
        <v>90</v>
      </c>
      <c r="J52" s="26" t="s">
        <v>90</v>
      </c>
      <c r="K52" s="29" t="s">
        <v>88</v>
      </c>
      <c r="L52" s="26" t="s">
        <v>221</v>
      </c>
      <c r="M52" s="26" t="s">
        <v>394</v>
      </c>
      <c r="N52" s="26" t="s">
        <v>88</v>
      </c>
      <c r="O52" s="26" t="s">
        <v>221</v>
      </c>
      <c r="P52" s="26" t="s">
        <v>395</v>
      </c>
      <c r="Q52" s="26" t="s">
        <v>88</v>
      </c>
      <c r="R52" s="26" t="s">
        <v>90</v>
      </c>
      <c r="S52" s="26" t="s">
        <v>90</v>
      </c>
      <c r="T52" s="29" t="s">
        <v>88</v>
      </c>
      <c r="U52" s="41"/>
      <c r="V52" s="25"/>
      <c r="W52" s="26"/>
      <c r="X52" s="26"/>
      <c r="Y52" s="26"/>
    </row>
    <row r="53" spans="1:25" ht="38.25" x14ac:dyDescent="0.2">
      <c r="A53" s="30">
        <v>10</v>
      </c>
      <c r="B53" s="49" t="s">
        <v>356</v>
      </c>
      <c r="C53" s="47" t="s">
        <v>396</v>
      </c>
      <c r="D53" s="52" t="s">
        <v>371</v>
      </c>
      <c r="E53" s="28" t="s">
        <v>397</v>
      </c>
      <c r="F53" s="28" t="s">
        <v>385</v>
      </c>
      <c r="G53" s="28" t="s">
        <v>86</v>
      </c>
      <c r="H53" s="28" t="s">
        <v>85</v>
      </c>
      <c r="I53" s="41" t="s">
        <v>398</v>
      </c>
      <c r="J53" s="41" t="s">
        <v>398</v>
      </c>
      <c r="K53" s="29" t="s">
        <v>88</v>
      </c>
      <c r="L53" s="26" t="s">
        <v>399</v>
      </c>
      <c r="M53" s="26" t="s">
        <v>399</v>
      </c>
      <c r="N53" s="31" t="s">
        <v>88</v>
      </c>
      <c r="O53" s="26" t="s">
        <v>398</v>
      </c>
      <c r="P53" s="26" t="s">
        <v>398</v>
      </c>
      <c r="Q53" s="26" t="s">
        <v>88</v>
      </c>
      <c r="R53" s="26" t="s">
        <v>398</v>
      </c>
      <c r="S53" s="26" t="s">
        <v>398</v>
      </c>
      <c r="T53" s="29" t="s">
        <v>88</v>
      </c>
      <c r="U53" s="41"/>
      <c r="V53" s="25"/>
      <c r="W53" s="26"/>
      <c r="X53" s="26"/>
      <c r="Y53" s="26"/>
    </row>
    <row r="54" spans="1:25" ht="25.5" x14ac:dyDescent="0.2">
      <c r="A54" s="42">
        <v>13</v>
      </c>
      <c r="B54" s="39" t="s">
        <v>356</v>
      </c>
      <c r="C54" s="40" t="s">
        <v>400</v>
      </c>
      <c r="D54" s="43" t="s">
        <v>371</v>
      </c>
      <c r="E54" s="38" t="s">
        <v>401</v>
      </c>
      <c r="F54" s="38" t="s">
        <v>385</v>
      </c>
      <c r="G54" s="38" t="s">
        <v>86</v>
      </c>
      <c r="H54" s="38" t="s">
        <v>85</v>
      </c>
      <c r="I54" s="26" t="s">
        <v>90</v>
      </c>
      <c r="J54" s="26" t="s">
        <v>402</v>
      </c>
      <c r="K54" s="29" t="s">
        <v>134</v>
      </c>
      <c r="L54" s="26"/>
      <c r="M54" s="26"/>
      <c r="N54" s="29" t="s">
        <v>134</v>
      </c>
      <c r="O54" s="26"/>
      <c r="P54" s="26"/>
      <c r="Q54" s="23" t="s">
        <v>134</v>
      </c>
      <c r="R54" s="26"/>
      <c r="S54" s="26"/>
      <c r="T54" s="23" t="s">
        <v>134</v>
      </c>
      <c r="U54" s="41"/>
      <c r="V54" s="25"/>
      <c r="W54" s="26"/>
      <c r="X54" s="26"/>
      <c r="Y54" s="26"/>
    </row>
    <row r="55" spans="1:25" ht="38.25" x14ac:dyDescent="0.2">
      <c r="A55" s="30">
        <v>15</v>
      </c>
      <c r="B55" s="47" t="s">
        <v>356</v>
      </c>
      <c r="C55" s="47" t="s">
        <v>403</v>
      </c>
      <c r="D55" s="47" t="s">
        <v>371</v>
      </c>
      <c r="E55" s="47" t="s">
        <v>404</v>
      </c>
      <c r="F55" s="47" t="s">
        <v>385</v>
      </c>
      <c r="G55" s="47" t="s">
        <v>86</v>
      </c>
      <c r="H55" s="47" t="s">
        <v>85</v>
      </c>
      <c r="I55" s="41" t="s">
        <v>90</v>
      </c>
      <c r="J55" s="41" t="s">
        <v>90</v>
      </c>
      <c r="K55" s="29" t="s">
        <v>88</v>
      </c>
      <c r="L55" s="26" t="s">
        <v>405</v>
      </c>
      <c r="M55" s="26" t="s">
        <v>405</v>
      </c>
      <c r="N55" s="26" t="s">
        <v>88</v>
      </c>
      <c r="O55" s="26" t="s">
        <v>405</v>
      </c>
      <c r="P55" s="26" t="s">
        <v>405</v>
      </c>
      <c r="Q55" s="26" t="s">
        <v>88</v>
      </c>
      <c r="R55" s="26" t="s">
        <v>90</v>
      </c>
      <c r="S55" s="26" t="s">
        <v>90</v>
      </c>
      <c r="T55" s="29" t="s">
        <v>88</v>
      </c>
      <c r="U55" s="41"/>
      <c r="V55" s="25"/>
      <c r="W55" s="26"/>
      <c r="X55" s="26"/>
      <c r="Y55" s="26"/>
    </row>
    <row r="56" spans="1:25" ht="25.5" x14ac:dyDescent="0.2">
      <c r="A56" s="30">
        <v>17</v>
      </c>
      <c r="B56" s="49" t="s">
        <v>356</v>
      </c>
      <c r="C56" s="47" t="s">
        <v>406</v>
      </c>
      <c r="D56" s="52" t="s">
        <v>371</v>
      </c>
      <c r="E56" s="28" t="s">
        <v>407</v>
      </c>
      <c r="F56" s="28" t="s">
        <v>385</v>
      </c>
      <c r="G56" s="28" t="s">
        <v>86</v>
      </c>
      <c r="H56" s="28" t="s">
        <v>85</v>
      </c>
      <c r="I56" s="26" t="s">
        <v>90</v>
      </c>
      <c r="J56" s="26" t="s">
        <v>90</v>
      </c>
      <c r="K56" s="29" t="s">
        <v>88</v>
      </c>
      <c r="L56" s="26" t="s">
        <v>408</v>
      </c>
      <c r="M56" s="26" t="s">
        <v>408</v>
      </c>
      <c r="N56" s="26" t="s">
        <v>88</v>
      </c>
      <c r="O56" s="26" t="s">
        <v>408</v>
      </c>
      <c r="P56" s="26" t="s">
        <v>408</v>
      </c>
      <c r="Q56" s="26" t="s">
        <v>88</v>
      </c>
      <c r="R56" s="26" t="s">
        <v>90</v>
      </c>
      <c r="S56" s="26" t="s">
        <v>90</v>
      </c>
      <c r="T56" s="29" t="s">
        <v>88</v>
      </c>
      <c r="U56" s="41"/>
      <c r="V56" s="25"/>
      <c r="W56" s="26"/>
      <c r="X56" s="26"/>
      <c r="Y56" s="26"/>
    </row>
    <row r="57" spans="1:25" ht="25.5" x14ac:dyDescent="0.2">
      <c r="A57" s="30">
        <v>19</v>
      </c>
      <c r="B57" s="49" t="s">
        <v>356</v>
      </c>
      <c r="C57" s="47" t="s">
        <v>409</v>
      </c>
      <c r="D57" s="52" t="s">
        <v>371</v>
      </c>
      <c r="E57" s="28" t="s">
        <v>410</v>
      </c>
      <c r="F57" s="28" t="s">
        <v>385</v>
      </c>
      <c r="G57" s="28" t="s">
        <v>86</v>
      </c>
      <c r="H57" s="28" t="s">
        <v>85</v>
      </c>
      <c r="I57" s="26" t="s">
        <v>90</v>
      </c>
      <c r="J57" s="26" t="s">
        <v>90</v>
      </c>
      <c r="K57" s="29" t="s">
        <v>88</v>
      </c>
      <c r="L57" s="26" t="s">
        <v>411</v>
      </c>
      <c r="M57" s="26" t="s">
        <v>411</v>
      </c>
      <c r="N57" s="26" t="s">
        <v>88</v>
      </c>
      <c r="O57" s="26" t="s">
        <v>411</v>
      </c>
      <c r="P57" s="26" t="s">
        <v>411</v>
      </c>
      <c r="Q57" s="26" t="s">
        <v>88</v>
      </c>
      <c r="R57" s="26" t="s">
        <v>90</v>
      </c>
      <c r="S57" s="26" t="s">
        <v>90</v>
      </c>
      <c r="T57" s="29" t="s">
        <v>88</v>
      </c>
      <c r="U57" s="41"/>
      <c r="V57" s="25"/>
      <c r="W57" s="26"/>
      <c r="X57" s="26"/>
      <c r="Y57" s="26"/>
    </row>
    <row r="58" spans="1:25" ht="25.5" x14ac:dyDescent="0.2">
      <c r="A58" s="30">
        <v>21</v>
      </c>
      <c r="B58" s="49" t="s">
        <v>356</v>
      </c>
      <c r="C58" s="47" t="s">
        <v>412</v>
      </c>
      <c r="D58" s="52" t="s">
        <v>371</v>
      </c>
      <c r="E58" s="28" t="s">
        <v>413</v>
      </c>
      <c r="F58" s="28" t="s">
        <v>385</v>
      </c>
      <c r="G58" s="28" t="s">
        <v>86</v>
      </c>
      <c r="H58" s="28" t="s">
        <v>85</v>
      </c>
      <c r="I58" s="26" t="s">
        <v>90</v>
      </c>
      <c r="J58" s="26" t="s">
        <v>90</v>
      </c>
      <c r="K58" s="29" t="s">
        <v>88</v>
      </c>
      <c r="L58" s="26" t="s">
        <v>414</v>
      </c>
      <c r="M58" s="26" t="s">
        <v>414</v>
      </c>
      <c r="N58" s="26" t="s">
        <v>88</v>
      </c>
      <c r="O58" s="26" t="s">
        <v>414</v>
      </c>
      <c r="P58" s="26" t="s">
        <v>414</v>
      </c>
      <c r="Q58" s="26" t="s">
        <v>88</v>
      </c>
      <c r="R58" s="26" t="s">
        <v>90</v>
      </c>
      <c r="S58" s="26" t="s">
        <v>90</v>
      </c>
      <c r="T58" s="29" t="s">
        <v>88</v>
      </c>
      <c r="U58" s="41"/>
      <c r="V58" s="25"/>
      <c r="W58" s="26"/>
      <c r="X58" s="26"/>
      <c r="Y58" s="26"/>
    </row>
    <row r="59" spans="1:25" ht="38.25" x14ac:dyDescent="0.2">
      <c r="A59" s="47">
        <v>23</v>
      </c>
      <c r="B59" s="47" t="s">
        <v>356</v>
      </c>
      <c r="C59" s="47" t="s">
        <v>415</v>
      </c>
      <c r="D59" s="47" t="s">
        <v>371</v>
      </c>
      <c r="E59" s="47" t="s">
        <v>416</v>
      </c>
      <c r="F59" s="47" t="s">
        <v>385</v>
      </c>
      <c r="G59" s="47" t="s">
        <v>86</v>
      </c>
      <c r="H59" s="47" t="s">
        <v>85</v>
      </c>
      <c r="I59" s="41" t="s">
        <v>90</v>
      </c>
      <c r="J59" s="41" t="s">
        <v>90</v>
      </c>
      <c r="K59" s="29" t="s">
        <v>88</v>
      </c>
      <c r="L59" s="26" t="s">
        <v>90</v>
      </c>
      <c r="M59" s="26" t="s">
        <v>90</v>
      </c>
      <c r="N59" s="26" t="s">
        <v>88</v>
      </c>
      <c r="O59" s="26" t="s">
        <v>90</v>
      </c>
      <c r="P59" s="26" t="s">
        <v>90</v>
      </c>
      <c r="Q59" s="26" t="s">
        <v>88</v>
      </c>
      <c r="R59" s="26" t="s">
        <v>90</v>
      </c>
      <c r="S59" s="26" t="s">
        <v>90</v>
      </c>
      <c r="T59" s="26" t="s">
        <v>88</v>
      </c>
      <c r="U59" s="55" t="s">
        <v>417</v>
      </c>
      <c r="V59" s="25"/>
      <c r="W59" s="26"/>
      <c r="X59" s="26"/>
      <c r="Y59" s="26"/>
    </row>
    <row r="60" spans="1:25" ht="25.5" x14ac:dyDescent="0.2">
      <c r="A60" s="42">
        <v>25</v>
      </c>
      <c r="B60" s="39" t="s">
        <v>356</v>
      </c>
      <c r="C60" s="40" t="s">
        <v>418</v>
      </c>
      <c r="D60" s="43" t="s">
        <v>371</v>
      </c>
      <c r="E60" s="38" t="s">
        <v>419</v>
      </c>
      <c r="F60" s="38" t="s">
        <v>385</v>
      </c>
      <c r="G60" s="38" t="s">
        <v>86</v>
      </c>
      <c r="H60" s="38" t="s">
        <v>85</v>
      </c>
      <c r="I60" s="26"/>
      <c r="J60" s="26"/>
      <c r="K60" s="29" t="s">
        <v>134</v>
      </c>
      <c r="L60" s="26"/>
      <c r="M60" s="26"/>
      <c r="N60" s="29" t="s">
        <v>134</v>
      </c>
      <c r="O60" s="26"/>
      <c r="P60" s="26"/>
      <c r="Q60" s="29" t="s">
        <v>134</v>
      </c>
      <c r="R60" s="26"/>
      <c r="S60" s="26"/>
      <c r="T60" s="29" t="s">
        <v>134</v>
      </c>
      <c r="U60" s="41"/>
      <c r="V60" s="25"/>
      <c r="W60" s="26"/>
      <c r="X60" s="26"/>
      <c r="Y60" s="26"/>
    </row>
    <row r="61" spans="1:25" ht="25.5" x14ac:dyDescent="0.2">
      <c r="A61" s="30">
        <v>27</v>
      </c>
      <c r="B61" s="49" t="s">
        <v>356</v>
      </c>
      <c r="C61" s="47" t="s">
        <v>420</v>
      </c>
      <c r="D61" s="52" t="s">
        <v>371</v>
      </c>
      <c r="E61" s="28" t="s">
        <v>421</v>
      </c>
      <c r="F61" s="28" t="s">
        <v>385</v>
      </c>
      <c r="G61" s="28" t="s">
        <v>86</v>
      </c>
      <c r="H61" s="28" t="s">
        <v>85</v>
      </c>
      <c r="I61" s="26" t="s">
        <v>422</v>
      </c>
      <c r="J61" s="26" t="s">
        <v>422</v>
      </c>
      <c r="K61" s="29" t="s">
        <v>88</v>
      </c>
      <c r="L61" s="26" t="s">
        <v>422</v>
      </c>
      <c r="M61" s="26" t="s">
        <v>422</v>
      </c>
      <c r="N61" s="26" t="s">
        <v>88</v>
      </c>
      <c r="O61" s="26" t="s">
        <v>423</v>
      </c>
      <c r="P61" s="26" t="s">
        <v>423</v>
      </c>
      <c r="Q61" s="26" t="s">
        <v>88</v>
      </c>
      <c r="R61" s="26" t="s">
        <v>424</v>
      </c>
      <c r="S61" s="26" t="s">
        <v>424</v>
      </c>
      <c r="T61" s="26" t="s">
        <v>88</v>
      </c>
      <c r="U61" s="41"/>
      <c r="V61" s="25"/>
      <c r="W61" s="26"/>
      <c r="X61" s="26"/>
      <c r="Y61" s="26"/>
    </row>
    <row r="62" spans="1:25" ht="25.5" x14ac:dyDescent="0.2">
      <c r="A62" s="42">
        <v>28</v>
      </c>
      <c r="B62" s="39" t="s">
        <v>356</v>
      </c>
      <c r="C62" s="40" t="s">
        <v>425</v>
      </c>
      <c r="D62" s="43" t="s">
        <v>371</v>
      </c>
      <c r="E62" s="38" t="s">
        <v>426</v>
      </c>
      <c r="F62" s="38" t="s">
        <v>385</v>
      </c>
      <c r="G62" s="38" t="s">
        <v>86</v>
      </c>
      <c r="H62" s="38" t="s">
        <v>85</v>
      </c>
      <c r="I62" s="26" t="s">
        <v>427</v>
      </c>
      <c r="J62" s="26"/>
      <c r="K62" s="29" t="s">
        <v>134</v>
      </c>
      <c r="L62" s="26"/>
      <c r="M62" s="26"/>
      <c r="N62" s="29" t="s">
        <v>134</v>
      </c>
      <c r="O62" s="26"/>
      <c r="P62" s="26"/>
      <c r="Q62" s="29" t="s">
        <v>134</v>
      </c>
      <c r="R62" s="26"/>
      <c r="S62" s="26"/>
      <c r="T62" s="29" t="s">
        <v>134</v>
      </c>
      <c r="U62" s="41"/>
      <c r="V62" s="25"/>
      <c r="W62" s="26"/>
      <c r="X62" s="26"/>
      <c r="Y62" s="26"/>
    </row>
    <row r="63" spans="1:25" ht="38.25" x14ac:dyDescent="0.2">
      <c r="A63" s="30">
        <v>31</v>
      </c>
      <c r="B63" s="49" t="s">
        <v>356</v>
      </c>
      <c r="C63" s="47" t="s">
        <v>428</v>
      </c>
      <c r="D63" s="52" t="s">
        <v>371</v>
      </c>
      <c r="E63" s="28" t="s">
        <v>429</v>
      </c>
      <c r="F63" s="28" t="s">
        <v>385</v>
      </c>
      <c r="G63" s="28" t="s">
        <v>86</v>
      </c>
      <c r="H63" s="28" t="s">
        <v>85</v>
      </c>
      <c r="I63" s="26" t="s">
        <v>90</v>
      </c>
      <c r="J63" s="26" t="s">
        <v>90</v>
      </c>
      <c r="K63" s="29" t="s">
        <v>88</v>
      </c>
      <c r="L63" s="26" t="s">
        <v>221</v>
      </c>
      <c r="M63" s="26" t="s">
        <v>221</v>
      </c>
      <c r="N63" s="31" t="s">
        <v>88</v>
      </c>
      <c r="O63" s="26" t="s">
        <v>430</v>
      </c>
      <c r="P63" s="26" t="s">
        <v>430</v>
      </c>
      <c r="Q63" s="26" t="s">
        <v>88</v>
      </c>
      <c r="R63" s="26" t="s">
        <v>90</v>
      </c>
      <c r="S63" s="26" t="s">
        <v>90</v>
      </c>
      <c r="T63" s="26" t="s">
        <v>88</v>
      </c>
      <c r="U63" s="41"/>
      <c r="V63" s="25"/>
      <c r="W63" s="26"/>
      <c r="X63" s="26"/>
      <c r="Y63" s="26"/>
    </row>
    <row r="64" spans="1:25" ht="38.25" x14ac:dyDescent="0.2">
      <c r="A64" s="30">
        <v>33</v>
      </c>
      <c r="B64" s="49" t="s">
        <v>356</v>
      </c>
      <c r="C64" s="47" t="s">
        <v>431</v>
      </c>
      <c r="D64" s="52" t="s">
        <v>371</v>
      </c>
      <c r="E64" s="28" t="s">
        <v>432</v>
      </c>
      <c r="F64" s="28" t="s">
        <v>385</v>
      </c>
      <c r="G64" s="28" t="s">
        <v>86</v>
      </c>
      <c r="H64" s="28" t="s">
        <v>85</v>
      </c>
      <c r="I64" s="26" t="s">
        <v>90</v>
      </c>
      <c r="J64" s="26" t="s">
        <v>90</v>
      </c>
      <c r="K64" s="29" t="s">
        <v>88</v>
      </c>
      <c r="L64" s="26" t="s">
        <v>90</v>
      </c>
      <c r="M64" s="26" t="s">
        <v>90</v>
      </c>
      <c r="N64" s="31" t="s">
        <v>88</v>
      </c>
      <c r="O64" s="26" t="s">
        <v>433</v>
      </c>
      <c r="P64" s="26" t="s">
        <v>433</v>
      </c>
      <c r="Q64" s="26" t="s">
        <v>88</v>
      </c>
      <c r="R64" s="26" t="s">
        <v>90</v>
      </c>
      <c r="S64" s="26" t="s">
        <v>90</v>
      </c>
      <c r="T64" s="26" t="s">
        <v>88</v>
      </c>
      <c r="U64" s="41"/>
      <c r="V64" s="25"/>
      <c r="W64" s="26"/>
      <c r="X64" s="26"/>
      <c r="Y64" s="26"/>
    </row>
    <row r="65" spans="1:25" ht="76.5" x14ac:dyDescent="0.2">
      <c r="A65" s="30">
        <v>35</v>
      </c>
      <c r="B65" s="49" t="s">
        <v>356</v>
      </c>
      <c r="C65" s="47" t="s">
        <v>434</v>
      </c>
      <c r="D65" s="52" t="s">
        <v>371</v>
      </c>
      <c r="E65" s="28" t="s">
        <v>435</v>
      </c>
      <c r="F65" s="28" t="s">
        <v>385</v>
      </c>
      <c r="G65" s="28" t="s">
        <v>86</v>
      </c>
      <c r="H65" s="28" t="s">
        <v>85</v>
      </c>
      <c r="I65" s="26" t="s">
        <v>436</v>
      </c>
      <c r="J65" s="26">
        <v>0</v>
      </c>
      <c r="K65" s="29" t="s">
        <v>88</v>
      </c>
      <c r="L65" s="26" t="s">
        <v>437</v>
      </c>
      <c r="M65" s="26" t="s">
        <v>437</v>
      </c>
      <c r="N65" s="31" t="s">
        <v>88</v>
      </c>
      <c r="O65" s="26" t="s">
        <v>438</v>
      </c>
      <c r="P65" s="26" t="s">
        <v>439</v>
      </c>
      <c r="Q65" s="26" t="s">
        <v>121</v>
      </c>
      <c r="R65" s="26" t="s">
        <v>440</v>
      </c>
      <c r="S65" s="26" t="s">
        <v>440</v>
      </c>
      <c r="T65" s="26" t="s">
        <v>88</v>
      </c>
      <c r="U65" s="41" t="s">
        <v>441</v>
      </c>
      <c r="V65" s="25"/>
      <c r="W65" s="26"/>
      <c r="X65" s="26"/>
      <c r="Y65" s="26"/>
    </row>
    <row r="66" spans="1:25" ht="38.25" x14ac:dyDescent="0.2">
      <c r="A66" s="30">
        <v>36</v>
      </c>
      <c r="B66" s="49" t="s">
        <v>356</v>
      </c>
      <c r="C66" s="47" t="s">
        <v>442</v>
      </c>
      <c r="D66" s="52" t="s">
        <v>371</v>
      </c>
      <c r="E66" s="28" t="s">
        <v>443</v>
      </c>
      <c r="F66" s="28" t="s">
        <v>385</v>
      </c>
      <c r="G66" s="28" t="s">
        <v>86</v>
      </c>
      <c r="H66" s="28" t="s">
        <v>85</v>
      </c>
      <c r="I66" s="26" t="s">
        <v>444</v>
      </c>
      <c r="J66" s="26" t="s">
        <v>444</v>
      </c>
      <c r="K66" s="29" t="s">
        <v>88</v>
      </c>
      <c r="L66" s="26" t="s">
        <v>445</v>
      </c>
      <c r="M66" s="26" t="s">
        <v>445</v>
      </c>
      <c r="N66" s="31" t="s">
        <v>88</v>
      </c>
      <c r="O66" s="26" t="s">
        <v>446</v>
      </c>
      <c r="P66" s="26" t="s">
        <v>446</v>
      </c>
      <c r="Q66" s="26" t="s">
        <v>88</v>
      </c>
      <c r="R66" s="26" t="s">
        <v>447</v>
      </c>
      <c r="S66" s="26" t="s">
        <v>447</v>
      </c>
      <c r="T66" s="26" t="s">
        <v>88</v>
      </c>
      <c r="U66" s="41"/>
      <c r="V66" s="25"/>
      <c r="W66" s="26"/>
      <c r="X66" s="26"/>
      <c r="Y66" s="26"/>
    </row>
    <row r="67" spans="1:25" ht="38.25" x14ac:dyDescent="0.2">
      <c r="A67" s="30">
        <v>37</v>
      </c>
      <c r="B67" s="49" t="s">
        <v>356</v>
      </c>
      <c r="C67" s="47" t="s">
        <v>448</v>
      </c>
      <c r="D67" s="52" t="s">
        <v>371</v>
      </c>
      <c r="E67" s="28" t="s">
        <v>449</v>
      </c>
      <c r="F67" s="28" t="s">
        <v>385</v>
      </c>
      <c r="G67" s="28" t="s">
        <v>86</v>
      </c>
      <c r="H67" s="28" t="s">
        <v>85</v>
      </c>
      <c r="I67" s="26" t="s">
        <v>450</v>
      </c>
      <c r="J67" s="26" t="s">
        <v>450</v>
      </c>
      <c r="K67" s="29" t="s">
        <v>88</v>
      </c>
      <c r="L67" s="26" t="s">
        <v>451</v>
      </c>
      <c r="M67" s="26" t="s">
        <v>451</v>
      </c>
      <c r="N67" s="31" t="s">
        <v>88</v>
      </c>
      <c r="O67" s="26" t="s">
        <v>452</v>
      </c>
      <c r="P67" s="26" t="s">
        <v>452</v>
      </c>
      <c r="Q67" s="26" t="s">
        <v>88</v>
      </c>
      <c r="R67" s="26" t="s">
        <v>452</v>
      </c>
      <c r="S67" s="26" t="s">
        <v>452</v>
      </c>
      <c r="T67" s="26" t="s">
        <v>88</v>
      </c>
      <c r="U67" s="41"/>
      <c r="V67" s="25"/>
      <c r="W67" s="26"/>
      <c r="X67" s="26"/>
      <c r="Y67" s="26"/>
    </row>
    <row r="68" spans="1:25" ht="38.25" x14ac:dyDescent="0.2">
      <c r="A68" s="30">
        <v>38</v>
      </c>
      <c r="B68" s="39" t="s">
        <v>356</v>
      </c>
      <c r="C68" s="40" t="s">
        <v>453</v>
      </c>
      <c r="D68" s="43" t="s">
        <v>371</v>
      </c>
      <c r="E68" s="38" t="s">
        <v>454</v>
      </c>
      <c r="F68" s="38" t="s">
        <v>385</v>
      </c>
      <c r="G68" s="38" t="s">
        <v>86</v>
      </c>
      <c r="H68" s="38" t="s">
        <v>85</v>
      </c>
      <c r="I68" s="26" t="s">
        <v>455</v>
      </c>
      <c r="J68" s="26"/>
      <c r="K68" s="29" t="s">
        <v>134</v>
      </c>
      <c r="L68" s="26"/>
      <c r="M68" s="26"/>
      <c r="N68" s="29" t="s">
        <v>134</v>
      </c>
      <c r="O68" s="26"/>
      <c r="P68" s="26"/>
      <c r="Q68" s="29" t="s">
        <v>134</v>
      </c>
      <c r="R68" s="26"/>
      <c r="S68" s="26"/>
      <c r="T68" s="29" t="s">
        <v>134</v>
      </c>
      <c r="U68" s="41"/>
      <c r="V68" s="25"/>
      <c r="W68" s="26"/>
      <c r="X68" s="26"/>
      <c r="Y68" s="26"/>
    </row>
    <row r="69" spans="1:25" ht="25.5" x14ac:dyDescent="0.2">
      <c r="A69" s="76">
        <v>42</v>
      </c>
      <c r="B69" s="39" t="s">
        <v>356</v>
      </c>
      <c r="C69" s="40" t="s">
        <v>456</v>
      </c>
      <c r="D69" s="43" t="s">
        <v>371</v>
      </c>
      <c r="E69" s="38" t="s">
        <v>457</v>
      </c>
      <c r="F69" s="38" t="s">
        <v>385</v>
      </c>
      <c r="G69" s="38" t="s">
        <v>86</v>
      </c>
      <c r="H69" s="38" t="s">
        <v>85</v>
      </c>
      <c r="I69" s="26" t="s">
        <v>90</v>
      </c>
      <c r="J69" s="26"/>
      <c r="K69" s="29" t="s">
        <v>134</v>
      </c>
      <c r="L69" s="26"/>
      <c r="M69" s="26"/>
      <c r="N69" s="29" t="s">
        <v>134</v>
      </c>
      <c r="O69" s="26"/>
      <c r="P69" s="26"/>
      <c r="Q69" s="29" t="s">
        <v>134</v>
      </c>
      <c r="R69" s="26"/>
      <c r="S69" s="26"/>
      <c r="T69" s="29" t="s">
        <v>134</v>
      </c>
      <c r="U69" s="41"/>
      <c r="V69" s="25"/>
      <c r="W69" s="26"/>
      <c r="X69" s="26"/>
      <c r="Y69" s="26"/>
    </row>
    <row r="70" spans="1:25" ht="25.5" x14ac:dyDescent="0.2">
      <c r="A70" s="30">
        <v>44</v>
      </c>
      <c r="B70" s="49" t="s">
        <v>356</v>
      </c>
      <c r="C70" s="47" t="s">
        <v>458</v>
      </c>
      <c r="D70" s="52" t="s">
        <v>371</v>
      </c>
      <c r="E70" s="28" t="s">
        <v>459</v>
      </c>
      <c r="F70" s="28" t="s">
        <v>385</v>
      </c>
      <c r="G70" s="28" t="s">
        <v>86</v>
      </c>
      <c r="H70" s="28" t="s">
        <v>85</v>
      </c>
      <c r="I70" s="26" t="s">
        <v>90</v>
      </c>
      <c r="J70" s="26" t="s">
        <v>90</v>
      </c>
      <c r="K70" s="29" t="s">
        <v>88</v>
      </c>
      <c r="L70" s="26" t="s">
        <v>460</v>
      </c>
      <c r="M70" s="26" t="s">
        <v>460</v>
      </c>
      <c r="N70" s="31" t="s">
        <v>88</v>
      </c>
      <c r="O70" s="26" t="s">
        <v>461</v>
      </c>
      <c r="P70" s="26" t="s">
        <v>461</v>
      </c>
      <c r="Q70" s="26" t="s">
        <v>88</v>
      </c>
      <c r="R70" s="26" t="s">
        <v>90</v>
      </c>
      <c r="S70" s="26" t="s">
        <v>90</v>
      </c>
      <c r="T70" s="26" t="s">
        <v>88</v>
      </c>
      <c r="U70" s="41"/>
      <c r="V70" s="25"/>
      <c r="W70" s="26"/>
      <c r="X70" s="26"/>
      <c r="Y70" s="26"/>
    </row>
    <row r="71" spans="1:25" ht="76.5" x14ac:dyDescent="0.2">
      <c r="A71" s="30">
        <v>46</v>
      </c>
      <c r="B71" s="49" t="s">
        <v>356</v>
      </c>
      <c r="C71" s="47" t="s">
        <v>462</v>
      </c>
      <c r="D71" s="52" t="s">
        <v>371</v>
      </c>
      <c r="E71" s="28" t="s">
        <v>463</v>
      </c>
      <c r="F71" s="28" t="s">
        <v>385</v>
      </c>
      <c r="G71" s="28" t="s">
        <v>86</v>
      </c>
      <c r="H71" s="28" t="s">
        <v>85</v>
      </c>
      <c r="I71" s="26" t="s">
        <v>90</v>
      </c>
      <c r="J71" s="26" t="s">
        <v>90</v>
      </c>
      <c r="K71" s="29" t="s">
        <v>88</v>
      </c>
      <c r="L71" s="26" t="s">
        <v>464</v>
      </c>
      <c r="M71" s="26" t="s">
        <v>465</v>
      </c>
      <c r="N71" s="26" t="s">
        <v>121</v>
      </c>
      <c r="O71" s="26" t="s">
        <v>464</v>
      </c>
      <c r="P71" s="26" t="s">
        <v>466</v>
      </c>
      <c r="Q71" s="26" t="s">
        <v>121</v>
      </c>
      <c r="R71" s="26" t="s">
        <v>90</v>
      </c>
      <c r="S71" s="26" t="s">
        <v>90</v>
      </c>
      <c r="T71" s="26" t="s">
        <v>88</v>
      </c>
      <c r="U71" s="41" t="s">
        <v>467</v>
      </c>
      <c r="V71" s="25"/>
      <c r="W71" s="26"/>
      <c r="X71" s="26"/>
      <c r="Y71" s="26"/>
    </row>
    <row r="72" spans="1:25" ht="38.25" x14ac:dyDescent="0.2">
      <c r="A72" s="30">
        <v>48</v>
      </c>
      <c r="B72" s="49" t="s">
        <v>356</v>
      </c>
      <c r="C72" s="47" t="s">
        <v>468</v>
      </c>
      <c r="D72" s="52" t="s">
        <v>371</v>
      </c>
      <c r="E72" s="28" t="s">
        <v>469</v>
      </c>
      <c r="F72" s="28" t="s">
        <v>385</v>
      </c>
      <c r="G72" s="28" t="s">
        <v>86</v>
      </c>
      <c r="H72" s="28" t="s">
        <v>85</v>
      </c>
      <c r="I72" s="26" t="s">
        <v>90</v>
      </c>
      <c r="J72" s="26" t="s">
        <v>90</v>
      </c>
      <c r="K72" s="29" t="s">
        <v>88</v>
      </c>
      <c r="L72" s="26" t="s">
        <v>470</v>
      </c>
      <c r="M72" s="26" t="s">
        <v>471</v>
      </c>
      <c r="N72" s="26" t="s">
        <v>88</v>
      </c>
      <c r="O72" s="26" t="s">
        <v>472</v>
      </c>
      <c r="P72" s="26" t="s">
        <v>473</v>
      </c>
      <c r="Q72" s="26" t="s">
        <v>88</v>
      </c>
      <c r="R72" s="26" t="s">
        <v>221</v>
      </c>
      <c r="S72" s="26" t="s">
        <v>473</v>
      </c>
      <c r="T72" s="26" t="s">
        <v>88</v>
      </c>
      <c r="U72" s="41" t="s">
        <v>474</v>
      </c>
      <c r="V72" s="25"/>
      <c r="W72" s="26"/>
      <c r="X72" s="26"/>
      <c r="Y72" s="26"/>
    </row>
    <row r="73" spans="1:25" ht="51" x14ac:dyDescent="0.2">
      <c r="A73" s="30">
        <v>50</v>
      </c>
      <c r="B73" s="49" t="s">
        <v>356</v>
      </c>
      <c r="C73" s="47" t="s">
        <v>475</v>
      </c>
      <c r="D73" s="52" t="s">
        <v>371</v>
      </c>
      <c r="E73" s="28" t="s">
        <v>476</v>
      </c>
      <c r="F73" s="28" t="s">
        <v>385</v>
      </c>
      <c r="G73" s="28" t="s">
        <v>86</v>
      </c>
      <c r="H73" s="28" t="s">
        <v>85</v>
      </c>
      <c r="I73" s="26" t="s">
        <v>477</v>
      </c>
      <c r="J73" s="26" t="s">
        <v>478</v>
      </c>
      <c r="K73" s="51" t="s">
        <v>88</v>
      </c>
      <c r="L73" s="26" t="s">
        <v>479</v>
      </c>
      <c r="M73" s="26" t="s">
        <v>479</v>
      </c>
      <c r="N73" s="31" t="s">
        <v>88</v>
      </c>
      <c r="O73" s="26" t="s">
        <v>477</v>
      </c>
      <c r="P73" s="26" t="s">
        <v>477</v>
      </c>
      <c r="Q73" s="26" t="s">
        <v>88</v>
      </c>
      <c r="R73" s="26" t="s">
        <v>477</v>
      </c>
      <c r="S73" s="26" t="s">
        <v>478</v>
      </c>
      <c r="T73" s="26" t="s">
        <v>88</v>
      </c>
      <c r="U73" s="75" t="s">
        <v>480</v>
      </c>
      <c r="V73" s="25"/>
      <c r="W73" s="26"/>
      <c r="X73" s="26"/>
      <c r="Y73" s="26"/>
    </row>
    <row r="74" spans="1:25" ht="45.95" customHeight="1" x14ac:dyDescent="0.2">
      <c r="A74" s="22">
        <v>62</v>
      </c>
      <c r="B74" s="58" t="s">
        <v>356</v>
      </c>
      <c r="C74" s="48" t="s">
        <v>481</v>
      </c>
      <c r="D74" s="50" t="s">
        <v>371</v>
      </c>
      <c r="E74" s="20" t="s">
        <v>482</v>
      </c>
      <c r="F74" s="20" t="s">
        <v>385</v>
      </c>
      <c r="G74" s="20" t="s">
        <v>86</v>
      </c>
      <c r="H74" s="20" t="s">
        <v>85</v>
      </c>
      <c r="I74" s="21" t="s">
        <v>90</v>
      </c>
      <c r="J74" s="21" t="s">
        <v>90</v>
      </c>
      <c r="K74" s="29" t="s">
        <v>88</v>
      </c>
      <c r="L74" s="21" t="s">
        <v>483</v>
      </c>
      <c r="M74" s="21" t="s">
        <v>483</v>
      </c>
      <c r="N74" s="59" t="s">
        <v>88</v>
      </c>
      <c r="O74" s="21" t="s">
        <v>483</v>
      </c>
      <c r="P74" s="21" t="s">
        <v>483</v>
      </c>
      <c r="Q74" s="21" t="s">
        <v>88</v>
      </c>
      <c r="R74" s="21" t="s">
        <v>90</v>
      </c>
      <c r="S74" s="21" t="s">
        <v>90</v>
      </c>
      <c r="T74" s="21" t="s">
        <v>88</v>
      </c>
      <c r="U74" s="36"/>
      <c r="V74" s="25"/>
      <c r="W74" s="21"/>
      <c r="X74" s="21"/>
      <c r="Y74" s="21"/>
    </row>
    <row r="75" spans="1:25" ht="38.25" x14ac:dyDescent="0.2">
      <c r="A75" s="42">
        <v>51</v>
      </c>
      <c r="B75" s="39" t="s">
        <v>356</v>
      </c>
      <c r="C75" s="40" t="s">
        <v>484</v>
      </c>
      <c r="D75" s="43" t="s">
        <v>371</v>
      </c>
      <c r="E75" s="38" t="s">
        <v>485</v>
      </c>
      <c r="F75" s="38" t="s">
        <v>385</v>
      </c>
      <c r="G75" s="38" t="s">
        <v>86</v>
      </c>
      <c r="H75" s="38" t="s">
        <v>85</v>
      </c>
      <c r="I75" s="26" t="s">
        <v>90</v>
      </c>
      <c r="J75" s="26"/>
      <c r="K75" s="29" t="s">
        <v>134</v>
      </c>
      <c r="L75" s="26"/>
      <c r="M75" s="26"/>
      <c r="N75" s="29" t="s">
        <v>134</v>
      </c>
      <c r="O75" s="26"/>
      <c r="P75" s="26"/>
      <c r="Q75" s="29" t="s">
        <v>134</v>
      </c>
      <c r="R75" s="26"/>
      <c r="S75" s="26"/>
      <c r="T75" s="29" t="s">
        <v>134</v>
      </c>
      <c r="U75" s="41"/>
      <c r="V75" s="25"/>
      <c r="W75" s="26"/>
      <c r="X75" s="26"/>
      <c r="Y75" s="26"/>
    </row>
    <row r="76" spans="1:25" ht="38.25" x14ac:dyDescent="0.2">
      <c r="A76" s="42">
        <v>53</v>
      </c>
      <c r="B76" s="39" t="s">
        <v>356</v>
      </c>
      <c r="C76" s="40" t="s">
        <v>486</v>
      </c>
      <c r="D76" s="43" t="s">
        <v>371</v>
      </c>
      <c r="E76" s="38" t="s">
        <v>487</v>
      </c>
      <c r="F76" s="38" t="s">
        <v>385</v>
      </c>
      <c r="G76" s="38" t="s">
        <v>86</v>
      </c>
      <c r="H76" s="38" t="s">
        <v>85</v>
      </c>
      <c r="I76" s="26" t="s">
        <v>90</v>
      </c>
      <c r="J76" s="26"/>
      <c r="K76" s="29" t="s">
        <v>134</v>
      </c>
      <c r="L76" s="26"/>
      <c r="M76" s="26"/>
      <c r="N76" s="29" t="s">
        <v>134</v>
      </c>
      <c r="O76" s="26"/>
      <c r="P76" s="26"/>
      <c r="Q76" s="29" t="s">
        <v>134</v>
      </c>
      <c r="R76" s="26"/>
      <c r="S76" s="26"/>
      <c r="T76" s="29" t="s">
        <v>134</v>
      </c>
      <c r="U76" s="41"/>
      <c r="V76" s="25"/>
      <c r="W76" s="26"/>
      <c r="X76" s="26"/>
      <c r="Y76" s="26"/>
    </row>
    <row r="77" spans="1:25" ht="38.25" x14ac:dyDescent="0.2">
      <c r="A77" s="42">
        <v>55</v>
      </c>
      <c r="B77" s="39" t="s">
        <v>356</v>
      </c>
      <c r="C77" s="40" t="s">
        <v>488</v>
      </c>
      <c r="D77" s="43" t="s">
        <v>371</v>
      </c>
      <c r="E77" s="38" t="s">
        <v>489</v>
      </c>
      <c r="F77" s="38" t="s">
        <v>385</v>
      </c>
      <c r="G77" s="38" t="s">
        <v>86</v>
      </c>
      <c r="H77" s="38" t="s">
        <v>85</v>
      </c>
      <c r="I77" s="26" t="s">
        <v>90</v>
      </c>
      <c r="J77" s="26"/>
      <c r="K77" s="29" t="s">
        <v>134</v>
      </c>
      <c r="L77" s="26"/>
      <c r="M77" s="26"/>
      <c r="N77" s="29" t="s">
        <v>134</v>
      </c>
      <c r="O77" s="26"/>
      <c r="P77" s="26"/>
      <c r="Q77" s="29" t="s">
        <v>134</v>
      </c>
      <c r="R77" s="26"/>
      <c r="S77" s="26"/>
      <c r="T77" s="29" t="s">
        <v>134</v>
      </c>
      <c r="U77" s="41"/>
      <c r="V77" s="25"/>
      <c r="W77" s="26"/>
      <c r="X77" s="26"/>
      <c r="Y77" s="26"/>
    </row>
    <row r="78" spans="1:25" ht="25.5" x14ac:dyDescent="0.2">
      <c r="A78" s="42">
        <v>57</v>
      </c>
      <c r="B78" s="39" t="s">
        <v>356</v>
      </c>
      <c r="C78" s="40" t="s">
        <v>490</v>
      </c>
      <c r="D78" s="43" t="s">
        <v>371</v>
      </c>
      <c r="E78" s="38" t="s">
        <v>491</v>
      </c>
      <c r="F78" s="38" t="s">
        <v>385</v>
      </c>
      <c r="G78" s="38" t="s">
        <v>86</v>
      </c>
      <c r="H78" s="38" t="s">
        <v>85</v>
      </c>
      <c r="I78" s="26" t="s">
        <v>492</v>
      </c>
      <c r="J78" s="26"/>
      <c r="K78" s="23" t="s">
        <v>134</v>
      </c>
      <c r="L78" s="26"/>
      <c r="M78" s="26"/>
      <c r="N78" s="29" t="s">
        <v>134</v>
      </c>
      <c r="O78" s="26"/>
      <c r="P78" s="26"/>
      <c r="Q78" s="29" t="s">
        <v>134</v>
      </c>
      <c r="R78" s="26"/>
      <c r="S78" s="26"/>
      <c r="T78" s="29" t="s">
        <v>134</v>
      </c>
      <c r="U78" s="41"/>
      <c r="V78" s="25"/>
      <c r="W78" s="26"/>
      <c r="X78" s="26"/>
      <c r="Y78" s="26"/>
    </row>
    <row r="79" spans="1:25" ht="33" customHeight="1" x14ac:dyDescent="0.2">
      <c r="A79" s="22">
        <v>64</v>
      </c>
      <c r="B79" s="58" t="s">
        <v>356</v>
      </c>
      <c r="C79" s="48" t="s">
        <v>493</v>
      </c>
      <c r="D79" s="50" t="s">
        <v>371</v>
      </c>
      <c r="E79" s="20" t="s">
        <v>494</v>
      </c>
      <c r="F79" s="20" t="s">
        <v>385</v>
      </c>
      <c r="G79" s="20" t="s">
        <v>86</v>
      </c>
      <c r="H79" s="20" t="s">
        <v>85</v>
      </c>
      <c r="I79" s="21" t="s">
        <v>90</v>
      </c>
      <c r="J79" s="21" t="s">
        <v>90</v>
      </c>
      <c r="K79" s="23" t="s">
        <v>88</v>
      </c>
      <c r="L79" s="21" t="s">
        <v>495</v>
      </c>
      <c r="M79" s="21" t="s">
        <v>495</v>
      </c>
      <c r="N79" s="59" t="s">
        <v>88</v>
      </c>
      <c r="O79" s="21" t="s">
        <v>495</v>
      </c>
      <c r="P79" s="21" t="s">
        <v>495</v>
      </c>
      <c r="Q79" s="21" t="s">
        <v>88</v>
      </c>
      <c r="R79" s="21" t="s">
        <v>90</v>
      </c>
      <c r="S79" s="21" t="s">
        <v>90</v>
      </c>
      <c r="T79" s="21" t="s">
        <v>88</v>
      </c>
      <c r="U79" s="36"/>
      <c r="V79" s="25"/>
      <c r="W79" s="21"/>
      <c r="X79" s="21"/>
      <c r="Y79" s="21"/>
    </row>
    <row r="80" spans="1:25" ht="33" customHeight="1" x14ac:dyDescent="0.2">
      <c r="A80" s="22">
        <v>73</v>
      </c>
      <c r="B80" s="58" t="s">
        <v>356</v>
      </c>
      <c r="C80" s="48" t="s">
        <v>496</v>
      </c>
      <c r="D80" s="50" t="s">
        <v>371</v>
      </c>
      <c r="E80" s="20" t="s">
        <v>497</v>
      </c>
      <c r="F80" s="20" t="s">
        <v>385</v>
      </c>
      <c r="G80" s="20" t="s">
        <v>86</v>
      </c>
      <c r="H80" s="20" t="s">
        <v>85</v>
      </c>
      <c r="I80" s="21" t="s">
        <v>90</v>
      </c>
      <c r="J80" s="21" t="s">
        <v>90</v>
      </c>
      <c r="K80" s="23" t="s">
        <v>88</v>
      </c>
      <c r="L80" s="21" t="s">
        <v>498</v>
      </c>
      <c r="M80" s="26" t="s">
        <v>465</v>
      </c>
      <c r="N80" s="26" t="s">
        <v>121</v>
      </c>
      <c r="O80" s="21" t="s">
        <v>499</v>
      </c>
      <c r="P80" s="21" t="s">
        <v>499</v>
      </c>
      <c r="Q80" s="21" t="s">
        <v>88</v>
      </c>
      <c r="R80" s="21" t="s">
        <v>499</v>
      </c>
      <c r="S80" s="21" t="s">
        <v>499</v>
      </c>
      <c r="T80" s="21" t="s">
        <v>88</v>
      </c>
      <c r="U80" s="41" t="s">
        <v>467</v>
      </c>
      <c r="V80" s="25"/>
      <c r="W80" s="21"/>
      <c r="X80" s="21"/>
      <c r="Y80" s="21"/>
    </row>
    <row r="81" spans="1:25" ht="33" customHeight="1" x14ac:dyDescent="0.2">
      <c r="A81" s="22">
        <v>74</v>
      </c>
      <c r="B81" s="58" t="s">
        <v>356</v>
      </c>
      <c r="C81" s="48" t="s">
        <v>500</v>
      </c>
      <c r="D81" s="50" t="s">
        <v>371</v>
      </c>
      <c r="E81" s="20" t="s">
        <v>501</v>
      </c>
      <c r="F81" s="20" t="s">
        <v>385</v>
      </c>
      <c r="G81" s="20" t="s">
        <v>86</v>
      </c>
      <c r="H81" s="20" t="s">
        <v>85</v>
      </c>
      <c r="I81" s="21" t="s">
        <v>90</v>
      </c>
      <c r="J81" s="21" t="s">
        <v>90</v>
      </c>
      <c r="K81" s="23" t="s">
        <v>88</v>
      </c>
      <c r="L81" s="26" t="s">
        <v>502</v>
      </c>
      <c r="M81" s="26" t="s">
        <v>503</v>
      </c>
      <c r="N81" s="26" t="s">
        <v>88</v>
      </c>
      <c r="O81" s="21" t="s">
        <v>504</v>
      </c>
      <c r="P81" s="21" t="s">
        <v>504</v>
      </c>
      <c r="Q81" s="21" t="s">
        <v>88</v>
      </c>
      <c r="R81" s="21" t="s">
        <v>90</v>
      </c>
      <c r="S81" s="21" t="s">
        <v>90</v>
      </c>
      <c r="T81" s="21" t="s">
        <v>88</v>
      </c>
      <c r="U81" s="36"/>
      <c r="V81" s="25"/>
      <c r="W81" s="21"/>
      <c r="X81" s="21"/>
      <c r="Y81" s="21"/>
    </row>
    <row r="82" spans="1:25" ht="33" customHeight="1" x14ac:dyDescent="0.2">
      <c r="A82" s="30">
        <v>76</v>
      </c>
      <c r="B82" s="49" t="s">
        <v>356</v>
      </c>
      <c r="C82" s="47" t="s">
        <v>505</v>
      </c>
      <c r="D82" s="52" t="s">
        <v>371</v>
      </c>
      <c r="E82" s="28" t="s">
        <v>506</v>
      </c>
      <c r="F82" s="28" t="s">
        <v>385</v>
      </c>
      <c r="G82" s="28" t="s">
        <v>86</v>
      </c>
      <c r="H82" s="28" t="s">
        <v>85</v>
      </c>
      <c r="I82" s="26" t="s">
        <v>90</v>
      </c>
      <c r="J82" s="26" t="s">
        <v>90</v>
      </c>
      <c r="K82" s="29" t="s">
        <v>88</v>
      </c>
      <c r="L82" s="26" t="s">
        <v>502</v>
      </c>
      <c r="M82" s="26" t="s">
        <v>503</v>
      </c>
      <c r="N82" s="26" t="s">
        <v>88</v>
      </c>
      <c r="O82" s="26" t="s">
        <v>507</v>
      </c>
      <c r="P82" s="26" t="s">
        <v>507</v>
      </c>
      <c r="Q82" s="26" t="s">
        <v>88</v>
      </c>
      <c r="R82" s="26" t="s">
        <v>90</v>
      </c>
      <c r="S82" s="26" t="s">
        <v>90</v>
      </c>
      <c r="T82" s="26" t="s">
        <v>88</v>
      </c>
      <c r="U82" s="36"/>
      <c r="V82" s="25"/>
      <c r="W82" s="26"/>
      <c r="X82" s="26"/>
      <c r="Y82" s="26"/>
    </row>
    <row r="83" spans="1:25" ht="33" customHeight="1" x14ac:dyDescent="0.2">
      <c r="A83" s="30">
        <v>78</v>
      </c>
      <c r="B83" s="49" t="s">
        <v>356</v>
      </c>
      <c r="C83" s="47" t="s">
        <v>508</v>
      </c>
      <c r="D83" s="52" t="s">
        <v>371</v>
      </c>
      <c r="E83" s="28" t="s">
        <v>509</v>
      </c>
      <c r="F83" s="28" t="s">
        <v>385</v>
      </c>
      <c r="G83" s="28" t="s">
        <v>86</v>
      </c>
      <c r="H83" s="28" t="s">
        <v>85</v>
      </c>
      <c r="I83" s="26" t="s">
        <v>90</v>
      </c>
      <c r="J83" s="26" t="s">
        <v>90</v>
      </c>
      <c r="K83" s="29" t="s">
        <v>88</v>
      </c>
      <c r="L83" s="26" t="s">
        <v>510</v>
      </c>
      <c r="M83" s="26" t="s">
        <v>510</v>
      </c>
      <c r="N83" s="31" t="s">
        <v>88</v>
      </c>
      <c r="O83" s="26" t="s">
        <v>510</v>
      </c>
      <c r="P83" s="26" t="s">
        <v>510</v>
      </c>
      <c r="Q83" s="26" t="s">
        <v>88</v>
      </c>
      <c r="R83" s="26" t="s">
        <v>90</v>
      </c>
      <c r="S83" s="26" t="s">
        <v>90</v>
      </c>
      <c r="T83" s="26" t="s">
        <v>88</v>
      </c>
      <c r="U83" s="41"/>
      <c r="V83" s="25"/>
      <c r="W83" s="26"/>
      <c r="X83" s="26"/>
      <c r="Y83" s="26"/>
    </row>
    <row r="84" spans="1:25" ht="25.5" x14ac:dyDescent="0.2">
      <c r="A84" s="42">
        <v>58</v>
      </c>
      <c r="B84" s="39" t="s">
        <v>356</v>
      </c>
      <c r="C84" s="40" t="s">
        <v>511</v>
      </c>
      <c r="D84" s="43" t="s">
        <v>371</v>
      </c>
      <c r="E84" s="38" t="s">
        <v>512</v>
      </c>
      <c r="F84" s="38" t="s">
        <v>385</v>
      </c>
      <c r="G84" s="38" t="s">
        <v>86</v>
      </c>
      <c r="H84" s="38" t="s">
        <v>85</v>
      </c>
      <c r="I84" s="26" t="s">
        <v>90</v>
      </c>
      <c r="J84" s="26"/>
      <c r="K84" s="29" t="s">
        <v>134</v>
      </c>
      <c r="L84" s="26"/>
      <c r="M84" s="26"/>
      <c r="N84" s="29" t="s">
        <v>134</v>
      </c>
      <c r="O84" s="26"/>
      <c r="P84" s="26"/>
      <c r="Q84" s="29" t="s">
        <v>134</v>
      </c>
      <c r="R84" s="26"/>
      <c r="S84" s="26"/>
      <c r="T84" s="29" t="s">
        <v>134</v>
      </c>
      <c r="U84" s="41"/>
      <c r="V84" s="25"/>
      <c r="W84" s="26"/>
      <c r="X84" s="26"/>
      <c r="Y84" s="26"/>
    </row>
    <row r="85" spans="1:25" ht="38.25" x14ac:dyDescent="0.2">
      <c r="A85" s="42">
        <v>60</v>
      </c>
      <c r="B85" s="39" t="s">
        <v>356</v>
      </c>
      <c r="C85" s="40" t="s">
        <v>513</v>
      </c>
      <c r="D85" s="43" t="s">
        <v>371</v>
      </c>
      <c r="E85" s="38" t="s">
        <v>514</v>
      </c>
      <c r="F85" s="38" t="s">
        <v>385</v>
      </c>
      <c r="G85" s="38" t="s">
        <v>86</v>
      </c>
      <c r="H85" s="38" t="s">
        <v>85</v>
      </c>
      <c r="I85" s="26" t="s">
        <v>90</v>
      </c>
      <c r="J85" s="26"/>
      <c r="K85" s="29" t="s">
        <v>134</v>
      </c>
      <c r="L85" s="26"/>
      <c r="M85" s="26"/>
      <c r="N85" s="29" t="s">
        <v>134</v>
      </c>
      <c r="O85" s="26"/>
      <c r="P85" s="26"/>
      <c r="Q85" s="29" t="s">
        <v>134</v>
      </c>
      <c r="R85" s="26"/>
      <c r="S85" s="26"/>
      <c r="T85" s="29" t="s">
        <v>134</v>
      </c>
      <c r="U85" s="41"/>
      <c r="V85" s="25"/>
      <c r="W85" s="26"/>
      <c r="X85" s="26"/>
      <c r="Y85" s="26"/>
    </row>
    <row r="86" spans="1:25" ht="25.5" x14ac:dyDescent="0.2">
      <c r="A86" s="42">
        <v>66</v>
      </c>
      <c r="B86" s="39" t="s">
        <v>356</v>
      </c>
      <c r="C86" s="40" t="s">
        <v>515</v>
      </c>
      <c r="D86" s="43" t="s">
        <v>371</v>
      </c>
      <c r="E86" s="38" t="s">
        <v>516</v>
      </c>
      <c r="F86" s="38" t="s">
        <v>385</v>
      </c>
      <c r="G86" s="38" t="s">
        <v>86</v>
      </c>
      <c r="H86" s="38" t="s">
        <v>85</v>
      </c>
      <c r="I86" s="26" t="s">
        <v>90</v>
      </c>
      <c r="J86" s="26"/>
      <c r="K86" s="29" t="s">
        <v>134</v>
      </c>
      <c r="L86" s="26"/>
      <c r="M86" s="26"/>
      <c r="N86" s="29" t="s">
        <v>134</v>
      </c>
      <c r="O86" s="26"/>
      <c r="P86" s="26"/>
      <c r="Q86" s="29" t="s">
        <v>134</v>
      </c>
      <c r="R86" s="26"/>
      <c r="S86" s="26"/>
      <c r="T86" s="29" t="s">
        <v>134</v>
      </c>
      <c r="U86" s="41"/>
      <c r="V86" s="25"/>
      <c r="W86" s="26"/>
      <c r="X86" s="26"/>
      <c r="Y86" s="26"/>
    </row>
    <row r="87" spans="1:25" ht="25.5" x14ac:dyDescent="0.2">
      <c r="A87" s="42">
        <v>68</v>
      </c>
      <c r="B87" s="39" t="s">
        <v>356</v>
      </c>
      <c r="C87" s="40" t="s">
        <v>517</v>
      </c>
      <c r="D87" s="43" t="s">
        <v>371</v>
      </c>
      <c r="E87" s="38" t="s">
        <v>518</v>
      </c>
      <c r="F87" s="38" t="s">
        <v>385</v>
      </c>
      <c r="G87" s="38" t="s">
        <v>86</v>
      </c>
      <c r="H87" s="38" t="s">
        <v>85</v>
      </c>
      <c r="I87" s="26" t="s">
        <v>90</v>
      </c>
      <c r="J87" s="26"/>
      <c r="K87" s="29" t="s">
        <v>134</v>
      </c>
      <c r="L87" s="26"/>
      <c r="M87" s="26"/>
      <c r="N87" s="29" t="s">
        <v>134</v>
      </c>
      <c r="O87" s="26"/>
      <c r="P87" s="26"/>
      <c r="Q87" s="29" t="s">
        <v>134</v>
      </c>
      <c r="R87" s="26"/>
      <c r="S87" s="26"/>
      <c r="T87" s="29" t="s">
        <v>134</v>
      </c>
      <c r="U87" s="41"/>
      <c r="V87" s="25"/>
      <c r="W87" s="26"/>
      <c r="X87" s="26"/>
      <c r="Y87" s="26"/>
    </row>
    <row r="88" spans="1:25" ht="25.5" x14ac:dyDescent="0.2">
      <c r="A88" s="42">
        <v>70</v>
      </c>
      <c r="B88" s="39" t="s">
        <v>356</v>
      </c>
      <c r="C88" s="40" t="s">
        <v>519</v>
      </c>
      <c r="D88" s="43" t="s">
        <v>371</v>
      </c>
      <c r="E88" s="38" t="s">
        <v>520</v>
      </c>
      <c r="F88" s="38" t="s">
        <v>385</v>
      </c>
      <c r="G88" s="38" t="s">
        <v>86</v>
      </c>
      <c r="H88" s="38" t="s">
        <v>85</v>
      </c>
      <c r="I88" s="26" t="s">
        <v>90</v>
      </c>
      <c r="J88" s="26"/>
      <c r="K88" s="29" t="s">
        <v>134</v>
      </c>
      <c r="L88" s="26"/>
      <c r="M88" s="26"/>
      <c r="N88" s="29" t="s">
        <v>134</v>
      </c>
      <c r="O88" s="26"/>
      <c r="P88" s="26"/>
      <c r="Q88" s="29" t="s">
        <v>134</v>
      </c>
      <c r="R88" s="26"/>
      <c r="S88" s="26"/>
      <c r="T88" s="29" t="s">
        <v>134</v>
      </c>
      <c r="U88" s="41"/>
      <c r="V88" s="25"/>
      <c r="W88" s="26"/>
      <c r="X88" s="26"/>
      <c r="Y88" s="26"/>
    </row>
    <row r="89" spans="1:25" ht="25.5" x14ac:dyDescent="0.2">
      <c r="A89" s="42">
        <v>80</v>
      </c>
      <c r="B89" s="39" t="s">
        <v>356</v>
      </c>
      <c r="C89" s="40" t="s">
        <v>521</v>
      </c>
      <c r="D89" s="43" t="s">
        <v>371</v>
      </c>
      <c r="E89" s="38" t="s">
        <v>522</v>
      </c>
      <c r="F89" s="38" t="s">
        <v>385</v>
      </c>
      <c r="G89" s="38" t="s">
        <v>86</v>
      </c>
      <c r="H89" s="38" t="s">
        <v>85</v>
      </c>
      <c r="I89" s="26" t="s">
        <v>90</v>
      </c>
      <c r="J89" s="26"/>
      <c r="K89" s="29" t="s">
        <v>134</v>
      </c>
      <c r="L89" s="26"/>
      <c r="M89" s="26"/>
      <c r="N89" s="29" t="s">
        <v>134</v>
      </c>
      <c r="O89" s="26"/>
      <c r="P89" s="26"/>
      <c r="Q89" s="29" t="s">
        <v>134</v>
      </c>
      <c r="R89" s="26"/>
      <c r="S89" s="26"/>
      <c r="T89" s="29" t="s">
        <v>134</v>
      </c>
      <c r="U89" s="41"/>
      <c r="V89" s="25"/>
      <c r="W89" s="26"/>
      <c r="X89" s="26"/>
      <c r="Y89" s="26"/>
    </row>
    <row r="90" spans="1:25" ht="38.25" x14ac:dyDescent="0.2">
      <c r="A90" s="30">
        <v>82</v>
      </c>
      <c r="B90" s="49" t="s">
        <v>356</v>
      </c>
      <c r="C90" s="47" t="s">
        <v>523</v>
      </c>
      <c r="D90" s="52" t="s">
        <v>371</v>
      </c>
      <c r="E90" s="28" t="s">
        <v>524</v>
      </c>
      <c r="F90" s="28" t="s">
        <v>385</v>
      </c>
      <c r="G90" s="28" t="s">
        <v>86</v>
      </c>
      <c r="H90" s="28" t="s">
        <v>85</v>
      </c>
      <c r="I90" s="26" t="s">
        <v>90</v>
      </c>
      <c r="J90" s="26" t="s">
        <v>90</v>
      </c>
      <c r="K90" s="29" t="s">
        <v>88</v>
      </c>
      <c r="L90" s="26" t="s">
        <v>525</v>
      </c>
      <c r="M90" s="26" t="s">
        <v>526</v>
      </c>
      <c r="N90" s="29" t="s">
        <v>88</v>
      </c>
      <c r="O90" s="26" t="s">
        <v>525</v>
      </c>
      <c r="P90" s="26" t="s">
        <v>527</v>
      </c>
      <c r="Q90" s="26" t="s">
        <v>88</v>
      </c>
      <c r="R90" s="26" t="s">
        <v>221</v>
      </c>
      <c r="S90" s="26" t="s">
        <v>528</v>
      </c>
      <c r="T90" s="26" t="s">
        <v>88</v>
      </c>
      <c r="U90" s="41"/>
      <c r="V90" s="25"/>
      <c r="W90" s="26"/>
      <c r="X90" s="26"/>
      <c r="Y90" s="26"/>
    </row>
    <row r="91" spans="1:25" ht="25.5" x14ac:dyDescent="0.2">
      <c r="A91" s="30">
        <v>84</v>
      </c>
      <c r="B91" s="49" t="s">
        <v>356</v>
      </c>
      <c r="C91" s="47" t="s">
        <v>529</v>
      </c>
      <c r="D91" s="52" t="s">
        <v>371</v>
      </c>
      <c r="E91" s="28" t="s">
        <v>530</v>
      </c>
      <c r="F91" s="28" t="s">
        <v>385</v>
      </c>
      <c r="G91" s="28" t="s">
        <v>86</v>
      </c>
      <c r="H91" s="28" t="s">
        <v>85</v>
      </c>
      <c r="I91" s="26" t="s">
        <v>90</v>
      </c>
      <c r="J91" s="26" t="s">
        <v>90</v>
      </c>
      <c r="K91" s="29" t="s">
        <v>88</v>
      </c>
      <c r="L91" s="26" t="s">
        <v>90</v>
      </c>
      <c r="M91" s="26" t="s">
        <v>90</v>
      </c>
      <c r="N91" s="29" t="s">
        <v>88</v>
      </c>
      <c r="O91" s="26" t="s">
        <v>221</v>
      </c>
      <c r="P91" s="26" t="s">
        <v>221</v>
      </c>
      <c r="Q91" s="26" t="s">
        <v>88</v>
      </c>
      <c r="R91" s="26" t="s">
        <v>90</v>
      </c>
      <c r="S91" s="26" t="s">
        <v>90</v>
      </c>
      <c r="T91" s="26" t="s">
        <v>88</v>
      </c>
      <c r="U91" s="41"/>
      <c r="V91" s="25"/>
      <c r="W91" s="26"/>
      <c r="X91" s="26"/>
      <c r="Y91" s="26"/>
    </row>
    <row r="92" spans="1:25" ht="25.5" x14ac:dyDescent="0.2">
      <c r="A92" s="30">
        <v>86</v>
      </c>
      <c r="B92" s="49" t="s">
        <v>356</v>
      </c>
      <c r="C92" s="47" t="s">
        <v>531</v>
      </c>
      <c r="D92" s="52" t="s">
        <v>371</v>
      </c>
      <c r="E92" s="28" t="s">
        <v>532</v>
      </c>
      <c r="F92" s="28" t="s">
        <v>385</v>
      </c>
      <c r="G92" s="28" t="s">
        <v>86</v>
      </c>
      <c r="H92" s="28" t="s">
        <v>85</v>
      </c>
      <c r="I92" s="26" t="s">
        <v>90</v>
      </c>
      <c r="J92" s="26" t="s">
        <v>90</v>
      </c>
      <c r="K92" s="29" t="s">
        <v>88</v>
      </c>
      <c r="L92" s="26" t="s">
        <v>90</v>
      </c>
      <c r="M92" s="26" t="s">
        <v>90</v>
      </c>
      <c r="N92" s="29" t="s">
        <v>88</v>
      </c>
      <c r="O92" s="26" t="s">
        <v>221</v>
      </c>
      <c r="P92" s="26" t="s">
        <v>221</v>
      </c>
      <c r="Q92" s="26" t="s">
        <v>88</v>
      </c>
      <c r="R92" s="26" t="s">
        <v>90</v>
      </c>
      <c r="S92" s="26" t="s">
        <v>90</v>
      </c>
      <c r="T92" s="26" t="s">
        <v>88</v>
      </c>
      <c r="U92" s="41"/>
      <c r="V92" s="25"/>
      <c r="W92" s="26"/>
      <c r="X92" s="26"/>
      <c r="Y92" s="26"/>
    </row>
    <row r="93" spans="1:25" ht="25.5" x14ac:dyDescent="0.2">
      <c r="A93" s="30">
        <v>88</v>
      </c>
      <c r="B93" s="49" t="s">
        <v>356</v>
      </c>
      <c r="C93" s="47" t="s">
        <v>533</v>
      </c>
      <c r="D93" s="52" t="s">
        <v>371</v>
      </c>
      <c r="E93" s="28" t="s">
        <v>534</v>
      </c>
      <c r="F93" s="28" t="s">
        <v>385</v>
      </c>
      <c r="G93" s="28" t="s">
        <v>86</v>
      </c>
      <c r="H93" s="28" t="s">
        <v>85</v>
      </c>
      <c r="I93" s="26" t="s">
        <v>90</v>
      </c>
      <c r="J93" s="26" t="s">
        <v>90</v>
      </c>
      <c r="K93" s="29" t="s">
        <v>88</v>
      </c>
      <c r="L93" s="26" t="s">
        <v>90</v>
      </c>
      <c r="M93" s="26" t="s">
        <v>90</v>
      </c>
      <c r="N93" s="29" t="s">
        <v>88</v>
      </c>
      <c r="O93" s="26" t="s">
        <v>221</v>
      </c>
      <c r="P93" s="26" t="s">
        <v>221</v>
      </c>
      <c r="Q93" s="26" t="s">
        <v>88</v>
      </c>
      <c r="R93" s="26" t="s">
        <v>90</v>
      </c>
      <c r="S93" s="26" t="s">
        <v>90</v>
      </c>
      <c r="T93" s="26" t="s">
        <v>88</v>
      </c>
      <c r="U93" s="41"/>
      <c r="V93" s="25"/>
      <c r="W93" s="26"/>
      <c r="X93" s="26"/>
      <c r="Y93" s="26"/>
    </row>
    <row r="94" spans="1:25" ht="38.25" x14ac:dyDescent="0.2">
      <c r="A94" s="42">
        <v>90</v>
      </c>
      <c r="B94" s="39" t="s">
        <v>356</v>
      </c>
      <c r="C94" s="40" t="s">
        <v>535</v>
      </c>
      <c r="D94" s="43" t="s">
        <v>371</v>
      </c>
      <c r="E94" s="38" t="s">
        <v>536</v>
      </c>
      <c r="F94" s="38" t="s">
        <v>385</v>
      </c>
      <c r="G94" s="38" t="s">
        <v>86</v>
      </c>
      <c r="H94" s="38" t="s">
        <v>85</v>
      </c>
      <c r="I94" s="26" t="s">
        <v>537</v>
      </c>
      <c r="J94" s="26"/>
      <c r="K94" s="29" t="s">
        <v>134</v>
      </c>
      <c r="L94" s="26"/>
      <c r="M94" s="26"/>
      <c r="N94" s="29" t="s">
        <v>134</v>
      </c>
      <c r="O94" s="26"/>
      <c r="P94" s="26"/>
      <c r="Q94" s="29" t="s">
        <v>134</v>
      </c>
      <c r="R94" s="26"/>
      <c r="S94" s="26"/>
      <c r="T94" s="29" t="s">
        <v>134</v>
      </c>
      <c r="U94" s="41"/>
      <c r="V94" s="25"/>
      <c r="W94" s="26"/>
      <c r="X94" s="26"/>
      <c r="Y94" s="26"/>
    </row>
    <row r="95" spans="1:25" ht="25.5" x14ac:dyDescent="0.2">
      <c r="A95" s="42">
        <v>95</v>
      </c>
      <c r="B95" s="39" t="s">
        <v>356</v>
      </c>
      <c r="C95" s="40" t="s">
        <v>538</v>
      </c>
      <c r="D95" s="43" t="s">
        <v>371</v>
      </c>
      <c r="E95" s="38" t="s">
        <v>539</v>
      </c>
      <c r="F95" s="38" t="s">
        <v>385</v>
      </c>
      <c r="G95" s="38" t="s">
        <v>86</v>
      </c>
      <c r="H95" s="38" t="s">
        <v>85</v>
      </c>
      <c r="I95" s="26" t="s">
        <v>221</v>
      </c>
      <c r="J95" s="26"/>
      <c r="K95" s="29" t="s">
        <v>134</v>
      </c>
      <c r="L95" s="26"/>
      <c r="M95" s="26"/>
      <c r="N95" s="29" t="s">
        <v>134</v>
      </c>
      <c r="O95" s="26"/>
      <c r="P95" s="26"/>
      <c r="Q95" s="29" t="s">
        <v>134</v>
      </c>
      <c r="R95" s="26"/>
      <c r="S95" s="26"/>
      <c r="T95" s="29" t="s">
        <v>134</v>
      </c>
      <c r="U95" s="41"/>
      <c r="V95" s="25"/>
      <c r="W95" s="26"/>
      <c r="X95" s="26"/>
      <c r="Y95" s="26"/>
    </row>
    <row r="96" spans="1:25" ht="25.5" x14ac:dyDescent="0.2">
      <c r="A96" s="42">
        <v>97</v>
      </c>
      <c r="B96" s="39" t="s">
        <v>356</v>
      </c>
      <c r="C96" s="40" t="s">
        <v>540</v>
      </c>
      <c r="D96" s="43" t="s">
        <v>371</v>
      </c>
      <c r="E96" s="38" t="s">
        <v>541</v>
      </c>
      <c r="F96" s="38" t="s">
        <v>385</v>
      </c>
      <c r="G96" s="38" t="s">
        <v>86</v>
      </c>
      <c r="H96" s="38" t="s">
        <v>85</v>
      </c>
      <c r="I96" s="26" t="s">
        <v>221</v>
      </c>
      <c r="J96" s="26"/>
      <c r="K96" s="29" t="s">
        <v>134</v>
      </c>
      <c r="L96" s="26"/>
      <c r="M96" s="26"/>
      <c r="N96" s="29" t="s">
        <v>134</v>
      </c>
      <c r="O96" s="26"/>
      <c r="P96" s="26"/>
      <c r="Q96" s="29" t="s">
        <v>134</v>
      </c>
      <c r="R96" s="26"/>
      <c r="S96" s="26"/>
      <c r="T96" s="29" t="s">
        <v>134</v>
      </c>
      <c r="U96" s="41"/>
      <c r="V96" s="25"/>
      <c r="W96" s="26"/>
      <c r="X96" s="26"/>
      <c r="Y96" s="26"/>
    </row>
    <row r="97" spans="1:25" ht="25.5" x14ac:dyDescent="0.2">
      <c r="A97" s="30">
        <v>98</v>
      </c>
      <c r="B97" s="49" t="s">
        <v>356</v>
      </c>
      <c r="C97" s="47" t="s">
        <v>542</v>
      </c>
      <c r="D97" s="52" t="s">
        <v>371</v>
      </c>
      <c r="E97" s="28" t="s">
        <v>543</v>
      </c>
      <c r="F97" s="28" t="s">
        <v>385</v>
      </c>
      <c r="G97" s="28" t="s">
        <v>86</v>
      </c>
      <c r="H97" s="28" t="s">
        <v>85</v>
      </c>
      <c r="I97" s="26" t="s">
        <v>90</v>
      </c>
      <c r="J97" s="26" t="s">
        <v>90</v>
      </c>
      <c r="K97" s="29" t="s">
        <v>88</v>
      </c>
      <c r="L97" s="26" t="s">
        <v>221</v>
      </c>
      <c r="M97" s="26" t="s">
        <v>221</v>
      </c>
      <c r="N97" s="31" t="s">
        <v>88</v>
      </c>
      <c r="O97" s="26" t="s">
        <v>90</v>
      </c>
      <c r="P97" s="26" t="s">
        <v>90</v>
      </c>
      <c r="Q97" s="31" t="s">
        <v>88</v>
      </c>
      <c r="R97" s="26" t="s">
        <v>90</v>
      </c>
      <c r="S97" s="26" t="s">
        <v>90</v>
      </c>
      <c r="T97" s="26" t="s">
        <v>88</v>
      </c>
      <c r="U97" s="41"/>
      <c r="V97" s="25"/>
      <c r="W97" s="26"/>
      <c r="X97" s="26"/>
      <c r="Y97" s="26"/>
    </row>
    <row r="98" spans="1:25" ht="25.5" x14ac:dyDescent="0.2">
      <c r="A98" s="30">
        <v>100</v>
      </c>
      <c r="B98" s="49" t="s">
        <v>356</v>
      </c>
      <c r="C98" s="47" t="s">
        <v>544</v>
      </c>
      <c r="D98" s="52" t="s">
        <v>371</v>
      </c>
      <c r="E98" s="28" t="s">
        <v>545</v>
      </c>
      <c r="F98" s="28" t="s">
        <v>385</v>
      </c>
      <c r="G98" s="28" t="s">
        <v>86</v>
      </c>
      <c r="H98" s="28" t="s">
        <v>85</v>
      </c>
      <c r="I98" s="26" t="s">
        <v>90</v>
      </c>
      <c r="J98" s="26" t="s">
        <v>90</v>
      </c>
      <c r="K98" s="29" t="s">
        <v>88</v>
      </c>
      <c r="L98" s="26" t="s">
        <v>221</v>
      </c>
      <c r="M98" s="26" t="s">
        <v>221</v>
      </c>
      <c r="N98" s="31" t="s">
        <v>88</v>
      </c>
      <c r="O98" s="26" t="s">
        <v>90</v>
      </c>
      <c r="P98" s="26" t="s">
        <v>90</v>
      </c>
      <c r="Q98" s="31" t="s">
        <v>88</v>
      </c>
      <c r="R98" s="26" t="s">
        <v>90</v>
      </c>
      <c r="S98" s="26" t="s">
        <v>90</v>
      </c>
      <c r="T98" s="26" t="s">
        <v>88</v>
      </c>
      <c r="U98" s="41"/>
      <c r="V98" s="25"/>
      <c r="W98" s="26"/>
      <c r="X98" s="26"/>
      <c r="Y98" s="26"/>
    </row>
    <row r="99" spans="1:25" ht="25.5" x14ac:dyDescent="0.2">
      <c r="A99" s="30">
        <v>102</v>
      </c>
      <c r="B99" s="49" t="s">
        <v>356</v>
      </c>
      <c r="C99" s="47" t="s">
        <v>546</v>
      </c>
      <c r="D99" s="52" t="s">
        <v>371</v>
      </c>
      <c r="E99" s="28" t="s">
        <v>547</v>
      </c>
      <c r="F99" s="28" t="s">
        <v>385</v>
      </c>
      <c r="G99" s="28" t="s">
        <v>86</v>
      </c>
      <c r="H99" s="28" t="s">
        <v>85</v>
      </c>
      <c r="I99" s="26" t="s">
        <v>90</v>
      </c>
      <c r="J99" s="26" t="s">
        <v>90</v>
      </c>
      <c r="K99" s="29" t="s">
        <v>88</v>
      </c>
      <c r="L99" s="26" t="s">
        <v>221</v>
      </c>
      <c r="M99" s="26" t="s">
        <v>221</v>
      </c>
      <c r="N99" s="31" t="s">
        <v>88</v>
      </c>
      <c r="O99" s="26" t="s">
        <v>90</v>
      </c>
      <c r="P99" s="26" t="s">
        <v>90</v>
      </c>
      <c r="Q99" s="31" t="s">
        <v>88</v>
      </c>
      <c r="R99" s="26" t="s">
        <v>90</v>
      </c>
      <c r="S99" s="26" t="s">
        <v>90</v>
      </c>
      <c r="T99" s="26" t="s">
        <v>88</v>
      </c>
      <c r="U99" s="41"/>
      <c r="V99" s="25"/>
      <c r="W99" s="26"/>
      <c r="X99" s="26"/>
      <c r="Y99" s="26"/>
    </row>
    <row r="100" spans="1:25" ht="38.25" x14ac:dyDescent="0.2">
      <c r="A100" s="30">
        <v>104</v>
      </c>
      <c r="B100" s="49" t="s">
        <v>356</v>
      </c>
      <c r="C100" s="47" t="s">
        <v>548</v>
      </c>
      <c r="D100" s="52" t="s">
        <v>371</v>
      </c>
      <c r="E100" s="28" t="s">
        <v>549</v>
      </c>
      <c r="F100" s="28" t="s">
        <v>385</v>
      </c>
      <c r="G100" s="28" t="s">
        <v>86</v>
      </c>
      <c r="H100" s="28" t="s">
        <v>85</v>
      </c>
      <c r="I100" s="26" t="s">
        <v>550</v>
      </c>
      <c r="J100" s="26" t="s">
        <v>550</v>
      </c>
      <c r="K100" s="31" t="s">
        <v>88</v>
      </c>
      <c r="L100" s="26" t="s">
        <v>551</v>
      </c>
      <c r="M100" s="26" t="s">
        <v>551</v>
      </c>
      <c r="N100" s="31" t="s">
        <v>88</v>
      </c>
      <c r="O100" s="26" t="s">
        <v>550</v>
      </c>
      <c r="P100" s="26" t="s">
        <v>550</v>
      </c>
      <c r="Q100" s="31" t="s">
        <v>88</v>
      </c>
      <c r="R100" s="26" t="s">
        <v>550</v>
      </c>
      <c r="S100" s="26" t="s">
        <v>550</v>
      </c>
      <c r="T100" s="26" t="s">
        <v>88</v>
      </c>
      <c r="U100" s="41"/>
      <c r="V100" s="25"/>
      <c r="W100" s="26"/>
      <c r="X100" s="26"/>
      <c r="Y100" s="26"/>
    </row>
    <row r="101" spans="1:25" ht="25.5" x14ac:dyDescent="0.2">
      <c r="A101" s="42">
        <v>106</v>
      </c>
      <c r="B101" s="39" t="s">
        <v>356</v>
      </c>
      <c r="C101" s="40" t="s">
        <v>552</v>
      </c>
      <c r="D101" s="43" t="s">
        <v>371</v>
      </c>
      <c r="E101" s="38" t="s">
        <v>553</v>
      </c>
      <c r="F101" s="38" t="s">
        <v>385</v>
      </c>
      <c r="G101" s="38" t="s">
        <v>86</v>
      </c>
      <c r="H101" s="38" t="s">
        <v>85</v>
      </c>
      <c r="I101" s="26" t="s">
        <v>90</v>
      </c>
      <c r="J101" s="26"/>
      <c r="K101" s="29" t="s">
        <v>134</v>
      </c>
      <c r="L101" s="26"/>
      <c r="M101" s="26"/>
      <c r="N101" s="29" t="s">
        <v>134</v>
      </c>
      <c r="O101" s="26"/>
      <c r="P101" s="26"/>
      <c r="Q101" s="29" t="s">
        <v>134</v>
      </c>
      <c r="R101" s="26"/>
      <c r="S101" s="26"/>
      <c r="T101" s="29" t="s">
        <v>134</v>
      </c>
      <c r="U101" s="41"/>
      <c r="V101" s="25"/>
      <c r="W101" s="26"/>
      <c r="X101" s="26"/>
      <c r="Y101" s="26"/>
    </row>
    <row r="102" spans="1:25" ht="25.5" x14ac:dyDescent="0.2">
      <c r="A102" s="42">
        <v>108</v>
      </c>
      <c r="B102" s="39" t="s">
        <v>356</v>
      </c>
      <c r="C102" s="40" t="s">
        <v>554</v>
      </c>
      <c r="D102" s="43" t="s">
        <v>371</v>
      </c>
      <c r="E102" s="38" t="s">
        <v>555</v>
      </c>
      <c r="F102" s="38" t="s">
        <v>385</v>
      </c>
      <c r="G102" s="38" t="s">
        <v>86</v>
      </c>
      <c r="H102" s="38" t="s">
        <v>85</v>
      </c>
      <c r="I102" s="26" t="s">
        <v>90</v>
      </c>
      <c r="J102" s="26"/>
      <c r="K102" s="29" t="s">
        <v>134</v>
      </c>
      <c r="L102" s="26"/>
      <c r="M102" s="26"/>
      <c r="N102" s="29" t="s">
        <v>134</v>
      </c>
      <c r="O102" s="26"/>
      <c r="P102" s="26"/>
      <c r="Q102" s="29" t="s">
        <v>134</v>
      </c>
      <c r="R102" s="26"/>
      <c r="S102" s="26"/>
      <c r="T102" s="29" t="s">
        <v>134</v>
      </c>
      <c r="U102" s="41"/>
      <c r="V102" s="25"/>
      <c r="W102" s="26"/>
      <c r="X102" s="26"/>
      <c r="Y102" s="26"/>
    </row>
    <row r="103" spans="1:25" ht="25.5" x14ac:dyDescent="0.2">
      <c r="A103" s="42">
        <v>110</v>
      </c>
      <c r="B103" s="39" t="s">
        <v>356</v>
      </c>
      <c r="C103" s="40" t="s">
        <v>556</v>
      </c>
      <c r="D103" s="43" t="s">
        <v>371</v>
      </c>
      <c r="E103" s="38" t="s">
        <v>557</v>
      </c>
      <c r="F103" s="38" t="s">
        <v>385</v>
      </c>
      <c r="G103" s="38" t="s">
        <v>86</v>
      </c>
      <c r="H103" s="38" t="s">
        <v>85</v>
      </c>
      <c r="I103" s="26" t="s">
        <v>90</v>
      </c>
      <c r="J103" s="26"/>
      <c r="K103" s="29" t="s">
        <v>134</v>
      </c>
      <c r="L103" s="26"/>
      <c r="M103" s="26"/>
      <c r="N103" s="29" t="s">
        <v>134</v>
      </c>
      <c r="O103" s="26"/>
      <c r="P103" s="26"/>
      <c r="Q103" s="29" t="s">
        <v>134</v>
      </c>
      <c r="R103" s="26"/>
      <c r="S103" s="26"/>
      <c r="T103" s="29" t="s">
        <v>134</v>
      </c>
      <c r="U103" s="41"/>
      <c r="V103" s="25"/>
      <c r="W103" s="26"/>
      <c r="X103" s="26"/>
      <c r="Y103" s="26"/>
    </row>
    <row r="104" spans="1:25" ht="25.5" x14ac:dyDescent="0.2">
      <c r="A104" s="42">
        <v>112</v>
      </c>
      <c r="B104" s="39" t="s">
        <v>356</v>
      </c>
      <c r="C104" s="40" t="s">
        <v>558</v>
      </c>
      <c r="D104" s="43" t="s">
        <v>371</v>
      </c>
      <c r="E104" s="38" t="s">
        <v>559</v>
      </c>
      <c r="F104" s="38" t="s">
        <v>385</v>
      </c>
      <c r="G104" s="38" t="s">
        <v>86</v>
      </c>
      <c r="H104" s="38" t="s">
        <v>85</v>
      </c>
      <c r="I104" s="26" t="s">
        <v>90</v>
      </c>
      <c r="J104" s="26"/>
      <c r="K104" s="29" t="s">
        <v>134</v>
      </c>
      <c r="L104" s="26"/>
      <c r="M104" s="26"/>
      <c r="N104" s="29" t="s">
        <v>134</v>
      </c>
      <c r="O104" s="26"/>
      <c r="P104" s="26"/>
      <c r="Q104" s="29" t="s">
        <v>134</v>
      </c>
      <c r="R104" s="26"/>
      <c r="S104" s="26"/>
      <c r="T104" s="29" t="s">
        <v>134</v>
      </c>
      <c r="U104" s="41"/>
      <c r="V104" s="25"/>
      <c r="W104" s="26"/>
      <c r="X104" s="26"/>
      <c r="Y104" s="26"/>
    </row>
    <row r="105" spans="1:25" ht="25.5" x14ac:dyDescent="0.2">
      <c r="A105" s="30">
        <v>114</v>
      </c>
      <c r="B105" s="49" t="s">
        <v>356</v>
      </c>
      <c r="C105" s="47" t="s">
        <v>560</v>
      </c>
      <c r="D105" s="52" t="s">
        <v>371</v>
      </c>
      <c r="E105" s="28" t="s">
        <v>561</v>
      </c>
      <c r="F105" s="28" t="s">
        <v>385</v>
      </c>
      <c r="G105" s="28" t="s">
        <v>86</v>
      </c>
      <c r="H105" s="28" t="s">
        <v>85</v>
      </c>
      <c r="I105" s="26" t="s">
        <v>90</v>
      </c>
      <c r="J105" s="26" t="s">
        <v>90</v>
      </c>
      <c r="K105" s="29" t="s">
        <v>88</v>
      </c>
      <c r="L105" s="26" t="s">
        <v>221</v>
      </c>
      <c r="M105" s="26" t="s">
        <v>221</v>
      </c>
      <c r="N105" s="31" t="s">
        <v>88</v>
      </c>
      <c r="O105" s="26" t="s">
        <v>90</v>
      </c>
      <c r="P105" s="26" t="s">
        <v>90</v>
      </c>
      <c r="Q105" s="31" t="s">
        <v>88</v>
      </c>
      <c r="R105" s="26" t="s">
        <v>90</v>
      </c>
      <c r="S105" s="26" t="s">
        <v>90</v>
      </c>
      <c r="T105" s="26" t="s">
        <v>88</v>
      </c>
      <c r="U105" s="41"/>
      <c r="V105" s="25"/>
      <c r="W105" s="26"/>
      <c r="X105" s="26"/>
      <c r="Y105" s="26"/>
    </row>
    <row r="106" spans="1:25" ht="25.5" x14ac:dyDescent="0.2">
      <c r="A106" s="30">
        <v>116</v>
      </c>
      <c r="B106" s="49" t="s">
        <v>356</v>
      </c>
      <c r="C106" s="47" t="s">
        <v>562</v>
      </c>
      <c r="D106" s="52" t="s">
        <v>371</v>
      </c>
      <c r="E106" s="28" t="s">
        <v>563</v>
      </c>
      <c r="F106" s="28" t="s">
        <v>385</v>
      </c>
      <c r="G106" s="28" t="s">
        <v>86</v>
      </c>
      <c r="H106" s="28" t="s">
        <v>85</v>
      </c>
      <c r="I106" s="26" t="s">
        <v>564</v>
      </c>
      <c r="J106" s="26" t="s">
        <v>564</v>
      </c>
      <c r="K106" s="29" t="s">
        <v>88</v>
      </c>
      <c r="L106" s="26" t="s">
        <v>565</v>
      </c>
      <c r="M106" s="26" t="s">
        <v>565</v>
      </c>
      <c r="N106" s="31" t="s">
        <v>88</v>
      </c>
      <c r="O106" s="26" t="s">
        <v>566</v>
      </c>
      <c r="P106" s="26" t="s">
        <v>566</v>
      </c>
      <c r="Q106" s="31" t="s">
        <v>88</v>
      </c>
      <c r="R106" s="26" t="s">
        <v>567</v>
      </c>
      <c r="S106" s="26" t="s">
        <v>567</v>
      </c>
      <c r="T106" s="26" t="s">
        <v>88</v>
      </c>
      <c r="U106" s="41"/>
      <c r="V106" s="25"/>
      <c r="W106" s="26"/>
      <c r="X106" s="26"/>
      <c r="Y106" s="26"/>
    </row>
    <row r="107" spans="1:25" ht="33" customHeight="1" x14ac:dyDescent="0.2">
      <c r="A107" s="30">
        <v>119</v>
      </c>
      <c r="B107" s="49" t="s">
        <v>356</v>
      </c>
      <c r="C107" s="48" t="s">
        <v>568</v>
      </c>
      <c r="D107" s="50" t="s">
        <v>371</v>
      </c>
      <c r="E107" s="20" t="s">
        <v>569</v>
      </c>
      <c r="F107" s="20" t="s">
        <v>385</v>
      </c>
      <c r="G107" s="28" t="s">
        <v>86</v>
      </c>
      <c r="H107" s="28" t="s">
        <v>85</v>
      </c>
      <c r="I107" s="21" t="s">
        <v>90</v>
      </c>
      <c r="J107" s="21" t="s">
        <v>90</v>
      </c>
      <c r="K107" s="29" t="s">
        <v>88</v>
      </c>
      <c r="L107" s="26" t="s">
        <v>221</v>
      </c>
      <c r="M107" s="26" t="s">
        <v>221</v>
      </c>
      <c r="N107" s="29" t="s">
        <v>88</v>
      </c>
      <c r="O107" s="26" t="s">
        <v>221</v>
      </c>
      <c r="P107" s="26" t="s">
        <v>221</v>
      </c>
      <c r="Q107" s="26" t="s">
        <v>88</v>
      </c>
      <c r="R107" s="26" t="s">
        <v>221</v>
      </c>
      <c r="S107" s="26" t="s">
        <v>221</v>
      </c>
      <c r="T107" s="26" t="s">
        <v>88</v>
      </c>
      <c r="U107" s="41"/>
      <c r="V107" s="25"/>
      <c r="W107" s="26"/>
      <c r="X107" s="26"/>
      <c r="Y107" s="26"/>
    </row>
    <row r="108" spans="1:25" ht="33" customHeight="1" x14ac:dyDescent="0.2">
      <c r="A108" s="30">
        <v>123</v>
      </c>
      <c r="B108" s="49" t="s">
        <v>356</v>
      </c>
      <c r="C108" s="48" t="s">
        <v>570</v>
      </c>
      <c r="D108" s="50" t="s">
        <v>371</v>
      </c>
      <c r="E108" s="20" t="s">
        <v>571</v>
      </c>
      <c r="F108" s="20" t="s">
        <v>385</v>
      </c>
      <c r="G108" s="28" t="s">
        <v>86</v>
      </c>
      <c r="H108" s="28" t="s">
        <v>85</v>
      </c>
      <c r="I108" s="21" t="s">
        <v>221</v>
      </c>
      <c r="J108" s="26" t="s">
        <v>221</v>
      </c>
      <c r="K108" s="29" t="s">
        <v>88</v>
      </c>
      <c r="L108" s="21" t="s">
        <v>221</v>
      </c>
      <c r="M108" s="26" t="s">
        <v>221</v>
      </c>
      <c r="N108" s="29" t="s">
        <v>88</v>
      </c>
      <c r="O108" s="21" t="s">
        <v>221</v>
      </c>
      <c r="P108" s="26" t="s">
        <v>221</v>
      </c>
      <c r="Q108" s="29" t="s">
        <v>88</v>
      </c>
      <c r="R108" s="26" t="s">
        <v>90</v>
      </c>
      <c r="S108" s="26" t="s">
        <v>90</v>
      </c>
      <c r="T108" s="26" t="s">
        <v>88</v>
      </c>
      <c r="U108" s="41"/>
      <c r="V108" s="25"/>
      <c r="W108" s="26"/>
      <c r="X108" s="26"/>
      <c r="Y108" s="26"/>
    </row>
    <row r="109" spans="1:25" ht="25.5" x14ac:dyDescent="0.2">
      <c r="A109" s="42">
        <v>117</v>
      </c>
      <c r="B109" s="39" t="s">
        <v>356</v>
      </c>
      <c r="C109" s="40" t="s">
        <v>572</v>
      </c>
      <c r="D109" s="43" t="s">
        <v>371</v>
      </c>
      <c r="E109" s="38" t="s">
        <v>573</v>
      </c>
      <c r="F109" s="38" t="s">
        <v>385</v>
      </c>
      <c r="G109" s="38" t="s">
        <v>86</v>
      </c>
      <c r="H109" s="38" t="s">
        <v>85</v>
      </c>
      <c r="I109" s="26" t="s">
        <v>90</v>
      </c>
      <c r="J109" s="26"/>
      <c r="K109" s="29" t="s">
        <v>134</v>
      </c>
      <c r="L109" s="26"/>
      <c r="M109" s="26"/>
      <c r="N109" s="29" t="s">
        <v>134</v>
      </c>
      <c r="O109" s="26"/>
      <c r="P109" s="26"/>
      <c r="Q109" s="29" t="s">
        <v>134</v>
      </c>
      <c r="R109" s="26"/>
      <c r="S109" s="26"/>
      <c r="T109" s="29" t="s">
        <v>134</v>
      </c>
      <c r="U109" s="41"/>
      <c r="V109" s="25"/>
      <c r="W109" s="26"/>
      <c r="X109" s="26"/>
      <c r="Y109" s="26"/>
    </row>
    <row r="110" spans="1:25" ht="25.5" x14ac:dyDescent="0.2">
      <c r="A110" s="42">
        <v>121</v>
      </c>
      <c r="B110" s="39" t="s">
        <v>356</v>
      </c>
      <c r="C110" s="44" t="s">
        <v>574</v>
      </c>
      <c r="D110" s="45" t="s">
        <v>371</v>
      </c>
      <c r="E110" s="46" t="s">
        <v>575</v>
      </c>
      <c r="F110" s="46" t="s">
        <v>385</v>
      </c>
      <c r="G110" s="38" t="s">
        <v>86</v>
      </c>
      <c r="H110" s="38" t="s">
        <v>85</v>
      </c>
      <c r="I110" s="21" t="s">
        <v>90</v>
      </c>
      <c r="J110" s="26"/>
      <c r="K110" s="29" t="s">
        <v>134</v>
      </c>
      <c r="L110" s="26"/>
      <c r="M110" s="26"/>
      <c r="N110" s="29" t="s">
        <v>134</v>
      </c>
      <c r="O110" s="26"/>
      <c r="P110" s="26"/>
      <c r="Q110" s="29" t="s">
        <v>134</v>
      </c>
      <c r="R110" s="26"/>
      <c r="S110" s="26"/>
      <c r="T110" s="29" t="s">
        <v>134</v>
      </c>
      <c r="U110" s="41"/>
      <c r="V110" s="25"/>
      <c r="W110" s="26"/>
      <c r="X110" s="26"/>
      <c r="Y110" s="26"/>
    </row>
    <row r="111" spans="1:25" ht="38.25" x14ac:dyDescent="0.2">
      <c r="A111" s="42">
        <v>125</v>
      </c>
      <c r="B111" s="39" t="s">
        <v>356</v>
      </c>
      <c r="C111" s="40" t="s">
        <v>576</v>
      </c>
      <c r="D111" s="43" t="s">
        <v>371</v>
      </c>
      <c r="E111" s="38" t="s">
        <v>577</v>
      </c>
      <c r="F111" s="38" t="s">
        <v>385</v>
      </c>
      <c r="G111" s="38" t="s">
        <v>86</v>
      </c>
      <c r="H111" s="38" t="s">
        <v>85</v>
      </c>
      <c r="I111" s="26" t="s">
        <v>578</v>
      </c>
      <c r="J111" s="26"/>
      <c r="K111" s="29" t="s">
        <v>134</v>
      </c>
      <c r="L111" s="26"/>
      <c r="M111" s="26"/>
      <c r="N111" s="29" t="s">
        <v>134</v>
      </c>
      <c r="O111" s="26"/>
      <c r="P111" s="26"/>
      <c r="Q111" s="29" t="s">
        <v>134</v>
      </c>
      <c r="R111" s="26"/>
      <c r="S111" s="26"/>
      <c r="T111" s="29" t="s">
        <v>134</v>
      </c>
      <c r="U111" s="41"/>
      <c r="V111" s="25"/>
      <c r="W111" s="26"/>
      <c r="X111" s="26"/>
      <c r="Y111" s="26"/>
    </row>
    <row r="112" spans="1:25" ht="38.25" x14ac:dyDescent="0.2">
      <c r="A112" s="42">
        <v>127</v>
      </c>
      <c r="B112" s="39" t="s">
        <v>356</v>
      </c>
      <c r="C112" s="40" t="s">
        <v>579</v>
      </c>
      <c r="D112" s="43" t="s">
        <v>371</v>
      </c>
      <c r="E112" s="38" t="s">
        <v>580</v>
      </c>
      <c r="F112" s="38" t="s">
        <v>385</v>
      </c>
      <c r="G112" s="38" t="s">
        <v>86</v>
      </c>
      <c r="H112" s="38" t="s">
        <v>85</v>
      </c>
      <c r="I112" s="26" t="s">
        <v>567</v>
      </c>
      <c r="J112" s="26"/>
      <c r="K112" s="29" t="s">
        <v>134</v>
      </c>
      <c r="L112" s="26"/>
      <c r="M112" s="26"/>
      <c r="N112" s="29" t="s">
        <v>134</v>
      </c>
      <c r="O112" s="26"/>
      <c r="P112" s="26"/>
      <c r="Q112" s="29" t="s">
        <v>134</v>
      </c>
      <c r="R112" s="26"/>
      <c r="S112" s="26"/>
      <c r="T112" s="29" t="s">
        <v>134</v>
      </c>
      <c r="U112" s="41"/>
      <c r="V112" s="25"/>
      <c r="W112" s="26"/>
      <c r="X112" s="26"/>
      <c r="Y112" s="26"/>
    </row>
    <row r="113" spans="1:25" ht="38.25" x14ac:dyDescent="0.2">
      <c r="A113" s="42">
        <v>130</v>
      </c>
      <c r="B113" s="39" t="s">
        <v>356</v>
      </c>
      <c r="C113" s="44" t="s">
        <v>581</v>
      </c>
      <c r="D113" s="45" t="s">
        <v>371</v>
      </c>
      <c r="E113" s="46" t="s">
        <v>582</v>
      </c>
      <c r="F113" s="46" t="s">
        <v>385</v>
      </c>
      <c r="G113" s="38" t="s">
        <v>86</v>
      </c>
      <c r="H113" s="38" t="s">
        <v>85</v>
      </c>
      <c r="I113" s="21" t="s">
        <v>90</v>
      </c>
      <c r="J113" s="26"/>
      <c r="K113" s="29" t="s">
        <v>134</v>
      </c>
      <c r="L113" s="26"/>
      <c r="M113" s="26"/>
      <c r="N113" s="29" t="s">
        <v>134</v>
      </c>
      <c r="O113" s="26"/>
      <c r="P113" s="26"/>
      <c r="Q113" s="29" t="s">
        <v>134</v>
      </c>
      <c r="R113" s="26"/>
      <c r="S113" s="26"/>
      <c r="T113" s="29" t="s">
        <v>134</v>
      </c>
      <c r="U113" s="41"/>
      <c r="V113" s="25"/>
      <c r="W113" s="26"/>
      <c r="X113" s="26"/>
      <c r="Y113" s="26"/>
    </row>
    <row r="114" spans="1:25" ht="38.25" x14ac:dyDescent="0.2">
      <c r="A114" s="42">
        <v>132</v>
      </c>
      <c r="B114" s="39" t="s">
        <v>356</v>
      </c>
      <c r="C114" s="44" t="s">
        <v>583</v>
      </c>
      <c r="D114" s="45" t="s">
        <v>371</v>
      </c>
      <c r="E114" s="46" t="s">
        <v>584</v>
      </c>
      <c r="F114" s="46" t="s">
        <v>385</v>
      </c>
      <c r="G114" s="38" t="s">
        <v>86</v>
      </c>
      <c r="H114" s="38" t="s">
        <v>85</v>
      </c>
      <c r="I114" s="21" t="s">
        <v>90</v>
      </c>
      <c r="J114" s="26"/>
      <c r="K114" s="29" t="s">
        <v>134</v>
      </c>
      <c r="L114" s="26"/>
      <c r="M114" s="26"/>
      <c r="N114" s="29" t="s">
        <v>134</v>
      </c>
      <c r="O114" s="26"/>
      <c r="P114" s="26"/>
      <c r="Q114" s="29" t="s">
        <v>134</v>
      </c>
      <c r="R114" s="26"/>
      <c r="S114" s="26"/>
      <c r="T114" s="29" t="s">
        <v>134</v>
      </c>
      <c r="U114" s="41"/>
      <c r="V114" s="25"/>
      <c r="W114" s="26"/>
      <c r="X114" s="26"/>
      <c r="Y114" s="26"/>
    </row>
    <row r="115" spans="1:25" ht="33" customHeight="1" x14ac:dyDescent="0.2">
      <c r="A115" s="49">
        <v>132</v>
      </c>
      <c r="B115" s="49" t="s">
        <v>356</v>
      </c>
      <c r="C115" s="47" t="s">
        <v>585</v>
      </c>
      <c r="D115" s="47" t="s">
        <v>371</v>
      </c>
      <c r="E115" s="47" t="s">
        <v>586</v>
      </c>
      <c r="F115" s="47" t="s">
        <v>385</v>
      </c>
      <c r="G115" s="47" t="s">
        <v>86</v>
      </c>
      <c r="H115" s="47" t="s">
        <v>85</v>
      </c>
      <c r="I115" s="41" t="s">
        <v>90</v>
      </c>
      <c r="J115" s="41" t="s">
        <v>90</v>
      </c>
      <c r="K115" s="29" t="s">
        <v>88</v>
      </c>
      <c r="L115" s="26" t="s">
        <v>90</v>
      </c>
      <c r="M115" s="26" t="s">
        <v>90</v>
      </c>
      <c r="N115" s="31" t="s">
        <v>88</v>
      </c>
      <c r="O115" s="26" t="s">
        <v>221</v>
      </c>
      <c r="P115" s="26" t="s">
        <v>221</v>
      </c>
      <c r="Q115" s="26" t="s">
        <v>88</v>
      </c>
      <c r="R115" s="26" t="s">
        <v>90</v>
      </c>
      <c r="S115" s="26" t="s">
        <v>90</v>
      </c>
      <c r="T115" s="26" t="s">
        <v>88</v>
      </c>
      <c r="U115" s="41"/>
      <c r="V115" s="25"/>
      <c r="W115" s="26"/>
      <c r="X115" s="26"/>
      <c r="Y115" s="26"/>
    </row>
    <row r="116" spans="1:25" ht="33" customHeight="1" x14ac:dyDescent="0.2">
      <c r="A116" s="49">
        <v>132</v>
      </c>
      <c r="B116" s="49" t="s">
        <v>356</v>
      </c>
      <c r="C116" s="47" t="s">
        <v>587</v>
      </c>
      <c r="D116" s="47" t="s">
        <v>371</v>
      </c>
      <c r="E116" s="47" t="s">
        <v>588</v>
      </c>
      <c r="F116" s="47" t="s">
        <v>385</v>
      </c>
      <c r="G116" s="47" t="s">
        <v>86</v>
      </c>
      <c r="H116" s="47" t="s">
        <v>85</v>
      </c>
      <c r="I116" s="41" t="s">
        <v>90</v>
      </c>
      <c r="J116" s="41" t="s">
        <v>90</v>
      </c>
      <c r="K116" s="29" t="s">
        <v>88</v>
      </c>
      <c r="L116" s="41" t="s">
        <v>90</v>
      </c>
      <c r="M116" s="41" t="s">
        <v>90</v>
      </c>
      <c r="N116" s="29" t="s">
        <v>88</v>
      </c>
      <c r="O116" s="26" t="s">
        <v>221</v>
      </c>
      <c r="P116" s="26" t="s">
        <v>221</v>
      </c>
      <c r="Q116" s="26" t="s">
        <v>88</v>
      </c>
      <c r="R116" s="41" t="s">
        <v>90</v>
      </c>
      <c r="S116" s="41" t="s">
        <v>90</v>
      </c>
      <c r="T116" s="26" t="s">
        <v>88</v>
      </c>
      <c r="U116" s="41"/>
      <c r="V116" s="25"/>
      <c r="W116" s="26"/>
      <c r="X116" s="26"/>
      <c r="Y116" s="26"/>
    </row>
    <row r="117" spans="1:25" ht="25.5" x14ac:dyDescent="0.2">
      <c r="A117" s="30">
        <v>134</v>
      </c>
      <c r="B117" s="49" t="s">
        <v>356</v>
      </c>
      <c r="C117" s="47" t="s">
        <v>589</v>
      </c>
      <c r="D117" s="52" t="s">
        <v>371</v>
      </c>
      <c r="E117" s="28" t="s">
        <v>590</v>
      </c>
      <c r="F117" s="28" t="s">
        <v>385</v>
      </c>
      <c r="G117" s="28" t="s">
        <v>86</v>
      </c>
      <c r="H117" s="28" t="s">
        <v>85</v>
      </c>
      <c r="I117" s="26" t="s">
        <v>591</v>
      </c>
      <c r="J117" s="26" t="s">
        <v>591</v>
      </c>
      <c r="K117" s="29" t="s">
        <v>88</v>
      </c>
      <c r="L117" s="26" t="s">
        <v>591</v>
      </c>
      <c r="M117" s="26" t="s">
        <v>591</v>
      </c>
      <c r="N117" s="29" t="s">
        <v>88</v>
      </c>
      <c r="O117" s="26" t="s">
        <v>591</v>
      </c>
      <c r="P117" s="26" t="s">
        <v>591</v>
      </c>
      <c r="Q117" s="26" t="s">
        <v>88</v>
      </c>
      <c r="R117" s="26" t="s">
        <v>591</v>
      </c>
      <c r="S117" s="26" t="s">
        <v>591</v>
      </c>
      <c r="T117" s="26" t="s">
        <v>88</v>
      </c>
      <c r="U117" s="41"/>
      <c r="V117" s="25"/>
      <c r="W117" s="26"/>
      <c r="X117" s="26"/>
      <c r="Y117" s="26"/>
    </row>
    <row r="118" spans="1:25" ht="25.5" x14ac:dyDescent="0.2">
      <c r="A118" s="30">
        <v>136</v>
      </c>
      <c r="B118" s="49" t="s">
        <v>356</v>
      </c>
      <c r="C118" s="48" t="s">
        <v>592</v>
      </c>
      <c r="D118" s="50" t="s">
        <v>371</v>
      </c>
      <c r="E118" s="20" t="s">
        <v>593</v>
      </c>
      <c r="F118" s="20" t="s">
        <v>385</v>
      </c>
      <c r="G118" s="28" t="s">
        <v>86</v>
      </c>
      <c r="H118" s="28" t="s">
        <v>85</v>
      </c>
      <c r="I118" s="21" t="s">
        <v>90</v>
      </c>
      <c r="J118" s="26" t="s">
        <v>90</v>
      </c>
      <c r="K118" s="29" t="s">
        <v>88</v>
      </c>
      <c r="L118" s="26" t="s">
        <v>90</v>
      </c>
      <c r="M118" s="26" t="s">
        <v>90</v>
      </c>
      <c r="N118" s="31" t="s">
        <v>88</v>
      </c>
      <c r="O118" s="26" t="s">
        <v>90</v>
      </c>
      <c r="P118" s="26" t="s">
        <v>90</v>
      </c>
      <c r="Q118" s="26" t="s">
        <v>88</v>
      </c>
      <c r="R118" s="26" t="s">
        <v>90</v>
      </c>
      <c r="S118" s="26" t="s">
        <v>90</v>
      </c>
      <c r="T118" s="31" t="s">
        <v>88</v>
      </c>
      <c r="U118" s="41"/>
      <c r="V118" s="25"/>
      <c r="W118" s="26"/>
      <c r="X118" s="26"/>
      <c r="Y118" s="26"/>
    </row>
    <row r="119" spans="1:25" ht="38.25" x14ac:dyDescent="0.2">
      <c r="A119" s="30">
        <v>138</v>
      </c>
      <c r="B119" s="49" t="s">
        <v>356</v>
      </c>
      <c r="C119" s="48" t="s">
        <v>594</v>
      </c>
      <c r="D119" s="50" t="s">
        <v>371</v>
      </c>
      <c r="E119" s="20" t="s">
        <v>595</v>
      </c>
      <c r="F119" s="20" t="s">
        <v>385</v>
      </c>
      <c r="G119" s="28" t="s">
        <v>86</v>
      </c>
      <c r="H119" s="28" t="s">
        <v>85</v>
      </c>
      <c r="I119" s="21" t="s">
        <v>90</v>
      </c>
      <c r="J119" s="26" t="s">
        <v>90</v>
      </c>
      <c r="K119" s="29" t="s">
        <v>88</v>
      </c>
      <c r="L119" s="26" t="s">
        <v>90</v>
      </c>
      <c r="M119" s="26" t="s">
        <v>90</v>
      </c>
      <c r="N119" s="26" t="s">
        <v>88</v>
      </c>
      <c r="O119" s="26" t="s">
        <v>221</v>
      </c>
      <c r="P119" s="26" t="s">
        <v>221</v>
      </c>
      <c r="Q119" s="26" t="s">
        <v>88</v>
      </c>
      <c r="R119" s="26" t="s">
        <v>90</v>
      </c>
      <c r="S119" s="26" t="s">
        <v>90</v>
      </c>
      <c r="T119" s="26" t="s">
        <v>88</v>
      </c>
      <c r="U119" s="41"/>
      <c r="V119" s="25"/>
      <c r="W119" s="26"/>
      <c r="X119" s="26"/>
      <c r="Y119" s="26"/>
    </row>
    <row r="120" spans="1:25" ht="38.25" x14ac:dyDescent="0.2">
      <c r="A120" s="30">
        <v>140</v>
      </c>
      <c r="B120" s="49" t="s">
        <v>356</v>
      </c>
      <c r="C120" s="48" t="s">
        <v>596</v>
      </c>
      <c r="D120" s="50" t="s">
        <v>371</v>
      </c>
      <c r="E120" s="20" t="s">
        <v>597</v>
      </c>
      <c r="F120" s="20" t="s">
        <v>385</v>
      </c>
      <c r="G120" s="28" t="s">
        <v>86</v>
      </c>
      <c r="H120" s="28" t="s">
        <v>85</v>
      </c>
      <c r="I120" s="21" t="s">
        <v>90</v>
      </c>
      <c r="J120" s="26" t="s">
        <v>90</v>
      </c>
      <c r="K120" s="29" t="s">
        <v>88</v>
      </c>
      <c r="L120" s="26" t="s">
        <v>90</v>
      </c>
      <c r="M120" s="26" t="s">
        <v>90</v>
      </c>
      <c r="N120" s="26" t="s">
        <v>88</v>
      </c>
      <c r="O120" s="26" t="s">
        <v>221</v>
      </c>
      <c r="P120" s="26" t="s">
        <v>221</v>
      </c>
      <c r="Q120" s="26" t="s">
        <v>88</v>
      </c>
      <c r="R120" s="26" t="s">
        <v>90</v>
      </c>
      <c r="S120" s="26" t="s">
        <v>90</v>
      </c>
      <c r="T120" s="26" t="s">
        <v>88</v>
      </c>
      <c r="U120" s="41"/>
      <c r="V120" s="25"/>
      <c r="W120" s="26"/>
      <c r="X120" s="26"/>
      <c r="Y120" s="26"/>
    </row>
    <row r="121" spans="1:25" ht="25.5" x14ac:dyDescent="0.2">
      <c r="A121" s="42">
        <v>142</v>
      </c>
      <c r="B121" s="39" t="s">
        <v>356</v>
      </c>
      <c r="C121" s="44" t="s">
        <v>598</v>
      </c>
      <c r="D121" s="45" t="s">
        <v>371</v>
      </c>
      <c r="E121" s="46" t="s">
        <v>599</v>
      </c>
      <c r="F121" s="46" t="s">
        <v>385</v>
      </c>
      <c r="G121" s="38" t="s">
        <v>86</v>
      </c>
      <c r="H121" s="38" t="s">
        <v>85</v>
      </c>
      <c r="I121" s="21" t="s">
        <v>90</v>
      </c>
      <c r="J121" s="26"/>
      <c r="K121" s="29" t="s">
        <v>134</v>
      </c>
      <c r="L121" s="26"/>
      <c r="M121" s="26"/>
      <c r="N121" s="29" t="s">
        <v>134</v>
      </c>
      <c r="O121" s="26"/>
      <c r="P121" s="26"/>
      <c r="Q121" s="29" t="s">
        <v>134</v>
      </c>
      <c r="R121" s="26"/>
      <c r="S121" s="26"/>
      <c r="T121" s="29" t="s">
        <v>134</v>
      </c>
      <c r="U121" s="41"/>
      <c r="V121" s="25"/>
      <c r="W121" s="26"/>
      <c r="X121" s="26"/>
      <c r="Y121" s="26"/>
    </row>
    <row r="122" spans="1:25" ht="25.5" x14ac:dyDescent="0.2">
      <c r="A122" s="42">
        <v>144</v>
      </c>
      <c r="B122" s="39" t="s">
        <v>356</v>
      </c>
      <c r="C122" s="44" t="s">
        <v>600</v>
      </c>
      <c r="D122" s="45" t="s">
        <v>371</v>
      </c>
      <c r="E122" s="46" t="s">
        <v>601</v>
      </c>
      <c r="F122" s="46" t="s">
        <v>385</v>
      </c>
      <c r="G122" s="38" t="s">
        <v>86</v>
      </c>
      <c r="H122" s="38" t="s">
        <v>85</v>
      </c>
      <c r="I122" s="21" t="s">
        <v>90</v>
      </c>
      <c r="J122" s="26"/>
      <c r="K122" s="29" t="s">
        <v>134</v>
      </c>
      <c r="L122" s="26"/>
      <c r="M122" s="26"/>
      <c r="N122" s="29" t="s">
        <v>134</v>
      </c>
      <c r="O122" s="26"/>
      <c r="P122" s="26"/>
      <c r="Q122" s="29" t="s">
        <v>134</v>
      </c>
      <c r="R122" s="26"/>
      <c r="S122" s="26"/>
      <c r="T122" s="29" t="s">
        <v>134</v>
      </c>
      <c r="U122" s="41"/>
      <c r="V122" s="25"/>
      <c r="W122" s="26"/>
      <c r="X122" s="26"/>
      <c r="Y122" s="26"/>
    </row>
    <row r="123" spans="1:25" ht="25.5" x14ac:dyDescent="0.2">
      <c r="A123" s="42">
        <v>146</v>
      </c>
      <c r="B123" s="39" t="s">
        <v>356</v>
      </c>
      <c r="C123" s="44" t="s">
        <v>602</v>
      </c>
      <c r="D123" s="45" t="s">
        <v>371</v>
      </c>
      <c r="E123" s="46" t="s">
        <v>603</v>
      </c>
      <c r="F123" s="46" t="s">
        <v>385</v>
      </c>
      <c r="G123" s="38" t="s">
        <v>86</v>
      </c>
      <c r="H123" s="38" t="s">
        <v>85</v>
      </c>
      <c r="I123" s="21" t="s">
        <v>90</v>
      </c>
      <c r="J123" s="26"/>
      <c r="K123" s="29" t="s">
        <v>134</v>
      </c>
      <c r="L123" s="26"/>
      <c r="M123" s="26"/>
      <c r="N123" s="29" t="s">
        <v>134</v>
      </c>
      <c r="O123" s="26"/>
      <c r="P123" s="26"/>
      <c r="Q123" s="29" t="s">
        <v>134</v>
      </c>
      <c r="R123" s="26"/>
      <c r="S123" s="26"/>
      <c r="T123" s="29" t="s">
        <v>134</v>
      </c>
      <c r="U123" s="41"/>
      <c r="V123" s="25"/>
      <c r="W123" s="26"/>
      <c r="X123" s="26"/>
      <c r="Y123" s="26"/>
    </row>
    <row r="124" spans="1:25" ht="25.5" x14ac:dyDescent="0.2">
      <c r="A124" s="42">
        <v>148</v>
      </c>
      <c r="B124" s="39" t="s">
        <v>356</v>
      </c>
      <c r="C124" s="44" t="s">
        <v>604</v>
      </c>
      <c r="D124" s="45" t="s">
        <v>371</v>
      </c>
      <c r="E124" s="46" t="s">
        <v>605</v>
      </c>
      <c r="F124" s="46" t="s">
        <v>385</v>
      </c>
      <c r="G124" s="38" t="s">
        <v>86</v>
      </c>
      <c r="H124" s="38" t="s">
        <v>85</v>
      </c>
      <c r="I124" s="21" t="s">
        <v>90</v>
      </c>
      <c r="J124" s="26"/>
      <c r="K124" s="29" t="s">
        <v>134</v>
      </c>
      <c r="L124" s="26"/>
      <c r="M124" s="26"/>
      <c r="N124" s="29" t="s">
        <v>134</v>
      </c>
      <c r="O124" s="26"/>
      <c r="P124" s="26"/>
      <c r="Q124" s="29" t="s">
        <v>134</v>
      </c>
      <c r="R124" s="26"/>
      <c r="S124" s="26"/>
      <c r="T124" s="29" t="s">
        <v>134</v>
      </c>
      <c r="U124" s="41"/>
      <c r="V124" s="25"/>
      <c r="W124" s="26"/>
      <c r="X124" s="26"/>
      <c r="Y124" s="26"/>
    </row>
    <row r="125" spans="1:25" ht="25.5" x14ac:dyDescent="0.2">
      <c r="A125" s="42">
        <v>150</v>
      </c>
      <c r="B125" s="39" t="s">
        <v>356</v>
      </c>
      <c r="C125" s="40" t="s">
        <v>606</v>
      </c>
      <c r="D125" s="43" t="s">
        <v>371</v>
      </c>
      <c r="E125" s="38" t="s">
        <v>607</v>
      </c>
      <c r="F125" s="38" t="s">
        <v>385</v>
      </c>
      <c r="G125" s="38" t="s">
        <v>86</v>
      </c>
      <c r="H125" s="38" t="s">
        <v>85</v>
      </c>
      <c r="I125" s="26" t="s">
        <v>608</v>
      </c>
      <c r="J125" s="26"/>
      <c r="K125" s="29" t="s">
        <v>134</v>
      </c>
      <c r="L125" s="26"/>
      <c r="M125" s="26"/>
      <c r="N125" s="29" t="s">
        <v>134</v>
      </c>
      <c r="O125" s="26"/>
      <c r="P125" s="26"/>
      <c r="Q125" s="29" t="s">
        <v>134</v>
      </c>
      <c r="R125" s="26"/>
      <c r="S125" s="26"/>
      <c r="T125" s="29" t="s">
        <v>134</v>
      </c>
      <c r="U125" s="41"/>
      <c r="V125" s="25"/>
      <c r="W125" s="26"/>
      <c r="X125" s="26"/>
      <c r="Y125" s="26"/>
    </row>
    <row r="126" spans="1:25" ht="33" customHeight="1" x14ac:dyDescent="0.2">
      <c r="A126" s="42">
        <v>151</v>
      </c>
      <c r="B126" s="39" t="s">
        <v>356</v>
      </c>
      <c r="C126" s="40" t="s">
        <v>609</v>
      </c>
      <c r="D126" s="43" t="s">
        <v>371</v>
      </c>
      <c r="E126" s="38" t="s">
        <v>610</v>
      </c>
      <c r="F126" s="38" t="s">
        <v>385</v>
      </c>
      <c r="G126" s="38" t="s">
        <v>86</v>
      </c>
      <c r="H126" s="38" t="s">
        <v>85</v>
      </c>
      <c r="I126" s="26" t="s">
        <v>611</v>
      </c>
      <c r="J126" s="26"/>
      <c r="K126" s="29" t="s">
        <v>134</v>
      </c>
      <c r="L126" s="26"/>
      <c r="M126" s="26"/>
      <c r="N126" s="29" t="s">
        <v>134</v>
      </c>
      <c r="O126" s="26"/>
      <c r="P126" s="26"/>
      <c r="Q126" s="29" t="s">
        <v>134</v>
      </c>
      <c r="R126" s="26"/>
      <c r="S126" s="26"/>
      <c r="T126" s="29" t="s">
        <v>134</v>
      </c>
      <c r="U126" s="41"/>
      <c r="V126" s="25"/>
      <c r="W126" s="26"/>
      <c r="X126" s="26"/>
      <c r="Y126" s="26"/>
    </row>
    <row r="127" spans="1:25" ht="25.5" x14ac:dyDescent="0.2">
      <c r="A127" s="30">
        <v>152</v>
      </c>
      <c r="B127" s="49" t="s">
        <v>356</v>
      </c>
      <c r="C127" s="48" t="s">
        <v>612</v>
      </c>
      <c r="D127" s="50" t="s">
        <v>371</v>
      </c>
      <c r="E127" s="20" t="s">
        <v>613</v>
      </c>
      <c r="F127" s="20" t="s">
        <v>385</v>
      </c>
      <c r="G127" s="28" t="s">
        <v>86</v>
      </c>
      <c r="H127" s="28" t="s">
        <v>85</v>
      </c>
      <c r="I127" s="21" t="s">
        <v>90</v>
      </c>
      <c r="J127" s="26" t="s">
        <v>90</v>
      </c>
      <c r="K127" s="29" t="s">
        <v>88</v>
      </c>
      <c r="L127" s="21" t="s">
        <v>90</v>
      </c>
      <c r="M127" s="26" t="s">
        <v>90</v>
      </c>
      <c r="N127" s="29" t="s">
        <v>88</v>
      </c>
      <c r="O127" s="26" t="s">
        <v>221</v>
      </c>
      <c r="P127" s="26" t="s">
        <v>221</v>
      </c>
      <c r="Q127" s="26" t="s">
        <v>88</v>
      </c>
      <c r="R127" s="26" t="s">
        <v>221</v>
      </c>
      <c r="S127" s="26" t="s">
        <v>221</v>
      </c>
      <c r="T127" s="26" t="s">
        <v>88</v>
      </c>
      <c r="U127" s="41"/>
      <c r="V127" s="25"/>
      <c r="W127" s="26"/>
      <c r="X127" s="26"/>
      <c r="Y127" s="26"/>
    </row>
    <row r="128" spans="1:25" ht="25.5" x14ac:dyDescent="0.2">
      <c r="A128" s="42">
        <v>154</v>
      </c>
      <c r="B128" s="39" t="s">
        <v>356</v>
      </c>
      <c r="C128" s="44" t="s">
        <v>614</v>
      </c>
      <c r="D128" s="45" t="s">
        <v>371</v>
      </c>
      <c r="E128" s="46" t="s">
        <v>615</v>
      </c>
      <c r="F128" s="46" t="s">
        <v>385</v>
      </c>
      <c r="G128" s="38" t="s">
        <v>86</v>
      </c>
      <c r="H128" s="38" t="s">
        <v>85</v>
      </c>
      <c r="I128" s="21" t="s">
        <v>90</v>
      </c>
      <c r="J128" s="26"/>
      <c r="K128" s="29" t="s">
        <v>134</v>
      </c>
      <c r="L128" s="26"/>
      <c r="M128" s="26"/>
      <c r="N128" s="29" t="s">
        <v>134</v>
      </c>
      <c r="O128" s="26"/>
      <c r="P128" s="26"/>
      <c r="Q128" s="29" t="s">
        <v>134</v>
      </c>
      <c r="R128" s="26"/>
      <c r="S128" s="26"/>
      <c r="T128" s="29" t="s">
        <v>134</v>
      </c>
      <c r="U128" s="41"/>
      <c r="V128" s="25"/>
      <c r="W128" s="26"/>
      <c r="X128" s="26"/>
      <c r="Y128" s="26"/>
    </row>
    <row r="129" spans="1:25" ht="38.25" x14ac:dyDescent="0.2">
      <c r="A129" s="42">
        <v>156</v>
      </c>
      <c r="B129" s="39" t="s">
        <v>356</v>
      </c>
      <c r="C129" s="44" t="s">
        <v>616</v>
      </c>
      <c r="D129" s="45" t="s">
        <v>371</v>
      </c>
      <c r="E129" s="46" t="s">
        <v>617</v>
      </c>
      <c r="F129" s="46" t="s">
        <v>385</v>
      </c>
      <c r="G129" s="38" t="s">
        <v>86</v>
      </c>
      <c r="H129" s="38" t="s">
        <v>85</v>
      </c>
      <c r="I129" s="21" t="s">
        <v>90</v>
      </c>
      <c r="J129" s="26"/>
      <c r="K129" s="29" t="s">
        <v>134</v>
      </c>
      <c r="L129" s="26"/>
      <c r="M129" s="26"/>
      <c r="N129" s="29" t="s">
        <v>134</v>
      </c>
      <c r="O129" s="26"/>
      <c r="P129" s="26"/>
      <c r="Q129" s="29" t="s">
        <v>134</v>
      </c>
      <c r="R129" s="26"/>
      <c r="S129" s="26"/>
      <c r="T129" s="29" t="s">
        <v>134</v>
      </c>
      <c r="U129" s="41"/>
      <c r="V129" s="25"/>
      <c r="W129" s="26"/>
      <c r="X129" s="26"/>
      <c r="Y129" s="26"/>
    </row>
    <row r="130" spans="1:25" ht="38.25" x14ac:dyDescent="0.2">
      <c r="A130" s="42">
        <v>158</v>
      </c>
      <c r="B130" s="39" t="s">
        <v>356</v>
      </c>
      <c r="C130" s="40" t="s">
        <v>618</v>
      </c>
      <c r="D130" s="43" t="s">
        <v>371</v>
      </c>
      <c r="E130" s="38" t="s">
        <v>619</v>
      </c>
      <c r="F130" s="38" t="s">
        <v>385</v>
      </c>
      <c r="G130" s="38" t="s">
        <v>86</v>
      </c>
      <c r="H130" s="38" t="s">
        <v>85</v>
      </c>
      <c r="I130" s="26" t="s">
        <v>620</v>
      </c>
      <c r="J130" s="26"/>
      <c r="K130" s="29" t="s">
        <v>134</v>
      </c>
      <c r="L130" s="26"/>
      <c r="M130" s="26"/>
      <c r="N130" s="29" t="s">
        <v>134</v>
      </c>
      <c r="O130" s="26"/>
      <c r="P130" s="26"/>
      <c r="Q130" s="29" t="s">
        <v>134</v>
      </c>
      <c r="R130" s="26"/>
      <c r="S130" s="26"/>
      <c r="T130" s="29" t="s">
        <v>134</v>
      </c>
      <c r="U130" s="41"/>
      <c r="V130" s="25"/>
      <c r="W130" s="26"/>
      <c r="X130" s="26"/>
      <c r="Y130" s="26"/>
    </row>
    <row r="131" spans="1:25" ht="25.5" x14ac:dyDescent="0.2">
      <c r="A131" s="42">
        <v>161</v>
      </c>
      <c r="B131" s="39" t="s">
        <v>356</v>
      </c>
      <c r="C131" s="44" t="s">
        <v>621</v>
      </c>
      <c r="D131" s="45" t="s">
        <v>371</v>
      </c>
      <c r="E131" s="46" t="s">
        <v>622</v>
      </c>
      <c r="F131" s="46" t="s">
        <v>385</v>
      </c>
      <c r="G131" s="38" t="s">
        <v>86</v>
      </c>
      <c r="H131" s="38" t="s">
        <v>85</v>
      </c>
      <c r="I131" s="21" t="s">
        <v>221</v>
      </c>
      <c r="J131" s="26"/>
      <c r="K131" s="29" t="s">
        <v>134</v>
      </c>
      <c r="L131" s="26"/>
      <c r="M131" s="26"/>
      <c r="N131" s="29" t="s">
        <v>134</v>
      </c>
      <c r="O131" s="26"/>
      <c r="P131" s="26"/>
      <c r="Q131" s="29" t="s">
        <v>134</v>
      </c>
      <c r="R131" s="26"/>
      <c r="S131" s="26"/>
      <c r="T131" s="29" t="s">
        <v>134</v>
      </c>
      <c r="U131" s="41"/>
      <c r="V131" s="25"/>
      <c r="W131" s="26"/>
      <c r="X131" s="26"/>
      <c r="Y131" s="26"/>
    </row>
    <row r="132" spans="1:25" ht="25.5" x14ac:dyDescent="0.2">
      <c r="A132" s="42">
        <v>163</v>
      </c>
      <c r="B132" s="39" t="s">
        <v>356</v>
      </c>
      <c r="C132" s="44" t="s">
        <v>623</v>
      </c>
      <c r="D132" s="45" t="s">
        <v>371</v>
      </c>
      <c r="E132" s="46" t="s">
        <v>624</v>
      </c>
      <c r="F132" s="46" t="s">
        <v>385</v>
      </c>
      <c r="G132" s="38" t="s">
        <v>86</v>
      </c>
      <c r="H132" s="38" t="s">
        <v>85</v>
      </c>
      <c r="I132" s="21" t="s">
        <v>221</v>
      </c>
      <c r="J132" s="26"/>
      <c r="K132" s="29" t="s">
        <v>134</v>
      </c>
      <c r="L132" s="26"/>
      <c r="M132" s="26"/>
      <c r="N132" s="29" t="s">
        <v>134</v>
      </c>
      <c r="O132" s="26"/>
      <c r="P132" s="26"/>
      <c r="Q132" s="29" t="s">
        <v>134</v>
      </c>
      <c r="R132" s="26"/>
      <c r="S132" s="26"/>
      <c r="T132" s="29" t="s">
        <v>134</v>
      </c>
      <c r="U132" s="41"/>
      <c r="V132" s="25"/>
      <c r="W132" s="26"/>
      <c r="X132" s="26"/>
      <c r="Y132" s="26"/>
    </row>
    <row r="133" spans="1:25" ht="25.5" x14ac:dyDescent="0.2">
      <c r="A133" s="42">
        <v>164</v>
      </c>
      <c r="B133" s="39" t="s">
        <v>356</v>
      </c>
      <c r="C133" s="44" t="s">
        <v>625</v>
      </c>
      <c r="D133" s="45" t="s">
        <v>371</v>
      </c>
      <c r="E133" s="46" t="s">
        <v>626</v>
      </c>
      <c r="F133" s="46" t="s">
        <v>385</v>
      </c>
      <c r="G133" s="38" t="s">
        <v>86</v>
      </c>
      <c r="H133" s="38" t="s">
        <v>85</v>
      </c>
      <c r="I133" s="21" t="s">
        <v>90</v>
      </c>
      <c r="J133" s="26"/>
      <c r="K133" s="29" t="s">
        <v>134</v>
      </c>
      <c r="L133" s="26"/>
      <c r="M133" s="26"/>
      <c r="N133" s="29" t="s">
        <v>134</v>
      </c>
      <c r="O133" s="26"/>
      <c r="P133" s="26"/>
      <c r="Q133" s="29" t="s">
        <v>134</v>
      </c>
      <c r="R133" s="26"/>
      <c r="S133" s="26"/>
      <c r="T133" s="29" t="s">
        <v>134</v>
      </c>
      <c r="U133" s="41"/>
      <c r="V133" s="25"/>
      <c r="W133" s="26"/>
      <c r="X133" s="26"/>
      <c r="Y133" s="26"/>
    </row>
    <row r="134" spans="1:25" ht="38.25" x14ac:dyDescent="0.2">
      <c r="A134" s="42">
        <v>167</v>
      </c>
      <c r="B134" s="39" t="s">
        <v>356</v>
      </c>
      <c r="C134" s="44" t="s">
        <v>627</v>
      </c>
      <c r="D134" s="45" t="s">
        <v>371</v>
      </c>
      <c r="E134" s="46" t="s">
        <v>628</v>
      </c>
      <c r="F134" s="46" t="s">
        <v>385</v>
      </c>
      <c r="G134" s="38" t="s">
        <v>86</v>
      </c>
      <c r="H134" s="38" t="s">
        <v>85</v>
      </c>
      <c r="I134" s="21" t="s">
        <v>221</v>
      </c>
      <c r="J134" s="26"/>
      <c r="K134" s="29" t="s">
        <v>134</v>
      </c>
      <c r="L134" s="26"/>
      <c r="M134" s="26"/>
      <c r="N134" s="29" t="s">
        <v>134</v>
      </c>
      <c r="O134" s="26"/>
      <c r="P134" s="26"/>
      <c r="Q134" s="29" t="s">
        <v>134</v>
      </c>
      <c r="R134" s="26"/>
      <c r="S134" s="26"/>
      <c r="T134" s="29" t="s">
        <v>134</v>
      </c>
      <c r="U134" s="41"/>
      <c r="V134" s="25"/>
      <c r="W134" s="26"/>
      <c r="X134" s="26"/>
      <c r="Y134" s="26"/>
    </row>
    <row r="135" spans="1:25" ht="38.25" x14ac:dyDescent="0.2">
      <c r="A135" s="30">
        <v>168</v>
      </c>
      <c r="B135" s="49" t="s">
        <v>356</v>
      </c>
      <c r="C135" s="47" t="s">
        <v>629</v>
      </c>
      <c r="D135" s="52" t="s">
        <v>371</v>
      </c>
      <c r="E135" s="28" t="s">
        <v>630</v>
      </c>
      <c r="F135" s="28" t="s">
        <v>385</v>
      </c>
      <c r="G135" s="28" t="s">
        <v>86</v>
      </c>
      <c r="H135" s="28" t="s">
        <v>85</v>
      </c>
      <c r="I135" s="26" t="s">
        <v>631</v>
      </c>
      <c r="J135" s="26" t="s">
        <v>631</v>
      </c>
      <c r="K135" s="29" t="s">
        <v>88</v>
      </c>
      <c r="L135" s="26" t="s">
        <v>631</v>
      </c>
      <c r="M135" s="26" t="s">
        <v>631</v>
      </c>
      <c r="N135" s="23" t="s">
        <v>88</v>
      </c>
      <c r="O135" s="26" t="s">
        <v>632</v>
      </c>
      <c r="P135" s="26" t="s">
        <v>632</v>
      </c>
      <c r="Q135" s="26" t="s">
        <v>88</v>
      </c>
      <c r="R135" s="26" t="s">
        <v>631</v>
      </c>
      <c r="S135" s="26" t="s">
        <v>631</v>
      </c>
      <c r="T135" s="26" t="s">
        <v>88</v>
      </c>
      <c r="U135" s="41"/>
      <c r="V135" s="25"/>
      <c r="W135" s="26"/>
      <c r="X135" s="26"/>
      <c r="Y135" s="26"/>
    </row>
    <row r="136" spans="1:25" ht="38.25" x14ac:dyDescent="0.2">
      <c r="A136" s="30">
        <v>169</v>
      </c>
      <c r="B136" s="49" t="s">
        <v>356</v>
      </c>
      <c r="C136" s="47" t="s">
        <v>633</v>
      </c>
      <c r="D136" s="52" t="s">
        <v>371</v>
      </c>
      <c r="E136" s="28" t="s">
        <v>634</v>
      </c>
      <c r="F136" s="28" t="s">
        <v>385</v>
      </c>
      <c r="G136" s="28" t="s">
        <v>86</v>
      </c>
      <c r="H136" s="28" t="s">
        <v>85</v>
      </c>
      <c r="I136" s="26" t="s">
        <v>632</v>
      </c>
      <c r="J136" s="26" t="s">
        <v>632</v>
      </c>
      <c r="K136" s="29" t="s">
        <v>88</v>
      </c>
      <c r="L136" s="26" t="s">
        <v>632</v>
      </c>
      <c r="M136" s="26" t="s">
        <v>632</v>
      </c>
      <c r="N136" s="51" t="s">
        <v>88</v>
      </c>
      <c r="O136" s="26" t="s">
        <v>567</v>
      </c>
      <c r="P136" s="26" t="s">
        <v>567</v>
      </c>
      <c r="Q136" s="26" t="s">
        <v>88</v>
      </c>
      <c r="R136" s="26" t="s">
        <v>567</v>
      </c>
      <c r="S136" s="26" t="s">
        <v>567</v>
      </c>
      <c r="T136" s="26" t="s">
        <v>88</v>
      </c>
      <c r="U136" s="41"/>
      <c r="V136" s="25"/>
      <c r="W136" s="26"/>
      <c r="X136" s="26"/>
      <c r="Y136" s="26"/>
    </row>
    <row r="137" spans="1:25" ht="25.5" x14ac:dyDescent="0.2">
      <c r="A137" s="42">
        <v>170</v>
      </c>
      <c r="B137" s="39" t="s">
        <v>356</v>
      </c>
      <c r="C137" s="40" t="s">
        <v>635</v>
      </c>
      <c r="D137" s="43" t="s">
        <v>371</v>
      </c>
      <c r="E137" s="38" t="s">
        <v>636</v>
      </c>
      <c r="F137" s="38" t="s">
        <v>385</v>
      </c>
      <c r="G137" s="38" t="s">
        <v>86</v>
      </c>
      <c r="H137" s="38" t="s">
        <v>85</v>
      </c>
      <c r="I137" s="26" t="s">
        <v>637</v>
      </c>
      <c r="J137" s="26"/>
      <c r="K137" s="29" t="s">
        <v>134</v>
      </c>
      <c r="L137" s="26"/>
      <c r="M137" s="26"/>
      <c r="N137" s="29" t="s">
        <v>134</v>
      </c>
      <c r="O137" s="26"/>
      <c r="P137" s="26"/>
      <c r="Q137" s="29" t="s">
        <v>134</v>
      </c>
      <c r="R137" s="26"/>
      <c r="S137" s="26"/>
      <c r="T137" s="29" t="s">
        <v>134</v>
      </c>
      <c r="U137" s="41"/>
      <c r="V137" s="25"/>
      <c r="W137" s="26"/>
      <c r="X137" s="26"/>
      <c r="Y137" s="26"/>
    </row>
    <row r="138" spans="1:25" ht="25.5" x14ac:dyDescent="0.2">
      <c r="A138" s="30">
        <v>171</v>
      </c>
      <c r="B138" s="49" t="s">
        <v>356</v>
      </c>
      <c r="C138" s="47" t="s">
        <v>638</v>
      </c>
      <c r="D138" s="52" t="s">
        <v>371</v>
      </c>
      <c r="E138" s="28" t="s">
        <v>639</v>
      </c>
      <c r="F138" s="28" t="s">
        <v>385</v>
      </c>
      <c r="G138" s="28" t="s">
        <v>86</v>
      </c>
      <c r="H138" s="28" t="s">
        <v>85</v>
      </c>
      <c r="I138" s="26" t="s">
        <v>640</v>
      </c>
      <c r="J138" s="26" t="s">
        <v>640</v>
      </c>
      <c r="K138" s="29" t="s">
        <v>88</v>
      </c>
      <c r="L138" s="26" t="s">
        <v>640</v>
      </c>
      <c r="M138" s="26" t="s">
        <v>640</v>
      </c>
      <c r="N138" s="29" t="s">
        <v>88</v>
      </c>
      <c r="O138" s="26" t="s">
        <v>641</v>
      </c>
      <c r="P138" s="26" t="s">
        <v>641</v>
      </c>
      <c r="Q138" s="26" t="s">
        <v>88</v>
      </c>
      <c r="R138" s="26" t="s">
        <v>642</v>
      </c>
      <c r="S138" s="26" t="s">
        <v>642</v>
      </c>
      <c r="T138" s="29" t="s">
        <v>88</v>
      </c>
      <c r="U138" s="41"/>
      <c r="V138" s="25"/>
      <c r="W138" s="26"/>
      <c r="X138" s="26"/>
      <c r="Y138" s="26"/>
    </row>
    <row r="139" spans="1:25" ht="38.25" x14ac:dyDescent="0.2">
      <c r="A139" s="30">
        <v>172</v>
      </c>
      <c r="B139" s="49" t="s">
        <v>356</v>
      </c>
      <c r="C139" s="48" t="s">
        <v>643</v>
      </c>
      <c r="D139" s="50" t="s">
        <v>371</v>
      </c>
      <c r="E139" s="20" t="s">
        <v>644</v>
      </c>
      <c r="F139" s="20" t="s">
        <v>385</v>
      </c>
      <c r="G139" s="28" t="s">
        <v>86</v>
      </c>
      <c r="H139" s="28" t="s">
        <v>85</v>
      </c>
      <c r="I139" s="21" t="s">
        <v>90</v>
      </c>
      <c r="J139" s="21" t="s">
        <v>90</v>
      </c>
      <c r="K139" s="29" t="s">
        <v>88</v>
      </c>
      <c r="L139" s="26" t="s">
        <v>90</v>
      </c>
      <c r="M139" s="26" t="s">
        <v>90</v>
      </c>
      <c r="N139" s="29" t="s">
        <v>88</v>
      </c>
      <c r="O139" s="26" t="s">
        <v>221</v>
      </c>
      <c r="P139" s="26" t="s">
        <v>221</v>
      </c>
      <c r="Q139" s="26" t="s">
        <v>88</v>
      </c>
      <c r="R139" s="26" t="s">
        <v>90</v>
      </c>
      <c r="S139" s="26" t="s">
        <v>90</v>
      </c>
      <c r="T139" s="26" t="s">
        <v>88</v>
      </c>
      <c r="U139" s="41"/>
      <c r="V139" s="25"/>
      <c r="W139" s="26"/>
      <c r="X139" s="26"/>
      <c r="Y139" s="26"/>
    </row>
    <row r="140" spans="1:25" ht="38.25" x14ac:dyDescent="0.2">
      <c r="A140" s="30">
        <v>174</v>
      </c>
      <c r="B140" s="49" t="s">
        <v>356</v>
      </c>
      <c r="C140" s="48" t="s">
        <v>645</v>
      </c>
      <c r="D140" s="50" t="s">
        <v>371</v>
      </c>
      <c r="E140" s="20" t="s">
        <v>646</v>
      </c>
      <c r="F140" s="20" t="s">
        <v>385</v>
      </c>
      <c r="G140" s="28" t="s">
        <v>86</v>
      </c>
      <c r="H140" s="28" t="s">
        <v>85</v>
      </c>
      <c r="I140" s="21" t="s">
        <v>90</v>
      </c>
      <c r="J140" s="21" t="s">
        <v>90</v>
      </c>
      <c r="K140" s="29" t="s">
        <v>88</v>
      </c>
      <c r="L140" s="26" t="s">
        <v>90</v>
      </c>
      <c r="M140" s="26" t="s">
        <v>90</v>
      </c>
      <c r="N140" s="29" t="s">
        <v>88</v>
      </c>
      <c r="O140" s="26" t="s">
        <v>221</v>
      </c>
      <c r="P140" s="26" t="s">
        <v>221</v>
      </c>
      <c r="Q140" s="26" t="s">
        <v>88</v>
      </c>
      <c r="R140" s="26" t="s">
        <v>90</v>
      </c>
      <c r="S140" s="26" t="s">
        <v>90</v>
      </c>
      <c r="T140" s="26" t="s">
        <v>88</v>
      </c>
      <c r="U140" s="41"/>
      <c r="V140" s="25"/>
      <c r="W140" s="26"/>
      <c r="X140" s="26"/>
      <c r="Y140" s="26"/>
    </row>
    <row r="141" spans="1:25" ht="38.25" x14ac:dyDescent="0.2">
      <c r="A141" s="42">
        <v>176</v>
      </c>
      <c r="B141" s="39" t="s">
        <v>356</v>
      </c>
      <c r="C141" s="44" t="s">
        <v>647</v>
      </c>
      <c r="D141" s="45" t="s">
        <v>371</v>
      </c>
      <c r="E141" s="46" t="s">
        <v>648</v>
      </c>
      <c r="F141" s="46" t="s">
        <v>385</v>
      </c>
      <c r="G141" s="38" t="s">
        <v>86</v>
      </c>
      <c r="H141" s="38" t="s">
        <v>85</v>
      </c>
      <c r="I141" s="21" t="s">
        <v>90</v>
      </c>
      <c r="J141" s="26"/>
      <c r="K141" s="29" t="s">
        <v>134</v>
      </c>
      <c r="L141" s="26"/>
      <c r="M141" s="26"/>
      <c r="N141" s="29" t="s">
        <v>134</v>
      </c>
      <c r="O141" s="26"/>
      <c r="P141" s="26"/>
      <c r="Q141" s="29" t="s">
        <v>134</v>
      </c>
      <c r="R141" s="26"/>
      <c r="S141" s="26"/>
      <c r="T141" s="29" t="s">
        <v>134</v>
      </c>
      <c r="U141" s="41"/>
      <c r="V141" s="25"/>
      <c r="W141" s="26"/>
      <c r="X141" s="26"/>
      <c r="Y141" s="26"/>
    </row>
    <row r="142" spans="1:25" ht="25.5" x14ac:dyDescent="0.2">
      <c r="A142" s="42">
        <v>178</v>
      </c>
      <c r="B142" s="39" t="s">
        <v>356</v>
      </c>
      <c r="C142" s="44" t="s">
        <v>649</v>
      </c>
      <c r="D142" s="45" t="s">
        <v>371</v>
      </c>
      <c r="E142" s="46" t="s">
        <v>650</v>
      </c>
      <c r="F142" s="46" t="s">
        <v>385</v>
      </c>
      <c r="G142" s="38" t="s">
        <v>86</v>
      </c>
      <c r="H142" s="38" t="s">
        <v>85</v>
      </c>
      <c r="I142" s="21" t="s">
        <v>90</v>
      </c>
      <c r="J142" s="26"/>
      <c r="K142" s="29" t="s">
        <v>134</v>
      </c>
      <c r="L142" s="26"/>
      <c r="M142" s="26"/>
      <c r="N142" s="29" t="s">
        <v>134</v>
      </c>
      <c r="O142" s="26"/>
      <c r="P142" s="26"/>
      <c r="Q142" s="29" t="s">
        <v>134</v>
      </c>
      <c r="R142" s="26"/>
      <c r="S142" s="26"/>
      <c r="T142" s="29" t="s">
        <v>134</v>
      </c>
      <c r="U142" s="41"/>
      <c r="V142" s="25"/>
      <c r="W142" s="26"/>
      <c r="X142" s="26"/>
      <c r="Y142" s="26"/>
    </row>
    <row r="143" spans="1:25" ht="25.5" x14ac:dyDescent="0.2">
      <c r="A143" s="42">
        <v>180</v>
      </c>
      <c r="B143" s="39" t="s">
        <v>356</v>
      </c>
      <c r="C143" s="44" t="s">
        <v>651</v>
      </c>
      <c r="D143" s="45" t="s">
        <v>371</v>
      </c>
      <c r="E143" s="46" t="s">
        <v>652</v>
      </c>
      <c r="F143" s="46" t="s">
        <v>385</v>
      </c>
      <c r="G143" s="38" t="s">
        <v>86</v>
      </c>
      <c r="H143" s="38" t="s">
        <v>85</v>
      </c>
      <c r="I143" s="21" t="s">
        <v>90</v>
      </c>
      <c r="J143" s="26"/>
      <c r="K143" s="29" t="s">
        <v>134</v>
      </c>
      <c r="L143" s="26"/>
      <c r="M143" s="26"/>
      <c r="N143" s="29" t="s">
        <v>134</v>
      </c>
      <c r="O143" s="26"/>
      <c r="P143" s="26"/>
      <c r="Q143" s="29" t="s">
        <v>134</v>
      </c>
      <c r="R143" s="26"/>
      <c r="S143" s="26"/>
      <c r="T143" s="29" t="s">
        <v>134</v>
      </c>
      <c r="U143" s="41"/>
      <c r="V143" s="25"/>
      <c r="W143" s="26"/>
      <c r="X143" s="26"/>
      <c r="Y143" s="26"/>
    </row>
    <row r="144" spans="1:25" ht="25.5" x14ac:dyDescent="0.2">
      <c r="A144" s="30">
        <v>182</v>
      </c>
      <c r="B144" s="49" t="s">
        <v>356</v>
      </c>
      <c r="C144" s="48" t="s">
        <v>653</v>
      </c>
      <c r="D144" s="50" t="s">
        <v>371</v>
      </c>
      <c r="E144" s="20" t="s">
        <v>654</v>
      </c>
      <c r="F144" s="20" t="s">
        <v>385</v>
      </c>
      <c r="G144" s="28" t="s">
        <v>86</v>
      </c>
      <c r="H144" s="28" t="s">
        <v>85</v>
      </c>
      <c r="I144" s="21" t="s">
        <v>655</v>
      </c>
      <c r="J144" s="21" t="s">
        <v>655</v>
      </c>
      <c r="K144" s="29" t="s">
        <v>88</v>
      </c>
      <c r="L144" s="26" t="s">
        <v>655</v>
      </c>
      <c r="M144" s="26" t="s">
        <v>655</v>
      </c>
      <c r="N144" s="31" t="s">
        <v>88</v>
      </c>
      <c r="O144" s="26" t="s">
        <v>655</v>
      </c>
      <c r="P144" s="26" t="s">
        <v>655</v>
      </c>
      <c r="Q144" s="31" t="s">
        <v>88</v>
      </c>
      <c r="R144" s="56">
        <v>0.54</v>
      </c>
      <c r="S144" s="56">
        <v>0.54</v>
      </c>
      <c r="T144" s="29" t="s">
        <v>88</v>
      </c>
      <c r="U144" s="41"/>
      <c r="V144" s="25"/>
      <c r="W144" s="26"/>
      <c r="X144" s="26"/>
      <c r="Y144" s="26"/>
    </row>
    <row r="145" spans="1:25" ht="25.5" x14ac:dyDescent="0.2">
      <c r="A145" s="42">
        <v>183</v>
      </c>
      <c r="B145" s="39" t="s">
        <v>356</v>
      </c>
      <c r="C145" s="44" t="s">
        <v>656</v>
      </c>
      <c r="D145" s="45" t="s">
        <v>371</v>
      </c>
      <c r="E145" s="46" t="s">
        <v>657</v>
      </c>
      <c r="F145" s="46" t="s">
        <v>385</v>
      </c>
      <c r="G145" s="38" t="s">
        <v>86</v>
      </c>
      <c r="H145" s="38" t="s">
        <v>85</v>
      </c>
      <c r="I145" s="21" t="s">
        <v>658</v>
      </c>
      <c r="J145" s="26"/>
      <c r="K145" s="29" t="s">
        <v>134</v>
      </c>
      <c r="L145" s="26"/>
      <c r="M145" s="26"/>
      <c r="N145" s="29" t="s">
        <v>134</v>
      </c>
      <c r="O145" s="26"/>
      <c r="P145" s="26"/>
      <c r="Q145" s="29" t="s">
        <v>134</v>
      </c>
      <c r="R145" s="26"/>
      <c r="S145" s="26"/>
      <c r="T145" s="29" t="s">
        <v>134</v>
      </c>
      <c r="U145" s="41"/>
      <c r="V145" s="25"/>
      <c r="W145" s="26"/>
      <c r="X145" s="26"/>
      <c r="Y145" s="26"/>
    </row>
    <row r="146" spans="1:25" ht="25.5" x14ac:dyDescent="0.2">
      <c r="A146" s="42">
        <v>184</v>
      </c>
      <c r="B146" s="39" t="s">
        <v>356</v>
      </c>
      <c r="C146" s="44" t="s">
        <v>659</v>
      </c>
      <c r="D146" s="45" t="s">
        <v>371</v>
      </c>
      <c r="E146" s="46" t="s">
        <v>660</v>
      </c>
      <c r="F146" s="46" t="s">
        <v>385</v>
      </c>
      <c r="G146" s="38" t="s">
        <v>86</v>
      </c>
      <c r="H146" s="38" t="s">
        <v>85</v>
      </c>
      <c r="I146" s="21" t="s">
        <v>661</v>
      </c>
      <c r="J146" s="26"/>
      <c r="K146" s="29" t="s">
        <v>134</v>
      </c>
      <c r="L146" s="26"/>
      <c r="M146" s="26"/>
      <c r="N146" s="29" t="s">
        <v>134</v>
      </c>
      <c r="O146" s="26"/>
      <c r="P146" s="26"/>
      <c r="Q146" s="29" t="s">
        <v>134</v>
      </c>
      <c r="R146" s="26"/>
      <c r="S146" s="26"/>
      <c r="T146" s="29" t="s">
        <v>134</v>
      </c>
      <c r="U146" s="41"/>
      <c r="V146" s="25"/>
      <c r="W146" s="26"/>
      <c r="X146" s="26"/>
      <c r="Y146" s="26"/>
    </row>
    <row r="147" spans="1:25" ht="51" x14ac:dyDescent="0.2">
      <c r="A147" s="30">
        <v>185</v>
      </c>
      <c r="B147" s="49" t="s">
        <v>356</v>
      </c>
      <c r="C147" s="47" t="s">
        <v>662</v>
      </c>
      <c r="D147" s="52" t="s">
        <v>371</v>
      </c>
      <c r="E147" s="28" t="s">
        <v>663</v>
      </c>
      <c r="F147" s="28" t="s">
        <v>385</v>
      </c>
      <c r="G147" s="28" t="s">
        <v>86</v>
      </c>
      <c r="H147" s="28" t="s">
        <v>85</v>
      </c>
      <c r="I147" s="26" t="s">
        <v>664</v>
      </c>
      <c r="J147" s="26" t="s">
        <v>664</v>
      </c>
      <c r="K147" s="29" t="s">
        <v>88</v>
      </c>
      <c r="L147" s="26" t="s">
        <v>665</v>
      </c>
      <c r="M147" s="26"/>
      <c r="N147" s="29" t="s">
        <v>88</v>
      </c>
      <c r="O147" s="26" t="s">
        <v>666</v>
      </c>
      <c r="P147" s="26" t="s">
        <v>666</v>
      </c>
      <c r="Q147" s="31" t="s">
        <v>88</v>
      </c>
      <c r="R147" s="26" t="s">
        <v>665</v>
      </c>
      <c r="S147" s="26" t="s">
        <v>665</v>
      </c>
      <c r="T147" s="26" t="s">
        <v>88</v>
      </c>
      <c r="U147" s="41"/>
      <c r="V147" s="25"/>
      <c r="W147" s="26"/>
      <c r="X147" s="26"/>
      <c r="Y147" s="26"/>
    </row>
    <row r="148" spans="1:25" ht="33" customHeight="1" x14ac:dyDescent="0.2">
      <c r="A148" s="30">
        <v>185</v>
      </c>
      <c r="B148" s="49" t="s">
        <v>356</v>
      </c>
      <c r="C148" s="47" t="s">
        <v>667</v>
      </c>
      <c r="D148" s="52" t="s">
        <v>371</v>
      </c>
      <c r="E148" s="28" t="s">
        <v>668</v>
      </c>
      <c r="F148" s="28" t="s">
        <v>385</v>
      </c>
      <c r="G148" s="28" t="s">
        <v>86</v>
      </c>
      <c r="H148" s="28" t="s">
        <v>85</v>
      </c>
      <c r="I148" s="26" t="s">
        <v>669</v>
      </c>
      <c r="J148" s="26" t="s">
        <v>669</v>
      </c>
      <c r="K148" s="29" t="s">
        <v>88</v>
      </c>
      <c r="L148" s="26" t="s">
        <v>665</v>
      </c>
      <c r="M148" s="26"/>
      <c r="N148" s="29" t="s">
        <v>88</v>
      </c>
      <c r="O148" s="26" t="s">
        <v>670</v>
      </c>
      <c r="P148" s="26" t="s">
        <v>670</v>
      </c>
      <c r="Q148" s="31" t="s">
        <v>88</v>
      </c>
      <c r="R148" s="26" t="s">
        <v>665</v>
      </c>
      <c r="S148" s="26" t="s">
        <v>665</v>
      </c>
      <c r="T148" s="26" t="s">
        <v>88</v>
      </c>
      <c r="U148" s="41"/>
      <c r="V148" s="25"/>
      <c r="W148" s="26"/>
      <c r="X148" s="26"/>
      <c r="Y148" s="26"/>
    </row>
    <row r="149" spans="1:25" ht="33" customHeight="1" x14ac:dyDescent="0.2">
      <c r="A149" s="30">
        <v>185</v>
      </c>
      <c r="B149" s="49" t="s">
        <v>356</v>
      </c>
      <c r="C149" s="47" t="s">
        <v>671</v>
      </c>
      <c r="D149" s="52" t="s">
        <v>371</v>
      </c>
      <c r="E149" s="28" t="s">
        <v>672</v>
      </c>
      <c r="F149" s="28" t="s">
        <v>385</v>
      </c>
      <c r="G149" s="28" t="s">
        <v>86</v>
      </c>
      <c r="H149" s="28" t="s">
        <v>85</v>
      </c>
      <c r="I149" s="26" t="s">
        <v>673</v>
      </c>
      <c r="J149" s="26" t="s">
        <v>673</v>
      </c>
      <c r="K149" s="29" t="s">
        <v>88</v>
      </c>
      <c r="L149" s="26" t="s">
        <v>673</v>
      </c>
      <c r="M149" s="26" t="s">
        <v>673</v>
      </c>
      <c r="N149" s="29" t="s">
        <v>88</v>
      </c>
      <c r="O149" s="26" t="s">
        <v>674</v>
      </c>
      <c r="P149" s="26" t="s">
        <v>674</v>
      </c>
      <c r="Q149" s="31" t="s">
        <v>88</v>
      </c>
      <c r="R149" s="26" t="s">
        <v>674</v>
      </c>
      <c r="S149" s="26" t="s">
        <v>674</v>
      </c>
      <c r="T149" s="26" t="s">
        <v>88</v>
      </c>
      <c r="U149" s="41"/>
      <c r="V149" s="25"/>
      <c r="W149" s="26"/>
      <c r="X149" s="26"/>
      <c r="Y149" s="26"/>
    </row>
    <row r="150" spans="1:25" ht="25.5" x14ac:dyDescent="0.2">
      <c r="A150" s="42">
        <v>186</v>
      </c>
      <c r="B150" s="39" t="s">
        <v>356</v>
      </c>
      <c r="C150" s="40" t="s">
        <v>675</v>
      </c>
      <c r="D150" s="43" t="s">
        <v>371</v>
      </c>
      <c r="E150" s="38" t="s">
        <v>676</v>
      </c>
      <c r="F150" s="38" t="s">
        <v>385</v>
      </c>
      <c r="G150" s="38" t="s">
        <v>86</v>
      </c>
      <c r="H150" s="38" t="s">
        <v>85</v>
      </c>
      <c r="I150" s="26" t="s">
        <v>130</v>
      </c>
      <c r="J150" s="26"/>
      <c r="K150" s="29" t="s">
        <v>134</v>
      </c>
      <c r="L150" s="26"/>
      <c r="M150" s="26"/>
      <c r="N150" s="29" t="s">
        <v>134</v>
      </c>
      <c r="O150" s="26"/>
      <c r="P150" s="26"/>
      <c r="Q150" s="29" t="s">
        <v>134</v>
      </c>
      <c r="R150" s="26"/>
      <c r="S150" s="26"/>
      <c r="T150" s="29" t="s">
        <v>134</v>
      </c>
      <c r="U150" s="41"/>
      <c r="V150" s="25"/>
      <c r="W150" s="26"/>
      <c r="X150" s="26"/>
      <c r="Y150" s="26"/>
    </row>
    <row r="151" spans="1:25" ht="51" x14ac:dyDescent="0.2">
      <c r="A151" s="30">
        <v>187</v>
      </c>
      <c r="B151" s="49" t="s">
        <v>356</v>
      </c>
      <c r="C151" s="48" t="s">
        <v>677</v>
      </c>
      <c r="D151" s="50" t="s">
        <v>371</v>
      </c>
      <c r="E151" s="20" t="s">
        <v>678</v>
      </c>
      <c r="F151" s="20" t="s">
        <v>385</v>
      </c>
      <c r="G151" s="28" t="s">
        <v>86</v>
      </c>
      <c r="H151" s="28" t="s">
        <v>85</v>
      </c>
      <c r="I151" s="21" t="s">
        <v>90</v>
      </c>
      <c r="J151" s="21" t="s">
        <v>90</v>
      </c>
      <c r="K151" s="29" t="s">
        <v>88</v>
      </c>
      <c r="L151" s="41" t="s">
        <v>324</v>
      </c>
      <c r="M151" s="41" t="s">
        <v>324</v>
      </c>
      <c r="N151" s="29" t="s">
        <v>88</v>
      </c>
      <c r="O151" s="26" t="s">
        <v>221</v>
      </c>
      <c r="P151" s="26" t="s">
        <v>221</v>
      </c>
      <c r="Q151" s="31" t="s">
        <v>88</v>
      </c>
      <c r="R151" s="26" t="s">
        <v>326</v>
      </c>
      <c r="S151" s="26" t="s">
        <v>327</v>
      </c>
      <c r="T151" s="26" t="s">
        <v>88</v>
      </c>
      <c r="U151" s="75" t="s">
        <v>328</v>
      </c>
      <c r="V151" s="25"/>
      <c r="W151" s="26" t="s">
        <v>329</v>
      </c>
      <c r="X151" s="26"/>
      <c r="Y151" s="26"/>
    </row>
    <row r="152" spans="1:25" ht="25.5" x14ac:dyDescent="0.2">
      <c r="A152" s="30">
        <v>189</v>
      </c>
      <c r="B152" s="49" t="s">
        <v>356</v>
      </c>
      <c r="C152" s="48" t="s">
        <v>679</v>
      </c>
      <c r="D152" s="50" t="s">
        <v>371</v>
      </c>
      <c r="E152" s="20" t="s">
        <v>680</v>
      </c>
      <c r="F152" s="20" t="s">
        <v>385</v>
      </c>
      <c r="G152" s="28" t="s">
        <v>86</v>
      </c>
      <c r="H152" s="28" t="s">
        <v>85</v>
      </c>
      <c r="I152" s="21" t="s">
        <v>90</v>
      </c>
      <c r="J152" s="21" t="s">
        <v>90</v>
      </c>
      <c r="K152" s="29" t="s">
        <v>88</v>
      </c>
      <c r="L152" s="26" t="s">
        <v>90</v>
      </c>
      <c r="M152" s="26" t="s">
        <v>90</v>
      </c>
      <c r="N152" s="31" t="s">
        <v>88</v>
      </c>
      <c r="O152" s="26" t="s">
        <v>221</v>
      </c>
      <c r="P152" s="26" t="s">
        <v>221</v>
      </c>
      <c r="Q152" s="31" t="s">
        <v>88</v>
      </c>
      <c r="R152" s="26" t="s">
        <v>90</v>
      </c>
      <c r="S152" s="26" t="s">
        <v>90</v>
      </c>
      <c r="T152" s="29" t="s">
        <v>88</v>
      </c>
      <c r="U152" s="41"/>
      <c r="V152" s="25"/>
      <c r="W152" s="26"/>
      <c r="X152" s="26"/>
      <c r="Y152" s="26"/>
    </row>
    <row r="153" spans="1:25" ht="25.5" x14ac:dyDescent="0.2">
      <c r="A153" s="30">
        <v>191</v>
      </c>
      <c r="B153" s="49" t="s">
        <v>356</v>
      </c>
      <c r="C153" s="48" t="s">
        <v>681</v>
      </c>
      <c r="D153" s="50" t="s">
        <v>371</v>
      </c>
      <c r="E153" s="20" t="s">
        <v>682</v>
      </c>
      <c r="F153" s="20" t="s">
        <v>385</v>
      </c>
      <c r="G153" s="28" t="s">
        <v>86</v>
      </c>
      <c r="H153" s="28" t="s">
        <v>85</v>
      </c>
      <c r="I153" s="21" t="s">
        <v>90</v>
      </c>
      <c r="J153" s="21" t="s">
        <v>90</v>
      </c>
      <c r="K153" s="29" t="s">
        <v>88</v>
      </c>
      <c r="L153" s="26" t="s">
        <v>683</v>
      </c>
      <c r="M153" s="26" t="s">
        <v>684</v>
      </c>
      <c r="N153" s="31" t="s">
        <v>88</v>
      </c>
      <c r="O153" s="26" t="s">
        <v>683</v>
      </c>
      <c r="P153" s="26" t="s">
        <v>684</v>
      </c>
      <c r="Q153" s="31" t="s">
        <v>88</v>
      </c>
      <c r="R153" s="26" t="s">
        <v>221</v>
      </c>
      <c r="S153" s="26" t="s">
        <v>221</v>
      </c>
      <c r="T153" s="29" t="s">
        <v>88</v>
      </c>
      <c r="U153" s="41"/>
      <c r="V153" s="25"/>
      <c r="W153" s="26"/>
      <c r="X153" s="26"/>
      <c r="Y153" s="26"/>
    </row>
    <row r="154" spans="1:25" ht="38.25" x14ac:dyDescent="0.2">
      <c r="A154" s="42">
        <v>193</v>
      </c>
      <c r="B154" s="39" t="s">
        <v>356</v>
      </c>
      <c r="C154" s="44" t="s">
        <v>685</v>
      </c>
      <c r="D154" s="45" t="s">
        <v>371</v>
      </c>
      <c r="E154" s="46" t="s">
        <v>686</v>
      </c>
      <c r="F154" s="46" t="s">
        <v>385</v>
      </c>
      <c r="G154" s="38" t="s">
        <v>86</v>
      </c>
      <c r="H154" s="38" t="s">
        <v>85</v>
      </c>
      <c r="I154" s="21" t="s">
        <v>90</v>
      </c>
      <c r="J154" s="26"/>
      <c r="K154" s="29" t="s">
        <v>134</v>
      </c>
      <c r="L154" s="26"/>
      <c r="M154" s="26"/>
      <c r="N154" s="29" t="s">
        <v>134</v>
      </c>
      <c r="O154" s="26"/>
      <c r="P154" s="26"/>
      <c r="Q154" s="29" t="s">
        <v>134</v>
      </c>
      <c r="R154" s="26"/>
      <c r="S154" s="26"/>
      <c r="T154" s="29" t="s">
        <v>134</v>
      </c>
      <c r="U154" s="41"/>
      <c r="V154" s="25"/>
      <c r="W154" s="26"/>
      <c r="X154" s="26"/>
      <c r="Y154" s="26"/>
    </row>
    <row r="155" spans="1:25" ht="38.25" x14ac:dyDescent="0.2">
      <c r="A155" s="42">
        <v>194</v>
      </c>
      <c r="B155" s="39" t="s">
        <v>356</v>
      </c>
      <c r="C155" s="44" t="s">
        <v>687</v>
      </c>
      <c r="D155" s="45" t="s">
        <v>371</v>
      </c>
      <c r="E155" s="46" t="s">
        <v>688</v>
      </c>
      <c r="F155" s="46" t="s">
        <v>385</v>
      </c>
      <c r="G155" s="38" t="s">
        <v>86</v>
      </c>
      <c r="H155" s="38" t="s">
        <v>85</v>
      </c>
      <c r="I155" s="21" t="s">
        <v>221</v>
      </c>
      <c r="J155" s="26"/>
      <c r="K155" s="29" t="s">
        <v>134</v>
      </c>
      <c r="L155" s="26"/>
      <c r="M155" s="26"/>
      <c r="N155" s="29" t="s">
        <v>134</v>
      </c>
      <c r="O155" s="26"/>
      <c r="P155" s="26"/>
      <c r="Q155" s="29" t="s">
        <v>134</v>
      </c>
      <c r="R155" s="26"/>
      <c r="S155" s="26"/>
      <c r="T155" s="29" t="s">
        <v>134</v>
      </c>
      <c r="U155" s="41"/>
      <c r="V155" s="25"/>
      <c r="W155" s="26"/>
      <c r="X155" s="26"/>
      <c r="Y155" s="26"/>
    </row>
    <row r="156" spans="1:25" ht="25.5" x14ac:dyDescent="0.2">
      <c r="A156" s="42">
        <v>195</v>
      </c>
      <c r="B156" s="39" t="s">
        <v>356</v>
      </c>
      <c r="C156" s="44" t="s">
        <v>689</v>
      </c>
      <c r="D156" s="45" t="s">
        <v>371</v>
      </c>
      <c r="E156" s="46" t="s">
        <v>690</v>
      </c>
      <c r="F156" s="46" t="s">
        <v>385</v>
      </c>
      <c r="G156" s="38" t="s">
        <v>86</v>
      </c>
      <c r="H156" s="38" t="s">
        <v>85</v>
      </c>
      <c r="I156" s="21" t="s">
        <v>691</v>
      </c>
      <c r="J156" s="26"/>
      <c r="K156" s="29" t="s">
        <v>134</v>
      </c>
      <c r="L156" s="26"/>
      <c r="M156" s="26"/>
      <c r="N156" s="29" t="s">
        <v>134</v>
      </c>
      <c r="O156" s="26"/>
      <c r="P156" s="26"/>
      <c r="Q156" s="29" t="s">
        <v>134</v>
      </c>
      <c r="R156" s="26"/>
      <c r="S156" s="26"/>
      <c r="T156" s="29" t="s">
        <v>134</v>
      </c>
      <c r="U156" s="41"/>
      <c r="V156" s="25"/>
      <c r="W156" s="26"/>
      <c r="X156" s="26"/>
      <c r="Y156" s="26"/>
    </row>
    <row r="157" spans="1:25" ht="25.5" x14ac:dyDescent="0.2">
      <c r="A157" s="30">
        <v>196</v>
      </c>
      <c r="B157" s="54" t="s">
        <v>356</v>
      </c>
      <c r="C157" s="53" t="s">
        <v>692</v>
      </c>
      <c r="D157" s="50" t="s">
        <v>371</v>
      </c>
      <c r="E157" s="20" t="s">
        <v>693</v>
      </c>
      <c r="F157" s="20" t="s">
        <v>385</v>
      </c>
      <c r="G157" s="28" t="s">
        <v>86</v>
      </c>
      <c r="H157" s="28" t="s">
        <v>85</v>
      </c>
      <c r="I157" s="21" t="s">
        <v>221</v>
      </c>
      <c r="J157" s="21" t="s">
        <v>221</v>
      </c>
      <c r="K157" s="29" t="s">
        <v>88</v>
      </c>
      <c r="L157" s="26" t="s">
        <v>694</v>
      </c>
      <c r="M157" s="26" t="s">
        <v>694</v>
      </c>
      <c r="N157" s="31" t="s">
        <v>88</v>
      </c>
      <c r="O157" s="26" t="s">
        <v>221</v>
      </c>
      <c r="P157" s="26" t="s">
        <v>221</v>
      </c>
      <c r="Q157" s="26" t="s">
        <v>88</v>
      </c>
      <c r="R157" s="26" t="s">
        <v>221</v>
      </c>
      <c r="S157" s="26" t="s">
        <v>221</v>
      </c>
      <c r="T157" s="29" t="s">
        <v>88</v>
      </c>
      <c r="U157" s="41"/>
      <c r="V157" s="25"/>
      <c r="W157" s="26"/>
      <c r="X157" s="26"/>
      <c r="Y157" s="26"/>
    </row>
    <row r="158" spans="1:25" ht="25.5" x14ac:dyDescent="0.2">
      <c r="A158" s="42">
        <v>198</v>
      </c>
      <c r="B158" s="39" t="s">
        <v>356</v>
      </c>
      <c r="C158" s="44" t="s">
        <v>695</v>
      </c>
      <c r="D158" s="45" t="s">
        <v>371</v>
      </c>
      <c r="E158" s="46" t="s">
        <v>696</v>
      </c>
      <c r="F158" s="46" t="s">
        <v>385</v>
      </c>
      <c r="G158" s="38" t="s">
        <v>86</v>
      </c>
      <c r="H158" s="38" t="s">
        <v>85</v>
      </c>
      <c r="I158" s="21" t="s">
        <v>697</v>
      </c>
      <c r="J158" s="26"/>
      <c r="K158" s="29" t="s">
        <v>134</v>
      </c>
      <c r="L158" s="26"/>
      <c r="M158" s="26"/>
      <c r="N158" s="29" t="s">
        <v>134</v>
      </c>
      <c r="O158" s="26"/>
      <c r="P158" s="26"/>
      <c r="Q158" s="29" t="s">
        <v>134</v>
      </c>
      <c r="R158" s="26"/>
      <c r="S158" s="26"/>
      <c r="T158" s="29" t="s">
        <v>134</v>
      </c>
      <c r="U158" s="41"/>
      <c r="V158" s="25"/>
      <c r="W158" s="26"/>
      <c r="X158" s="26"/>
      <c r="Y158" s="26"/>
    </row>
    <row r="159" spans="1:25" ht="25.5" x14ac:dyDescent="0.2">
      <c r="A159" s="42">
        <v>199</v>
      </c>
      <c r="B159" s="39" t="s">
        <v>356</v>
      </c>
      <c r="C159" s="44" t="s">
        <v>698</v>
      </c>
      <c r="D159" s="45" t="s">
        <v>371</v>
      </c>
      <c r="E159" s="46" t="s">
        <v>699</v>
      </c>
      <c r="F159" s="46" t="s">
        <v>385</v>
      </c>
      <c r="G159" s="38" t="s">
        <v>86</v>
      </c>
      <c r="H159" s="38" t="s">
        <v>85</v>
      </c>
      <c r="I159" s="21" t="s">
        <v>700</v>
      </c>
      <c r="J159" s="26"/>
      <c r="K159" s="29" t="s">
        <v>134</v>
      </c>
      <c r="L159" s="26"/>
      <c r="M159" s="26"/>
      <c r="N159" s="29" t="s">
        <v>134</v>
      </c>
      <c r="O159" s="26"/>
      <c r="P159" s="26"/>
      <c r="Q159" s="29" t="s">
        <v>134</v>
      </c>
      <c r="R159" s="26"/>
      <c r="S159" s="26"/>
      <c r="T159" s="29" t="s">
        <v>134</v>
      </c>
      <c r="U159" s="41"/>
      <c r="V159" s="25"/>
      <c r="W159" s="26"/>
      <c r="X159" s="26"/>
      <c r="Y159" s="26"/>
    </row>
    <row r="160" spans="1:25" ht="38.25" x14ac:dyDescent="0.2">
      <c r="A160" s="42">
        <v>200</v>
      </c>
      <c r="B160" s="39" t="s">
        <v>356</v>
      </c>
      <c r="C160" s="44" t="s">
        <v>701</v>
      </c>
      <c r="D160" s="45" t="s">
        <v>371</v>
      </c>
      <c r="E160" s="46" t="s">
        <v>702</v>
      </c>
      <c r="F160" s="46" t="s">
        <v>385</v>
      </c>
      <c r="G160" s="38" t="s">
        <v>86</v>
      </c>
      <c r="H160" s="38" t="s">
        <v>85</v>
      </c>
      <c r="I160" s="21" t="s">
        <v>90</v>
      </c>
      <c r="J160" s="26"/>
      <c r="K160" s="29" t="s">
        <v>134</v>
      </c>
      <c r="L160" s="26"/>
      <c r="M160" s="26"/>
      <c r="N160" s="29" t="s">
        <v>134</v>
      </c>
      <c r="O160" s="26"/>
      <c r="P160" s="26"/>
      <c r="Q160" s="29" t="s">
        <v>134</v>
      </c>
      <c r="R160" s="26"/>
      <c r="S160" s="26"/>
      <c r="T160" s="29" t="s">
        <v>134</v>
      </c>
      <c r="U160" s="41"/>
      <c r="V160" s="25"/>
      <c r="W160" s="26"/>
      <c r="X160" s="26"/>
      <c r="Y160" s="26"/>
    </row>
    <row r="161" spans="1:25" ht="33" customHeight="1" x14ac:dyDescent="0.2">
      <c r="A161" s="42">
        <v>201</v>
      </c>
      <c r="B161" s="39" t="s">
        <v>356</v>
      </c>
      <c r="C161" s="44" t="s">
        <v>703</v>
      </c>
      <c r="D161" s="45" t="s">
        <v>371</v>
      </c>
      <c r="E161" s="46" t="s">
        <v>704</v>
      </c>
      <c r="F161" s="46" t="s">
        <v>385</v>
      </c>
      <c r="G161" s="38" t="s">
        <v>86</v>
      </c>
      <c r="H161" s="38" t="s">
        <v>85</v>
      </c>
      <c r="I161" s="21" t="s">
        <v>221</v>
      </c>
      <c r="J161" s="26"/>
      <c r="K161" s="29" t="s">
        <v>134</v>
      </c>
      <c r="L161" s="26"/>
      <c r="M161" s="26"/>
      <c r="N161" s="29" t="s">
        <v>134</v>
      </c>
      <c r="O161" s="26"/>
      <c r="P161" s="26"/>
      <c r="Q161" s="29" t="s">
        <v>134</v>
      </c>
      <c r="R161" s="26"/>
      <c r="S161" s="26"/>
      <c r="T161" s="29" t="s">
        <v>134</v>
      </c>
      <c r="U161" s="41"/>
      <c r="V161" s="25"/>
      <c r="W161" s="26"/>
      <c r="X161" s="26"/>
      <c r="Y161" s="26"/>
    </row>
    <row r="162" spans="1:25" ht="76.5" x14ac:dyDescent="0.2">
      <c r="A162" s="30">
        <v>202</v>
      </c>
      <c r="B162" s="54" t="s">
        <v>356</v>
      </c>
      <c r="C162" s="53" t="s">
        <v>705</v>
      </c>
      <c r="D162" s="50" t="s">
        <v>371</v>
      </c>
      <c r="E162" s="20" t="s">
        <v>706</v>
      </c>
      <c r="F162" s="20" t="s">
        <v>385</v>
      </c>
      <c r="G162" s="28" t="s">
        <v>86</v>
      </c>
      <c r="H162" s="28" t="s">
        <v>85</v>
      </c>
      <c r="I162" s="21" t="s">
        <v>707</v>
      </c>
      <c r="J162" s="21" t="s">
        <v>707</v>
      </c>
      <c r="K162" s="29" t="s">
        <v>88</v>
      </c>
      <c r="L162" s="26" t="s">
        <v>708</v>
      </c>
      <c r="M162" s="26" t="s">
        <v>709</v>
      </c>
      <c r="N162" s="26" t="s">
        <v>88</v>
      </c>
      <c r="O162" s="26" t="s">
        <v>710</v>
      </c>
      <c r="P162" s="26" t="s">
        <v>710</v>
      </c>
      <c r="Q162" s="26" t="s">
        <v>88</v>
      </c>
      <c r="R162" s="26" t="s">
        <v>711</v>
      </c>
      <c r="S162" s="26" t="s">
        <v>712</v>
      </c>
      <c r="T162" s="26" t="s">
        <v>88</v>
      </c>
      <c r="U162" s="74" t="s">
        <v>346</v>
      </c>
      <c r="V162" s="25"/>
      <c r="W162" s="26" t="s">
        <v>347</v>
      </c>
      <c r="X162" s="26"/>
      <c r="Y162" s="26"/>
    </row>
    <row r="163" spans="1:25" ht="25.5" x14ac:dyDescent="0.2">
      <c r="A163" s="30">
        <v>209</v>
      </c>
      <c r="B163" s="81" t="s">
        <v>356</v>
      </c>
      <c r="C163" s="47" t="s">
        <v>713</v>
      </c>
      <c r="D163" s="52" t="s">
        <v>371</v>
      </c>
      <c r="E163" s="28" t="s">
        <v>714</v>
      </c>
      <c r="F163" s="28" t="s">
        <v>385</v>
      </c>
      <c r="G163" s="28" t="s">
        <v>86</v>
      </c>
      <c r="H163" s="28" t="s">
        <v>85</v>
      </c>
      <c r="I163" s="26" t="s">
        <v>715</v>
      </c>
      <c r="J163" s="26" t="s">
        <v>715</v>
      </c>
      <c r="K163" s="29" t="s">
        <v>88</v>
      </c>
      <c r="L163" s="26" t="s">
        <v>716</v>
      </c>
      <c r="M163" s="26" t="s">
        <v>716</v>
      </c>
      <c r="N163" s="31" t="s">
        <v>88</v>
      </c>
      <c r="O163" s="26" t="s">
        <v>717</v>
      </c>
      <c r="P163" s="26" t="s">
        <v>717</v>
      </c>
      <c r="Q163" s="26" t="s">
        <v>88</v>
      </c>
      <c r="R163" s="26" t="s">
        <v>716</v>
      </c>
      <c r="S163" s="26" t="s">
        <v>716</v>
      </c>
      <c r="T163" s="26" t="s">
        <v>88</v>
      </c>
      <c r="U163" s="41"/>
      <c r="V163" s="25"/>
      <c r="W163" s="26"/>
      <c r="X163" s="26"/>
      <c r="Y163" s="26"/>
    </row>
    <row r="164" spans="1:25" ht="76.5" x14ac:dyDescent="0.2">
      <c r="A164" s="30">
        <v>212</v>
      </c>
      <c r="B164" s="49" t="s">
        <v>356</v>
      </c>
      <c r="C164" s="47" t="s">
        <v>718</v>
      </c>
      <c r="D164" s="52" t="s">
        <v>371</v>
      </c>
      <c r="E164" s="28" t="s">
        <v>719</v>
      </c>
      <c r="F164" s="28" t="s">
        <v>385</v>
      </c>
      <c r="G164" s="28" t="s">
        <v>86</v>
      </c>
      <c r="H164" s="28" t="s">
        <v>85</v>
      </c>
      <c r="I164" s="26" t="s">
        <v>720</v>
      </c>
      <c r="J164" s="26" t="s">
        <v>721</v>
      </c>
      <c r="K164" s="51" t="s">
        <v>88</v>
      </c>
      <c r="L164" s="26" t="s">
        <v>722</v>
      </c>
      <c r="M164" s="26" t="s">
        <v>722</v>
      </c>
      <c r="N164" s="31" t="s">
        <v>88</v>
      </c>
      <c r="O164" s="26" t="s">
        <v>723</v>
      </c>
      <c r="P164" s="26" t="s">
        <v>724</v>
      </c>
      <c r="Q164" s="26" t="s">
        <v>121</v>
      </c>
      <c r="R164" s="26" t="s">
        <v>725</v>
      </c>
      <c r="S164" s="26" t="s">
        <v>725</v>
      </c>
      <c r="T164" s="26" t="s">
        <v>88</v>
      </c>
      <c r="U164" s="41" t="s">
        <v>726</v>
      </c>
      <c r="V164" s="25"/>
      <c r="W164" s="26"/>
      <c r="X164" s="26"/>
      <c r="Y164" s="26"/>
    </row>
    <row r="165" spans="1:25" ht="76.5" x14ac:dyDescent="0.2">
      <c r="A165" s="30">
        <v>225</v>
      </c>
      <c r="B165" s="49" t="s">
        <v>356</v>
      </c>
      <c r="C165" s="47" t="s">
        <v>727</v>
      </c>
      <c r="D165" s="52" t="s">
        <v>371</v>
      </c>
      <c r="E165" s="28" t="s">
        <v>728</v>
      </c>
      <c r="F165" s="28" t="s">
        <v>385</v>
      </c>
      <c r="G165" s="28" t="s">
        <v>86</v>
      </c>
      <c r="H165" s="28" t="s">
        <v>85</v>
      </c>
      <c r="I165" s="26" t="s">
        <v>729</v>
      </c>
      <c r="J165" s="26" t="s">
        <v>729</v>
      </c>
      <c r="K165" s="29" t="s">
        <v>88</v>
      </c>
      <c r="L165" s="26" t="s">
        <v>722</v>
      </c>
      <c r="M165" s="26" t="s">
        <v>722</v>
      </c>
      <c r="N165" s="31" t="s">
        <v>88</v>
      </c>
      <c r="O165" s="26" t="s">
        <v>730</v>
      </c>
      <c r="P165" s="26" t="s">
        <v>731</v>
      </c>
      <c r="Q165" s="26" t="s">
        <v>121</v>
      </c>
      <c r="R165" s="26" t="s">
        <v>732</v>
      </c>
      <c r="S165" s="26" t="s">
        <v>732</v>
      </c>
      <c r="T165" s="26" t="s">
        <v>88</v>
      </c>
      <c r="U165" s="41" t="s">
        <v>726</v>
      </c>
      <c r="V165" s="25"/>
      <c r="W165" s="26"/>
      <c r="X165" s="26"/>
      <c r="Y165" s="26"/>
    </row>
    <row r="166" spans="1:25" ht="38.25" x14ac:dyDescent="0.2">
      <c r="A166" s="30">
        <v>237</v>
      </c>
      <c r="B166" s="49" t="s">
        <v>356</v>
      </c>
      <c r="C166" s="47" t="s">
        <v>733</v>
      </c>
      <c r="D166" s="52" t="s">
        <v>371</v>
      </c>
      <c r="E166" s="28" t="s">
        <v>734</v>
      </c>
      <c r="F166" s="28" t="s">
        <v>385</v>
      </c>
      <c r="G166" s="28" t="s">
        <v>86</v>
      </c>
      <c r="H166" s="28" t="s">
        <v>85</v>
      </c>
      <c r="I166" s="26" t="s">
        <v>735</v>
      </c>
      <c r="J166" s="26" t="s">
        <v>735</v>
      </c>
      <c r="K166" s="29" t="s">
        <v>88</v>
      </c>
      <c r="L166" s="26" t="s">
        <v>735</v>
      </c>
      <c r="M166" s="26" t="s">
        <v>735</v>
      </c>
      <c r="N166" s="31" t="s">
        <v>88</v>
      </c>
      <c r="O166" s="26" t="s">
        <v>736</v>
      </c>
      <c r="P166" s="26" t="s">
        <v>736</v>
      </c>
      <c r="Q166" s="26" t="s">
        <v>88</v>
      </c>
      <c r="R166" s="26" t="s">
        <v>737</v>
      </c>
      <c r="S166" s="26" t="s">
        <v>737</v>
      </c>
      <c r="T166" s="26" t="s">
        <v>88</v>
      </c>
      <c r="U166" s="41"/>
      <c r="V166" s="25"/>
      <c r="W166" s="26"/>
      <c r="X166" s="26"/>
      <c r="Y166" s="26"/>
    </row>
  </sheetData>
  <phoneticPr fontId="101" type="noConversion"/>
  <conditionalFormatting sqref="A1:XFD166">
    <cfRule type="cellIs" dxfId="2" priority="2" stopIfTrue="1" operator="equal">
      <formula>"NA"</formula>
    </cfRule>
  </conditionalFormatting>
  <conditionalFormatting sqref="A1:XFD166">
    <cfRule type="cellIs" dxfId="1" priority="3" stopIfTrue="1" operator="equal">
      <formula>"FAIL"</formula>
    </cfRule>
  </conditionalFormatting>
  <conditionalFormatting sqref="A1:XFD166">
    <cfRule type="cellIs" dxfId="0" priority="4" stopIfTrue="1" operator="equal">
      <formula>"PASS"</formula>
    </cfRule>
  </conditionalFormatting>
  <dataValidations count="1">
    <dataValidation type="list" allowBlank="1" showErrorMessage="1" sqref="K100 T118 N3:N4 N9 N11 N14:N21 N24 N26:N28 N33:N37 N39:N40 N48 N51 N53 N63:N67 N70 N73:N74 N79 N83 N97:N100 N105:N106 N115 N118 N135 N144 N152:N153 N157 N163:N166 Q3 Q11 Q15 Q35 Q97:Q100 Q105:Q106 Q144 Q147:Q149 Q151:Q153">
      <formula1>"PASS,FAIL,NT,BLOCK"</formula1>
    </dataValidation>
  </dataValidations>
  <pageMargins left="0.7" right="0.7" top="0.75" bottom="0.75" header="0.3" footer="0.3"/>
  <picture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4"/>
  <sheetViews>
    <sheetView workbookViewId="0"/>
  </sheetViews>
  <sheetFormatPr defaultColWidth="14" defaultRowHeight="12.75" x14ac:dyDescent="0.2"/>
  <cols>
    <col min="1" max="1" width="54" customWidth="1"/>
    <col min="2" max="2" width="155" customWidth="1"/>
  </cols>
  <sheetData>
    <row r="1" spans="1:3" x14ac:dyDescent="0.2">
      <c r="A1" s="82" t="s">
        <v>738</v>
      </c>
      <c r="B1" s="83" t="s">
        <v>739</v>
      </c>
      <c r="C1" s="83" t="s">
        <v>740</v>
      </c>
    </row>
    <row r="2" spans="1:3" ht="198" customHeight="1" x14ac:dyDescent="0.2">
      <c r="A2" s="82" t="s">
        <v>741</v>
      </c>
    </row>
    <row r="3" spans="1:3" x14ac:dyDescent="0.2">
      <c r="A3" s="83" t="s">
        <v>742</v>
      </c>
      <c r="B3" s="83" t="s">
        <v>743</v>
      </c>
    </row>
    <row r="4" spans="1:3" ht="37.9" customHeight="1" x14ac:dyDescent="0.2">
      <c r="A4" s="83" t="s">
        <v>744</v>
      </c>
    </row>
  </sheetData>
  <phoneticPr fontId="101" type="noConversion"/>
  <pageMargins left="0.7" right="0.7" top="0.75" bottom="0.75" header="0.3" footer="0.3"/>
  <drawing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Summary</vt:lpstr>
      <vt:lpstr>基本功能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</cp:lastModifiedBy>
  <dcterms:modified xsi:type="dcterms:W3CDTF">2023-12-22T09:29:58Z</dcterms:modified>
</cp:coreProperties>
</file>