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08 DownLoad\R12 HF8\TS\"/>
    </mc:Choice>
  </mc:AlternateContent>
  <bookViews>
    <workbookView xWindow="0" yWindow="0" windowWidth="20490" windowHeight="6705" activeTab="1"/>
  </bookViews>
  <sheets>
    <sheet name="首页" sheetId="2" r:id="rId1"/>
    <sheet name="测试报告" sheetId="3" r:id="rId2"/>
    <sheet name="Smoke测试" sheetId="4" r:id="rId3"/>
    <sheet name="Launcher基本功能" sheetId="5"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1" i="3" l="1"/>
  <c r="H11" i="3"/>
  <c r="G11" i="3"/>
  <c r="E10" i="3"/>
  <c r="D10" i="3"/>
  <c r="C10" i="3"/>
  <c r="I10" i="3" s="1"/>
  <c r="B10" i="3"/>
  <c r="G10" i="3" l="1"/>
  <c r="H10" i="3"/>
</calcChain>
</file>

<file path=xl/sharedStrings.xml><?xml version="1.0" encoding="utf-8"?>
<sst xmlns="http://schemas.openxmlformats.org/spreadsheetml/2006/main" count="1830" uniqueCount="806">
  <si>
    <r>
      <rPr>
        <sz val="9.75"/>
        <color rgb="FF000000"/>
        <rFont val="Calibri"/>
        <family val="2"/>
      </rPr>
      <t>增加</t>
    </r>
    <r>
      <rPr>
        <sz val="9.75"/>
        <color rgb="FF000000"/>
        <rFont val="Calibri"/>
        <family val="2"/>
      </rPr>
      <t>AAR</t>
    </r>
    <r>
      <rPr>
        <sz val="9.75"/>
        <color rgb="FF000000"/>
        <rFont val="Calibri"/>
        <family val="2"/>
      </rPr>
      <t>和数字香氛测试用例</t>
    </r>
  </si>
  <si>
    <r>
      <rPr>
        <sz val="9.75"/>
        <color rgb="FF000000"/>
        <rFont val="Calibri"/>
        <family val="2"/>
      </rPr>
      <t>V1.</t>
    </r>
    <r>
      <rPr>
        <sz val="9.75"/>
        <color rgb="FF000000"/>
        <rFont val="Calibri"/>
        <family val="2"/>
      </rPr>
      <t>9</t>
    </r>
  </si>
  <si>
    <r>
      <rPr>
        <sz val="9.75"/>
        <color rgb="FF000000"/>
        <rFont val="Calibri"/>
        <family val="2"/>
      </rPr>
      <t>1.能截取到45E的报文信息(8行信息分别对应LocationQuality，SensorQuality，MetaDataTime，Location1，Location2，Location4，Location5，Location3，</t>
    </r>
    <r>
      <rPr>
        <sz val="9.75"/>
        <color rgb="FFFF0000"/>
        <rFont val="Calibri"/>
        <family val="2"/>
      </rPr>
      <t>只需要关注每行信息的后8位数据</t>
    </r>
    <r>
      <rPr>
        <sz val="9.75"/>
        <color rgb="FF000000"/>
        <rFont val="Calibri"/>
        <family val="2"/>
      </rPr>
      <t>)
3.能找到latitude，longitude，speed，heading，GalileoSIS，CompassSIS，GLONASSSIS，altitude，GPSSIS 信息</t>
    </r>
  </si>
  <si>
    <t>&lt;Ford Phase5&gt;Smoke Test</t>
  </si>
  <si>
    <t>历史记录</t>
  </si>
  <si>
    <t>版本号</t>
  </si>
  <si>
    <t>日期</t>
  </si>
  <si>
    <t>作者/修订者</t>
  </si>
  <si>
    <t>制订/修改内容</t>
  </si>
  <si>
    <t>评审人/评审日期</t>
  </si>
  <si>
    <t>评审要求</t>
  </si>
  <si>
    <t>V1.0</t>
  </si>
  <si>
    <t>邓荣祥</t>
  </si>
  <si>
    <t>创建</t>
  </si>
  <si>
    <t>V1.1</t>
  </si>
  <si>
    <t>刘梦梦</t>
  </si>
  <si>
    <t>编写冒烟测试用例</t>
  </si>
  <si>
    <t>V1.2</t>
  </si>
  <si>
    <t>增加cpu占用率测试用例</t>
  </si>
  <si>
    <t>V1.3</t>
  </si>
  <si>
    <t>V1.4</t>
  </si>
  <si>
    <t>朱运凤</t>
  </si>
  <si>
    <t>增加R9 FIP相关测试用例</t>
  </si>
  <si>
    <t>V1.5</t>
  </si>
  <si>
    <t>陈传勤</t>
  </si>
  <si>
    <t>精简Smoke用例</t>
  </si>
  <si>
    <t>V1.6</t>
  </si>
  <si>
    <t>姜云腾</t>
  </si>
  <si>
    <t>增加R11 EMR功能冒烟用例</t>
  </si>
  <si>
    <t>V1.7</t>
  </si>
  <si>
    <t>增加Audio外置的测试项</t>
  </si>
  <si>
    <t>V1.8</t>
  </si>
  <si>
    <t>精简用例</t>
  </si>
  <si>
    <t>Ford Phase5 Smoke测试报告</t>
  </si>
  <si>
    <t>基本信息</t>
  </si>
  <si>
    <t>软件版本</t>
  </si>
  <si>
    <t>SOC：20231224_LA_R12_ENG00
MCU：20231208_LA_R12_ENG00
24CH-DSP：2.17
12CH-DSP: R07
ECG2:ECG2-launch-EX2_4-Bundle-Release_EH_maps-2.0.4.1220
TCU2:TCU2-EX2_4-modem6_Bundle_Release_China-2.3.4.143</t>
  </si>
  <si>
    <t>测试日期</t>
  </si>
  <si>
    <t>2023/12/25~2023/12/25</t>
  </si>
  <si>
    <t>硬件版本</t>
  </si>
  <si>
    <t>B&amp;C</t>
  </si>
  <si>
    <t>测试人员</t>
  </si>
  <si>
    <t>关满意/杨春明/俞乾/赵雅非/徐成龙</t>
  </si>
  <si>
    <t>测试方法</t>
  </si>
  <si>
    <t>Manual</t>
  </si>
  <si>
    <t>测试环境</t>
  </si>
  <si>
    <t>台架</t>
  </si>
  <si>
    <t>测试范围</t>
  </si>
  <si>
    <t>测试结果汇总</t>
  </si>
  <si>
    <t>用例总数</t>
  </si>
  <si>
    <t>PASS</t>
  </si>
  <si>
    <t>Fail</t>
  </si>
  <si>
    <t>Block</t>
  </si>
  <si>
    <t>NT</t>
  </si>
  <si>
    <t>RUN RATE
计算方式：
(Pass+Fail+Block)/Total</t>
  </si>
  <si>
    <t>Pass Rate
计算方式：Pass/(Total）</t>
  </si>
  <si>
    <t>Pass Rate
计算方式：Pass/(Total-Not Test）</t>
  </si>
  <si>
    <t>备注</t>
  </si>
  <si>
    <t>冒烟</t>
  </si>
  <si>
    <t>Launcher基本功能</t>
  </si>
  <si>
    <t>关键风险</t>
  </si>
  <si>
    <t>暂无</t>
  </si>
  <si>
    <t>问题列表</t>
  </si>
  <si>
    <t>Bug ID</t>
  </si>
  <si>
    <t>标题</t>
  </si>
  <si>
    <t>历史or新增</t>
  </si>
  <si>
    <t>严重程度</t>
  </si>
  <si>
    <t>归属</t>
  </si>
  <si>
    <t>Case ID</t>
  </si>
  <si>
    <t>模块</t>
  </si>
  <si>
    <t>用例标题</t>
  </si>
  <si>
    <t>前提条件</t>
  </si>
  <si>
    <t>测试步骤</t>
  </si>
  <si>
    <t>预期结果</t>
  </si>
  <si>
    <t>是否可测</t>
  </si>
  <si>
    <t>测试结果</t>
  </si>
  <si>
    <t>BUGID</t>
  </si>
  <si>
    <t>测试备注</t>
  </si>
  <si>
    <t>测试版本</t>
  </si>
  <si>
    <t>GNSS</t>
  </si>
  <si>
    <t>Location Information入口</t>
  </si>
  <si>
    <t>1.当前在怡化中心
2.鲨鱼鳍天线连接
3.连接网络</t>
  </si>
  <si>
    <t>1.进入EngineeringMode-Bezel Diagnoses-AHU Diagnoses</t>
  </si>
  <si>
    <t>1.有Location Information入口</t>
  </si>
  <si>
    <t>是</t>
  </si>
  <si>
    <t>赵雅非</t>
  </si>
  <si>
    <t>SOC：20230922_LA_R12_ENG00
MCU：20231208_LA_R12_ENG00</t>
  </si>
  <si>
    <t>工程模式数据检查</t>
  </si>
  <si>
    <t>1.当前在怡化中心
2.鲨鱼鳍天线连接
3.连接网络
4.进入Location Information</t>
  </si>
  <si>
    <t>1.检查Time/Date/Latitude/Longitude/Heading/Altitude/Number of Satellite</t>
  </si>
  <si>
    <t>1.显示当前时间/日期/纬度31.978502/经度118.768568/显示航向/海拔高度,卫星数量（&gt;2）</t>
  </si>
  <si>
    <t>1.检查H DOP显示/P DOP显示/V DOP显示</t>
  </si>
  <si>
    <t>1.数值在0.5-1.2之间</t>
  </si>
  <si>
    <t>wifihotspot</t>
  </si>
  <si>
    <t>车载热点上网功能检查</t>
  </si>
  <si>
    <t>1.已经开启车载热点</t>
  </si>
  <si>
    <t>1.手机连接车载热点</t>
  </si>
  <si>
    <t>1.可以连接，可以上网</t>
  </si>
  <si>
    <t>1.已经开启车载热点
2.已经连接手机热点</t>
  </si>
  <si>
    <t>1.点击移入黑名单</t>
  </si>
  <si>
    <t>1.成功移入黑名单，连接断开</t>
  </si>
  <si>
    <t>1.已经开启车载热点
2.已经连接手机热点
3.手机已经被移入黑名单</t>
  </si>
  <si>
    <t>1.点击移出黑名单</t>
  </si>
  <si>
    <t>1.成功移出黑名单，手机可以再次连接热点</t>
  </si>
  <si>
    <t>3D车模</t>
  </si>
  <si>
    <t>车门</t>
  </si>
  <si>
    <t>1.在launcher页面</t>
  </si>
  <si>
    <t>1.分别发送3B2 左前门: DrStatDrv_B_Actl = Ajar
右前门: DrStatPsngr_B_Actl = Ajar
左后门: DrStatRl_B_Actl = Ajar
右后门: DrStatRr_B_Actl = Ajar
2.发送关闭信号</t>
  </si>
  <si>
    <t>1.对应车门开启，并转到对应视角
2.车门关闭，并转到对应视角</t>
  </si>
  <si>
    <t>俞乾</t>
  </si>
  <si>
    <t>车灯</t>
  </si>
  <si>
    <t>1.分别发送3C3 远光灯：HeadLghtHiOn_B_Stat = ON
近光灯：HeadLampLoActv_B_Stat = ON
2.发送关闭信号</t>
  </si>
  <si>
    <t>1.对应车灯开启，并转到转到左前侧45度视角
2.车灯关闭，并转到转到左前侧45度视角</t>
  </si>
  <si>
    <t>前位置灯</t>
  </si>
  <si>
    <t>1.车机供电正常
2.3D车模图片和当前车型匹配
3.进入Controller Laucher页面</t>
  </si>
  <si>
    <t>1.近光灯：HeadLampLoActv_B_Stat = ON</t>
  </si>
  <si>
    <t>1.自动转到左前测45度视角，中网贯穿灯和林肯Logo点亮，近光灯开启</t>
  </si>
  <si>
    <t>后位置灯</t>
  </si>
  <si>
    <t>1.开启位置灯
3B2 ParkLamp_Status = on/off</t>
  </si>
  <si>
    <t>1.打开/关闭后位置灯</t>
  </si>
  <si>
    <t>3D车模上打开&amp;关闭天窗</t>
  </si>
  <si>
    <t>1.发送lin 29 SunroofDSPLStatusPosition =fullopen
./yfdbus_send AI.lv.ipcl.out vip2gip_VehicleNetwork 0x02,0x21,0x40,0x11,0x6D,0x00,0x00,0x09
2,关闭
./yfdbus_send AI.lv.ipcl.out vip2gip_VehicleNetwork 0x02,0x21,0x40,0x11,0x6D,0x00,0x00,0x00</t>
  </si>
  <si>
    <t>1.天窗全开，且自动转到左前侧45度，车头下压20度
2.天窗关闭，且自动转到左前侧45度，车头下压20度</t>
  </si>
  <si>
    <t>3D车模调节遮阳帘</t>
  </si>
  <si>
    <t>1.发送yfdbus_send AI.lv.ipcl.out vip2gip_VehicleNetwork 0x02,0x21,0x40,0x11,0x6E,0x00,0x00,0x00~0F</t>
  </si>
  <si>
    <t>1.遮阳帘开启对应的程度</t>
  </si>
  <si>
    <t>3D车模-多个异常状态-发动机机油压力异常+发动机监测到过热异常+胎压监测系统警告</t>
  </si>
  <si>
    <t>1.车机供电正常
2.配置字设置TPMS Support=0x1
4.进入Controller Laucher页面
5.连接CAN工具</t>
  </si>
  <si>
    <t>1.触发4个故障
2.点击提示文字</t>
  </si>
  <si>
    <t>1.车模上显示提示
2.进入vha</t>
  </si>
  <si>
    <t>快捷控制的进入机制-点击/长按车模热区</t>
  </si>
  <si>
    <t>1.点击车模区域
2.点击左上角的“X”按钮</t>
  </si>
  <si>
    <t>1.进入车辆快捷控制
2.退出车辆快捷控制页面</t>
  </si>
  <si>
    <t>电动模式-后备箱开启</t>
  </si>
  <si>
    <t>1.进入快捷控制-车外
2.电动模式
0x313Power_Liftgate_Mode_Stt=0x1</t>
  </si>
  <si>
    <t>1.发送3B2 DrStatInnrTgate_B_Actl= ajar / off</t>
  </si>
  <si>
    <t>1.后备箱大幅度开启关闭</t>
  </si>
  <si>
    <t>手动模式-后备箱开启</t>
  </si>
  <si>
    <t>1.进入快捷控制-车外</t>
  </si>
  <si>
    <t>1.发送0x313Power_Liftgate_Mode_Stt=0x0
点击后备箱按钮</t>
  </si>
  <si>
    <t>1.弹出弹窗 电动后备箱处于手动模式，是否需要切换到电动模式</t>
  </si>
  <si>
    <t>1.进入快捷控制-车外
2.手动模式</t>
  </si>
  <si>
    <t>1.后备箱小幅度（20度）开启关闭</t>
  </si>
  <si>
    <t>车速颜色</t>
  </si>
  <si>
    <t>1.进入车外-颜色</t>
  </si>
  <si>
    <t>1.切换颜色</t>
  </si>
  <si>
    <t>1.颜色随着变化</t>
  </si>
  <si>
    <t>香氛</t>
  </si>
  <si>
    <t>1.进入车内-香氛</t>
  </si>
  <si>
    <t>1.开启/关闭
2.设置香型，余量，状态</t>
  </si>
  <si>
    <t>1.可以打开关闭
2.设置成功</t>
  </si>
  <si>
    <t>按摩-主驾</t>
  </si>
  <si>
    <t>1.进入车内-主驾
0x34C SeatFnDrv_D_Stat=0x7</t>
  </si>
  <si>
    <t>1.滑动模式
2.滑动档位
按摩模式9：0x34C SeatMasgDrv_D_Stat=0x9
挡位1：0x34C SeatIntnsDrv_D_Stat=0x2</t>
  </si>
  <si>
    <t>1.有TX信号0x34E SeatMasgDrv_D_Rq=0x2
挡位1 0x34E SeatFnChngDrv2_D_Rq=0x9</t>
  </si>
  <si>
    <t>按摩-副驾</t>
  </si>
  <si>
    <t>1.进入车内-主驾
0x34D SeatFnPsgr_D_Stat=0x7</t>
  </si>
  <si>
    <t xml:space="preserve"> </t>
  </si>
  <si>
    <t>1.有TX信号0x34E SeatMasgPsngr_D_Rq=0x1
挡位1 0x34E SeatFnChngPsgr2_D_Rq=0x9</t>
  </si>
  <si>
    <t>平衡衰减</t>
  </si>
  <si>
    <t>1.进入车内-音效</t>
  </si>
  <si>
    <t>1.调整平衡衰减</t>
  </si>
  <si>
    <t>1.喇叭出声位置与设置一致</t>
  </si>
  <si>
    <t>CCS</t>
  </si>
  <si>
    <t>检查车机未接受授权下ccs的入口可进入</t>
  </si>
  <si>
    <t>车机未接受授权</t>
  </si>
  <si>
    <t>1.进入设置-打开系统设置-连接设置-车辆互联设置
2.车机重启</t>
  </si>
  <si>
    <t>1.显示车辆连接功能、共享车辆数据两个开关
2.弹出弹窗</t>
  </si>
  <si>
    <t>车辆连接开启，app端发送请求，弹出授权弹窗</t>
  </si>
  <si>
    <t>1.车辆连接开启
2.车机未接受授权</t>
  </si>
  <si>
    <t>1.app端发送授权请求
2.授权弹框点击拒绝
3.点击接受</t>
  </si>
  <si>
    <t>1.弹出授权弹窗，包含标题、文本、UFM、有拒绝、接受按钮
2.授权弹窗关闭，车机未接受授权  （可能会弹出二次确认弹窗）
3.授权成功，弹窗关闭，有车辆连接，（隐私设置）车辆位置，车辆数据，驾驶数据，（车辆应用设置）保险数据开关，且均开启状态</t>
  </si>
  <si>
    <t>车机已接受授权，开启车辆数据，车辆连接开启</t>
  </si>
  <si>
    <t>1.车机已接受授权
2车辆连接关闭，隐私设置下item均关闭</t>
  </si>
  <si>
    <t>1.开启车辆数据开关/车辆位置开关/驾驶数据开关
2.关闭车辆数据开关</t>
  </si>
  <si>
    <t>1.成功开启
2.成功关闭，车辆位置开关也会关闭</t>
  </si>
  <si>
    <t>车机已接受授权，关闭车辆数据，车辆位置也会关闭</t>
  </si>
  <si>
    <t>车辆连接开启，车辆位置，数据开启</t>
  </si>
  <si>
    <t>1.关闭车辆数据开关
2.打开车辆数据、车辆位置
3.重启</t>
  </si>
  <si>
    <t>1.成功关闭，车辆位置开关也会关闭
3.弹出弹窗</t>
  </si>
  <si>
    <t>DLNA</t>
  </si>
  <si>
    <t>媒体设备打开，手机热点模式可以连接设备</t>
  </si>
  <si>
    <t>1.已打开媒体投射
2.已打开手机热点模式</t>
  </si>
  <si>
    <t>1.车机输入密码连接手机热点</t>
  </si>
  <si>
    <t>1.成功连接</t>
  </si>
  <si>
    <t>徐成龙</t>
  </si>
  <si>
    <t>视频投屏</t>
  </si>
  <si>
    <t>1.已打开媒体投射
2.已打开手机热点模式
3.手机已连接热点</t>
  </si>
  <si>
    <t>1.播放手机中本地视频</t>
  </si>
  <si>
    <t>1.成功投射在车机上，加载出视频（视频名称）</t>
  </si>
  <si>
    <t>车辆热点模式打开</t>
  </si>
  <si>
    <t>1..已打开媒体投射</t>
  </si>
  <si>
    <t>1.打开车辆热点模式开关</t>
  </si>
  <si>
    <t>1.开关成功打开，显示网络信息（网络名称，密码，安全类型）和保存按钮，可以搜索到车机热点</t>
  </si>
  <si>
    <t>手机连接热点后视频投屏</t>
  </si>
  <si>
    <t>1.已打开媒体投射
2.已打开车辆热点模式
3.手机已连接热点</t>
  </si>
  <si>
    <t>Provision</t>
  </si>
  <si>
    <t>有网络下检查Provisioning状态</t>
  </si>
  <si>
    <t>车机供电
台架已Provisioning</t>
  </si>
  <si>
    <t>1.打开DET，选择Generic Diag 
2.选择Generic Diagnostic Message 2
3.填写22 D021
4.点击send message按钮</t>
  </si>
  <si>
    <t>3.读出Authorization State:Provisioned (Value: 0x3B)</t>
  </si>
  <si>
    <t>Car Input</t>
  </si>
  <si>
    <t>驾驶模式硬按键</t>
  </si>
  <si>
    <t>1.车机供电正常
2.信号正常</t>
  </si>
  <si>
    <t>1.点击Shortcut Key检查弹框显示
发送420 44e</t>
  </si>
  <si>
    <t>1.显示驾驶模式弹窗</t>
  </si>
  <si>
    <t>Audio on/off硬按键</t>
  </si>
  <si>
    <t>1.播放音源时，点击Audio off按键
2.音源暂停时，点击audio on按键</t>
  </si>
  <si>
    <t>1.音源暂停播放
2.恢复音源播放</t>
  </si>
  <si>
    <t>音量加减硬按键</t>
  </si>
  <si>
    <t>1.音源播放时，旋转音量加减按键</t>
  </si>
  <si>
    <t>1.音量正常响应调节</t>
  </si>
  <si>
    <t>car Input</t>
  </si>
  <si>
    <t>车辆配置项有auto park；任意界面，按下Parking物理按键，车机进入Parking界面</t>
  </si>
  <si>
    <t>1.设置车辆配置项有auto park
./yfdbus_send AI.lv.ipcl.out vip2gip_diag 0x01,0x01,0xDE,0x03,0x08,0x36,0x07,0x32,0x2E,0x33,0x2E,0x32,0x00</t>
  </si>
  <si>
    <t>1.点击Parking物理按键3AE DISPLAYMODE
2.点击Parking物理按键
3.点击弹窗界面的关闭按钮</t>
  </si>
  <si>
    <t>1.进入Parking界面（界面显示导航去停车场和自动泊车两项功能）
2.退出Parking界面
3.Parking界面关闭</t>
  </si>
  <si>
    <t>车辆配置项有auto park；点击泊车雷达开关，可正常开启/关闭，并有Toast提示</t>
  </si>
  <si>
    <t>1.设置车辆配置项有auto park，在Parking界面</t>
  </si>
  <si>
    <t>1.点击泊车雷达开关图标
2.点击导航去停车场图标</t>
  </si>
  <si>
    <t>1.泊车雷达开关打开并提示设置成功，泊车雷达开关关闭并提示设置成功
2.进入导航去停车场页面</t>
  </si>
  <si>
    <t>Account</t>
  </si>
  <si>
    <t>扫码登录
非首次登陆</t>
  </si>
  <si>
    <t>1.二维码已显示</t>
  </si>
  <si>
    <t>使用手机端“林肯之道”扫描车机端二维码</t>
  </si>
  <si>
    <t>1.扫描成功，且登录成功
2.Toast提示“帐号登录成功”，登录成功后展示该账号的头像和用户昵称
3.关闭登录页面
5.语音播报"帐号登录成功"</t>
  </si>
  <si>
    <t>在个人中心手动退出登录</t>
  </si>
  <si>
    <t>1.已登录</t>
  </si>
  <si>
    <t>点击个人中心退出登录按钮</t>
  </si>
  <si>
    <t>1.Toast提示“帐号已退出登录”
2.点击返回，系统已处于非登录状态
3.语音播报登出“帐号已退出登录”</t>
  </si>
  <si>
    <t>没有林肯之道</t>
  </si>
  <si>
    <t>1.进入林肯之道下载引导页，并能正确展示下载地址二维码和vin的条形码信息</t>
  </si>
  <si>
    <t>1.进入林肯之道下载引导页，并能正确展示下载地址二维码和vin码信息</t>
  </si>
  <si>
    <t>1.跳转至林肯之道下载地址</t>
  </si>
  <si>
    <t>获取个人信息</t>
  </si>
  <si>
    <t>账号未登录
账号登录成功</t>
  </si>
  <si>
    <t>查看launcher页面</t>
  </si>
  <si>
    <t>1.不展示登录账号信息
2.展示登录账号信息</t>
  </si>
  <si>
    <t>自动登录</t>
  </si>
  <si>
    <t>上次开机登录成功，关机前未登出。
个人中心“自动登录”开关打开
网络良好</t>
  </si>
  <si>
    <t>开机</t>
  </si>
  <si>
    <t>1.开机后account进行自动登录</t>
  </si>
  <si>
    <t>Enhance Memory</t>
  </si>
  <si>
    <t>档案入口</t>
  </si>
  <si>
    <t>1.车机供电
2.配置个性化档案 DE05
3.点火且在p档</t>
  </si>
  <si>
    <t>进入All App页面</t>
  </si>
  <si>
    <t>显示个性化档案APP</t>
  </si>
  <si>
    <t>全部编辑页面</t>
  </si>
  <si>
    <t>1.车机供电
2.已配置个性化档案
3.车机点火且在p档
4.配置智能手机钥匙</t>
  </si>
  <si>
    <t>1.进入个性化档案首页
2.切换至用户档案
3.点击编辑按钮</t>
  </si>
  <si>
    <t>3.进入档案编辑页面，显示档案名称、档案头像、智能手机钥匙、删除档案按钮，显示与当前档案状态一致</t>
  </si>
  <si>
    <t>档案首页</t>
  </si>
  <si>
    <t>1.车机供电
2.已配置个性化档案
3.点火且在p档
4.存在用户档案</t>
  </si>
  <si>
    <t>1.进入个性化档案首页
2.切换档案 0x3EC
PersNo_D_Actl 至非访客档案</t>
  </si>
  <si>
    <t>2.当前档案激活高亮，切换按钮消失，只显示删除按钮，左侧下方显示编辑、保存、还原按钮，访客档案出现切换按钮</t>
  </si>
  <si>
    <t>档案记忆-车速音量调整</t>
  </si>
  <si>
    <t>1.车机供电
2.已配置个性化档案
3.点火且在p档
4.存在两个档案</t>
  </si>
  <si>
    <t xml:space="preserve">1.切换档案1，切换车速音量调整为低
2.切换档案2，切换车速音量调整为高
3.切回档案1
切换档案信号：3EC PersNo_D_Actl     </t>
  </si>
  <si>
    <t>3.车速音量调整为低</t>
  </si>
  <si>
    <t>删除档案</t>
  </si>
  <si>
    <t>1.车机供电
2.已配置个性化档案
3.存在用户档案</t>
  </si>
  <si>
    <t>1.进入个性化档案首页
2.切换至当前档案 0x3EC
PersNo_D_Actl
3.点击当前档案删除按钮</t>
  </si>
  <si>
    <t>2.当前档案高亮
3.出现删除当前档案弹窗“确定删除当前档案吗？删除后，系统将切换为访客档案”</t>
  </si>
  <si>
    <t>档案首页座椅后视镜位置信息保存成功</t>
  </si>
  <si>
    <t>1.车机供电
2.已配置个性化档案
3.车机点火且在p档
4.存在用户档案</t>
  </si>
  <si>
    <t xml:space="preserve">1.进入个性化档案首页
2.切换至用户档案
3.点击保存按钮
4.12s内上报
0x3E1 PersStore_D_Actl 00 </t>
  </si>
  <si>
    <t>3.出现保存中弹窗
4.弹窗消失，出现“保存成功”toast</t>
  </si>
  <si>
    <t>Audio 内置</t>
  </si>
  <si>
    <t>播放各音源及setting设置音量</t>
  </si>
  <si>
    <t>1.车机供电正常
2.已配置内置</t>
  </si>
  <si>
    <t>1.播放导航、媒体、通话、语音
2.调节音量设置中各音源音量</t>
  </si>
  <si>
    <t>1.播放正常
2.音量随调节变化</t>
  </si>
  <si>
    <t>Audio 外置（12ch）</t>
  </si>
  <si>
    <t>1.车机供电正常
2.已配置外置</t>
  </si>
  <si>
    <t>1.测试方法与内置相同</t>
  </si>
  <si>
    <t>Audio 外置（24ch）</t>
  </si>
  <si>
    <t>Launcher</t>
  </si>
  <si>
    <t>Launcher-进入所有应用</t>
  </si>
  <si>
    <t>1.进入Controller Laucher页面</t>
  </si>
  <si>
    <t>1.查看界面
2.点击All app图标</t>
  </si>
  <si>
    <t>1.显示所有应用；应用纵向分类排列
1.进入所有应用，无闪退现象</t>
  </si>
  <si>
    <t>Launcher-widget显示以及widget编辑页面显示</t>
  </si>
  <si>
    <t>1.查看四个默认widget显示
2.长按任一widget后查看页面显示
3.点击widget页面左上角完成按钮</t>
  </si>
  <si>
    <t>1.显示四个默认widget（地图、你好林肯、随心听、林肯微界）
2.进入widget编辑模式，隐藏status bar，页面左上角显示完成按钮，右上角显示重置按钮。widget缩小约80%（与UI一致）。
3.返回Launcher页面，</t>
  </si>
  <si>
    <t>Launcher-widget修改与删除</t>
  </si>
  <si>
    <t>进入widget编辑页面</t>
  </si>
  <si>
    <t>1.将widget1与widget2交换位置
2.拖拽任一应用，使其与Widget1 80%区域重叠时松开非默认Widget
3.点击widget1右上角的删除按钮后查看widget显示</t>
  </si>
  <si>
    <t>1.成功交换，投屏同步显示
2.非默认应用Widget高亮显示，非默认Widget替换默认Widget1并提供动效反馈（Pano同步更新）
3.Widget1内容消失，显示文字“拖拽应用到此处”（Card1无内容）</t>
  </si>
  <si>
    <t>Launcher-widget编辑页面完成重置</t>
  </si>
  <si>
    <t>1.编辑后点击左上角完成按钮
2.编辑后点击右上角重置按钮</t>
  </si>
  <si>
    <t>1.返回launcher页，页面默认widget变为编辑后四项
2.编辑页变为默认的四个widget，点击完成按钮返回launcher页面与默认一致</t>
  </si>
  <si>
    <t>Launcher-已配置唱吧APP</t>
  </si>
  <si>
    <t>未配置唱吧APP 0×DE01 KTV=1-Enable</t>
  </si>
  <si>
    <t>1.查看本地应用</t>
  </si>
  <si>
    <t>1.显示唱吧APP</t>
  </si>
  <si>
    <t>Launcher-未配置唱吧APP</t>
  </si>
  <si>
    <t>未配置唱吧APP 0×DE01 KTV=0-Disable</t>
  </si>
  <si>
    <t>1.不显示唱吧APP</t>
  </si>
  <si>
    <t>Launcher-+1屏唱吧APP不显示</t>
  </si>
  <si>
    <t>进入+1屏</t>
  </si>
  <si>
    <t>1.长按卡片
2.点+</t>
  </si>
  <si>
    <t>2.选择添加界面不显示唱吧APP</t>
  </si>
  <si>
    <t>Launcher-已配置云听APP</t>
  </si>
  <si>
    <t>配置云听APP
0×DE01 YunTing=1-Enable</t>
  </si>
  <si>
    <t>1.显示云听APP</t>
  </si>
  <si>
    <t>Launcher-未配置云听APP</t>
  </si>
  <si>
    <t>未配置云听APP 0×DE01 YunTing=0-Disable</t>
  </si>
  <si>
    <t>1.不显示云听APP</t>
  </si>
  <si>
    <t>Launcher-+1屏云听APP不显示</t>
  </si>
  <si>
    <t>2.选择添加应用界面不显示云听APP</t>
  </si>
  <si>
    <t>Vehicle Setting</t>
  </si>
  <si>
    <t>车控车设页面配置显示</t>
  </si>
  <si>
    <t>1.车机供电正常
2.进入系统设置界面</t>
  </si>
  <si>
    <t>1.用DET配置
DE00：00 00 00 00 00 00 00 20 00 00 00 00 00 00 00 00 00 00 00 00 00 00 00 00 00 00 00 00 00 00 
DE01：00 F9 00 00 08 00 00 00 00 00 00 00 00 00 00 00 00 00 00 00  
DE03：10 48 C8 40 00 00 00 00 00 00 00 00 00 00 00 00 00 00 00 00  
DE07：00 00 D1 13 FF FF C0 00 00 00 00 00 00 00 00 00 00 00 00 00 
DE08：7F F7 CF CF FF 77 7F 62 99 78 87 37 02 10 07 C2 1C 19 FA 78 09 00 EF 70 DF FF FF FF FF FF FF FF FF FF FF</t>
  </si>
  <si>
    <t>1.显示车控车设大部分菜单选项</t>
  </si>
  <si>
    <t>关满意</t>
  </si>
  <si>
    <t>尾灯设置</t>
  </si>
  <si>
    <t>1.车机供电正常;
2.支持配置</t>
  </si>
  <si>
    <t>1.点击尾灯设置，查看页面显示和信号下发
2.发送信号
(0x1配置)0x334  SG_ TailLghtAnmtn_D_Stat= 1/2/3
(0x2配置)0x334  SG_ TailLghtAnmtn_D_Stat=4/5/6
3.手动切换效果，查看信号</t>
  </si>
  <si>
    <t>1.默认选中动感
(0x1配置)0x419 ExtLghtAnmtn_D_Rq=0x2
(0x2配置)0x419 ExtLghtAnmtn_D_Rq=0x5
2.(0x1配置)0x419 ExtLghtAnmtn_D_Rq=0x1-0x3
(0x2配置)0x419 ExtLghtAnmtn_D_Rq=0x4-0x6（选项状态不变）</t>
  </si>
  <si>
    <t>IOD投屏按钮</t>
  </si>
  <si>
    <t>1.车机供电正常</t>
  </si>
  <si>
    <t>1.进入Launcher页面，查看界面显示</t>
  </si>
  <si>
    <t>1.Launcher页面会显示Floating投屏按钮，可进行投屏操作</t>
  </si>
  <si>
    <t>胎压监测显示</t>
  </si>
  <si>
    <t>1.车机供电正常
2.配置字设置TPMS Support=0x1（./yfdbus_send AI.lv.ipcl.out vip2gip_VehicleNetwork 0x02,0x21,0x40,0x30,0x36,0x00,0x00,0x01）
3.进入车辆控制-&gt;车辆设置-&gt;驾驶信息显示-&gt;IOD显示子菜单页面</t>
  </si>
  <si>
    <t>1.勾选胎压监测，查看页面显示</t>
  </si>
  <si>
    <t>1.胎压监测选项被选中，胎压监测状态实时投屏至pano屏card2处</t>
  </si>
  <si>
    <t>开启/关闭盲区监测Rx和Tx逻辑</t>
  </si>
  <si>
    <t>1.模拟ECU发送信号:
0x3A6 SodLeft_D_Stat=0x2
0x3A7 SodRight_D_Stat=0x2，查看开启开关选项状态
2.模拟ECU发送信号0x3A6 SodLeft_D_Stat=0x0
0x3A7 SodRight_D_Stat=0x0（左右任一不为2时关闭），查看关闭开关选项状态
3.开关为关时,点击盲区监测，查看车机发出的请求信号
4.开关为开时,点击盲区监测，查看车机发出的请求信号</t>
  </si>
  <si>
    <t>1.开启选项为开
2.关闭选项为关
3.信号0x30A Sod_D_Rq = 0x1
4.信号0x30A Sod_D_Rq = 0x0</t>
  </si>
  <si>
    <t>氛围灯入口</t>
  </si>
  <si>
    <t>1.快捷控制-&gt;点击氛围灯</t>
  </si>
  <si>
    <t>1.显示氛围灯开关、氛围灯模式、氛围灯亮度、氛围灯环状颜色选择</t>
  </si>
  <si>
    <t>氛围灯模式-静态颜色-拖动氛围灯颜色色环</t>
  </si>
  <si>
    <t>1.车机供电正常
2.信号正常
3.氛围灯开关已开启
4.氛围灯模式为静态颜色</t>
  </si>
  <si>
    <t>1.拖动氛围灯颜色色环，查看氛围灯颜色显示</t>
  </si>
  <si>
    <t>1.拖动色选择颜色时，右侧车辆内饰灯光颜色对应变化</t>
  </si>
  <si>
    <t>车辆设置 Auto Vehicle Hold (AVH)  自动驻车</t>
  </si>
  <si>
    <t>1.车机供电正常
2.支持配置</t>
  </si>
  <si>
    <t>1.点击自动驻车开关
2.发送
0x41EAutoHoldSwMde_B_Ind=0x01/0x00
3.开关为关时,点击自动驻车，查看车机发出的请求信号
4.开关为开时,点击自动驻车，查看车机发出的请求信号</t>
  </si>
  <si>
    <t>1.界面显示状态不变
2.可正常开启/关闭
3.信号0x3F1AutoHoldSwtch_D_Stat3=0x1
4.信号0x3F1AutoHoldSwtch_D_Stat3=0x1</t>
  </si>
  <si>
    <t>车辆设置 Auto StartStop（On/off）   自动启停</t>
  </si>
  <si>
    <t>1.点击自动启停开关
2.发送
0x166 StopStrtDrvMde_D_Indic=0x00/0x01
3.开关为关时,点击自动启停，查看车机发出的请求信号
4.开关为开时,点击自动启停，查看车机发出的请求信号</t>
  </si>
  <si>
    <t>1.界面显示状态不变
2.可正常开启/关闭
3.信号0x105 StopStrtDrvMde_B_RqBtn3c=0x1
4.信号0x105 StopStrtDrvMde_B_RqBtn3c=0x1
（点击开关Tx下发信号值为1——pressed，由MCU置零）</t>
  </si>
  <si>
    <t>驾驶模式</t>
  </si>
  <si>
    <t>1.模拟ECU发送信号: 
0x44E SelDrvMdePos01_D_Stat=0x0
0x420 SelDrvMdePos01_B_Avail=0x1
0x44E SelDrvMdePos02_D_Stat=0x1
0x420 SelDrvMdePos02_B_Avail=0x1
0x44E SelDrvMdePos03_D_Stat=0x3
0x420 SelDrvMdePos03_B_Avail=0x1
0x44E SelDrvMdePos04_D_Stat=0x5
0x420 SelDrvMdePos04_B_Avail=0x1 
0x44E SelDrvMdePos05_D_Stat=0xD
0x420 SelDrvMdePos05_B_Avail=0x1</t>
  </si>
  <si>
    <t>1.默认显示选中标准模式
运动模式
节能模式
湿滑模式
复杂路况</t>
  </si>
  <si>
    <t>车速限制辅助</t>
  </si>
  <si>
    <t>1.点击各个开关
2.发送车速限制模式：0x42D SlMde_D_Stat=0x2/1
3.系统设置中选择显示单位为公制
4.查看容限界面仪表盘下速度单位显示和容限范围
超速警告【0x00、0x01】：
0x3D8FeatNoIpmaActl=0x080D
0x3D8FeatConfigIpmaActl=0x01
0x3D8PersIndexIpma_D_Actl=0x04</t>
  </si>
  <si>
    <t>1.界面显示状态不变
4.显示为km/h，容限范围是0-10；显示为mph，容限范围是0-5</t>
  </si>
  <si>
    <t>改变顺序后取消收藏</t>
  </si>
  <si>
    <t>1.通过车辆控制-&gt;点击某功能收藏按钮
2.进入常用设置界面-调整任一选项的顺序
3.点击该选项的取消收藏按钮</t>
  </si>
  <si>
    <t>1.显示收藏成功，该收藏功能在常用设置界面显示
3.选项不在常用设置界面显示</t>
  </si>
  <si>
    <t>最多30分钟怠速</t>
  </si>
  <si>
    <t>1.车机供电正常
3.支持配置</t>
  </si>
  <si>
    <t>1.查看最多30分钟怠速选项默认显示
2.手动点击最多30分钟怠速，查看车机发出的请求信号</t>
  </si>
  <si>
    <t>1.最多30分钟怠速开关默认开启
2.最多30分钟怠速选项可开启/关闭；信号0x430 EngIdlShutDown_B_RqDrv = 0/1</t>
  </si>
  <si>
    <t>多功能座椅</t>
  </si>
  <si>
    <t>1.模拟ECU发送信号:
切换至主驾按摩界面：0x34C SeatFnDrv_D_Stat=0x7
按摩模式7：0x34C SeatMasgDrv_D_Stat=0x7
挡位2：0x34C SeatIntnsDrv_D_Stat=0x3；查看按摩模式7选项状态
2.手动点击“&lt;”键调节上部腰托调节至最右侧；查看车机发出的信号</t>
  </si>
  <si>
    <t>1.按摩模式7选项被选中,且挡位为中
2.0x34E SeatFnDrv_D_Rq=0x3
.0x34E SeatFnChngDrv2_D_Rq=0x2(Increse)/0x3(Decrease)</t>
  </si>
  <si>
    <t>BT Child Seat</t>
  </si>
  <si>
    <t>儿童座椅</t>
  </si>
  <si>
    <t>1.车机供电正常
2.蓝牙儿童座椅已连接</t>
  </si>
  <si>
    <t>1.儿童座椅下锚点状态从已锁定变为未锁定；查看车机提示
2.蓝牙儿童座椅消息未点击时，进入消息中心查看蓝牙儿童座椅消息显示
3.锁扣扣好后；查看消息中心的蓝牙儿童座椅消息显示
4.进入车辆控制-车辆设置-儿童座椅页面；检查座椅状态</t>
  </si>
  <si>
    <t>1.TTS语音播报“你的蓝牙儿童座椅下锚点（ISOFIX anchors）未锁定，请检”并有播报弹框
2.消息中心有通知““蓝牙儿童座椅—您的蓝牙儿童座椅安装点（ISO Fix）未锁定，请检查”
3.消息自动清除
4.儿童座椅安装点状态变为“已锁定”</t>
  </si>
  <si>
    <t>Power</t>
  </si>
  <si>
    <t>正常运行模式</t>
  </si>
  <si>
    <t>1.已设置LifeCycMde_D_Actl等于Normal
2.Delay_Acc设为OFF
3.Ignition_Status设为OFF/ACC</t>
  </si>
  <si>
    <t>Ignition_Status=ON</t>
  </si>
  <si>
    <t>进入Normal模式，确认媒体可以正常播放</t>
  </si>
  <si>
    <t>EP模式</t>
  </si>
  <si>
    <t>1.Delay_Accy设为OFF
2.Ignition_Status设为OFF</t>
  </si>
  <si>
    <t>1.按Audio off键</t>
  </si>
  <si>
    <t>1.进入EP 模式(空调界面置灰)</t>
  </si>
  <si>
    <t>standby状态</t>
  </si>
  <si>
    <t>1.车机运行</t>
  </si>
  <si>
    <t>1.3B2 IG = OFF , delay acc =off 进入standby</t>
  </si>
  <si>
    <t>1.屏幕熄灭，禁用音频，断开热点和蓝牙，导航停止</t>
  </si>
  <si>
    <t>Sleep状态</t>
  </si>
  <si>
    <t>1.已进入standby模式</t>
  </si>
  <si>
    <t>1.断开can信号</t>
  </si>
  <si>
    <t>1.网络总线睡眠后进入Sleep状态</t>
  </si>
  <si>
    <t>进入load shed</t>
  </si>
  <si>
    <t>1.已经处于MMactive，系统开机状态
2.Delay_Acc设为ON
3.Ignition_Status设为ON</t>
  </si>
  <si>
    <t>1.423 Batt_Crit_Soc = Active  Shed_Level_req = SOON_ENG_OFF 进入load shed</t>
  </si>
  <si>
    <t>断开音源，关闭主机。弹出减载提示"system off to save battery."60s 后系统会被强制关闭，不显示关机画面</t>
  </si>
  <si>
    <t>WIR</t>
  </si>
  <si>
    <t>wifi开关的打开关闭</t>
  </si>
  <si>
    <t>无</t>
  </si>
  <si>
    <t>1.进入设置-wifi设置
2.开启/关闭wifi开关</t>
  </si>
  <si>
    <t>1.可以打开/关闭</t>
  </si>
  <si>
    <t>可以成功连接wifi</t>
  </si>
  <si>
    <t>wifi为开</t>
  </si>
  <si>
    <t>1.点击任意wifi
2.输入正确密码进行连接</t>
  </si>
  <si>
    <t>1.可以成功连接</t>
  </si>
  <si>
    <t>台架ECG、TCU功能正常</t>
  </si>
  <si>
    <t>输入adb命令ip rule list检查上网通道</t>
  </si>
  <si>
    <t>1.执行
dumpsys connectivity
2.执行ifconfig</t>
  </si>
  <si>
    <t>查看如下信息
  APN1 status: 1 IP: 172.24.1.19
  APN2 status: 1 IP: 172.24.1.211
  WiFi status: 0 IP:
2.msmnile_gvmq:/ # ifconfig
rmnet_data1 Link encap:Ethernet  HWaddr 02:f0:52:44:00:12
          inet addr:172.24.1.19  Bcast:172.24.1.31  Mask:255.255.255.240
          inet6 addr: fe80::f0:52ff:fe44:12/64 Scope: Link
rmnet_data13 Link encap:Ethernet  HWaddr 02:f0:52:44:00:12
          inet addr:172.24.1.211  Bcast:172.24.1.223  Mask:255.255.255.240
          inet6 addr: fe80::f0:52ff:fe44:12/64 Scope: Link</t>
  </si>
  <si>
    <t>接口上网</t>
  </si>
  <si>
    <t>1.台架ECG、TCU功能正常</t>
  </si>
  <si>
    <t>1.分别进入account，随心听，随心看，百度地图</t>
  </si>
  <si>
    <t>1.可以联网使用</t>
  </si>
  <si>
    <t>HVAC</t>
  </si>
  <si>
    <t>点击空调面板入口，进入空调界面，界面显示正常</t>
  </si>
  <si>
    <t>1.车机已上电
2.进入controller界面</t>
  </si>
  <si>
    <t>1.DE04配置空调全部功能
2.点击空调设置面板入口
3.再次点击</t>
  </si>
  <si>
    <t>2.进入空调设置面板，状态栏隐藏，界面显示正常；功能按钮全部显示
3.关闭（收起空调面板，状态栏重新显示）</t>
  </si>
  <si>
    <t>方向盘加热-开启关闭</t>
  </si>
  <si>
    <t>1.车机供电正常
2.信号正常
3.进入空调界面</t>
  </si>
  <si>
    <t>1.点击方向盘加热按钮</t>
  </si>
  <si>
    <t>1.362 Frt_Btn_Status_1st信号正常下发</t>
  </si>
  <si>
    <t>方向盘加热-RX信号</t>
  </si>
  <si>
    <t xml:space="preserve"> 1.发送
0x360：
Htd_Strg_Whl_Btn_Stt</t>
  </si>
  <si>
    <t>1.可正常开启/关闭</t>
  </si>
  <si>
    <t>空调界面点击前除霜TX</t>
  </si>
  <si>
    <t>1.车机已上电
2.在空调界面</t>
  </si>
  <si>
    <t>1.点击前除霜/内外循环/空调制冷/空调最大制冷/AUTO键调节档位/空调吹面/吹脚</t>
  </si>
  <si>
    <t>1.362 Frt_Btn_Status_1st信号下发对应的功能value值</t>
  </si>
  <si>
    <t>Crash</t>
  </si>
  <si>
    <t>logcat -b crash，查看进程crash</t>
  </si>
  <si>
    <t>/</t>
  </si>
  <si>
    <t>1.cmd输入logcat -b crash
2.adb bugreport导出报告，查看结果</t>
  </si>
  <si>
    <t>2.无crash发生</t>
  </si>
  <si>
    <t>CPU占用</t>
  </si>
  <si>
    <t>应用在前台，cpu占用率不得超过50%</t>
  </si>
  <si>
    <t>应用在前台</t>
  </si>
  <si>
    <t>adb root
adb remount
adb shell
top</t>
  </si>
  <si>
    <t>应用在后台，cpu正常不占用</t>
  </si>
  <si>
    <t>应用在后台</t>
  </si>
  <si>
    <t>VHA</t>
  </si>
  <si>
    <t>进入VHA界面</t>
  </si>
  <si>
    <t>1.进入全部应用页面</t>
  </si>
  <si>
    <t>1.点击车辆状况应用图标\最近app入口
2.语音：打开车辆状况
3.检查VHA界面显示</t>
  </si>
  <si>
    <t>1.进入VHA界面（不论VHA APP是否首次被打开，进入VHA后停留在护航详情tab,
子菜单停留在第一个有异常的子菜单，若没有异常，则停留在胎压监测。）
2.成功进入vha页面
3.在护航详情显示胎压监测、车辆养护、续航里程、车辆健康分页；右半部分显示对应的界面</t>
  </si>
  <si>
    <t>Controller入口-车辆状况异常显示-进入VHA界面</t>
  </si>
  <si>
    <t>1.进入Controller Launcher页面
2.车辆状况有异常</t>
  </si>
  <si>
    <t>1.点击车辆异常图标</t>
  </si>
  <si>
    <t>1.进入VHA界面</t>
  </si>
  <si>
    <t>胎压监测系统状态-胎压检测系统状态正常</t>
  </si>
  <si>
    <t>1.车机供电正常;
2.已配置胎压监测
3.连接CAN工具</t>
  </si>
  <si>
    <t>1.配置胎压状态为工作中 3B4h Tire_Press_System_Stat=0x4（./yfdbus_send AI.lv.ipcl.out vip2gip_VehicleNetwork 0x02,0x21,0x40,0x04,0x70,0x00,0x00,0x04）
2.配置四个轮胎状态为正常(3B4 Tire_Press_LF_Stat =1  Tire_Press_RF_Stat =1  Tire_Press_LR_OLR_Stat =1  Tire_Press_RR_ORR_Stat =1)
3.进入胎压监测界面，查看胎压监测系统状态信息显示</t>
  </si>
  <si>
    <t>2.显示”胎压正常“</t>
  </si>
  <si>
    <t>进入续航里程界面/车辆健康界面</t>
  </si>
  <si>
    <t>1.进入VHA界面
2.配置字设置车辆健康可用
3.配置3个异常</t>
  </si>
  <si>
    <t>1.点击续航里程分页
2.点击车辆健康分页
3.点击车辆健康分页</t>
  </si>
  <si>
    <t>1.进入续航里程界面
2.右边显示车辆健康界面
3.右边显示3个车辆健康</t>
  </si>
  <si>
    <t>AAR</t>
  </si>
  <si>
    <t>进入智能新风</t>
  </si>
  <si>
    <t>1.点击桌面快捷按钮进入AAR
2.点击空调界面的AAR图标</t>
  </si>
  <si>
    <t>1&amp;2正常进入AAR</t>
  </si>
  <si>
    <t>通过横幅消息通知-空气过滤状态进入AAR</t>
  </si>
  <si>
    <t>出现空气过滤完成弹窗，用户点击弹窗</t>
  </si>
  <si>
    <t>直接进入AAR界面</t>
  </si>
  <si>
    <t>空气过滤状态-完成</t>
  </si>
  <si>
    <t>dbus模拟：
1.PM25诊断信号: any
374 PmSnsCabn_D_Stat
2.空调电源信号 : on
360 Front_Power_Btn_Stt
3.PM2.5数值:0~35
374 PmCabn_Conc_Actl
目前需先设置大于50，再设回小于35才触发弹窗</t>
  </si>
  <si>
    <t>出现空气过滤完成弹窗</t>
  </si>
  <si>
    <t>AAR-智能新风界面显示PM2.5信息，优</t>
  </si>
  <si>
    <t>地区＋PM2.5[0-35）+优绿色显示
dbus模拟：
374 PmCabn_Conc_Actl</t>
  </si>
  <si>
    <t>显示对应PM2.5信息</t>
  </si>
  <si>
    <t>AAR主界面，点击开启座舱新风Rx</t>
  </si>
  <si>
    <t>1.进入智能新风页面
2.发送信号打开座舱新风 ：
36D AAR_Btn_Stt 01</t>
  </si>
  <si>
    <t>座舱新风按钮高亮打开</t>
  </si>
  <si>
    <t>开启/关闭语音提示（默认开启）</t>
  </si>
  <si>
    <t>空调-AAR图标-设置开启/关闭语音提示</t>
  </si>
  <si>
    <t>AAR主界面，点击开启/关闭座舱新风TX（空调关闭）</t>
  </si>
  <si>
    <t>1.车机供电正常
2.信号正常
3.空调关闭状态</t>
  </si>
  <si>
    <t>1.点击座舱新风按钮 
2.上报rx 0x360 Front_Power_Btn_Stt 01打开空调</t>
  </si>
  <si>
    <t>1.362 Frt_Btn_Status_1st信号自动下发Front_Power_Pressed空调打开信号
2.362 Frt_Btn_Status_1st信号下发AAR打开信号</t>
  </si>
  <si>
    <t>AAR主界面，点击开启/关闭座舱新风TX（空调打开）</t>
  </si>
  <si>
    <t>1.车机供电正常
2.信号正常
3.空调打开状态</t>
  </si>
  <si>
    <t xml:space="preserve">1.点击座舱新风按钮 </t>
  </si>
  <si>
    <t>1.362 Frt_Btn_Status_1st信号下发AAR打开信号</t>
  </si>
  <si>
    <t>数字香氛</t>
  </si>
  <si>
    <t>林肯香氛 显示配置项 Rx</t>
  </si>
  <si>
    <t>DE06 Digital scent 01</t>
  </si>
  <si>
    <t>车辆设置页面出现林肯香氛入口</t>
  </si>
  <si>
    <t>林肯香氛菜单显示</t>
  </si>
  <si>
    <t>1.车辆控制-&gt;车辆设置-&gt;林肯香氛查看页面
2.点击返回</t>
  </si>
  <si>
    <t>1.页面显示无异常
2.返回上一级菜单</t>
  </si>
  <si>
    <t xml:space="preserve">开启/关闭香氛系统 </t>
  </si>
  <si>
    <t>发送lin信号 0x22 FGA_3_FGACurrentWorkCh
0x1 0x2 0x3</t>
  </si>
  <si>
    <t>香氛开关打开，选择对应的香氛罐</t>
  </si>
  <si>
    <t>设置香氛香型</t>
  </si>
  <si>
    <t>设置通道1香型
1F FGA_1_FG_Chan1Typ
(0/255-未知, 254-未授权, 1-煦日, 2-橙花, 3-蔚蓝, 4-沐光, 5-悦然, 6-恋海, 7-青叶)
设置通道2香型
1F FGA_1_FG_Chan2Typ
(0/255-未知, 254-未授权, 1-煦日, 2-橙花, 3-蔚蓝, 4-沐光, 5-悦然, 6-恋海, 7-青叶)
设置通道3香型
1F FGA_1_FG_Chan3Typ
 (0/255-未知, 254-未授权, 1-煦日, 2-橙花, 3-蔚蓝, 4-沐光, 5-悦然, 6-恋海, 7-青叶)</t>
  </si>
  <si>
    <t>香氛正常切换</t>
  </si>
  <si>
    <t>香氛过期</t>
  </si>
  <si>
    <t>设置香氛1过期状态:
0X22 FGA_3_FGID1Overdue
(0-过期, 00-1E 快过期(30天), 1F-未过期)
设置香氛2过期状态:
0X22 FGA_3_FGID2Overdue
 (0-过期, 00-1E 快过期(30天), 1F-未过期)
设置香氛3过期状态:
0X22 FGA_3_FGID3Overdue 
(0-过期, 00-1E 快过期(30天), 1F-未过期)</t>
  </si>
  <si>
    <t>距离过期1-30天时，出现过期提示弹窗</t>
  </si>
  <si>
    <t>香氛余量为（10%~100%）香氛页面显示Rx</t>
  </si>
  <si>
    <t>设置通道1余量:
1F FGA_1_FG_LifeRemainingChan1
(0~100)
设置通道2余量:
1F FGA_1_FG_LifeRemainingChan2(0~100)
设置通道3余量:
1F FGA_1_FG_LifeRemainingChan3(0~100)</t>
  </si>
  <si>
    <t>余量小于5时提示香氛余量耗尽弹窗，余量小于20时显示余量不足弹窗</t>
  </si>
  <si>
    <t>香氛强度调节</t>
  </si>
  <si>
    <t>0x22 FGA_3_FGACurrentdensity(1-off 3-low 5-mid 7-high)</t>
  </si>
  <si>
    <t>调节对应的强度</t>
  </si>
  <si>
    <t>无线充电</t>
  </si>
  <si>
    <t>充电进行中</t>
  </si>
  <si>
    <t>1.车机供电正常
2.信号正常
3.未在安全界面</t>
  </si>
  <si>
    <t>1.输入
3F6 WrlssAcsyChrgr_D_Stat 0x2(
2-charging in progress,
4-metal object detected
6-misalignment
)</t>
  </si>
  <si>
    <t>1.车机界面显示toast”无线充电已启用“
2.状态栏显示状态图标，动画显示充电状态</t>
  </si>
  <si>
    <t>充电终止</t>
  </si>
  <si>
    <t>1.输入
3F6 WrlssAcsyChrgr_D_Stat 0x4 0x6(
2-charging in progress,
4-metal object detected
6-misalignment
)</t>
  </si>
  <si>
    <t>1.充电终止，出现弹窗提示</t>
  </si>
  <si>
    <t>BezelDiagnostics</t>
  </si>
  <si>
    <t>Bezel Diagnostics入口</t>
  </si>
  <si>
    <t>1.打开工程模式
2.查看界面显示</t>
  </si>
  <si>
    <t>1.进入Bezel Diagnostics
2.显示TCU Diagnostics和ECG Diagnostics两个选项</t>
  </si>
  <si>
    <t>TCU Diagnostics界面显示</t>
  </si>
  <si>
    <t>1.车机供电正常
2.打开工程模式
3.进入TCU Diagnostics界面</t>
  </si>
  <si>
    <t>1.查看TCU Diagnostics界面显示</t>
  </si>
  <si>
    <t>1.显示如下list：
ProvisioningStatus
ServiceCellInfoRat
ServiceCellInfoNasStatus
ServiceCellInfoCelld
VmcuSoftwareNumber
ModemSoftwareNumber
HardwarePartNumber
Esn
IccId
ImesiSv
PdStateWhsApn
AdditionaIInfo
ConfigurationStatus
ViewDtcs
 active_dtc
   desc
   num
   state
 confirmed_dtc
   desc
   num
   state</t>
  </si>
  <si>
    <t>ECG Diagnostics界面显示</t>
  </si>
  <si>
    <t>1.车机供电正常
2.打开工程模式
3.进入ECG Diagnostics界面</t>
  </si>
  <si>
    <t>1.查看ECG Diagnostics界面显示</t>
  </si>
  <si>
    <t>1.显示如下list：
ProvisioningStatus
Esn
HardwarePartNumber
ApSoftwarePartNumber
VmcuConfigPartNumber
ApConfigPartNumber
VmcuSoftwarePartNumber
ApplicationPartNumber
ConnectionStatus
ProcessorUsage
FlashMemoryUsage</t>
  </si>
  <si>
    <t>ProvisioningStatus数据显示</t>
  </si>
  <si>
    <t>1.查看ProvisioningStatus数据/Esn数据/HardwarePartNumber数据/ApSoftwarePartNumber数据/VmcuConfigPartNumber数据/ApConfigPartNumber数据/VmcuSoftwarePartNumber数据/ApplicationPartNumber数据/ConnectionStatus数据显示</t>
  </si>
  <si>
    <t>1.显示数据</t>
  </si>
  <si>
    <t>VCS</t>
  </si>
  <si>
    <t>语音功能可用</t>
  </si>
  <si>
    <t>1.台架ECG、TCU功能正常
2.PC通过adb连接上车机</t>
  </si>
  <si>
    <t>1.点击语音图标，正常唤起语音
2.语音指令唤起语音</t>
  </si>
  <si>
    <t>1&amp;2.语音正常出声</t>
  </si>
  <si>
    <t>空调打开或关闭</t>
  </si>
  <si>
    <t>1.车机已供电
2.VR可成功唤醒</t>
  </si>
  <si>
    <t>1.语音指令“打开/关闭空调”</t>
  </si>
  <si>
    <t>1.TTS反馈”空调已打开/已关闭“362 Frt_Btn_Status_1st信号下发空调信号</t>
  </si>
  <si>
    <t>打开/关闭智能馨风</t>
  </si>
  <si>
    <t>1.语音指令“打开/关闭智能馨风”</t>
  </si>
  <si>
    <t>1.TTS反馈”打开/关闭智能馨风“</t>
  </si>
  <si>
    <t>AC打开或关闭</t>
  </si>
  <si>
    <t>1.语音指令“打开/关闭AC”</t>
  </si>
  <si>
    <t>1.TTS反馈”AC已打开/已关闭“362 Frt_Btn_Status_1st信号下发AC信号</t>
  </si>
  <si>
    <t>EMR</t>
  </si>
  <si>
    <t>出风口界面</t>
  </si>
  <si>
    <t>1.开启/关闭吹面模式
0x360 Panel_Btn_Stt</t>
  </si>
  <si>
    <t>1.出现/不显示电动出风口自由调节按钮、电动出风口风效、出风口区域、出风口调节按钮</t>
  </si>
  <si>
    <t>出风选择</t>
  </si>
  <si>
    <t>1.车机供电正常
2.信号正常
3.进入电动出风口界面</t>
  </si>
  <si>
    <t>1.点击出风模式按钮
2.选择出风模式
0x4EF ActvButtnLeft_D_Stat
0x4EF ActvButtnRight_D_Stat</t>
  </si>
  <si>
    <t>1.出现下拉列表：自由调节、全局扫风、上下扫风、左右扫风、朝向身体、避开身体
2.弹窗收起，按钮文字显示当前的模式(自由调节、朝向身体、避开身体无RX信号上报)</t>
  </si>
  <si>
    <t>自由调整出风口过程界面（主/副驾）</t>
  </si>
  <si>
    <t>1.车机供电正常
2.水平吹风开启
3.进入电动出风口界面</t>
  </si>
  <si>
    <t>1.滑动出风口风向按钮
2.调整松开手指</t>
  </si>
  <si>
    <t>1.其他按钮消失，只显示内饰图和动态风,0X296 RgstrSetObl_D_Rq左手外侧信号下发
2.2s后界面恢复原界面</t>
  </si>
  <si>
    <t>开启出风口调节按钮</t>
  </si>
  <si>
    <t>1.双击左手外侧出风口按钮</t>
  </si>
  <si>
    <t>1..0X296 RgstrSetObl_D_Rq有信号下发</t>
  </si>
  <si>
    <t>Theme</t>
  </si>
  <si>
    <t>切换主题-检查launcher</t>
  </si>
  <si>
    <t>1.进入快捷控制-主题设置
2.已切换非默认主题</t>
  </si>
  <si>
    <t>1.检查launcher背景，所有应用tab文字颜色</t>
  </si>
  <si>
    <t>1.页面颜色跟随主题切换变化</t>
  </si>
  <si>
    <t>切换主题-检查快捷控制和车辆设置</t>
  </si>
  <si>
    <t>1.检查快捷控制和车辆控制背景，tab和菜单中文字颜色</t>
  </si>
  <si>
    <t>切换主题-检查系统设置</t>
  </si>
  <si>
    <t>1.检查系统设置-音效设置和车辆互联设置中tab，菜单中文字，音量条，开关背景等颜色
2.检查ccs弹窗颜色</t>
  </si>
  <si>
    <t>1.各个文字和图样的颜色跟随主题变化</t>
  </si>
  <si>
    <t>切换主题-检查是否crash</t>
  </si>
  <si>
    <t>1.进入快捷控制-主题设置</t>
  </si>
  <si>
    <t>1.分别在空调，account,aar各个app中操作相关设置
2.切换主题
3.返回app</t>
  </si>
  <si>
    <t>3.应用不会crash，操作的设置保存</t>
  </si>
  <si>
    <t>切换主题-检查弹窗</t>
  </si>
  <si>
    <t>1.检查drive mode，parking弹窗中开关，背景，文字颜色</t>
  </si>
  <si>
    <t>1.开关，背景，文字颜色跟随主题变化</t>
  </si>
  <si>
    <t>Rear Audio</t>
  </si>
  <si>
    <t>power按键-音乐播放中</t>
  </si>
  <si>
    <t>1.当前音乐播放中</t>
  </si>
  <si>
    <t>1.按下power按键，分别观察前屏和后屏显示
2.再次按下按键</t>
  </si>
  <si>
    <t>1.前屏toast：媒体音频关闭。后屏全屏 文字显示“媒体音频关闭”
2.音乐恢复播放，显示切源，播放方式按钮，中间显示来源，歌曲名称，歌手，播放/暂停，上一曲/下一曲按钮，右边显示音量+-按钮，左上角显示home按钮，右上角显示power按钮</t>
  </si>
  <si>
    <t>usb音乐页面显示</t>
  </si>
  <si>
    <t>1.当前usb音乐播放
2.处于播放页面</t>
  </si>
  <si>
    <t>1.观察后排屏幕显示</t>
  </si>
  <si>
    <t>1左边显示切源，播放方式按钮，中间显示来源，歌曲名称，歌手，播放/暂停，上一曲/下一曲按钮，右边显示音量+-按钮，左上角显示home按钮，右上角显示power按钮</t>
  </si>
  <si>
    <t>usb音乐切源</t>
  </si>
  <si>
    <t>1.当前播放USB音乐
2.已展开切源页面</t>
  </si>
  <si>
    <t>1.点击任意音源按钮</t>
  </si>
  <si>
    <t>1.切换到对应音源播放</t>
  </si>
  <si>
    <t>usb音乐切换随机播放方式</t>
  </si>
  <si>
    <t>1.当前播放USB音乐
2.当前为重复播放</t>
  </si>
  <si>
    <t>1.点击切换随机播放方式</t>
  </si>
  <si>
    <t>1.成功切换显示对应的图标，歌曲播放方式为随机</t>
  </si>
  <si>
    <t>usb音乐暂停/播放</t>
  </si>
  <si>
    <t>1.当前播放USB音乐
2.当前播放中</t>
  </si>
  <si>
    <t>1.点击播放暂停按钮
2.再次点击播放暂停按钮</t>
  </si>
  <si>
    <t>1.音乐暂停
2.音乐播放</t>
  </si>
  <si>
    <t>usb音乐切换上下曲</t>
  </si>
  <si>
    <t>1.当前播放USB音乐
2.播放列表不止一首歌曲</t>
  </si>
  <si>
    <t>1.点击上一曲
2.点击下一曲</t>
  </si>
  <si>
    <t>1.切换到上一曲播放
2.切换到下一曲播放</t>
  </si>
  <si>
    <t>usb音乐增大音量</t>
  </si>
  <si>
    <t>1.当前播放USB音乐
2.当前不在静音状态
3.音量非最大值</t>
  </si>
  <si>
    <t>1.点击音量+按钮</t>
  </si>
  <si>
    <t>1.音量增加1</t>
  </si>
  <si>
    <t>usb音乐减小音量</t>
  </si>
  <si>
    <t>1.当前播放USB音乐
2.当前不在静音状态
3.音量非最小值</t>
  </si>
  <si>
    <t>1.点击音量-按钮</t>
  </si>
  <si>
    <t>1.音量减小1</t>
  </si>
  <si>
    <t>蓝牙音乐页面显示</t>
  </si>
  <si>
    <t>1.当前蓝牙音乐播放
2.处于播放页面</t>
  </si>
  <si>
    <t>1左边显示切源，中间显示来源，歌曲名称，歌手，上一曲/下一曲按钮，右边显示音量+-按钮，左上角显示home按钮，右上角显示power按钮</t>
  </si>
  <si>
    <t>蓝牙音乐切源</t>
  </si>
  <si>
    <t>1.当前播放蓝牙音乐
2.已展开切源页面</t>
  </si>
  <si>
    <t>蓝牙音乐暂停/播放</t>
  </si>
  <si>
    <t>1.当前播放蓝牙音乐
2.当前播放中</t>
  </si>
  <si>
    <t>蓝牙音乐切换上下曲</t>
  </si>
  <si>
    <t>1.当前播放蓝牙音乐
2.播放列表不止一首歌曲</t>
  </si>
  <si>
    <t>蓝牙音乐增大音量</t>
  </si>
  <si>
    <t>1.当前播放蓝牙音乐
2.当前不在静音状态
3.音量非最大值</t>
  </si>
  <si>
    <t>蓝牙音乐减小音量</t>
  </si>
  <si>
    <t>1.当前播放蓝牙音乐
2.当前不在静音状态
3.音量非最小值</t>
  </si>
  <si>
    <t>vr唤醒中，Rear audio不可用</t>
  </si>
  <si>
    <t>1.VR唤醒中
2.处于RUN电源状态下</t>
  </si>
  <si>
    <t>1.全屏显示vr图标，提示文字“Voice Session Active Audio controls are unavailable”，左上角显示home按键</t>
  </si>
  <si>
    <t>通话中，audio不可用</t>
  </si>
  <si>
    <t>1.通话中</t>
  </si>
  <si>
    <t>1.全屏显示phone图标，提示文字“Phone Call Active Audio controls are unavailable”，左上角显示home按键</t>
  </si>
  <si>
    <t>雷达</t>
  </si>
  <si>
    <t>雷达弹窗</t>
  </si>
  <si>
    <t>AHU ON
雷达功能正常</t>
  </si>
  <si>
    <t>1.非R挡非P挡：0x230：GearLvrPos_D_Actl  
2.0X3AA PrkAidMsgTxt_D_Rq=12589ACDEF
3.触发色块信号
4.退出雷达弹窗</t>
  </si>
  <si>
    <t>1.弹出雷达图弹窗</t>
  </si>
  <si>
    <t>FAPA</t>
  </si>
  <si>
    <t>退出泊车界面</t>
  </si>
  <si>
    <t>1.车机供电正常
2.进入泊车页面</t>
  </si>
  <si>
    <t>3AE:ApaDisplayMode_D_Stat =0x[2] FullScreen  -变成 0x0 OFF</t>
  </si>
  <si>
    <t>1.退出泊车界面</t>
  </si>
  <si>
    <t>1_Area1Scr001</t>
  </si>
  <si>
    <t>ApaMde_D_Stat：0x4：POA
3AE：
ApaDisplayMode_D_Stat：0x2：HMIFullScreen
ApaControlMode_D_Stat：0x0：Inactive
ApaSys_D2_Stat：0x7：BothSidesSelectable
ApaDrvRq1MsgTxt_D_Rq：0x0：NoRequest
ApaDrvRq2MsgTxt_D_Rq：0x6： ReleaseEpb
ApaMsgTxt_D2_Stat：0x0：None
ApaSlotTrgt_D_Sta：0x0： None
ApaSlotFoundButNotReady：TRUE（组合信号）
AnySlotReady：False（组合信号）
ApaDynmcSlot_B_Stat：0x1：On
4D3
ApaSlotLeft1_D_Stat：0x1：IPaFound
ApaSlotLeft2_D_Stat：0x0：None
ApaSlotLeft3_D_Stat：0x0：None
ApaSlotFront_D_Stat：0x0：false
4D4
ApaSlotRight1_D_Stat：0x1：IPaFound
ApaSlotRight2_D_Stat：0x0：None
ApaSlotRight3_D_Stat：0x0：None
ApaSlotRear_D_Stat：0x0：None</t>
  </si>
  <si>
    <t>泊出辅助
Symbol：
左箭头+右箭头
Text：
请确保手刹已释放
请使用转向杆选择泊车方向</t>
  </si>
  <si>
    <t>111_Area1Scr021</t>
  </si>
  <si>
    <t>ApaMde_D_Stat：0x5： ParkIn
3AE：
ApaDisplayMode_D_Stat：0x2：HMIFullScreen
ApaControlMode_D_Stat：0x1：Active
ApaSys_D2_Stat：0x0：NormalOperation
ApaDrvRq1MsgTxt_D_Rq：0x0:NoRequest
ApaDrvRq2MsgTxt_D_Rq：0X2：DriveForward
ApaMsgTxt_D2_Stat：0x13： AcceleratorPedalInactive
ApaSlotTrgt_D_Sta：0x5：Right2
ApaSlotFoundButNotReady：false（组合信号）
AnySlotReady：false（组合信号）
ApaDynmcSlot_B_Stat：0x1：On
4D3
ApaSlotLeft1_D_Stat：0x0：None
ApaSlotLeft2_D_Stat：0x0：None
ApaSlotLeft3_D_Stat：0x0：None
ApaSlotFront_D_Stat：0x0：false
4D4
ApaSlotRight1_D_Stat：0x0：None
ApaSlotRight2_D_Stat：0x2：IPaReady
ApaSlotRight3_D_Stat：0x0：None
ApaSlotRear_D_Stat：0x0：false</t>
  </si>
  <si>
    <t>泊出辅助
Symbol：
向上箭头
Text：
油门踏板不起作用</t>
  </si>
  <si>
    <t>重启驾驶模式的Rx tx</t>
  </si>
  <si>
    <t>1.模拟ECU发送信号: 
0x44E SelDrvMdePos01_D_Stat=0x0
0x420 SelDrvMdePos01_B_Avail=0x1
0x44E SelDrvMdePos02_D_Stat=0x1
0x420 SelDrvMdePos02_B_Avail=0x1
0x44E SelDrvMdePos03_D_Stat=0x3
0x420 SelDrvMdePos03_B_Avail=0x1
0x44E SelDrvMdePos04_D_Stat=0x5
0x420 SelDrvMdePos04_B_Avail=0x1 
0x44E SelDrvMdePos05_D_Stat=0xD
0x420 SelDrvMdePos05_B_Avail=0x1
2.点击标准模式
运动模式
节能模式
湿滑模式
复杂路况；查看车机发出的请求信号
3.重启车机，重复以上操作20次</t>
  </si>
  <si>
    <t>1.默认显示选中标准模式
运动模式
节能模式
湿滑模式
复杂路况
2.未点击时，SelDrvMde_D_RqDrv=0x1F
点击之后，下发1帧0x419 SelDrvMde_D_RqDrv=0x0/1/3/5/D，继续下发SelDrvMde_D_RqDrv=0x1F</t>
  </si>
  <si>
    <t>power</t>
  </si>
  <si>
    <t>重启不影响蓝牙和WIFI开关状态</t>
  </si>
  <si>
    <t>1.手动关闭蓝牙和wifi开关
2,重启观察开关</t>
  </si>
  <si>
    <t>2.保持关闭</t>
  </si>
  <si>
    <t>Location Service</t>
  </si>
  <si>
    <t>1.抓取can log(.asc)
2.抓取gnss log
setprop vendor.ford.gnss.log 1
adb logcat &gt; location.log
3.搜索FordCarLocationManager关键字</t>
  </si>
  <si>
    <t>MetaDataTime-Location</t>
  </si>
  <si>
    <t>1.已抓取45e报文
2.已抓取gnss log
3.截取MetaDataTime信息</t>
  </si>
  <si>
    <t>1.查看MetaDataTime信息的第8位数据</t>
  </si>
  <si>
    <t>1.为B0</t>
  </si>
  <si>
    <t>MetaDataTime-Year</t>
  </si>
  <si>
    <t>1.查看MetaDataTime信息的第7位数据
2.转换为10进制
3.2014 加上步骤2的值
4.在gnss log中搜索FordCarLocationManage或者time ，找到time的值(是个时间戳)
5.将时间戳转换成 年月日时分秒</t>
  </si>
  <si>
    <t>5.年份一致</t>
  </si>
  <si>
    <t>MetaDataTime-Month</t>
  </si>
  <si>
    <t>1.查看MetaDataTime信息的第6位数据
2.转换为10进制
3.在gnss log中搜索FordCarLocationManage ，找到time的值
4.将时间戳转换成 年月日时分秒</t>
  </si>
  <si>
    <t>4.月份一致</t>
  </si>
  <si>
    <t>MetaDataTime-Day</t>
  </si>
  <si>
    <t>1.查看MetaDataTime信息的第5位数据
2.转换为10进制
3.在gnss log中搜索FordCarLocationManage ，找到time的值
4.将时间戳转换成 年月日时分秒</t>
  </si>
  <si>
    <t>4.日期一致</t>
  </si>
  <si>
    <t>MetaDataTime-Sec</t>
  </si>
  <si>
    <t>1.查看MetaDataTime信息的第4位数据
2.转换为10进制 
3.在gnss log中搜索FordCarLocationManage ，找到time的值
4.将时间戳转换成 年月日时分秒</t>
  </si>
  <si>
    <t>4.秒一致</t>
  </si>
  <si>
    <t>MetaDataTime-Min</t>
  </si>
  <si>
    <t>1.查看MetaDataTime信息的第3位数据
2.转换为10进制 
3.在gnss log中搜索FordCarLocationManage ，找到time的值
4.将时间戳转换成 年月日时分秒</t>
  </si>
  <si>
    <t>4.分一致</t>
  </si>
  <si>
    <t>MetaDataTime-Hour</t>
  </si>
  <si>
    <t>1.查看MetaDataTime信息的第2位数据
2.转换为10进制 
3.在gnss log中搜索FordCarLocationManage ，找到time的值
4.将时间戳转换成 年月日时分秒</t>
  </si>
  <si>
    <t>4.时一致</t>
  </si>
  <si>
    <t>MetaDataTime</t>
  </si>
  <si>
    <t>1.查看MetaDataTime信息的第1位数据</t>
  </si>
  <si>
    <t>1.为03</t>
  </si>
  <si>
    <t>MMOTA</t>
  </si>
  <si>
    <t>OTA--MCU升级</t>
  </si>
  <si>
    <t>"1.网络连接可用
2.车机正常启动
3.ECG and TCU已Provision</t>
  </si>
  <si>
    <t>1. 云端推送升级包，配置协议level=1，ASU=OFF
2.检查车机状态</t>
  </si>
  <si>
    <t>1.下载，安装，激活，升级成功</t>
  </si>
  <si>
    <t>OTA--SOC升级</t>
  </si>
  <si>
    <t>OTA--SYNC+升级</t>
  </si>
  <si>
    <t>USB--MCU升级</t>
  </si>
  <si>
    <t>1.车机已供电
2.台架网络正常</t>
  </si>
  <si>
    <t>1.云端已同步，做包后拷贝到U盘，插入车机进行U盘升级</t>
  </si>
  <si>
    <t>1.能够升级成功</t>
  </si>
  <si>
    <t>USB--SOC升级</t>
  </si>
  <si>
    <t>USB--SYNC+升级</t>
  </si>
  <si>
    <t>VI-TCU升级</t>
  </si>
  <si>
    <t>Step</t>
  </si>
  <si>
    <t>Feature ID</t>
  </si>
  <si>
    <t>需求ID</t>
  </si>
  <si>
    <t>优先级</t>
  </si>
  <si>
    <t>操作步骤</t>
  </si>
  <si>
    <t>4.1-进入/退出Widget编辑状态</t>
  </si>
  <si>
    <t>Widget编辑说明-进入Widget编辑状态</t>
  </si>
  <si>
    <t>P0</t>
  </si>
  <si>
    <t>1.长按widget</t>
  </si>
  <si>
    <t>1.进入Widget编辑页面</t>
  </si>
  <si>
    <t>1.进入Controller Laucher页面
2.长按widget进入Widget编辑页面</t>
  </si>
  <si>
    <t>1.点击home按键</t>
  </si>
  <si>
    <t>1.退出编辑，页面不跳转</t>
  </si>
  <si>
    <t>Widget编辑说明-退出Widget编辑状态</t>
  </si>
  <si>
    <t>1.点击widget页面左上角完成按钮</t>
  </si>
  <si>
    <t>1.返回Launcher页面</t>
  </si>
  <si>
    <t>4.1-Widget编辑状态显示</t>
  </si>
  <si>
    <t>1.点击widget页面右上角重置按钮</t>
  </si>
  <si>
    <t>1,.重置为默认widget，从左到右的顺序为：百度地图、随心听、车辆设置、天气</t>
  </si>
  <si>
    <t>Widget编辑说明-Widget编辑状态显示</t>
  </si>
  <si>
    <t>1.查看Widget编辑状态页面显示</t>
  </si>
  <si>
    <t>1.进入widget编辑模式，隐藏status bar，页面左上角显示完成按钮，右上角显示重置按钮。widget缩小约80%（与UI一致）。每个widget持续抖动（空白卡片无抖动效果）并且右上方显示快速删除按钮。</t>
  </si>
  <si>
    <t>4.1-Widgetpool</t>
  </si>
  <si>
    <t>Widget编辑说明-Widget编辑状态-Widget Pool页面显示</t>
  </si>
  <si>
    <t>1.查看Widget Pool页面显示</t>
  </si>
  <si>
    <t>1.每个卡片的左上角显示应用名称，卡片内显示等比缩小的widget缩略图；已使用的widget显示与UI一致</t>
  </si>
  <si>
    <t>5.1一个card为空</t>
  </si>
  <si>
    <t>一个card为空-Card1为空时-widget1和对应的card1上都显示无内容</t>
  </si>
  <si>
    <t>1.Card1为空</t>
  </si>
  <si>
    <t>1.widget1和对应的card1上的显示</t>
  </si>
  <si>
    <t>1.widget1和对应的card1上都显示无内容</t>
  </si>
  <si>
    <t>11-3.1车辆设置Widget</t>
  </si>
  <si>
    <t>车辆设置-Widget-进入IOD设置页面</t>
  </si>
  <si>
    <t>NA</t>
  </si>
  <si>
    <t>1.点击车辆设置Widget的设置按钮</t>
  </si>
  <si>
    <t>1.进入车辆设置里的IOD设置页面</t>
  </si>
  <si>
    <t>车辆设置-Widget-进入车辆设置页面</t>
  </si>
  <si>
    <t>1.点击车辆设置Widget的其他区域</t>
  </si>
  <si>
    <t>1.进入车辆设置页面</t>
  </si>
  <si>
    <t>11-3.2车辆设置Card</t>
  </si>
  <si>
    <t>车辆设置-Card-显示IOD内容</t>
  </si>
  <si>
    <t>1.查看车辆设置Card的页面显示</t>
  </si>
  <si>
    <t>1.显示IOD内容</t>
  </si>
  <si>
    <t>3-个人中心&amp;3D车模交互定义</t>
  </si>
  <si>
    <t>个人中心信息显示</t>
  </si>
  <si>
    <t>1.未登录状态下查看个人中心信息显示
2.登录状态下查看个人中心信息显示</t>
  </si>
  <si>
    <t>1.显示正确的头像、招呼语句和提示信息
2.显示正确的头像、招呼语句和提示信息</t>
  </si>
  <si>
    <t>个人中心-已登录-已填写车牌信息</t>
  </si>
  <si>
    <t>1.用户已登录
2.填写车牌信息</t>
  </si>
  <si>
    <t>1.进入Controller Laucher页面
2.查看显示</t>
  </si>
  <si>
    <t>1.显示车牌信息，显示限行信息</t>
  </si>
  <si>
    <t>个人中心-已登录-未填写车牌信息</t>
  </si>
  <si>
    <t>1.用户已登录
2.不填写车牌信息</t>
  </si>
  <si>
    <t>1.不显示车牌信息，同时不显示限行信息</t>
  </si>
  <si>
    <t>3D车模-展示状态</t>
  </si>
  <si>
    <t>1.车机供电正常
2.节点信号正常(TBD)
3. 3D车模图片和当前车型匹配
4.进入Controller Laucher页面</t>
  </si>
  <si>
    <t>1.查看3D车模显示</t>
  </si>
  <si>
    <t>1.显示正常/异常状态；优先展示异常状态</t>
  </si>
  <si>
    <t>13-1 本地应用分类</t>
  </si>
  <si>
    <t>1.点击左下角的all app按钮</t>
  </si>
  <si>
    <t>1.进入所有应用，显示本地应用和小程序两个tab以及搜索框</t>
  </si>
  <si>
    <t>本地应用界面排序显示</t>
  </si>
  <si>
    <t>1.进入本地应用页面</t>
  </si>
  <si>
    <t>1.查看页面中的应用排序显示</t>
  </si>
  <si>
    <t>1.每一个分组内的应用按照N字型竖向排列，分组横向排序；向左滑动查看更多</t>
  </si>
  <si>
    <t>13-1.1 打开输入法</t>
  </si>
  <si>
    <t>点击搜索框-进入搜索页面</t>
  </si>
  <si>
    <t>1.点击搜索框</t>
  </si>
  <si>
    <t>1.进入搜索页面</t>
  </si>
  <si>
    <t>搜索页面显示-打开输入法</t>
  </si>
  <si>
    <t>1.查看搜索界面显示</t>
  </si>
  <si>
    <t>1.输入框为选中状态，输入光标键盘展开；搜索框显示提示性文案“输入应用或功能名称”</t>
  </si>
  <si>
    <t>13-1.1.1 搜索逻辑</t>
  </si>
  <si>
    <t>搜索逻辑-搜索输入11个中文</t>
  </si>
  <si>
    <t>1.在输入框输入11个中文</t>
  </si>
  <si>
    <t>1.超过10个中文不支持输入</t>
  </si>
  <si>
    <t>搜索逻辑-搜索输入11个英文字符</t>
  </si>
  <si>
    <t>1.在输入框输入11个英文字符</t>
  </si>
  <si>
    <t>1.第11个英文字符无法输入</t>
  </si>
  <si>
    <t>搜索逻辑-搜索输入11个数字</t>
  </si>
  <si>
    <t>1.在输入框输入11个数字</t>
  </si>
  <si>
    <t>1.第11个数字无法输入</t>
  </si>
  <si>
    <t>搜索逻辑-搜索输入符号</t>
  </si>
  <si>
    <t>1.在输入框输入符号</t>
  </si>
  <si>
    <t>1.不支持输入符号</t>
  </si>
  <si>
    <t>搜索逻辑-搜索输入特殊字符</t>
  </si>
  <si>
    <t>1.在输入框输入特殊字符</t>
  </si>
  <si>
    <t>1.不支持输入特殊字符</t>
  </si>
  <si>
    <t>13-1.2 键入关键字</t>
  </si>
  <si>
    <t>键入关键字</t>
  </si>
  <si>
    <t>1.键入关键字</t>
  </si>
  <si>
    <t>1.同步显示搜索结果；键入文字在搜索结果中高亮显示</t>
  </si>
  <si>
    <t xml:space="preserve">键入关键字-点击卡片，跳转到对应的应用 </t>
  </si>
  <si>
    <t>1.进入搜索页面且已有搜索结果</t>
  </si>
  <si>
    <t xml:space="preserve">1.点击搜索结果的任一卡片 </t>
  </si>
  <si>
    <t>1.跳转到对应的应用</t>
  </si>
  <si>
    <t>点按删除图标删除搜索框全部文字</t>
  </si>
  <si>
    <t>1.点按删除图标</t>
  </si>
  <si>
    <t>1.删除搜索框全部文字</t>
  </si>
  <si>
    <t>13-1.4 无搜索结果</t>
  </si>
  <si>
    <t>无搜索结果</t>
  </si>
  <si>
    <t>1.进入搜索页面且无搜索结果</t>
  </si>
  <si>
    <t>1.搜索界面显示“无结果”</t>
  </si>
  <si>
    <t>5-7.1 Floating App入口</t>
  </si>
  <si>
    <t xml:space="preserve">Floating App入口-可以移动投屏按钮位置 </t>
  </si>
  <si>
    <t>1.进入Launcher首页，且已显示Floating App的入口</t>
  </si>
  <si>
    <t xml:space="preserve">1.移动投屏按钮位置 </t>
  </si>
  <si>
    <t>1.投屏按钮位置移动到新的位置</t>
  </si>
  <si>
    <t>Floating App入口-点火周期内保持用户移动的位置</t>
  </si>
  <si>
    <t>1.进入Launcher首页，且已显示Floating App的入口
2.在点火周期内</t>
  </si>
  <si>
    <t xml:space="preserve">1.移动投屏按钮位置
2.切到其他页面查看投屏按钮位置 </t>
  </si>
  <si>
    <t>1.位置保持</t>
  </si>
  <si>
    <t>Floating App入口-点击该按钮跳转投屏app，显示app进入后台前的最后页面</t>
  </si>
  <si>
    <t>1.点击投屏按钮</t>
  </si>
  <si>
    <t>1.跳转至投屏app，显示app进入后台前的最后页面</t>
  </si>
  <si>
    <t>5-7.3 编辑widget弹出提示框</t>
  </si>
  <si>
    <t>编辑widget弹出提示框-选择“否”，返回Launcher</t>
  </si>
  <si>
    <t>1.已有“是否关闭Floating Card？”提示框弹出</t>
  </si>
  <si>
    <t>1.选择“否”</t>
  </si>
  <si>
    <t>1.返回Launcher首页</t>
  </si>
  <si>
    <t>编辑widget弹出提示框-选择“是”，进入编辑widget页面</t>
  </si>
  <si>
    <t>1.选择“是”</t>
  </si>
  <si>
    <t>1.进入编辑widget页面</t>
  </si>
  <si>
    <t>1.基本功能
2.Launcher基本功能
3.问题单回归APIMCIM-34913</t>
    <phoneticPr fontId="1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</si>
</sst>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m\-d\-yy"/>
    <numFmt numFmtId="177" formatCode="_-[$€-2]* #,##0.00_-;\-[$€-2]* #,##0.00_-;_-[$€-2]* \-??_-"/>
    <numFmt numFmtId="178" formatCode="[$-804]yyyy\-m\-d"/>
    <numFmt numFmtId="179" formatCode="_-[$€-2]* #,##0.00_-;\-[$€-2]* #,##0.00_-;_-[$€-2]* &quot;-&quot;??_-"/>
    <numFmt numFmtId="180" formatCode="&quot;ApadelUXe&quot;0000"/>
    <numFmt numFmtId="181" formatCode="[$-409]d\-mmm\-yyyy;@"/>
  </numFmts>
  <fonts count="140" x14ac:knownFonts="1">
    <font>
      <sz val="10"/>
      <color theme="1"/>
      <name val="等线"/>
      <family val="2"/>
      <scheme val="minor"/>
    </font>
    <font>
      <sz val="9.75"/>
      <color rgb="FF000000"/>
      <name val="等线"/>
      <family val="2"/>
      <scheme val="minor"/>
    </font>
    <font>
      <sz val="9.75"/>
      <color rgb="FF000000"/>
      <name val="等线"/>
      <family val="2"/>
      <scheme val="minor"/>
    </font>
    <font>
      <sz val="12"/>
      <color rgb="FF00B0F0"/>
      <name val="等线"/>
      <family val="2"/>
      <scheme val="minor"/>
    </font>
    <font>
      <sz val="12"/>
      <color rgb="FF00B0F0"/>
      <name val="等线"/>
      <family val="2"/>
      <scheme val="minor"/>
    </font>
    <font>
      <sz val="9.75"/>
      <color rgb="FF000000"/>
      <name val="等线"/>
      <family val="2"/>
      <scheme val="minor"/>
    </font>
    <font>
      <sz val="9.75"/>
      <color rgb="FF000000"/>
      <name val="等线"/>
      <family val="2"/>
      <scheme val="minor"/>
    </font>
    <font>
      <b/>
      <sz val="19.5"/>
      <color rgb="FF000000"/>
      <name val="等线"/>
      <family val="2"/>
      <scheme val="minor"/>
    </font>
    <font>
      <b/>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b/>
      <sz val="15.75"/>
      <color rgb="FF000000"/>
      <name val="等线"/>
      <family val="2"/>
      <scheme val="minor"/>
    </font>
    <font>
      <sz val="9.75"/>
      <color rgb="FF000000"/>
      <name val="等线"/>
      <family val="2"/>
      <scheme val="minor"/>
    </font>
    <font>
      <sz val="9.75"/>
      <color rgb="FF000000"/>
      <name val="等线"/>
      <family val="2"/>
      <scheme val="minor"/>
    </font>
    <font>
      <sz val="12"/>
      <color rgb="FF00B0F0"/>
      <name val="等线"/>
      <family val="2"/>
      <scheme val="minor"/>
    </font>
    <font>
      <sz val="9.75"/>
      <color rgb="FF000000"/>
      <name val="等线"/>
      <family val="2"/>
      <scheme val="minor"/>
    </font>
    <font>
      <sz val="9.75"/>
      <color rgb="FF000000"/>
      <name val="等线"/>
      <family val="2"/>
      <scheme val="minor"/>
    </font>
    <font>
      <sz val="12"/>
      <color rgb="FF000000"/>
      <name val="等线"/>
      <family val="2"/>
      <scheme val="minor"/>
    </font>
    <font>
      <sz val="9.75"/>
      <color rgb="FF000000"/>
      <name val="等线"/>
      <family val="2"/>
      <scheme val="minor"/>
    </font>
    <font>
      <sz val="12"/>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FFFFFF"/>
      <name val="等线"/>
      <family val="2"/>
      <scheme val="minor"/>
    </font>
    <font>
      <b/>
      <sz val="9.75"/>
      <color rgb="FF10243E"/>
      <name val="等线"/>
      <family val="2"/>
      <scheme val="minor"/>
    </font>
    <font>
      <sz val="9.75"/>
      <color rgb="FF1F2329"/>
      <name val="等线"/>
      <family val="2"/>
      <scheme val="minor"/>
    </font>
    <font>
      <sz val="9.75"/>
      <color rgb="FF10243E"/>
      <name val="等线"/>
      <family val="2"/>
      <scheme val="minor"/>
    </font>
    <font>
      <sz val="9.75"/>
      <color rgb="FF10243E"/>
      <name val="等线"/>
      <family val="2"/>
      <scheme val="minor"/>
    </font>
    <font>
      <sz val="9.75"/>
      <color rgb="FF10243E"/>
      <name val="等线"/>
      <family val="2"/>
      <scheme val="minor"/>
    </font>
    <font>
      <sz val="9.75"/>
      <color rgb="FF10243E"/>
      <name val="等线"/>
      <family val="2"/>
      <scheme val="minor"/>
    </font>
    <font>
      <b/>
      <sz val="9.75"/>
      <color rgb="FF10243E"/>
      <name val="等线"/>
      <family val="2"/>
      <scheme val="minor"/>
    </font>
    <font>
      <b/>
      <sz val="9.75"/>
      <color rgb="FF10243E"/>
      <name val="等线"/>
      <family val="2"/>
      <scheme val="minor"/>
    </font>
    <font>
      <sz val="9.75"/>
      <color rgb="FF10243E"/>
      <name val="等线"/>
      <family val="2"/>
      <scheme val="minor"/>
    </font>
    <font>
      <b/>
      <sz val="9.75"/>
      <color rgb="FF10243E"/>
      <name val="等线"/>
      <family val="2"/>
      <scheme val="minor"/>
    </font>
    <font>
      <b/>
      <sz val="9.75"/>
      <color rgb="FF10243E"/>
      <name val="等线"/>
      <family val="2"/>
      <scheme val="minor"/>
    </font>
    <font>
      <sz val="9.75"/>
      <color rgb="FF10243E"/>
      <name val="等线"/>
      <family val="2"/>
      <scheme val="minor"/>
    </font>
    <font>
      <b/>
      <sz val="9.75"/>
      <color rgb="FF10243E"/>
      <name val="等线"/>
      <family val="2"/>
      <scheme val="minor"/>
    </font>
    <font>
      <b/>
      <sz val="9.75"/>
      <color rgb="FF10243E"/>
      <name val="等线"/>
      <family val="2"/>
      <scheme val="minor"/>
    </font>
    <font>
      <b/>
      <sz val="9.75"/>
      <color rgb="FF10243E"/>
      <name val="等线"/>
      <family val="2"/>
      <scheme val="minor"/>
    </font>
    <font>
      <sz val="9.75"/>
      <color rgb="FF10243E"/>
      <name val="等线"/>
      <family val="2"/>
      <scheme val="minor"/>
    </font>
    <font>
      <sz val="9.75"/>
      <color rgb="FF10243E"/>
      <name val="等线"/>
      <family val="2"/>
      <scheme val="minor"/>
    </font>
    <font>
      <sz val="9.75"/>
      <color rgb="FF10243E"/>
      <name val="等线"/>
      <family val="2"/>
      <scheme val="minor"/>
    </font>
    <font>
      <sz val="9.75"/>
      <color rgb="FF000000"/>
      <name val="等线"/>
      <family val="2"/>
      <scheme val="minor"/>
    </font>
    <font>
      <sz val="9.75"/>
      <color rgb="FF000000"/>
      <name val="等线"/>
      <family val="2"/>
      <scheme val="minor"/>
    </font>
    <font>
      <sz val="9.75"/>
      <color rgb="FF373C43"/>
      <name val="等线"/>
      <family val="2"/>
      <scheme val="minor"/>
    </font>
    <font>
      <sz val="9.75"/>
      <color rgb="FF000000"/>
      <name val="等线"/>
      <family val="2"/>
      <scheme val="minor"/>
    </font>
    <font>
      <sz val="9.75"/>
      <color rgb="FF10243E"/>
      <name val="等线"/>
      <family val="2"/>
      <scheme val="minor"/>
    </font>
    <font>
      <sz val="9.75"/>
      <color rgb="FF10243E"/>
      <name val="等线"/>
      <family val="2"/>
      <scheme val="minor"/>
    </font>
    <font>
      <sz val="9.75"/>
      <color rgb="FF10243E"/>
      <name val="等线"/>
      <family val="2"/>
      <scheme val="minor"/>
    </font>
    <font>
      <sz val="9.75"/>
      <color rgb="FF10243E"/>
      <name val="等线"/>
      <family val="2"/>
      <scheme val="minor"/>
    </font>
    <font>
      <b/>
      <sz val="9.75"/>
      <color rgb="FF000000"/>
      <name val="等线"/>
      <family val="2"/>
      <scheme val="minor"/>
    </font>
    <font>
      <b/>
      <sz val="9.75"/>
      <color rgb="FF000000"/>
      <name val="等线"/>
      <family val="2"/>
      <scheme val="minor"/>
    </font>
    <font>
      <b/>
      <sz val="9.75"/>
      <color rgb="FF000000"/>
      <name val="等线"/>
      <family val="2"/>
      <scheme val="minor"/>
    </font>
    <font>
      <b/>
      <sz val="9.75"/>
      <color rgb="FF10243E"/>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1F2329"/>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FF0000"/>
      <name val="等线"/>
      <family val="2"/>
      <scheme val="minor"/>
    </font>
    <font>
      <sz val="9.75"/>
      <color rgb="FF000000"/>
      <name val="等线"/>
      <family val="2"/>
      <scheme val="minor"/>
    </font>
    <font>
      <sz val="9.75"/>
      <color rgb="FF000000"/>
      <name val="等线"/>
      <family val="2"/>
      <scheme val="minor"/>
    </font>
    <font>
      <sz val="9.75"/>
      <color rgb="FF0C0C0C"/>
      <name val="等线"/>
      <family val="2"/>
      <scheme val="minor"/>
    </font>
    <font>
      <sz val="9.75"/>
      <color rgb="FF000000"/>
      <name val="等线"/>
      <family val="2"/>
      <scheme val="minor"/>
    </font>
    <font>
      <sz val="9.75"/>
      <color rgb="FF000000"/>
      <name val="等线"/>
      <family val="2"/>
      <scheme val="minor"/>
    </font>
    <font>
      <sz val="10.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1F2329"/>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u/>
      <sz val="9.75"/>
      <color rgb="FF0000FF"/>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b/>
      <sz val="9.75"/>
      <color rgb="FF000000"/>
      <name val="等线"/>
      <family val="2"/>
      <scheme val="minor"/>
    </font>
    <font>
      <b/>
      <sz val="9.75"/>
      <color rgb="FF000000"/>
      <name val="等线"/>
      <family val="2"/>
      <scheme val="minor"/>
    </font>
    <font>
      <b/>
      <sz val="9.75"/>
      <color rgb="FF000000"/>
      <name val="等线"/>
      <family val="2"/>
      <scheme val="minor"/>
    </font>
    <font>
      <sz val="9.75"/>
      <color rgb="FF000000"/>
      <name val="Calibri"/>
      <family val="2"/>
    </font>
    <font>
      <sz val="9.75"/>
      <color rgb="FFFF0000"/>
      <name val="Calibri"/>
      <family val="2"/>
    </font>
    <font>
      <sz val="9"/>
      <name val="等线"/>
      <family val="3"/>
      <charset val="134"/>
      <scheme val="minor"/>
    </font>
  </fonts>
  <fills count="23">
    <fill>
      <patternFill patternType="none"/>
    </fill>
    <fill>
      <patternFill patternType="gray125"/>
    </fill>
    <fill>
      <patternFill patternType="solid">
        <fgColor rgb="FF333399"/>
      </patternFill>
    </fill>
    <fill>
      <patternFill patternType="solid">
        <fgColor rgb="FFB4C6E7"/>
      </patternFill>
    </fill>
    <fill>
      <patternFill patternType="solid">
        <fgColor rgb="FFF2F2F2"/>
      </patternFill>
    </fill>
    <fill>
      <patternFill patternType="solid">
        <fgColor rgb="FFFF0000"/>
      </patternFill>
    </fill>
    <fill>
      <patternFill patternType="solid">
        <fgColor rgb="FF00B050"/>
      </patternFill>
    </fill>
    <fill>
      <patternFill patternType="solid">
        <fgColor rgb="FF00B050"/>
      </patternFill>
    </fill>
    <fill>
      <patternFill patternType="solid">
        <fgColor rgb="FFD9D9D9"/>
      </patternFill>
    </fill>
    <fill>
      <patternFill patternType="solid">
        <fgColor rgb="FFF2F2F2"/>
      </patternFill>
    </fill>
    <fill>
      <patternFill patternType="solid">
        <fgColor rgb="FFFFC000"/>
      </patternFill>
    </fill>
    <fill>
      <patternFill patternType="solid">
        <fgColor rgb="FFB4C6E7"/>
      </patternFill>
    </fill>
    <fill>
      <patternFill patternType="solid">
        <fgColor rgb="FFB4C6E7"/>
      </patternFill>
    </fill>
    <fill>
      <patternFill patternType="solid">
        <fgColor rgb="FF333399"/>
      </patternFill>
    </fill>
    <fill>
      <patternFill patternType="solid">
        <fgColor rgb="FF795101"/>
      </patternFill>
    </fill>
    <fill>
      <patternFill patternType="solid">
        <fgColor rgb="FF333399"/>
      </patternFill>
    </fill>
    <fill>
      <patternFill patternType="solid">
        <fgColor rgb="FF795101"/>
      </patternFill>
    </fill>
    <fill>
      <patternFill patternType="solid">
        <fgColor rgb="FF333399"/>
      </patternFill>
    </fill>
    <fill>
      <patternFill patternType="solid">
        <fgColor rgb="FF333399"/>
      </patternFill>
    </fill>
    <fill>
      <patternFill patternType="solid">
        <fgColor rgb="FF333399"/>
      </patternFill>
    </fill>
    <fill>
      <patternFill patternType="solid">
        <fgColor rgb="FF795101"/>
      </patternFill>
    </fill>
    <fill>
      <patternFill patternType="solid">
        <fgColor rgb="FF4E83FD"/>
      </patternFill>
    </fill>
    <fill>
      <patternFill patternType="solid">
        <fgColor rgb="FF4E83FD"/>
      </patternFill>
    </fill>
  </fills>
  <borders count="13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1F2329"/>
      </left>
      <right/>
      <top style="thin">
        <color rgb="FF1F2329"/>
      </top>
      <bottom style="thin">
        <color rgb="FF1F2329"/>
      </bottom>
      <diagonal/>
    </border>
    <border>
      <left style="thin">
        <color rgb="FF1F2329"/>
      </left>
      <right/>
      <top style="thin">
        <color rgb="FF1F2329"/>
      </top>
      <bottom style="thin">
        <color rgb="FF1F2329"/>
      </bottom>
      <diagonal/>
    </border>
    <border>
      <left style="thin">
        <color rgb="FF000000"/>
      </left>
      <right style="thin">
        <color rgb="FF000000"/>
      </right>
      <top style="thin">
        <color rgb="FF000000"/>
      </top>
      <bottom/>
      <diagonal/>
    </border>
    <border>
      <left/>
      <right/>
      <top/>
      <bottom/>
      <diagonal/>
    </border>
    <border>
      <left/>
      <right style="thin">
        <color rgb="FF1F2329"/>
      </right>
      <top style="thin">
        <color rgb="FF1F2329"/>
      </top>
      <bottom style="thin">
        <color rgb="FF1F2329"/>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1F2329"/>
      </left>
      <right/>
      <top/>
      <bottom/>
      <diagonal/>
    </border>
    <border>
      <left style="thin">
        <color rgb="FF000000"/>
      </left>
      <right style="thin">
        <color rgb="FF000000"/>
      </right>
      <top style="thin">
        <color rgb="FF000000"/>
      </top>
      <bottom style="thin">
        <color rgb="FF000000"/>
      </bottom>
      <diagonal/>
    </border>
    <border>
      <left style="thin">
        <color rgb="FF1F2329"/>
      </left>
      <right style="thin">
        <color rgb="FF000000"/>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diagonal/>
    </border>
    <border>
      <left style="thin">
        <color rgb="FF1F2329"/>
      </left>
      <right style="thin">
        <color rgb="FF1F2329"/>
      </right>
      <top style="thin">
        <color rgb="FF1F2329"/>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1F2329"/>
      </right>
      <top style="thin">
        <color rgb="FF1F2329"/>
      </top>
      <bottom style="thin">
        <color rgb="FF1F2329"/>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1F2329"/>
      </left>
      <right style="thin">
        <color rgb="FF1F2329"/>
      </right>
      <top/>
      <bottom style="thin">
        <color rgb="FF1F2329"/>
      </bottom>
      <diagonal/>
    </border>
    <border>
      <left style="thin">
        <color rgb="FF000000"/>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diagonal/>
    </border>
    <border>
      <left style="thin">
        <color rgb="FF1F2329"/>
      </left>
      <right style="thin">
        <color rgb="FF000000"/>
      </right>
      <top style="thin">
        <color rgb="FF1F2329"/>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1F2329"/>
      </left>
      <right style="thin">
        <color rgb="FF1F2329"/>
      </right>
      <top style="thin">
        <color rgb="FF1F2329"/>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1F2329"/>
      </right>
      <top style="thin">
        <color rgb="FF1F2329"/>
      </top>
      <bottom/>
      <diagonal/>
    </border>
    <border>
      <left style="thin">
        <color rgb="FF000000"/>
      </left>
      <right/>
      <top style="thin">
        <color rgb="FF000000"/>
      </top>
      <bottom style="thin">
        <color rgb="FF000000"/>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top style="thin">
        <color rgb="FF1F2329"/>
      </top>
      <bottom style="thin">
        <color rgb="FF1F2329"/>
      </bottom>
      <diagonal/>
    </border>
  </borders>
  <cellStyleXfs count="1">
    <xf numFmtId="0" fontId="0" fillId="0" borderId="0" applyNumberFormat="0" applyFont="0" applyFill="0" applyBorder="0" applyProtection="0"/>
  </cellStyleXfs>
  <cellXfs count="147">
    <xf numFmtId="0" fontId="0" fillId="0" borderId="0" xfId="0" applyAlignment="1">
      <alignment vertical="center"/>
    </xf>
    <xf numFmtId="176" fontId="1" fillId="0" borderId="1" xfId="0" applyNumberFormat="1" applyFont="1" applyBorder="1" applyAlignment="1">
      <alignment horizontal="center" vertical="center"/>
    </xf>
    <xf numFmtId="0" fontId="2" fillId="0" borderId="2" xfId="0" applyFont="1" applyBorder="1" applyAlignment="1">
      <alignment horizontal="left" vertical="center" wrapText="1"/>
    </xf>
    <xf numFmtId="176" fontId="3" fillId="0" borderId="3" xfId="0" applyNumberFormat="1" applyFont="1" applyBorder="1" applyAlignment="1">
      <alignment vertical="center"/>
    </xf>
    <xf numFmtId="0" fontId="4" fillId="0" borderId="4" xfId="0" applyFont="1" applyBorder="1" applyAlignment="1">
      <alignment vertical="center" wrapText="1"/>
    </xf>
    <xf numFmtId="0" fontId="5" fillId="0" borderId="5" xfId="0" applyFont="1" applyBorder="1" applyAlignment="1">
      <alignment horizontal="center" vertical="center"/>
    </xf>
    <xf numFmtId="176" fontId="6" fillId="0" borderId="6" xfId="0" applyNumberFormat="1" applyFont="1" applyBorder="1" applyAlignment="1">
      <alignment horizontal="center" vertical="center"/>
    </xf>
    <xf numFmtId="0" fontId="8" fillId="0" borderId="8" xfId="0" applyFont="1" applyBorder="1" applyAlignment="1">
      <alignment horizontal="center" vertical="center"/>
    </xf>
    <xf numFmtId="0" fontId="15" fillId="0" borderId="15" xfId="0" applyFont="1" applyBorder="1" applyAlignment="1">
      <alignment vertical="center"/>
    </xf>
    <xf numFmtId="0" fontId="17" fillId="0" borderId="17" xfId="0" applyFont="1" applyBorder="1" applyAlignment="1">
      <alignment vertical="center"/>
    </xf>
    <xf numFmtId="0" fontId="18" fillId="0" borderId="18" xfId="0" applyFont="1" applyBorder="1" applyAlignment="1">
      <alignment vertical="center"/>
    </xf>
    <xf numFmtId="0" fontId="20" fillId="0" borderId="20" xfId="0" applyFont="1" applyBorder="1" applyAlignment="1">
      <alignment vertical="center"/>
    </xf>
    <xf numFmtId="0" fontId="21" fillId="0" borderId="21" xfId="0" applyFont="1" applyBorder="1" applyAlignment="1">
      <alignment horizontal="left" vertical="center" wrapText="1"/>
    </xf>
    <xf numFmtId="0" fontId="22" fillId="0" borderId="22" xfId="0" applyFont="1" applyBorder="1" applyAlignment="1">
      <alignment horizontal="left" vertical="center" wrapText="1"/>
    </xf>
    <xf numFmtId="0" fontId="23" fillId="0" borderId="23" xfId="0" applyFont="1" applyBorder="1" applyAlignment="1">
      <alignment horizontal="left" vertical="center"/>
    </xf>
    <xf numFmtId="0" fontId="0" fillId="0" borderId="24" xfId="0" applyBorder="1"/>
    <xf numFmtId="0" fontId="24" fillId="0" borderId="25" xfId="0" applyFont="1" applyBorder="1" applyAlignment="1">
      <alignment horizontal="left" vertical="center"/>
    </xf>
    <xf numFmtId="177" fontId="28" fillId="0" borderId="29" xfId="0" applyNumberFormat="1" applyFont="1" applyBorder="1" applyAlignment="1">
      <alignment horizontal="left" vertical="center" wrapText="1"/>
    </xf>
    <xf numFmtId="0" fontId="30" fillId="0" borderId="31" xfId="0" applyFont="1" applyBorder="1" applyAlignment="1">
      <alignment horizontal="left" vertical="center"/>
    </xf>
    <xf numFmtId="10" fontId="31" fillId="0" borderId="32" xfId="0" applyNumberFormat="1" applyFont="1" applyBorder="1" applyAlignment="1">
      <alignment horizontal="left" vertical="center"/>
    </xf>
    <xf numFmtId="177" fontId="32" fillId="4" borderId="33" xfId="0" applyNumberFormat="1" applyFont="1" applyFill="1" applyBorder="1" applyAlignment="1">
      <alignment horizontal="left" vertical="center" wrapText="1"/>
    </xf>
    <xf numFmtId="0" fontId="33" fillId="5" borderId="34" xfId="0" applyFont="1" applyFill="1" applyBorder="1" applyAlignment="1">
      <alignment horizontal="left" vertical="center"/>
    </xf>
    <xf numFmtId="0" fontId="34" fillId="6" borderId="35" xfId="0" applyFont="1" applyFill="1" applyBorder="1" applyAlignment="1">
      <alignment horizontal="left" vertical="center" wrapText="1"/>
    </xf>
    <xf numFmtId="0" fontId="35" fillId="7" borderId="36" xfId="0" applyFont="1" applyFill="1" applyBorder="1" applyAlignment="1">
      <alignment horizontal="left" vertical="center"/>
    </xf>
    <xf numFmtId="0" fontId="36" fillId="8" borderId="37" xfId="0" applyFont="1" applyFill="1" applyBorder="1" applyAlignment="1">
      <alignment horizontal="left" vertical="center"/>
    </xf>
    <xf numFmtId="177" fontId="37" fillId="9" borderId="38" xfId="0" applyNumberFormat="1" applyFont="1" applyFill="1" applyBorder="1" applyAlignment="1">
      <alignment horizontal="left" vertical="center" wrapText="1"/>
    </xf>
    <xf numFmtId="177" fontId="38" fillId="10" borderId="39" xfId="0" applyNumberFormat="1" applyFont="1" applyFill="1" applyBorder="1" applyAlignment="1">
      <alignment horizontal="left" vertical="center" wrapText="1"/>
    </xf>
    <xf numFmtId="177" fontId="42" fillId="0" borderId="43" xfId="0" applyNumberFormat="1" applyFont="1" applyBorder="1" applyAlignment="1">
      <alignment horizontal="left" vertical="center" wrapText="1"/>
    </xf>
    <xf numFmtId="0" fontId="44" fillId="0" borderId="45" xfId="0" applyFont="1" applyBorder="1" applyAlignment="1">
      <alignment vertical="center" wrapText="1"/>
    </xf>
    <xf numFmtId="0" fontId="45" fillId="0" borderId="46" xfId="0" applyFont="1" applyBorder="1" applyAlignment="1">
      <alignment vertical="center" wrapText="1"/>
    </xf>
    <xf numFmtId="0" fontId="46" fillId="0" borderId="47" xfId="0" applyFont="1" applyBorder="1" applyAlignment="1">
      <alignment horizontal="left" vertical="center" wrapText="1"/>
    </xf>
    <xf numFmtId="0" fontId="47" fillId="0" borderId="48" xfId="0" applyFont="1" applyBorder="1" applyAlignment="1">
      <alignment horizontal="left" vertical="center"/>
    </xf>
    <xf numFmtId="177" fontId="50" fillId="0" borderId="51" xfId="0" applyNumberFormat="1" applyFont="1" applyBorder="1" applyAlignment="1">
      <alignment horizontal="left" vertical="center" wrapText="1"/>
    </xf>
    <xf numFmtId="0" fontId="53" fillId="0" borderId="54" xfId="0" applyFont="1" applyBorder="1" applyAlignment="1">
      <alignment horizontal="left" vertical="center"/>
    </xf>
    <xf numFmtId="0" fontId="55" fillId="0" borderId="56" xfId="0" applyFont="1" applyBorder="1" applyAlignment="1">
      <alignment horizontal="center" vertical="center"/>
    </xf>
    <xf numFmtId="0" fontId="56" fillId="0" borderId="57" xfId="0" applyFont="1" applyBorder="1" applyAlignment="1">
      <alignment horizontal="center" vertical="center" wrapText="1"/>
    </xf>
    <xf numFmtId="0" fontId="57" fillId="0" borderId="58" xfId="0" applyFont="1" applyBorder="1" applyAlignment="1">
      <alignment vertical="center"/>
    </xf>
    <xf numFmtId="0" fontId="58" fillId="0" borderId="59" xfId="0" applyFont="1" applyBorder="1" applyAlignment="1">
      <alignment vertical="center" wrapText="1"/>
    </xf>
    <xf numFmtId="0" fontId="59" fillId="0" borderId="60" xfId="0" applyFont="1" applyBorder="1" applyAlignment="1">
      <alignment vertical="center"/>
    </xf>
    <xf numFmtId="0" fontId="60" fillId="0" borderId="61" xfId="0" applyFont="1" applyBorder="1" applyAlignment="1">
      <alignment vertical="center"/>
    </xf>
    <xf numFmtId="0" fontId="61" fillId="0" borderId="62" xfId="0" applyFont="1" applyBorder="1" applyAlignment="1">
      <alignment vertical="center" wrapText="1"/>
    </xf>
    <xf numFmtId="0" fontId="62" fillId="0" borderId="63" xfId="0" applyFont="1" applyBorder="1" applyAlignment="1">
      <alignment vertical="center"/>
    </xf>
    <xf numFmtId="0" fontId="63" fillId="0" borderId="64" xfId="0" applyFont="1" applyBorder="1" applyAlignment="1">
      <alignment vertical="center" wrapText="1"/>
    </xf>
    <xf numFmtId="0" fontId="64" fillId="0" borderId="65" xfId="0" applyFont="1" applyBorder="1" applyAlignment="1">
      <alignment vertical="center"/>
    </xf>
    <xf numFmtId="0" fontId="65" fillId="0" borderId="66" xfId="0" applyFont="1" applyBorder="1" applyAlignment="1">
      <alignment horizontal="center" vertical="center"/>
    </xf>
    <xf numFmtId="0" fontId="66" fillId="0" borderId="67" xfId="0" applyFont="1" applyBorder="1" applyAlignment="1">
      <alignment horizontal="center" vertical="center" wrapText="1"/>
    </xf>
    <xf numFmtId="0" fontId="67" fillId="0" borderId="68" xfId="0" applyFont="1" applyBorder="1" applyAlignment="1">
      <alignment horizontal="left" vertical="center"/>
    </xf>
    <xf numFmtId="0" fontId="68" fillId="0" borderId="69" xfId="0" applyFont="1" applyBorder="1" applyAlignment="1">
      <alignment vertical="center" wrapText="1"/>
    </xf>
    <xf numFmtId="0" fontId="69" fillId="0" borderId="70" xfId="0" applyFont="1" applyBorder="1" applyAlignment="1">
      <alignment vertical="center" wrapText="1"/>
    </xf>
    <xf numFmtId="0" fontId="70" fillId="0" borderId="71" xfId="0" applyFont="1" applyBorder="1" applyAlignment="1">
      <alignment vertical="center"/>
    </xf>
    <xf numFmtId="0" fontId="71" fillId="0" borderId="72" xfId="0" applyFont="1" applyBorder="1" applyAlignment="1">
      <alignment vertical="center" wrapText="1"/>
    </xf>
    <xf numFmtId="0" fontId="72" fillId="0" borderId="73" xfId="0" applyFont="1" applyBorder="1" applyAlignment="1">
      <alignment vertical="center" wrapText="1"/>
    </xf>
    <xf numFmtId="0" fontId="73" fillId="0" borderId="74" xfId="0" applyFont="1" applyBorder="1" applyAlignment="1">
      <alignment vertical="center" wrapText="1"/>
    </xf>
    <xf numFmtId="0" fontId="74" fillId="0" borderId="75" xfId="0" applyFont="1" applyBorder="1" applyAlignment="1">
      <alignment vertical="center"/>
    </xf>
    <xf numFmtId="0" fontId="75" fillId="0" borderId="76" xfId="0" applyFont="1" applyBorder="1" applyAlignment="1">
      <alignment vertical="center" wrapText="1"/>
    </xf>
    <xf numFmtId="0" fontId="76" fillId="0" borderId="77" xfId="0" applyFont="1" applyBorder="1" applyAlignment="1">
      <alignment horizontal="left" vertical="top" wrapText="1"/>
    </xf>
    <xf numFmtId="0" fontId="77" fillId="0" borderId="78" xfId="0" applyFont="1" applyBorder="1" applyAlignment="1">
      <alignment vertical="center" wrapText="1"/>
    </xf>
    <xf numFmtId="179" fontId="78" fillId="0" borderId="79" xfId="0" applyNumberFormat="1" applyFont="1" applyBorder="1" applyAlignment="1">
      <alignment horizontal="center" vertical="center" wrapText="1"/>
    </xf>
    <xf numFmtId="0" fontId="79" fillId="0" borderId="80" xfId="0" applyFont="1" applyBorder="1" applyAlignment="1">
      <alignment horizontal="center" vertical="center"/>
    </xf>
    <xf numFmtId="0" fontId="80" fillId="0" borderId="81" xfId="0" applyFont="1" applyBorder="1" applyAlignment="1">
      <alignment vertical="center"/>
    </xf>
    <xf numFmtId="49" fontId="81" fillId="0" borderId="82" xfId="0" applyNumberFormat="1" applyFont="1" applyBorder="1" applyAlignment="1">
      <alignment horizontal="left" vertical="center" wrapText="1"/>
    </xf>
    <xf numFmtId="0" fontId="82" fillId="0" borderId="83" xfId="0" applyFont="1" applyBorder="1" applyAlignment="1">
      <alignment vertical="center" wrapText="1"/>
    </xf>
    <xf numFmtId="0" fontId="83" fillId="0" borderId="84" xfId="0" applyFont="1" applyBorder="1" applyAlignment="1">
      <alignment vertical="center" wrapText="1"/>
    </xf>
    <xf numFmtId="0" fontId="84" fillId="0" borderId="85" xfId="0" applyFont="1" applyBorder="1" applyAlignment="1">
      <alignment vertical="center" wrapText="1"/>
    </xf>
    <xf numFmtId="0" fontId="85" fillId="0" borderId="86" xfId="0" applyFont="1" applyBorder="1" applyAlignment="1">
      <alignment horizontal="center" vertical="center" wrapText="1"/>
    </xf>
    <xf numFmtId="0" fontId="86" fillId="0" borderId="87" xfId="0" applyFont="1" applyBorder="1" applyAlignment="1">
      <alignment vertical="center"/>
    </xf>
    <xf numFmtId="0" fontId="87" fillId="0" borderId="88" xfId="0" applyFont="1" applyBorder="1" applyAlignment="1">
      <alignment vertical="center"/>
    </xf>
    <xf numFmtId="0" fontId="88" fillId="0" borderId="89" xfId="0" applyFont="1" applyBorder="1" applyAlignment="1">
      <alignment vertical="center" wrapText="1"/>
    </xf>
    <xf numFmtId="180" fontId="89" fillId="0" borderId="90" xfId="0" applyNumberFormat="1" applyFont="1" applyBorder="1" applyAlignment="1">
      <alignment horizontal="left" vertical="top" wrapText="1"/>
    </xf>
    <xf numFmtId="180" fontId="90" fillId="0" borderId="91" xfId="0" applyNumberFormat="1" applyFont="1" applyBorder="1" applyAlignment="1">
      <alignment horizontal="left" vertical="top" wrapText="1"/>
    </xf>
    <xf numFmtId="0" fontId="91" fillId="0" borderId="92" xfId="0" applyFont="1" applyBorder="1" applyAlignment="1">
      <alignment horizontal="center" vertical="center"/>
    </xf>
    <xf numFmtId="0" fontId="92" fillId="0" borderId="93" xfId="0" applyFont="1" applyBorder="1" applyAlignment="1">
      <alignment vertical="center"/>
    </xf>
    <xf numFmtId="0" fontId="93" fillId="0" borderId="94" xfId="0" applyFont="1" applyBorder="1" applyAlignment="1">
      <alignment horizontal="center" vertical="center"/>
    </xf>
    <xf numFmtId="0" fontId="94" fillId="0" borderId="95" xfId="0" applyFont="1" applyBorder="1" applyAlignment="1">
      <alignment horizontal="left" vertical="center" wrapText="1"/>
    </xf>
    <xf numFmtId="0" fontId="95" fillId="0" borderId="96" xfId="0" applyFont="1" applyBorder="1" applyAlignment="1">
      <alignment horizontal="left" vertical="center" wrapText="1"/>
    </xf>
    <xf numFmtId="0" fontId="96" fillId="0" borderId="97" xfId="0" applyFont="1" applyBorder="1" applyAlignment="1">
      <alignment horizontal="left" vertical="center"/>
    </xf>
    <xf numFmtId="0" fontId="97" fillId="0" borderId="98" xfId="0" applyFont="1" applyBorder="1" applyAlignment="1">
      <alignment horizontal="left" vertical="center" wrapText="1"/>
    </xf>
    <xf numFmtId="0" fontId="98" fillId="0" borderId="99" xfId="0" applyFont="1" applyBorder="1" applyAlignment="1">
      <alignment horizontal="left" vertical="center" wrapText="1"/>
    </xf>
    <xf numFmtId="0" fontId="99" fillId="0" borderId="100" xfId="0" applyFont="1" applyBorder="1" applyAlignment="1">
      <alignment horizontal="center" vertical="center" wrapText="1"/>
    </xf>
    <xf numFmtId="0" fontId="100" fillId="0" borderId="101" xfId="0" applyFont="1" applyBorder="1" applyAlignment="1">
      <alignment horizontal="left" vertical="center" wrapText="1"/>
    </xf>
    <xf numFmtId="0" fontId="101" fillId="0" borderId="102" xfId="0" applyFont="1" applyBorder="1" applyAlignment="1">
      <alignment horizontal="center" vertical="center" wrapText="1"/>
    </xf>
    <xf numFmtId="0" fontId="102" fillId="0" borderId="103" xfId="0" applyFont="1" applyBorder="1" applyAlignment="1">
      <alignment horizontal="left" vertical="top" wrapText="1"/>
    </xf>
    <xf numFmtId="0" fontId="103" fillId="0" borderId="104" xfId="0" applyFont="1" applyBorder="1" applyAlignment="1">
      <alignment vertical="center"/>
    </xf>
    <xf numFmtId="0" fontId="104" fillId="0" borderId="105" xfId="0" applyFont="1" applyBorder="1" applyAlignment="1">
      <alignment horizontal="center" vertical="center"/>
    </xf>
    <xf numFmtId="0" fontId="105" fillId="0" borderId="106" xfId="0" applyFont="1" applyBorder="1" applyAlignment="1">
      <alignment vertical="center"/>
    </xf>
    <xf numFmtId="0" fontId="106" fillId="0" borderId="107" xfId="0" applyFont="1" applyBorder="1" applyAlignment="1">
      <alignment horizontal="left" vertical="center" wrapText="1"/>
    </xf>
    <xf numFmtId="179" fontId="107" fillId="0" borderId="108" xfId="0" applyNumberFormat="1" applyFont="1" applyBorder="1" applyAlignment="1">
      <alignment horizontal="left" vertical="center" wrapText="1"/>
    </xf>
    <xf numFmtId="179" fontId="108" fillId="0" borderId="109" xfId="0" applyNumberFormat="1" applyFont="1" applyBorder="1" applyAlignment="1">
      <alignment vertical="center" wrapText="1"/>
    </xf>
    <xf numFmtId="179" fontId="109" fillId="0" borderId="110" xfId="0" applyNumberFormat="1" applyFont="1" applyBorder="1" applyAlignment="1">
      <alignment vertical="center" wrapText="1"/>
    </xf>
    <xf numFmtId="0" fontId="110" fillId="0" borderId="111" xfId="0" applyFont="1" applyBorder="1" applyAlignment="1">
      <alignment vertical="center"/>
    </xf>
    <xf numFmtId="0" fontId="111" fillId="0" borderId="112" xfId="0" applyFont="1" applyBorder="1" applyAlignment="1">
      <alignment vertical="center" wrapText="1"/>
    </xf>
    <xf numFmtId="0" fontId="112" fillId="0" borderId="113" xfId="0" applyFont="1" applyBorder="1" applyAlignment="1">
      <alignment horizontal="center" vertical="center" wrapText="1"/>
    </xf>
    <xf numFmtId="0" fontId="113" fillId="0" borderId="114" xfId="0" applyFont="1" applyBorder="1" applyAlignment="1">
      <alignment vertical="center"/>
    </xf>
    <xf numFmtId="0" fontId="114" fillId="0" borderId="115" xfId="0" applyFont="1" applyBorder="1" applyAlignment="1">
      <alignment horizontal="left" vertical="center" wrapText="1"/>
    </xf>
    <xf numFmtId="49" fontId="115" fillId="0" borderId="116" xfId="0" applyNumberFormat="1" applyFont="1" applyBorder="1" applyAlignment="1">
      <alignment horizontal="left" vertical="center" wrapText="1"/>
    </xf>
    <xf numFmtId="0" fontId="116" fillId="0" borderId="117" xfId="0" applyFont="1" applyBorder="1" applyAlignment="1">
      <alignment horizontal="center" vertical="center" wrapText="1"/>
    </xf>
    <xf numFmtId="0" fontId="117" fillId="0" borderId="118" xfId="0" applyFont="1" applyBorder="1" applyAlignment="1">
      <alignment vertical="center" wrapText="1"/>
    </xf>
    <xf numFmtId="0" fontId="118" fillId="0" borderId="119" xfId="0" applyFont="1" applyBorder="1" applyAlignment="1">
      <alignment horizontal="center" vertical="center" wrapText="1"/>
    </xf>
    <xf numFmtId="0" fontId="119" fillId="0" borderId="120" xfId="0" applyFont="1" applyBorder="1" applyAlignment="1">
      <alignment vertical="center"/>
    </xf>
    <xf numFmtId="0" fontId="120" fillId="0" borderId="121" xfId="0" applyFont="1" applyBorder="1" applyAlignment="1">
      <alignment vertical="center" wrapText="1"/>
    </xf>
    <xf numFmtId="0" fontId="121" fillId="13" borderId="122" xfId="0" applyFont="1" applyFill="1" applyBorder="1" applyAlignment="1">
      <alignment horizontal="center" vertical="center" wrapText="1"/>
    </xf>
    <xf numFmtId="0" fontId="122" fillId="14" borderId="123" xfId="0" applyFont="1" applyFill="1" applyBorder="1" applyAlignment="1">
      <alignment horizontal="center" vertical="center" wrapText="1"/>
    </xf>
    <xf numFmtId="0" fontId="123" fillId="15" borderId="124" xfId="0" applyFont="1" applyFill="1" applyBorder="1" applyAlignment="1">
      <alignment horizontal="center" vertical="center" wrapText="1"/>
    </xf>
    <xf numFmtId="0" fontId="124" fillId="16" borderId="125" xfId="0" applyFont="1" applyFill="1" applyBorder="1" applyAlignment="1">
      <alignment horizontal="center" vertical="center" wrapText="1"/>
    </xf>
    <xf numFmtId="0" fontId="125" fillId="17" borderId="126" xfId="0" applyFont="1" applyFill="1" applyBorder="1" applyAlignment="1">
      <alignment horizontal="center" vertical="center" wrapText="1"/>
    </xf>
    <xf numFmtId="0" fontId="126" fillId="18" borderId="127" xfId="0" applyFont="1" applyFill="1" applyBorder="1" applyAlignment="1">
      <alignment horizontal="left" vertical="center" wrapText="1"/>
    </xf>
    <xf numFmtId="0" fontId="127" fillId="19" borderId="128" xfId="0" applyFont="1" applyFill="1" applyBorder="1" applyAlignment="1">
      <alignment horizontal="center" vertical="center" wrapText="1"/>
    </xf>
    <xf numFmtId="0" fontId="128" fillId="20" borderId="129" xfId="0" applyFont="1" applyFill="1" applyBorder="1" applyAlignment="1">
      <alignment horizontal="center" vertical="center" wrapText="1"/>
    </xf>
    <xf numFmtId="0" fontId="129" fillId="0" borderId="130" xfId="0" applyFont="1" applyBorder="1" applyAlignment="1">
      <alignment vertical="center" wrapText="1"/>
    </xf>
    <xf numFmtId="181" fontId="130" fillId="0" borderId="131" xfId="0" applyNumberFormat="1" applyFont="1" applyBorder="1" applyAlignment="1">
      <alignment horizontal="left" vertical="center" wrapText="1"/>
    </xf>
    <xf numFmtId="0" fontId="131" fillId="0" borderId="132" xfId="0" applyFont="1" applyBorder="1" applyAlignment="1">
      <alignment vertical="center" wrapText="1"/>
    </xf>
    <xf numFmtId="179" fontId="132" fillId="0" borderId="133" xfId="0" applyNumberFormat="1" applyFont="1" applyBorder="1" applyAlignment="1">
      <alignment horizontal="left" vertical="center" wrapText="1"/>
    </xf>
    <xf numFmtId="0" fontId="133" fillId="0" borderId="134" xfId="0" applyFont="1" applyBorder="1" applyAlignment="1">
      <alignment horizontal="center" vertical="center" wrapText="1"/>
    </xf>
    <xf numFmtId="0" fontId="134" fillId="0" borderId="135" xfId="0" applyFont="1" applyBorder="1" applyAlignment="1">
      <alignment horizontal="center" vertical="center"/>
    </xf>
    <xf numFmtId="0" fontId="135" fillId="21" borderId="136" xfId="0" applyFont="1" applyFill="1" applyBorder="1" applyAlignment="1">
      <alignment horizontal="center" vertical="center" wrapText="1"/>
    </xf>
    <xf numFmtId="0" fontId="136" fillId="22" borderId="137" xfId="0" applyFont="1" applyFill="1" applyBorder="1" applyAlignment="1">
      <alignment horizontal="center" vertical="center" wrapText="1"/>
    </xf>
    <xf numFmtId="0" fontId="8" fillId="0" borderId="8" xfId="0" applyFont="1" applyBorder="1" applyAlignment="1">
      <alignment horizontal="center" vertical="center"/>
    </xf>
    <xf numFmtId="176" fontId="10" fillId="0" borderId="10" xfId="0" applyNumberFormat="1" applyFont="1" applyBorder="1" applyAlignment="1">
      <alignment horizontal="left" vertical="center"/>
    </xf>
    <xf numFmtId="176" fontId="9" fillId="0" borderId="9" xfId="0" applyNumberFormat="1" applyFont="1" applyBorder="1" applyAlignment="1">
      <alignment horizontal="left" vertical="center"/>
    </xf>
    <xf numFmtId="176" fontId="11" fillId="0" borderId="11" xfId="0" applyNumberFormat="1" applyFont="1" applyBorder="1" applyAlignment="1">
      <alignment horizontal="left" vertical="center"/>
    </xf>
    <xf numFmtId="0" fontId="21" fillId="0" borderId="21" xfId="0" applyFont="1" applyBorder="1" applyAlignment="1">
      <alignment horizontal="left" vertical="center" wrapText="1"/>
    </xf>
    <xf numFmtId="0" fontId="19" fillId="0" borderId="19" xfId="0" applyFont="1" applyBorder="1" applyAlignment="1">
      <alignment horizontal="left" vertical="center" wrapText="1"/>
    </xf>
    <xf numFmtId="0" fontId="22" fillId="0" borderId="22" xfId="0" applyFont="1" applyBorder="1" applyAlignment="1">
      <alignment horizontal="left" vertical="center" wrapText="1"/>
    </xf>
    <xf numFmtId="0" fontId="2" fillId="0" borderId="2" xfId="0" applyFont="1" applyBorder="1" applyAlignment="1">
      <alignment horizontal="left" vertical="center" wrapText="1"/>
    </xf>
    <xf numFmtId="0" fontId="13" fillId="0" borderId="13" xfId="0" applyFont="1" applyBorder="1" applyAlignment="1">
      <alignment horizontal="left" vertical="center"/>
    </xf>
    <xf numFmtId="0" fontId="16" fillId="0" borderId="16" xfId="0" applyFont="1" applyBorder="1" applyAlignment="1">
      <alignment horizontal="left" vertical="center"/>
    </xf>
    <xf numFmtId="0" fontId="14" fillId="0" borderId="14" xfId="0" applyFont="1" applyBorder="1" applyAlignment="1">
      <alignment horizontal="left" vertical="center"/>
    </xf>
    <xf numFmtId="0" fontId="23" fillId="0" borderId="23" xfId="0" applyFont="1" applyBorder="1" applyAlignment="1">
      <alignment horizontal="left" vertical="center"/>
    </xf>
    <xf numFmtId="0" fontId="7" fillId="0" borderId="7" xfId="0" applyFont="1" applyBorder="1" applyAlignment="1">
      <alignment horizontal="center" vertical="center"/>
    </xf>
    <xf numFmtId="0" fontId="12" fillId="0" borderId="12" xfId="0" applyFont="1" applyBorder="1" applyAlignment="1">
      <alignment horizontal="left" vertical="center"/>
    </xf>
    <xf numFmtId="0" fontId="25" fillId="2" borderId="26" xfId="0" applyFont="1" applyFill="1" applyBorder="1" applyAlignment="1">
      <alignment horizontal="center" vertical="center" wrapText="1"/>
    </xf>
    <xf numFmtId="0" fontId="26" fillId="3" borderId="27" xfId="0" applyFont="1" applyFill="1" applyBorder="1" applyAlignment="1">
      <alignment horizontal="left" vertical="center"/>
    </xf>
    <xf numFmtId="0" fontId="27" fillId="0" borderId="28" xfId="0" applyFont="1" applyBorder="1" applyAlignment="1">
      <alignment horizontal="left" vertical="center" wrapText="1"/>
    </xf>
    <xf numFmtId="178" fontId="29" fillId="0" borderId="30" xfId="0" applyNumberFormat="1" applyFont="1" applyBorder="1" applyAlignment="1">
      <alignment horizontal="left" vertical="center" wrapText="1"/>
    </xf>
    <xf numFmtId="0" fontId="41" fillId="0" borderId="42" xfId="0" applyFont="1" applyBorder="1" applyAlignment="1">
      <alignment horizontal="left" vertical="center"/>
    </xf>
    <xf numFmtId="178" fontId="43" fillId="0" borderId="44" xfId="0" applyNumberFormat="1" applyFont="1" applyBorder="1" applyAlignment="1">
      <alignment horizontal="left" vertical="center" wrapText="1"/>
    </xf>
    <xf numFmtId="0" fontId="48" fillId="0" borderId="49" xfId="0" applyFont="1" applyBorder="1" applyAlignment="1">
      <alignment horizontal="left" vertical="center" wrapText="1"/>
    </xf>
    <xf numFmtId="178" fontId="49" fillId="0" borderId="50" xfId="0" applyNumberFormat="1" applyFont="1" applyBorder="1" applyAlignment="1">
      <alignment horizontal="left" vertical="center" wrapText="1"/>
    </xf>
    <xf numFmtId="49" fontId="51" fillId="0" borderId="52" xfId="0" applyNumberFormat="1" applyFont="1" applyBorder="1" applyAlignment="1">
      <alignment horizontal="left" vertical="center" wrapText="1"/>
    </xf>
    <xf numFmtId="0" fontId="39" fillId="11" borderId="40" xfId="0" applyFont="1" applyFill="1" applyBorder="1" applyAlignment="1">
      <alignment horizontal="left" vertical="center"/>
    </xf>
    <xf numFmtId="0" fontId="44" fillId="0" borderId="45" xfId="0" applyFont="1" applyBorder="1" applyAlignment="1">
      <alignment vertical="center" wrapText="1"/>
    </xf>
    <xf numFmtId="0" fontId="45" fillId="0" borderId="46" xfId="0" applyFont="1" applyBorder="1" applyAlignment="1">
      <alignment vertical="center" wrapText="1"/>
    </xf>
    <xf numFmtId="0" fontId="30" fillId="0" borderId="31" xfId="0" applyFont="1" applyBorder="1" applyAlignment="1">
      <alignment horizontal="left" vertical="center"/>
    </xf>
    <xf numFmtId="0" fontId="40" fillId="12" borderId="41" xfId="0" applyFont="1" applyFill="1" applyBorder="1" applyAlignment="1">
      <alignment horizontal="left" vertical="center"/>
    </xf>
    <xf numFmtId="0" fontId="54" fillId="0" borderId="55" xfId="0" applyFont="1" applyBorder="1" applyAlignment="1">
      <alignment horizontal="center" vertical="center"/>
    </xf>
    <xf numFmtId="0" fontId="52" fillId="0" borderId="53" xfId="0" applyFont="1" applyBorder="1" applyAlignment="1">
      <alignment horizontal="center" vertical="center"/>
    </xf>
    <xf numFmtId="49" fontId="28" fillId="0" borderId="52" xfId="0" applyNumberFormat="1" applyFont="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5</xdr:col>
      <xdr:colOff>1238250</xdr:colOff>
      <xdr:row>46</xdr:row>
      <xdr:rowOff>0</xdr:rowOff>
    </xdr:from>
    <xdr:to>
      <xdr:col>5</xdr:col>
      <xdr:colOff>1238250</xdr:colOff>
      <xdr:row>46</xdr:row>
      <xdr:rowOff>0</xdr:rowOff>
    </xdr:to>
    <xdr:pic>
      <xdr:nvPicPr>
        <xdr:cNvPr id="2" name="Picture 2" descr="cVGiK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 name="Picture 3" descr="klBcn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4" name="Picture 4" descr="urgkLD"/>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5" name="Picture 5" descr="xkoSzc"/>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 name="Picture 6" descr="CqqPs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 name="Picture 7" descr="PFkDe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8" name="Picture 8" descr="RTouKW"/>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9" name="Picture 9" descr="hQHci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 name="Picture 10" descr="NBfOT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 name="Picture 11" descr="OGbGt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12" name="Picture 12" descr="vgMhGk"/>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13" name="Picture 13" descr="SdacWt"/>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4" name="Picture 14" descr="CXBjr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5" name="Picture 15" descr="LRaEi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16" name="Picture 16" descr="MLxLqP"/>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17" name="Picture 17" descr="TGOnXP"/>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 name="Picture 18" descr="dBsro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 name="Picture 19" descr="DvevW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 name="Picture 20" descr="VwBLc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 name="Picture 21" descr="HoQIM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 name="Picture 22" descr="TZYAW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 name="Picture 23" descr="rUgyL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 name="Picture 24" descr="tKsjd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 name="Picture 25" descr="OCutr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 name="Picture 26" descr="Czziu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 name="Picture 27" descr="Acnnn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 name="Picture 28" descr="yJuUz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 name="Picture 29" descr="mBsmC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0" name="Picture 30" descr="hURmH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1" name="Picture 31" descr="zUkPw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2" name="Picture 32" descr="glsTG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3" name="Picture 33" descr="EXXBR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4" name="Picture 34" descr="PZBmh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5" name="Picture 35" descr="yvQHB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6" name="Picture 36" descr="uyByy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7" name="Picture 37" descr="KseEl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8" name="Picture 38" descr="eyXCG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9" name="Picture 39" descr="OozrB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0" name="Picture 40" descr="yVYNv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1" name="Picture 41" descr="EgrpM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2" name="Picture 42" descr="ARUss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3" name="Picture 43" descr="erQJk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4" name="Picture 44" descr="YYGsZ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5" name="Picture 45" descr="qmUTr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6" name="Picture 46" descr="MNLFv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7" name="Picture 47" descr="VLRmo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8" name="Picture 48" descr="jxHdO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9" name="Picture 49" descr="iFamS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0" name="Picture 50" descr="aFwoT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1" name="Picture 51" descr="LwJTX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2" name="Picture 52" descr="GDWSU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3" name="Picture 53" descr="hMfal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4" name="Picture 54" descr="ANioc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5" name="Picture 55" descr="rFyrI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6" name="Picture 56" descr="BcGzf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7" name="Picture 57" descr="ueGtj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8" name="Picture 58" descr="ERVat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9" name="Picture 59" descr="QRVkM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0" name="Picture 60" descr="WJpGQ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1" name="Picture 61" descr="NLokF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2" name="Picture 62" descr="YuyeT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3" name="Picture 63" descr="bOQiP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4" name="Picture 64" descr="jEMsc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5" name="Picture 65" descr="uTQdr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6" name="Picture 66" descr="aRCRB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7" name="Picture 67" descr="ydoLi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8" name="Picture 68" descr="kYiAY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9" name="Picture 69" descr="lQGSp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0" name="Picture 70" descr="kcRIV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1" name="Picture 71" descr="HKZQZ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2" name="Picture 72" descr="WimZj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3" name="Picture 73" descr="Todvi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4" name="Picture 74" descr="dgbec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5" name="Picture 75" descr="oHuzc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6" name="Picture 76" descr="whDxD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7" name="Picture 77" descr="Sllsb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8" name="Picture 78" descr="sefBP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9" name="Picture 79" descr="mVrRT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0" name="Picture 80" descr="PthJt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1" name="Picture 81" descr="HspKz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2" name="Picture 82" descr="tCzIb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3" name="Picture 83" descr="hDfIr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4" name="Picture 84" descr="DTzwn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5" name="Picture 85" descr="lKmwN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6" name="Picture 86" descr="PHdFA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7" name="Picture 87" descr="dhHxp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8" name="Picture 88" descr="YtqPU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9" name="Picture 89" descr="MEPtv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0" name="Picture 90" descr="hRsjI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1" name="Picture 91" descr="lkZhg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2" name="Picture 92" descr="TDubG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3" name="Picture 93" descr="apxcO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4" name="Picture 94" descr="CAcvO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5" name="Picture 95" descr="zvnDv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6" name="Picture 96" descr="QDogW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7" name="Picture 97" descr="KNaMq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8" name="Picture 98" descr="FLFFY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9" name="Picture 99" descr="ZHHJi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0" name="Picture 100" descr="qTXiF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1" name="Picture 101" descr="RMuxK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2" name="Picture 102" descr="jUQYe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3" name="Picture 103" descr="MeKkE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4" name="Picture 104" descr="vGyEG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5" name="Picture 105" descr="IWTdb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6" name="Picture 106" descr="ikTMV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7" name="Picture 107" descr="NMPUz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8" name="Picture 108" descr="hTNZI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9" name="Picture 109" descr="gRIcv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0" name="Picture 110" descr="wEStS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1" name="Picture 111" descr="qmbGK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2" name="Picture 112" descr="fuolR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3" name="Picture 113" descr="AtLDf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4" name="Picture 114" descr="vJMis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5" name="Picture 115" descr="BCOCz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6" name="Picture 116" descr="JsrMC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7" name="Picture 117" descr="ZPAHF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8" name="Picture 118" descr="ftFIW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9" name="Picture 119" descr="eTnEA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20" name="Picture 120" descr="DluRV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21" name="Picture 121" descr="VydNn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22" name="Picture 122" descr="ehber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23" name="Picture 123" descr="upxww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24" name="Picture 124" descr="TzNLC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25" name="Picture 125" descr="MvhyO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26" name="Picture 126" descr="dANtL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27" name="Picture 127" descr="YZUEe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28" name="Picture 128" descr="pdrEq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29" name="Picture 129" descr="ObfrW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30" name="Picture 130" descr="kQJVF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31" name="Picture 131" descr="Ivepd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32" name="Picture 132" descr="XzlMU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33" name="Picture 133" descr="TyueT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34" name="Picture 134" descr="SonCf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35" name="Picture 135" descr="iCpGn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36" name="Picture 136" descr="sLqdg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37" name="Picture 137" descr="JgyFQ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38" name="Picture 138" descr="HkKDt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39" name="Picture 139" descr="Bqhip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40" name="Picture 140" descr="UHSXw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41" name="Picture 141" descr="CKLzJ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42" name="Picture 142" descr="ZlKXP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43" name="Picture 143" descr="jJLwP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44" name="Picture 144" descr="YjNcG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45" name="Picture 145" descr="pcllL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46" name="Picture 146" descr="EzBTa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47" name="Picture 147" descr="jqliP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48" name="Picture 148" descr="rrKZo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49" name="Picture 149" descr="ujRGP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50" name="Picture 150" descr="hvzBz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51" name="Picture 151" descr="ApZXW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52" name="Picture 152" descr="vrFot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53" name="Picture 153" descr="tsVfa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54" name="Picture 154" descr="HJBZr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55" name="Picture 155" descr="kJSIW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56" name="Picture 156" descr="tjcap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57" name="Picture 157" descr="OkSEq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58" name="Picture 158" descr="SNHNX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59" name="Picture 159" descr="yIUXc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0" name="Picture 160" descr="eCfba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1" name="Picture 161" descr="SfMaf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2" name="Picture 162" descr="CMDPN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3" name="Picture 163" descr="fmttv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4" name="Picture 164" descr="bepgd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5" name="Picture 165" descr="TukkG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6" name="Picture 166" descr="IBUHy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7" name="Picture 167" descr="pexPF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68" name="Picture 168" descr="ihmCH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69" name="Picture 169" descr="XgYtq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0" name="Picture 170" descr="ejhbN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1" name="Picture 171" descr="AFwZG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2" name="Picture 172" descr="eKrYn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3" name="Picture 173" descr="pSxaV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4" name="Picture 174" descr="VyXqK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5" name="Picture 175" descr="AynZY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6" name="Picture 176" descr="BDKdB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7" name="Picture 177" descr="HPAwG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78" name="Picture 178" descr="frwsp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79" name="Picture 179" descr="YPkJb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0" name="Picture 180" descr="xLbff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1" name="Picture 181" descr="WuLvX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2" name="Picture 182" descr="YKKuB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3" name="Picture 183" descr="sqpOA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4" name="Picture 184" descr="zCkkI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5" name="Picture 185" descr="uMuFg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6" name="Picture 186" descr="IvOgb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7" name="Picture 187" descr="bDdRl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88" name="Picture 188" descr="TZQhD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89" name="Picture 189" descr="qToYI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0" name="Picture 190" descr="VnGvG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1" name="Picture 191" descr="TcXIL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2" name="Picture 192" descr="lVKxs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3" name="Picture 193" descr="lHoVT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4" name="Picture 194" descr="pwRNG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5" name="Picture 195" descr="TgkQP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6" name="Picture 196" descr="AwpvX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7" name="Picture 197" descr="ouKZB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98" name="Picture 198" descr="dHtHN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99" name="Picture 199" descr="iOPRz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0" name="Picture 200" descr="qGSsa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1" name="Picture 201" descr="OTrUj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2" name="Picture 202" descr="gsKID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3" name="Picture 203" descr="cPkLn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4" name="Picture 204" descr="lkKua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5" name="Picture 205" descr="ZoeJn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6" name="Picture 206" descr="IzoLN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7" name="Picture 207" descr="PPXzb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08" name="Picture 208" descr="dkVJS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09" name="Picture 209" descr="fPPGA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0" name="Picture 210" descr="LIBxh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1" name="Picture 211" descr="FuBUp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2" name="Picture 212" descr="rlTmi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3" name="Picture 213" descr="LYYtG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4" name="Picture 214" descr="hDkKF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5" name="Picture 215" descr="MkRrz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6" name="Picture 216" descr="pUQKx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7" name="Picture 217" descr="pMXYU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18" name="Picture 218" descr="PiPzc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19" name="Picture 219" descr="aFaEv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0" name="Picture 220" descr="XgnHB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1" name="Picture 221" descr="DLXUz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2" name="Picture 222" descr="YaFud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3" name="Picture 223" descr="ANBkl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4" name="Picture 224" descr="NEGXl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5" name="Picture 225" descr="fAkiP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6" name="Picture 226" descr="tchuj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7" name="Picture 227" descr="zyLsv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28" name="Picture 228" descr="tcTXW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29" name="Picture 229" descr="dfEdS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0" name="Picture 230" descr="AloMl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1" name="Picture 231" descr="sWofC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2" name="Picture 232" descr="PxsTH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3" name="Picture 233" descr="Omthv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4" name="Picture 234" descr="CbrWM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5" name="Picture 235" descr="RyHZt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6" name="Picture 236" descr="gLezR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7" name="Picture 237" descr="aYwRD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38" name="Picture 238" descr="Iadtx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39" name="Picture 239" descr="CeKSs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0" name="Picture 240" descr="RyMcY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1" name="Picture 241" descr="LxKxv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2" name="Picture 242" descr="XIANG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3" name="Picture 243" descr="YMuDx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4" name="Picture 244" descr="QxLhf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5" name="Picture 245" descr="PJpVm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6" name="Picture 246" descr="kEkZF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7" name="Picture 247" descr="bJPaU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48" name="Picture 248" descr="tTGkh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49" name="Picture 249" descr="FhwNy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0" name="Picture 250" descr="PkSGF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1" name="Picture 251" descr="sImMY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2" name="Picture 252" descr="OFhNn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3" name="Picture 253" descr="Vscsf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4" name="Picture 254" descr="cMRNQ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5" name="Picture 255" descr="PkXnC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6" name="Picture 256" descr="HQSPr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7" name="Picture 257" descr="PbFUA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58" name="Picture 258" descr="asuSo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59" name="Picture 259" descr="NujVA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0" name="Picture 260" descr="iPqKm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1" name="Picture 261" descr="YEbSw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2" name="Picture 262" descr="DDjSu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3" name="Picture 263" descr="djEgx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4" name="Picture 264" descr="hpqVD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5" name="Picture 265" descr="GARdM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6" name="Picture 266" descr="AVJqT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7" name="Picture 267" descr="DCnhb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68" name="Picture 268" descr="mKUSt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69" name="Picture 269" descr="UVMRm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0" name="Picture 270" descr="wsizt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1" name="Picture 271" descr="nAyuP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2" name="Picture 272" descr="xrxyG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3" name="Picture 273" descr="YIDUq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4" name="Picture 274" descr="mPlGC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5" name="Picture 275" descr="yOoaC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6" name="Picture 276" descr="MLrFy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7" name="Picture 277" descr="lFvcc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78" name="Picture 278" descr="uRJRJ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79" name="Picture 279" descr="fBKYW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0" name="Picture 280" descr="gmvbi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1" name="Picture 281" descr="YsNhs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2" name="Picture 282" descr="aqFMt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3" name="Picture 283" descr="PCutv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4" name="Picture 284" descr="sswSu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5" name="Picture 285" descr="fSRcI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6" name="Picture 286" descr="JUPHF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7" name="Picture 287" descr="FFvnP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88" name="Picture 288" descr="bklbf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89" name="Picture 289" descr="Lrojg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0" name="Picture 290" descr="dYlGk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1" name="Picture 291" descr="MJnRa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2" name="Picture 292" descr="PyIYU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3" name="Picture 293" descr="IgSdT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4" name="Picture 294" descr="sVWTd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5" name="Picture 295" descr="NNRiA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6" name="Picture 296" descr="NbsCz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7" name="Picture 297" descr="Eanda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298" name="Picture 298" descr="CdLis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299" name="Picture 299" descr="EixYW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00" name="Picture 300" descr="NAigb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01" name="Picture 301" descr="OTEzL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02" name="Picture 302" descr="mIuhx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03" name="Picture 303" descr="HHtnC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04" name="Picture 304" descr="mSOYI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05" name="Picture 305" descr="HnAvk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06" name="Picture 306" descr="nmNdP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07" name="Picture 307" descr="efqtR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08" name="Picture 308" descr="CkTCl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09" name="Picture 309" descr="DdwcY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10" name="Picture 310" descr="pINYJ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11" name="Picture 311" descr="zypbs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12" name="Picture 312" descr="qyKGY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13" name="Picture 313" descr="LUPgX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14" name="Picture 314" descr="uGFvo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15" name="Picture 315" descr="tutHE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16" name="Picture 316" descr="WHyGS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17" name="Picture 317" descr="rGVPb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18" name="Picture 318" descr="VyXWj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19" name="Picture 319" descr="tIXEp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20" name="Picture 320" descr="EDYzV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21" name="Picture 321" descr="azIZU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22" name="Picture 322" descr="fbcLA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23" name="Picture 323" descr="SCwZO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24" name="Picture 324" descr="oLNjo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25" name="Picture 325" descr="WJNpM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26" name="Picture 326" descr="monLB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27" name="Picture 327" descr="aMOhm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28" name="Picture 328" descr="NuvBU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29" name="Picture 329" descr="EPkNR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30" name="Picture 330" descr="iySKy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31" name="Picture 331" descr="uLjAH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32" name="Picture 332" descr="YXpwL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33" name="Picture 333" descr="ehBVd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34" name="Picture 334" descr="xUufb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35" name="Picture 335" descr="BISvU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36" name="Picture 336" descr="KDYtI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37" name="Picture 337" descr="rgfwY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38" name="Picture 338" descr="jUbeX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39" name="Picture 339" descr="NBZwo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40" name="Picture 340" descr="YhWxG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41" name="Picture 341" descr="Zszbd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42" name="Picture 342" descr="FMcoy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43" name="Picture 343" descr="ezpds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44" name="Picture 344" descr="PrRBn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45" name="Picture 345" descr="MoDbI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46" name="Picture 346" descr="XtkGq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47" name="Picture 347" descr="zVCZj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48" name="Picture 348" descr="Nyawk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49" name="Picture 349" descr="lVRTd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50" name="Picture 350" descr="nngGb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51" name="Picture 351" descr="oBdgS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52" name="Picture 352" descr="NiYrR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53" name="Picture 353" descr="kFelz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54" name="Picture 354" descr="rIBhv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55" name="Picture 355" descr="uCagw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56" name="Picture 356" descr="syCwL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57" name="Picture 357" descr="BaILQ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58" name="Picture 358" descr="JODqP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59" name="Picture 359" descr="hAXPy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60" name="Picture 360" descr="tDpfS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61" name="Picture 361" descr="zNEPT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62" name="Picture 362" descr="HQetz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63" name="Picture 363" descr="Hhbfr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64" name="Picture 364" descr="bnLXP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65" name="Picture 365" descr="sYewa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66" name="Picture 366" descr="weoRC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67" name="Picture 367" descr="GuOPT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68" name="Picture 368" descr="zFYfK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69" name="Picture 369" descr="EDZKE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70" name="Picture 370" descr="QKsJd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71" name="Picture 371" descr="fiBup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72" name="Picture 372" descr="ZqcaI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73" name="Picture 373" descr="jJINS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74" name="Picture 374" descr="LTDKl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75" name="Picture 375" descr="CGite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76" name="Picture 376" descr="dXbIM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77" name="Picture 377" descr="AVnpf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78" name="Picture 378" descr="lWfbj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79" name="Picture 379" descr="ryNIL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80" name="Picture 380" descr="fJONH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81" name="Picture 381" descr="DDMIh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82" name="Picture 382" descr="gjBeQ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83" name="Picture 383" descr="iYrrj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84" name="Picture 384" descr="aNAKw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85" name="Picture 385" descr="fHNuC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86" name="Picture 386" descr="LMERW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87" name="Picture 387" descr="ZplXu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88" name="Picture 388" descr="HFobM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89" name="Picture 389" descr="hVCCV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90" name="Picture 390" descr="lYOCy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91" name="Picture 391" descr="SMOiZ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92" name="Picture 392" descr="fEEpo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93" name="Picture 393" descr="tZbvZ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94" name="Picture 394" descr="ASXGB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95" name="Picture 395" descr="RvtjI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96" name="Picture 396" descr="yqoHK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97" name="Picture 397" descr="hhWgn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398" name="Picture 398" descr="WwQxl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399" name="Picture 399" descr="ScLdQ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00" name="Picture 400" descr="LCmRB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01" name="Picture 401" descr="nLGcF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02" name="Picture 402" descr="XcmIA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03" name="Picture 403" descr="JFmGx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04" name="Picture 404" descr="HwABO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05" name="Picture 405" descr="NLoid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06" name="Picture 406" descr="ebmZL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07" name="Picture 407" descr="ghzuv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08" name="Picture 408" descr="kgazA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09" name="Picture 409" descr="ETeUP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10" name="Picture 410" descr="gVarD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11" name="Picture 411" descr="KqMjc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12" name="Picture 412" descr="kESWY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13" name="Picture 413" descr="GMXMl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14" name="Picture 414" descr="kXvtJ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15" name="Picture 415" descr="qYovH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16" name="Picture 416" descr="EZVbs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17" name="Picture 417" descr="LmQxz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18" name="Picture 418" descr="AZlGz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19" name="Picture 419" descr="kqcIr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20" name="Picture 420" descr="KEnzk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21" name="Picture 421" descr="jkbDw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22" name="Picture 422" descr="wMoix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23" name="Picture 423" descr="hkSQH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24" name="Picture 424" descr="aEgpZ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25" name="Picture 425" descr="zCruS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26" name="Picture 426" descr="lfaqS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27" name="Picture 427" descr="RtytV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28" name="Picture 428" descr="isMWI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29" name="Picture 429" descr="IyrXQ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30" name="Picture 430" descr="EboRW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31" name="Picture 431" descr="NLrDZ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32" name="Picture 432" descr="eqwKQ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33" name="Picture 433" descr="XUgzb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34" name="Picture 434" descr="AtqIR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35" name="Picture 435" descr="zUuGG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36" name="Picture 436" descr="nCUmJ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37" name="Picture 437" descr="ImAFA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38" name="Picture 438" descr="xhlaX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39" name="Picture 439" descr="xirBz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40" name="Picture 440" descr="FQOtt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41" name="Picture 441" descr="gHTWN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42" name="Picture 442" descr="tKWHj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43" name="Picture 443" descr="ZuMAn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44" name="Picture 444" descr="gRgKH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45" name="Picture 445" descr="XhMDd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46" name="Picture 446" descr="pPNRM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47" name="Picture 447" descr="SfzhI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48" name="Picture 448" descr="CCtlE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49" name="Picture 449" descr="GlbIv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50" name="Picture 450" descr="QBAhE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51" name="Picture 451" descr="GrNlk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52" name="Picture 452" descr="AZTMn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53" name="Picture 453" descr="qjELZ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54" name="Picture 454" descr="pKaJf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55" name="Picture 455" descr="eJFHc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56" name="Picture 456" descr="vXJnZ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57" name="Picture 457" descr="puYpa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58" name="Picture 458" descr="qchRa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59" name="Picture 459" descr="qwnpo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60" name="Picture 460" descr="KtZQN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61" name="Picture 461" descr="RbMUe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62" name="Picture 462" descr="aRuSb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63" name="Picture 463" descr="KgPhV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64" name="Picture 464" descr="BJRlv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65" name="Picture 465" descr="BUBve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66" name="Picture 466" descr="xDXQj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67" name="Picture 467" descr="GvCKf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68" name="Picture 468" descr="fdCyZ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69" name="Picture 469" descr="MIlAm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70" name="Picture 470" descr="ogHbm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71" name="Picture 471" descr="EkNDr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72" name="Picture 472" descr="pYjtO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73" name="Picture 473" descr="aUVls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74" name="Picture 474" descr="dtQTO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75" name="Picture 475" descr="BBPhn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76" name="Picture 476" descr="VzlVe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77" name="Picture 477" descr="ccCHB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78" name="Picture 478" descr="XSSlL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79" name="Picture 479" descr="qPyiX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80" name="Picture 480" descr="lihOf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81" name="Picture 481" descr="mnycp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82" name="Picture 482" descr="DmOXU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83" name="Picture 483" descr="QHYZO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84" name="Picture 484" descr="bfcPc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85" name="Picture 485" descr="yAkgB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86" name="Picture 486" descr="qbRTc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87" name="Picture 487" descr="Pzjzd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88" name="Picture 488" descr="riRNr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89" name="Picture 489" descr="JwxXS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90" name="Picture 490" descr="rOCcK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91" name="Picture 491" descr="cpads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92" name="Picture 492" descr="dFDin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93" name="Picture 493" descr="CpiJt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94" name="Picture 494" descr="qXWkj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95" name="Picture 495" descr="eVeNi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96" name="Picture 496" descr="SYpac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97" name="Picture 497" descr="WIDPG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498" name="Picture 498" descr="TXbmS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499" name="Picture 499" descr="LVPIi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00" name="Picture 500" descr="qziQp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01" name="Picture 501" descr="dqAHP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02" name="Picture 502" descr="LnwyY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03" name="Picture 503" descr="vYhDm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04" name="Picture 504" descr="MJVec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05" name="Picture 505" descr="SxjkV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06" name="Picture 506" descr="SACgj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07" name="Picture 507" descr="uirms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08" name="Picture 508" descr="jKtjd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09" name="Picture 509" descr="DftBi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10" name="Picture 510" descr="GCQGr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11" name="Picture 511" descr="TMAZx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12" name="Picture 512" descr="WTtVF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13" name="Picture 513" descr="HqXYC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14" name="Picture 514" descr="FGymu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15" name="Picture 515" descr="Ywqmz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16" name="Picture 516" descr="AfwTG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17" name="Picture 517" descr="MWFNC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18" name="Picture 518" descr="aADRr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19" name="Picture 519" descr="ITXoC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20" name="Picture 520" descr="DYdEk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21" name="Picture 521" descr="wXHiA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22" name="Picture 522" descr="UQJeG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23" name="Picture 523" descr="IYUmD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24" name="Picture 524" descr="tTwjF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25" name="Picture 525" descr="NXGUx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26" name="Picture 526" descr="TEjDI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27" name="Picture 527" descr="HALff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28" name="Picture 528" descr="XMDpb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29" name="Picture 529" descr="EWWpE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30" name="Picture 530" descr="VLBQy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31" name="Picture 531" descr="dfPFT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32" name="Picture 532" descr="aQhIF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33" name="Picture 533" descr="fJMqS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34" name="Picture 534" descr="iRCQx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35" name="Picture 535" descr="zVOjx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36" name="Picture 536" descr="kLGxy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37" name="Picture 537" descr="uFpAR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38" name="Picture 538" descr="uyncV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39" name="Picture 539" descr="yRreA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40" name="Picture 540" descr="LGLww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41" name="Picture 541" descr="lNSjT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42" name="Picture 542" descr="IjesF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43" name="Picture 543" descr="mCQrE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44" name="Picture 544" descr="PtmZX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45" name="Picture 545" descr="bRFxk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46" name="Picture 546" descr="ZnHsv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47" name="Picture 547" descr="JeZbG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48" name="Picture 548" descr="ptkVH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49" name="Picture 549" descr="IPogw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50" name="Picture 550" descr="AlywH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51" name="Picture 551" descr="wnRVI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52" name="Picture 552" descr="aPJJV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53" name="Picture 553" descr="buHcZ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54" name="Picture 554" descr="dtXiR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55" name="Picture 555" descr="VaEjO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56" name="Picture 556" descr="MwDaW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57" name="Picture 557" descr="YSyGI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58" name="Picture 558" descr="FxBiF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59" name="Picture 559" descr="GSfpx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60" name="Picture 560" descr="aKwlo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61" name="Picture 561" descr="ZMlzV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62" name="Picture 562" descr="KaYas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63" name="Picture 563" descr="cCwXU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64" name="Picture 564" descr="dccya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65" name="Picture 565" descr="edBXM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63</xdr:row>
      <xdr:rowOff>0</xdr:rowOff>
    </xdr:from>
    <xdr:to>
      <xdr:col>5</xdr:col>
      <xdr:colOff>600075</xdr:colOff>
      <xdr:row>63</xdr:row>
      <xdr:rowOff>0</xdr:rowOff>
    </xdr:to>
    <xdr:pic>
      <xdr:nvPicPr>
        <xdr:cNvPr id="566" name="Picture 566" descr="BMEYVn"/>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63</xdr:row>
      <xdr:rowOff>0</xdr:rowOff>
    </xdr:from>
    <xdr:to>
      <xdr:col>5</xdr:col>
      <xdr:colOff>571500</xdr:colOff>
      <xdr:row>63</xdr:row>
      <xdr:rowOff>0</xdr:rowOff>
    </xdr:to>
    <xdr:pic>
      <xdr:nvPicPr>
        <xdr:cNvPr id="567" name="Picture 567" descr="NAduiS"/>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63</xdr:row>
      <xdr:rowOff>0</xdr:rowOff>
    </xdr:from>
    <xdr:to>
      <xdr:col>5</xdr:col>
      <xdr:colOff>600075</xdr:colOff>
      <xdr:row>63</xdr:row>
      <xdr:rowOff>0</xdr:rowOff>
    </xdr:to>
    <xdr:pic>
      <xdr:nvPicPr>
        <xdr:cNvPr id="568" name="Picture 568" descr="hPvlI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63</xdr:row>
      <xdr:rowOff>0</xdr:rowOff>
    </xdr:from>
    <xdr:to>
      <xdr:col>5</xdr:col>
      <xdr:colOff>571500</xdr:colOff>
      <xdr:row>63</xdr:row>
      <xdr:rowOff>0</xdr:rowOff>
    </xdr:to>
    <xdr:pic>
      <xdr:nvPicPr>
        <xdr:cNvPr id="569" name="Picture 569" descr="GIWxTX"/>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63</xdr:row>
      <xdr:rowOff>0</xdr:rowOff>
    </xdr:from>
    <xdr:to>
      <xdr:col>5</xdr:col>
      <xdr:colOff>600075</xdr:colOff>
      <xdr:row>63</xdr:row>
      <xdr:rowOff>0</xdr:rowOff>
    </xdr:to>
    <xdr:pic>
      <xdr:nvPicPr>
        <xdr:cNvPr id="570" name="Picture 570" descr="xUOZxT"/>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63</xdr:row>
      <xdr:rowOff>0</xdr:rowOff>
    </xdr:from>
    <xdr:to>
      <xdr:col>5</xdr:col>
      <xdr:colOff>571500</xdr:colOff>
      <xdr:row>63</xdr:row>
      <xdr:rowOff>0</xdr:rowOff>
    </xdr:to>
    <xdr:pic>
      <xdr:nvPicPr>
        <xdr:cNvPr id="571" name="Picture 571" descr="monAGY"/>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63</xdr:row>
      <xdr:rowOff>0</xdr:rowOff>
    </xdr:from>
    <xdr:to>
      <xdr:col>5</xdr:col>
      <xdr:colOff>600075</xdr:colOff>
      <xdr:row>63</xdr:row>
      <xdr:rowOff>0</xdr:rowOff>
    </xdr:to>
    <xdr:pic>
      <xdr:nvPicPr>
        <xdr:cNvPr id="572" name="Picture 572" descr="bPdWec"/>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63</xdr:row>
      <xdr:rowOff>0</xdr:rowOff>
    </xdr:from>
    <xdr:to>
      <xdr:col>5</xdr:col>
      <xdr:colOff>571500</xdr:colOff>
      <xdr:row>63</xdr:row>
      <xdr:rowOff>0</xdr:rowOff>
    </xdr:to>
    <xdr:pic>
      <xdr:nvPicPr>
        <xdr:cNvPr id="573" name="Picture 573" descr="LXhIHs"/>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74" name="Picture 574" descr="GcqzK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75" name="Picture 575" descr="mHGME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576" name="Picture 576" descr="CZfvPc"/>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577" name="Picture 577" descr="HqPNn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78" name="Picture 578" descr="GHOHr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79" name="Picture 579" descr="zsEDc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580" name="Picture 580" descr="DOQXdM"/>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581" name="Picture 581" descr="llesAM"/>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82" name="Picture 582" descr="emwvk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83" name="Picture 583" descr="fXCKv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584" name="Picture 584" descr="mMqZQf"/>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585" name="Picture 585" descr="kBBOXN"/>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86" name="Picture 586" descr="bweww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87" name="Picture 587" descr="vkOcE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46</xdr:row>
      <xdr:rowOff>0</xdr:rowOff>
    </xdr:from>
    <xdr:to>
      <xdr:col>5</xdr:col>
      <xdr:colOff>600075</xdr:colOff>
      <xdr:row>46</xdr:row>
      <xdr:rowOff>0</xdr:rowOff>
    </xdr:to>
    <xdr:pic>
      <xdr:nvPicPr>
        <xdr:cNvPr id="588" name="Picture 588" descr="PXTYcT"/>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46</xdr:row>
      <xdr:rowOff>0</xdr:rowOff>
    </xdr:from>
    <xdr:to>
      <xdr:col>5</xdr:col>
      <xdr:colOff>571500</xdr:colOff>
      <xdr:row>46</xdr:row>
      <xdr:rowOff>0</xdr:rowOff>
    </xdr:to>
    <xdr:pic>
      <xdr:nvPicPr>
        <xdr:cNvPr id="589" name="Picture 589" descr="Mytjhg"/>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90" name="Picture 590" descr="kHDzq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91" name="Picture 591" descr="SdFBp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92" name="Picture 592" descr="eyYmK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93" name="Picture 593" descr="PmSuC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94" name="Picture 594" descr="yjfQy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95" name="Picture 595" descr="qoZZv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96" name="Picture 596" descr="YMbBD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97" name="Picture 597" descr="XcHRs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598" name="Picture 598" descr="IuLEj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599" name="Picture 599" descr="iSgei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00" name="Picture 600" descr="BeQnI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01" name="Picture 601" descr="XGzVO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02" name="Picture 602" descr="AZvyb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03" name="Picture 603" descr="suJDV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04" name="Picture 604" descr="nayOX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05" name="Picture 605" descr="zMKVP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06" name="Picture 606" descr="yJEiy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07" name="Picture 607" descr="rpmnJ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08" name="Picture 608" descr="tpWWO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09" name="Picture 609" descr="FduxN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10" name="Picture 610" descr="mDAxh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11" name="Picture 611" descr="RVDTU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12" name="Picture 612" descr="Sranz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13" name="Picture 613" descr="VfocK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14" name="Picture 614" descr="QSTEj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15" name="Picture 615" descr="AygWg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16" name="Picture 616" descr="YwSfc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17" name="Picture 617" descr="sgdxk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18" name="Picture 618" descr="TtYSK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19" name="Picture 619" descr="Mkujv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20" name="Picture 620" descr="vVKjy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21" name="Picture 621" descr="EKQhg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22" name="Picture 622" descr="HmCoa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23" name="Picture 623" descr="mKhRM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24" name="Picture 624" descr="jBlWg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25" name="Picture 625" descr="UYKBz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26" name="Picture 626" descr="FtlRf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27" name="Picture 627" descr="btros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28" name="Picture 628" descr="oRgQc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29" name="Picture 629" descr="rVYQD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30" name="Picture 630" descr="vuEIR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31" name="Picture 631" descr="bvbDP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32" name="Picture 632" descr="ZbDkr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33" name="Picture 633" descr="tFyzF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34" name="Picture 634" descr="JhfyO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35" name="Picture 635" descr="VRXpZ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36" name="Picture 636" descr="APVHn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37" name="Picture 637" descr="xbFLV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38" name="Picture 638" descr="vHzeo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39" name="Picture 639" descr="iyznO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40" name="Picture 640" descr="bybIU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41" name="Picture 641" descr="vhQJL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42" name="Picture 642" descr="Hqqsm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43" name="Picture 643" descr="FCVMp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44" name="Picture 644" descr="ZYrYk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45" name="Picture 645" descr="RziqG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46" name="Picture 646" descr="tKJCd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47" name="Picture 647" descr="MNIiT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48" name="Picture 648" descr="gnUUv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49" name="Picture 649" descr="RNTyy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50" name="Picture 650" descr="gFIqS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51" name="Picture 651" descr="WRmXf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52" name="Picture 652" descr="pVWil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53" name="Picture 653" descr="WlAcY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54" name="Picture 654" descr="xPkOg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55" name="Picture 655" descr="Gsbjn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56" name="Picture 656" descr="sclXe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57" name="Picture 657" descr="SHTYr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58" name="Picture 658" descr="sastn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59" name="Picture 659" descr="XSaTa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60" name="Picture 660" descr="ePShO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61" name="Picture 661" descr="XJYWk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62" name="Picture 662" descr="lcDEh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63" name="Picture 663" descr="jVPSu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64" name="Picture 664" descr="eNNKJ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65" name="Picture 665" descr="qaOaW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66" name="Picture 666" descr="EDPgj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67" name="Picture 667" descr="jHfNk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68" name="Picture 668" descr="eOURe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69" name="Picture 669" descr="KvMgM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70" name="Picture 670" descr="zosQX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71" name="Picture 671" descr="zXqVs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72" name="Picture 672" descr="nTURv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73" name="Picture 673" descr="PuvTO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74" name="Picture 674" descr="TOFaD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75" name="Picture 675" descr="LjWMv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76" name="Picture 676" descr="zGqIh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77" name="Picture 677" descr="vrGHw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78" name="Picture 678" descr="nBYKU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79" name="Picture 679" descr="nNkxr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80" name="Picture 680" descr="MQIzv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81" name="Picture 681" descr="fDTqp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82" name="Picture 682" descr="VyPet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83" name="Picture 683" descr="xCkRc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84" name="Picture 684" descr="muiLi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85" name="Picture 685" descr="XDRTy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86" name="Picture 686" descr="pHDyy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87" name="Picture 687" descr="ZMwop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88" name="Picture 688" descr="QjntF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89" name="Picture 689" descr="veQuW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90" name="Picture 690" descr="uXKMl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91" name="Picture 691" descr="wQXzL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92" name="Picture 692" descr="CyNTR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93" name="Picture 693" descr="cYQfz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94" name="Picture 694" descr="OMeJi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95" name="Picture 695" descr="zWROv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96" name="Picture 696" descr="AKzWs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97" name="Picture 697" descr="EecSY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698" name="Picture 698" descr="KKbgF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699" name="Picture 699" descr="OHPjW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00" name="Picture 700" descr="gROox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01" name="Picture 701" descr="ZrYiR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02" name="Picture 702" descr="PbAsf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03" name="Picture 703" descr="tuyqy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04" name="Picture 704" descr="kiTGY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05" name="Picture 705" descr="VQDff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06" name="Picture 706" descr="zPRjg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07" name="Picture 707" descr="XJsrN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08" name="Picture 708" descr="myQwL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09" name="Picture 709" descr="aNiaJ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10" name="Picture 710" descr="zQUKy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11" name="Picture 711" descr="giseb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12" name="Picture 712" descr="sazod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13" name="Picture 713" descr="lFrfE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14" name="Picture 714" descr="TaWAy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15" name="Picture 715" descr="JfpsS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16" name="Picture 716" descr="QyEFv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17" name="Picture 717" descr="jSIHY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18" name="Picture 718" descr="hNFvu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19" name="Picture 719" descr="IHItG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20" name="Picture 720" descr="lRsHt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21" name="Picture 721" descr="WtkLP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22" name="Picture 722" descr="toTOz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23" name="Picture 723" descr="zFEQQ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24" name="Picture 724" descr="fJZWF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25" name="Picture 725" descr="WAAAM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26" name="Picture 726" descr="jRArH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27" name="Picture 727" descr="owVhS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28" name="Picture 728" descr="KXaqt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29" name="Picture 729" descr="ZSdVM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30" name="Picture 730" descr="tcrWt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31" name="Picture 731" descr="NUOUp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32" name="Picture 732" descr="gALbR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33" name="Picture 733" descr="soptt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34" name="Picture 734" descr="DYHwf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35" name="Picture 735" descr="vFdzY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36" name="Picture 736" descr="cgJtf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37" name="Picture 737" descr="cNsaH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38" name="Picture 738" descr="xRCHl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39" name="Picture 739" descr="dwOPR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40" name="Picture 740" descr="VSXZj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41" name="Picture 741" descr="rYiCs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42" name="Picture 742" descr="XpsXq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43" name="Picture 743" descr="SiRCE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44" name="Picture 744" descr="jkumV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45" name="Picture 745" descr="cxUyP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46" name="Picture 746" descr="BQmJH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47" name="Picture 747" descr="ylhyg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48" name="Picture 748" descr="DRYcD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49" name="Picture 749" descr="IFjHd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50" name="Picture 750" descr="zPNOR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51" name="Picture 751" descr="NmuiI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52" name="Picture 752" descr="Sdgji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53" name="Picture 753" descr="fEzjH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54" name="Picture 754" descr="vHmAr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55" name="Picture 755" descr="TIvlF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56" name="Picture 756" descr="GGUKs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57" name="Picture 757" descr="XVBEA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58" name="Picture 758" descr="iVjfD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59" name="Picture 759" descr="EzWOW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60" name="Picture 760" descr="avRlY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61" name="Picture 761" descr="UzTIi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62" name="Picture 762" descr="Lsghq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63" name="Picture 763" descr="RMaKT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64" name="Picture 764" descr="WDBxc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65" name="Picture 765" descr="nnFYC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66" name="Picture 766" descr="WmULu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67" name="Picture 767" descr="AVUiu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68" name="Picture 768" descr="UkWFt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69" name="Picture 769" descr="QUpaA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70" name="Picture 770" descr="mRtlH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71" name="Picture 771" descr="zlFCH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72" name="Picture 772" descr="xhTEU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73" name="Picture 773" descr="sHphP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74" name="Picture 774" descr="Qjzvo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75" name="Picture 775" descr="IGBAc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76" name="Picture 776" descr="efhli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77" name="Picture 777" descr="jqaxK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78" name="Picture 778" descr="jPHBW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79" name="Picture 779" descr="ojICl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80" name="Picture 780" descr="KVMGF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81" name="Picture 781" descr="ymSKG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82" name="Picture 782" descr="xNEWG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83" name="Picture 783" descr="eDCOV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84" name="Picture 784" descr="plQoQ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85" name="Picture 785" descr="bepeg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86" name="Picture 786" descr="wJLLS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87" name="Picture 787" descr="WIbBO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88" name="Picture 788" descr="mqcRw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89" name="Picture 789" descr="RuxZg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90" name="Picture 790" descr="pSLuu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91" name="Picture 791" descr="uLyOC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92" name="Picture 792" descr="BFvYn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93" name="Picture 793" descr="aJESm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94" name="Picture 794" descr="ehSzm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95" name="Picture 795" descr="OtEfz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96" name="Picture 796" descr="nTzha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97" name="Picture 797" descr="RiWsB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798" name="Picture 798" descr="uNeiw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799" name="Picture 799" descr="mUQxp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00" name="Picture 800" descr="sIqkt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01" name="Picture 801" descr="JLuvx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02" name="Picture 802" descr="wTAVe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03" name="Picture 803" descr="aqJIQ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04" name="Picture 804" descr="qzFcP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05" name="Picture 805" descr="LIUwE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06" name="Picture 806" descr="lTlyF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07" name="Picture 807" descr="xHKeC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08" name="Picture 808" descr="woGke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09" name="Picture 809" descr="ogOpB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10" name="Picture 810" descr="ycrXo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11" name="Picture 811" descr="EEStz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12" name="Picture 812" descr="PdRSa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13" name="Picture 813" descr="foFVz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14" name="Picture 814" descr="FEXJC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15" name="Picture 815" descr="yuGKU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16" name="Picture 816" descr="kSsqf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17" name="Picture 817" descr="GZaco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18" name="Picture 818" descr="EdkDQ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19" name="Picture 819" descr="fyLvg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20" name="Picture 820" descr="bybqB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21" name="Picture 821" descr="QPpYM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22" name="Picture 822" descr="feIVc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23" name="Picture 823" descr="OehEf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24" name="Picture 824" descr="oXTTB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25" name="Picture 825" descr="dqNKS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26" name="Picture 826" descr="fexZN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27" name="Picture 827" descr="bQzzf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28" name="Picture 828" descr="SUhZK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29" name="Picture 829" descr="kivSC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30" name="Picture 830" descr="tQNfZ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31" name="Picture 831" descr="RcKOh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32" name="Picture 832" descr="JicKf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33" name="Picture 833" descr="xVSYr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34" name="Picture 834" descr="hrzIq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35" name="Picture 835" descr="IKAzQ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36" name="Picture 836" descr="RPYZN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37" name="Picture 837" descr="rggNB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38" name="Picture 838" descr="xqKtK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39" name="Picture 839" descr="vlHGr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40" name="Picture 840" descr="NqHeL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41" name="Picture 841" descr="zWqlu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42" name="Picture 842" descr="pUqBK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43" name="Picture 843" descr="pzOom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44" name="Picture 844" descr="xRhFY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45" name="Picture 845" descr="LbENV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46" name="Picture 846" descr="QwSDL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47" name="Picture 847" descr="WZKlf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48" name="Picture 848" descr="AfgKr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49" name="Picture 849" descr="OtIod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50" name="Picture 850" descr="XxeVp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51" name="Picture 851" descr="PFiYk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52" name="Picture 852" descr="zUNus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53" name="Picture 853" descr="qWTCZ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54" name="Picture 854" descr="MMrNS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55" name="Picture 855" descr="wWwKe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56" name="Picture 856" descr="eJbCs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57" name="Picture 857" descr="WgdKN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58" name="Picture 858" descr="CXtju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59" name="Picture 859" descr="aHWrm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60" name="Picture 860" descr="UgVvj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61" name="Picture 861" descr="wwrEd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62" name="Picture 862" descr="iaAcI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63" name="Picture 863" descr="XBInk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64" name="Picture 864" descr="XIbHL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65" name="Picture 865" descr="LdBfy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66" name="Picture 866" descr="VqXXq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67" name="Picture 867" descr="ClpBr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68" name="Picture 868" descr="EeoIP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69" name="Picture 869" descr="jZUlC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70" name="Picture 870" descr="MrxtS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71" name="Picture 871" descr="qeLap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72" name="Picture 872" descr="PmUGU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73" name="Picture 873" descr="zDUMb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74" name="Picture 874" descr="rFEcq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75" name="Picture 875" descr="QsUvl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76" name="Picture 876" descr="bjktC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77" name="Picture 877" descr="lOMQt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78" name="Picture 878" descr="ZQkaU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79" name="Picture 879" descr="tdNPS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80" name="Picture 880" descr="XEDSO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81" name="Picture 881" descr="DBMfY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82" name="Picture 882" descr="WOlMQ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83" name="Picture 883" descr="vYQDO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84" name="Picture 884" descr="eqrYB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85" name="Picture 885" descr="HGRfg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86" name="Picture 886" descr="aNDqa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87" name="Picture 887" descr="URxDh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88" name="Picture 888" descr="iGcrD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89" name="Picture 889" descr="Gzmck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90" name="Picture 890" descr="oPrLC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91" name="Picture 891" descr="pNGBR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92" name="Picture 892" descr="yIxWp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93" name="Picture 893" descr="kjRxe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94" name="Picture 894" descr="Hsztm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95" name="Picture 895" descr="GiSrz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96" name="Picture 896" descr="EFuVK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97" name="Picture 897" descr="waWBc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898" name="Picture 898" descr="MLdno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899" name="Picture 899" descr="DWCtU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00" name="Picture 900" descr="NeSmu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01" name="Picture 901" descr="eYUXT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02" name="Picture 902" descr="vbLqB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03" name="Picture 903" descr="EMGcT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04" name="Picture 904" descr="CXZKq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05" name="Picture 905" descr="GCCcL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06" name="Picture 906" descr="UUlrS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07" name="Picture 907" descr="uooty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08" name="Picture 908" descr="DHQjG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09" name="Picture 909" descr="cGrDu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10" name="Picture 910" descr="WaoAV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11" name="Picture 911" descr="UXHPo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12" name="Picture 912" descr="pVAvE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13" name="Picture 913" descr="XhIwW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14" name="Picture 914" descr="fUUrw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15" name="Picture 915" descr="NiumD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16" name="Picture 916" descr="PrNXq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17" name="Picture 917" descr="ubWhe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18" name="Picture 918" descr="HBIAF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19" name="Picture 919" descr="bhHBi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20" name="Picture 920" descr="rYNCq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21" name="Picture 921" descr="QPdFc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22" name="Picture 922" descr="dtfdM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23" name="Picture 923" descr="vbpHM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24" name="Picture 924" descr="sIjBj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25" name="Picture 925" descr="zIttZ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26" name="Picture 926" descr="uRDSN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27" name="Picture 927" descr="aFktq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28" name="Picture 928" descr="SueUy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29" name="Picture 929" descr="rHNmq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30" name="Picture 930" descr="VMnFa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31" name="Picture 931" descr="QAQqu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32" name="Picture 932" descr="sSzhh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33" name="Picture 933" descr="kRvNT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34" name="Picture 934" descr="Mbbax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35" name="Picture 935" descr="asxNa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36" name="Picture 936" descr="HkWPm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37" name="Picture 937" descr="UkEwH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38" name="Picture 938" descr="sHUqX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39" name="Picture 939" descr="cdmsn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40" name="Picture 940" descr="hHInr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41" name="Picture 941" descr="XOHOm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42" name="Picture 942" descr="vMfNm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43" name="Picture 943" descr="psLFn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44" name="Picture 944" descr="HEZUM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45" name="Picture 945" descr="qUhVm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46" name="Picture 946" descr="jHpIn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47" name="Picture 947" descr="Lmtoh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48" name="Picture 948" descr="cxbQY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49" name="Picture 949" descr="oVflH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50" name="Picture 950" descr="AeHQs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51" name="Picture 951" descr="NkmZP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52" name="Picture 952" descr="skcfP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53" name="Picture 953" descr="YACSE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54" name="Picture 954" descr="ezJxL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55" name="Picture 955" descr="shuQN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56" name="Picture 956" descr="yrBrk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57" name="Picture 957" descr="bUUrx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58" name="Picture 958" descr="WBxat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59" name="Picture 959" descr="Gzqyd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60" name="Picture 960" descr="CZDlb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61" name="Picture 961" descr="RykLM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62" name="Picture 962" descr="cNFLG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63" name="Picture 963" descr="DnCKf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64" name="Picture 964" descr="Ienmu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65" name="Picture 965" descr="dIGVF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66" name="Picture 966" descr="KbHrU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67" name="Picture 967" descr="kzFDS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68" name="Picture 968" descr="ZpOne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69" name="Picture 969" descr="mqSjq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70" name="Picture 970" descr="hVWtv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71" name="Picture 971" descr="iMYtN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72" name="Picture 972" descr="kGknG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73" name="Picture 973" descr="ZfMMD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74" name="Picture 974" descr="DAbmu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75" name="Picture 975" descr="QjjAP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76" name="Picture 976" descr="URnnV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77" name="Picture 977" descr="UwQCN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78" name="Picture 978" descr="xUtXj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79" name="Picture 979" descr="YTXWb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80" name="Picture 980" descr="fRLph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81" name="Picture 981" descr="LXmkc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82" name="Picture 982" descr="cPAGq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83" name="Picture 983" descr="DDBDt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84" name="Picture 984" descr="dUTvj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85" name="Picture 985" descr="lrcah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86" name="Picture 986" descr="UYsqT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87" name="Picture 987" descr="OmTZc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88" name="Picture 988" descr="MIKMx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89" name="Picture 989" descr="TwWKx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90" name="Picture 990" descr="aUQCy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91" name="Picture 991" descr="bAjBV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92" name="Picture 992" descr="VCfrO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93" name="Picture 993" descr="dFHbt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94" name="Picture 994" descr="giVgt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95" name="Picture 995" descr="FRkCZ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96" name="Picture 996" descr="nZqiC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97" name="Picture 997" descr="qWINg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998" name="Picture 998" descr="ombUE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999" name="Picture 999" descr="Krwhp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00" name="Picture 1000" descr="vpPwA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01" name="Picture 1001" descr="gdpSg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02" name="Picture 1002" descr="GomVS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03" name="Picture 1003" descr="MvUkt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04" name="Picture 1004" descr="dzKOe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05" name="Picture 1005" descr="zhmBK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06" name="Picture 1006" descr="zILVB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07" name="Picture 1007" descr="YjVQe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08" name="Picture 1008" descr="iDtRj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09" name="Picture 1009" descr="rIcbQ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10" name="Picture 1010" descr="ZZaum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11" name="Picture 1011" descr="fezAe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12" name="Picture 1012" descr="WPbSo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13" name="Picture 1013" descr="PiTbm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14" name="Picture 1014" descr="ccSUo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15" name="Picture 1015" descr="BYucP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16" name="Picture 1016" descr="piieA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17" name="Picture 1017" descr="VDNXE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18" name="Picture 1018" descr="wDeWP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19" name="Picture 1019" descr="okEla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20" name="Picture 1020" descr="YYWyK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21" name="Picture 1021" descr="xIeIV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22" name="Picture 1022" descr="QosAb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23" name="Picture 1023" descr="RtXeA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24" name="Picture 1024" descr="AFsPd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25" name="Picture 1025" descr="nWgQU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26" name="Picture 1026" descr="KGBHq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27" name="Picture 1027" descr="RZeGk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28" name="Picture 1028" descr="NSiOy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29" name="Picture 1029" descr="eNHJO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30" name="Picture 1030" descr="TBJYg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31" name="Picture 1031" descr="DdyJf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32" name="Picture 1032" descr="mmQEC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33" name="Picture 1033" descr="GvclQ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34" name="Picture 1034" descr="rImoL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35" name="Picture 1035" descr="RjfDV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36" name="Picture 1036" descr="Jymzo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37" name="Picture 1037" descr="LCERU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38" name="Picture 1038" descr="rIWHc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39" name="Picture 1039" descr="OoAbz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40" name="Picture 1040" descr="bXPRL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41" name="Picture 1041" descr="nIeVm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42" name="Picture 1042" descr="tcAAm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43" name="Picture 1043" descr="TBbWB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44" name="Picture 1044" descr="OTbwy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45" name="Picture 1045" descr="xXeuL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46" name="Picture 1046" descr="NQnQY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47" name="Picture 1047" descr="JqHxz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48" name="Picture 1048" descr="oDCfl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49" name="Picture 1049" descr="kwXHR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50" name="Picture 1050" descr="AsIEt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51" name="Picture 1051" descr="tNAhz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52" name="Picture 1052" descr="dRINj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53" name="Picture 1053" descr="SxklI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54" name="Picture 1054" descr="ThGUB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55" name="Picture 1055" descr="LUyIx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56" name="Picture 1056" descr="ohKAU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57" name="Picture 1057" descr="LCZaI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58" name="Picture 1058" descr="hqOmz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59" name="Picture 1059" descr="TjwzF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60" name="Picture 1060" descr="uVtSx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61" name="Picture 1061" descr="TrtTu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62" name="Picture 1062" descr="mrCfQ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63" name="Picture 1063" descr="wjpbQ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64" name="Picture 1064" descr="asGtU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65" name="Picture 1065" descr="elPNk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66" name="Picture 1066" descr="Sqadf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67" name="Picture 1067" descr="hhhZi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68" name="Picture 1068" descr="EmsYX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69" name="Picture 1069" descr="AbXpv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70" name="Picture 1070" descr="ZpfIH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71" name="Picture 1071" descr="ODsGC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72" name="Picture 1072" descr="fazst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73" name="Picture 1073" descr="duxXg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74" name="Picture 1074" descr="QyXsA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75" name="Picture 1075" descr="MTvwN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76" name="Picture 1076" descr="pWdNf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77" name="Picture 1077" descr="PZlzz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78" name="Picture 1078" descr="iZmwz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79" name="Picture 1079" descr="QPQmh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80" name="Picture 1080" descr="FJlrI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81" name="Picture 1081" descr="bDjuq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82" name="Picture 1082" descr="sBJXp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83" name="Picture 1083" descr="eXJSR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84" name="Picture 1084" descr="Miuqu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85" name="Picture 1085" descr="RepUt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86" name="Picture 1086" descr="uWqSJ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87" name="Picture 1087" descr="IJhLt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88" name="Picture 1088" descr="QbJNd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89" name="Picture 1089" descr="Foxai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90" name="Picture 1090" descr="SsHuH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91" name="Picture 1091" descr="yMwfV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92" name="Picture 1092" descr="LCcut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93" name="Picture 1093" descr="Rudtx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94" name="Picture 1094" descr="RpHRZ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95" name="Picture 1095" descr="YYtwb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96" name="Picture 1096" descr="rAngR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97" name="Picture 1097" descr="DpFuZ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098" name="Picture 1098" descr="zbjdl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099" name="Picture 1099" descr="AzXUE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00" name="Picture 1100" descr="DOAJE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01" name="Picture 1101" descr="iuDdf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02" name="Picture 1102" descr="TDSbW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03" name="Picture 1103" descr="aQEVN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04" name="Picture 1104" descr="eNoqt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05" name="Picture 1105" descr="alLfJ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06" name="Picture 1106" descr="gyigu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07" name="Picture 1107" descr="pvSXn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08" name="Picture 1108" descr="DrmsZ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09" name="Picture 1109" descr="bBQtk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10" name="Picture 1110" descr="yOsJP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11" name="Picture 1111" descr="MjvTK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12" name="Picture 1112" descr="Glqik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13" name="Picture 1113" descr="fegiG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14" name="Picture 1114" descr="RoBuc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15" name="Picture 1115" descr="lybSM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16" name="Picture 1116" descr="BjYLi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17" name="Picture 1117" descr="BSIof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18" name="Picture 1118" descr="UpXQU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19" name="Picture 1119" descr="bCwwW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20" name="Picture 1120" descr="MrXqH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21" name="Picture 1121" descr="EnDOX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22" name="Picture 1122" descr="GDawH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23" name="Picture 1123" descr="FSBcA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24" name="Picture 1124" descr="RTjNT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25" name="Picture 1125" descr="sHgXz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26" name="Picture 1126" descr="fxFKu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27" name="Picture 1127" descr="RCCTj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28" name="Picture 1128" descr="KIiLf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29" name="Picture 1129" descr="JFIxy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30" name="Picture 1130" descr="Kajzq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31" name="Picture 1131" descr="rOcex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32" name="Picture 1132" descr="onRIs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33" name="Picture 1133" descr="HhLiF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34" name="Picture 1134" descr="DJajz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35" name="Picture 1135" descr="VzhHG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46</xdr:row>
      <xdr:rowOff>0</xdr:rowOff>
    </xdr:from>
    <xdr:to>
      <xdr:col>5</xdr:col>
      <xdr:colOff>1238250</xdr:colOff>
      <xdr:row>46</xdr:row>
      <xdr:rowOff>0</xdr:rowOff>
    </xdr:to>
    <xdr:pic>
      <xdr:nvPicPr>
        <xdr:cNvPr id="1136" name="Picture 1136" descr="kaoER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46</xdr:row>
      <xdr:rowOff>0</xdr:rowOff>
    </xdr:from>
    <xdr:to>
      <xdr:col>5</xdr:col>
      <xdr:colOff>1457325</xdr:colOff>
      <xdr:row>46</xdr:row>
      <xdr:rowOff>0</xdr:rowOff>
    </xdr:to>
    <xdr:pic>
      <xdr:nvPicPr>
        <xdr:cNvPr id="1137" name="Picture 1137" descr="VgNYb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63</xdr:row>
      <xdr:rowOff>0</xdr:rowOff>
    </xdr:from>
    <xdr:to>
      <xdr:col>5</xdr:col>
      <xdr:colOff>600075</xdr:colOff>
      <xdr:row>63</xdr:row>
      <xdr:rowOff>0</xdr:rowOff>
    </xdr:to>
    <xdr:pic>
      <xdr:nvPicPr>
        <xdr:cNvPr id="1138" name="Picture 1138" descr="gfjwlX"/>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63</xdr:row>
      <xdr:rowOff>0</xdr:rowOff>
    </xdr:from>
    <xdr:to>
      <xdr:col>5</xdr:col>
      <xdr:colOff>571500</xdr:colOff>
      <xdr:row>63</xdr:row>
      <xdr:rowOff>0</xdr:rowOff>
    </xdr:to>
    <xdr:pic>
      <xdr:nvPicPr>
        <xdr:cNvPr id="1139" name="Picture 1139" descr="nOeqzm"/>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63</xdr:row>
      <xdr:rowOff>0</xdr:rowOff>
    </xdr:from>
    <xdr:to>
      <xdr:col>5</xdr:col>
      <xdr:colOff>600075</xdr:colOff>
      <xdr:row>63</xdr:row>
      <xdr:rowOff>0</xdr:rowOff>
    </xdr:to>
    <xdr:pic>
      <xdr:nvPicPr>
        <xdr:cNvPr id="1140" name="Picture 1140" descr="IOKbav"/>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63</xdr:row>
      <xdr:rowOff>0</xdr:rowOff>
    </xdr:from>
    <xdr:to>
      <xdr:col>5</xdr:col>
      <xdr:colOff>571500</xdr:colOff>
      <xdr:row>63</xdr:row>
      <xdr:rowOff>0</xdr:rowOff>
    </xdr:to>
    <xdr:pic>
      <xdr:nvPicPr>
        <xdr:cNvPr id="1141" name="Picture 1141" descr="tcdIU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63</xdr:row>
      <xdr:rowOff>0</xdr:rowOff>
    </xdr:from>
    <xdr:to>
      <xdr:col>5</xdr:col>
      <xdr:colOff>600075</xdr:colOff>
      <xdr:row>63</xdr:row>
      <xdr:rowOff>0</xdr:rowOff>
    </xdr:to>
    <xdr:pic>
      <xdr:nvPicPr>
        <xdr:cNvPr id="1142" name="Picture 1142" descr="DGKHMR"/>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63</xdr:row>
      <xdr:rowOff>0</xdr:rowOff>
    </xdr:from>
    <xdr:to>
      <xdr:col>5</xdr:col>
      <xdr:colOff>571500</xdr:colOff>
      <xdr:row>63</xdr:row>
      <xdr:rowOff>0</xdr:rowOff>
    </xdr:to>
    <xdr:pic>
      <xdr:nvPicPr>
        <xdr:cNvPr id="1143" name="Picture 1143" descr="DUPBCw"/>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63</xdr:row>
      <xdr:rowOff>0</xdr:rowOff>
    </xdr:from>
    <xdr:to>
      <xdr:col>5</xdr:col>
      <xdr:colOff>600075</xdr:colOff>
      <xdr:row>63</xdr:row>
      <xdr:rowOff>0</xdr:rowOff>
    </xdr:to>
    <xdr:pic>
      <xdr:nvPicPr>
        <xdr:cNvPr id="1144" name="Picture 1144" descr="YHuew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63</xdr:row>
      <xdr:rowOff>0</xdr:rowOff>
    </xdr:from>
    <xdr:to>
      <xdr:col>5</xdr:col>
      <xdr:colOff>571500</xdr:colOff>
      <xdr:row>63</xdr:row>
      <xdr:rowOff>0</xdr:rowOff>
    </xdr:to>
    <xdr:pic>
      <xdr:nvPicPr>
        <xdr:cNvPr id="1145" name="Picture 1145" descr="JUiEM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609600</xdr:colOff>
      <xdr:row>37</xdr:row>
      <xdr:rowOff>0</xdr:rowOff>
    </xdr:from>
    <xdr:to>
      <xdr:col>5</xdr:col>
      <xdr:colOff>609600</xdr:colOff>
      <xdr:row>37</xdr:row>
      <xdr:rowOff>600075</xdr:rowOff>
    </xdr:to>
    <xdr:pic>
      <xdr:nvPicPr>
        <xdr:cNvPr id="1146" name="Picture 1146" descr="tbKPPp"/>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600075</xdr:colOff>
      <xdr:row>38</xdr:row>
      <xdr:rowOff>0</xdr:rowOff>
    </xdr:from>
    <xdr:to>
      <xdr:col>5</xdr:col>
      <xdr:colOff>600075</xdr:colOff>
      <xdr:row>38</xdr:row>
      <xdr:rowOff>409575</xdr:rowOff>
    </xdr:to>
    <xdr:pic>
      <xdr:nvPicPr>
        <xdr:cNvPr id="1147" name="Picture 1147" descr="hTfgus"/>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38</xdr:row>
      <xdr:rowOff>0</xdr:rowOff>
    </xdr:from>
    <xdr:to>
      <xdr:col>5</xdr:col>
      <xdr:colOff>571500</xdr:colOff>
      <xdr:row>38</xdr:row>
      <xdr:rowOff>0</xdr:rowOff>
    </xdr:to>
    <xdr:pic>
      <xdr:nvPicPr>
        <xdr:cNvPr id="1148" name="Picture 1148" descr="CGXHod"/>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38</xdr:row>
      <xdr:rowOff>0</xdr:rowOff>
    </xdr:from>
    <xdr:to>
      <xdr:col>5</xdr:col>
      <xdr:colOff>600075</xdr:colOff>
      <xdr:row>38</xdr:row>
      <xdr:rowOff>0</xdr:rowOff>
    </xdr:to>
    <xdr:pic>
      <xdr:nvPicPr>
        <xdr:cNvPr id="1149" name="Picture 1149" descr="wELHT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38</xdr:row>
      <xdr:rowOff>0</xdr:rowOff>
    </xdr:from>
    <xdr:to>
      <xdr:col>5</xdr:col>
      <xdr:colOff>571500</xdr:colOff>
      <xdr:row>38</xdr:row>
      <xdr:rowOff>0</xdr:rowOff>
    </xdr:to>
    <xdr:pic>
      <xdr:nvPicPr>
        <xdr:cNvPr id="1150" name="Picture 1150" descr="TfOYSD"/>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38</xdr:row>
      <xdr:rowOff>0</xdr:rowOff>
    </xdr:from>
    <xdr:to>
      <xdr:col>5</xdr:col>
      <xdr:colOff>600075</xdr:colOff>
      <xdr:row>38</xdr:row>
      <xdr:rowOff>0</xdr:rowOff>
    </xdr:to>
    <xdr:pic>
      <xdr:nvPicPr>
        <xdr:cNvPr id="1151" name="Picture 1151" descr="qMUqFd"/>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38</xdr:row>
      <xdr:rowOff>0</xdr:rowOff>
    </xdr:from>
    <xdr:to>
      <xdr:col>5</xdr:col>
      <xdr:colOff>571500</xdr:colOff>
      <xdr:row>38</xdr:row>
      <xdr:rowOff>0</xdr:rowOff>
    </xdr:to>
    <xdr:pic>
      <xdr:nvPicPr>
        <xdr:cNvPr id="1152" name="Picture 1152" descr="fqsrCU"/>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38</xdr:row>
      <xdr:rowOff>0</xdr:rowOff>
    </xdr:from>
    <xdr:to>
      <xdr:col>5</xdr:col>
      <xdr:colOff>600075</xdr:colOff>
      <xdr:row>38</xdr:row>
      <xdr:rowOff>0</xdr:rowOff>
    </xdr:to>
    <xdr:pic>
      <xdr:nvPicPr>
        <xdr:cNvPr id="1153" name="Picture 1153" descr="Dqwmev"/>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38</xdr:row>
      <xdr:rowOff>0</xdr:rowOff>
    </xdr:from>
    <xdr:to>
      <xdr:col>5</xdr:col>
      <xdr:colOff>571500</xdr:colOff>
      <xdr:row>38</xdr:row>
      <xdr:rowOff>0</xdr:rowOff>
    </xdr:to>
    <xdr:pic>
      <xdr:nvPicPr>
        <xdr:cNvPr id="1154" name="Picture 1154" descr="FtVNo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55" name="Picture 1155" descr="edzGk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56" name="Picture 1156" descr="qdcku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57" name="Picture 1157" descr="hAVTn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58" name="Picture 1158" descr="XWqeH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59" name="Picture 1159" descr="VpzhA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60" name="Picture 1160" descr="nyVIA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61" name="Picture 1161" descr="GhRVD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62" name="Picture 1162" descr="LbbUn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63" name="Picture 1163" descr="ysrYW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64" name="Picture 1164" descr="vTNSf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65" name="Picture 1165" descr="JzHsm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66" name="Picture 1166" descr="CMkuD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67" name="Picture 1167" descr="IPGHj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68" name="Picture 1168" descr="HPQpS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69" name="Picture 1169" descr="SeDLt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70" name="Picture 1170" descr="guTpX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71" name="Picture 1171" descr="ubEkg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72" name="Picture 1172" descr="JLkMj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73" name="Picture 1173" descr="QQDka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74" name="Picture 1174" descr="fjQge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75" name="Picture 1175" descr="PQvjV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76" name="Picture 1176" descr="mdAMk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77" name="Picture 1177" descr="lNtsC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78" name="Picture 1178" descr="yKOuH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79" name="Picture 1179" descr="vpOrI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80" name="Picture 1180" descr="ZSFLM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81" name="Picture 1181" descr="hNcwU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82" name="Picture 1182" descr="LSafd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83" name="Picture 1183" descr="UuVQE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84" name="Picture 1184" descr="FSwWi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85" name="Picture 1185" descr="flWFG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86" name="Picture 1186" descr="xtzJy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87" name="Picture 1187" descr="jpxUy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88" name="Picture 1188" descr="wuALG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89" name="Picture 1189" descr="ZUxHu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90" name="Picture 1190" descr="iDNhU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91" name="Picture 1191" descr="dhTDv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92" name="Picture 1192" descr="TnDgB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38</xdr:row>
      <xdr:rowOff>0</xdr:rowOff>
    </xdr:from>
    <xdr:to>
      <xdr:col>5</xdr:col>
      <xdr:colOff>1428750</xdr:colOff>
      <xdr:row>38</xdr:row>
      <xdr:rowOff>228600</xdr:rowOff>
    </xdr:to>
    <xdr:pic>
      <xdr:nvPicPr>
        <xdr:cNvPr id="1193" name="Picture 1193" descr="THwgD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38</xdr:row>
      <xdr:rowOff>0</xdr:rowOff>
    </xdr:from>
    <xdr:to>
      <xdr:col>5</xdr:col>
      <xdr:colOff>571500</xdr:colOff>
      <xdr:row>38</xdr:row>
      <xdr:rowOff>0</xdr:rowOff>
    </xdr:to>
    <xdr:pic>
      <xdr:nvPicPr>
        <xdr:cNvPr id="1194" name="Picture 1194" descr="ogxbXL"/>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95" name="Picture 1195" descr="cmrdX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96" name="Picture 1196" descr="ttClL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97" name="Picture 1197" descr="vWEUw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198" name="Picture 1198" descr="ufLim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199" name="Picture 1199" descr="aDYqw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00" name="Picture 1200" descr="FrcEz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01" name="Picture 1201" descr="tNkQN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02" name="Picture 1202" descr="zfPmE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03" name="Picture 1203" descr="iIqrX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04" name="Picture 1204" descr="LHGcl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05" name="Picture 1205" descr="SErBq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06" name="Picture 1206" descr="CctUm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07" name="Picture 1207" descr="wlwUK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08" name="Picture 1208" descr="ADZTS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09" name="Picture 1209" descr="EAeHN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10" name="Picture 1210" descr="qIqzS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11" name="Picture 1211" descr="KKKwX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12" name="Picture 1212" descr="CSAFk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13" name="Picture 1213" descr="XsTAX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14" name="Picture 1214" descr="dXqZn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15" name="Picture 1215" descr="VlWjq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16" name="Picture 1216" descr="biCXv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17" name="Picture 1217" descr="EHXIx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18" name="Picture 1218" descr="ULzbf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19" name="Picture 1219" descr="NxtcB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20" name="Picture 1220" descr="KgvOn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21" name="Picture 1221" descr="yHDLV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22" name="Picture 1222" descr="LPFPC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23" name="Picture 1223" descr="kicbh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24" name="Picture 1224" descr="dPFzs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25" name="Picture 1225" descr="JbxLh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26" name="Picture 1226" descr="DGWoL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27" name="Picture 1227" descr="nZuSC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28" name="Picture 1228" descr="nVFxP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29" name="Picture 1229" descr="sRJNf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30" name="Picture 1230" descr="stdqJ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31" name="Picture 1231" descr="aTGjS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32" name="Picture 1232" descr="pQklV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33" name="Picture 1233" descr="rNjnd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34" name="Picture 1234" descr="AQSmc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35" name="Picture 1235" descr="wAILM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36" name="Picture 1236" descr="zQslO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37" name="Picture 1237" descr="WixhR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38" name="Picture 1238" descr="bwKiG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39" name="Picture 1239" descr="ZKYye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40" name="Picture 1240" descr="ANAgC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41" name="Picture 1241" descr="SGfdu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38</xdr:row>
      <xdr:rowOff>0</xdr:rowOff>
    </xdr:from>
    <xdr:to>
      <xdr:col>5</xdr:col>
      <xdr:colOff>1209675</xdr:colOff>
      <xdr:row>38</xdr:row>
      <xdr:rowOff>228600</xdr:rowOff>
    </xdr:to>
    <xdr:pic>
      <xdr:nvPicPr>
        <xdr:cNvPr id="1242" name="Picture 1242" descr="Gezyh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38</xdr:row>
      <xdr:rowOff>0</xdr:rowOff>
    </xdr:from>
    <xdr:to>
      <xdr:col>5</xdr:col>
      <xdr:colOff>1428750</xdr:colOff>
      <xdr:row>38</xdr:row>
      <xdr:rowOff>228600</xdr:rowOff>
    </xdr:to>
    <xdr:pic>
      <xdr:nvPicPr>
        <xdr:cNvPr id="1243" name="Picture 1243" descr="vasGp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38</xdr:row>
      <xdr:rowOff>0</xdr:rowOff>
    </xdr:from>
    <xdr:to>
      <xdr:col>5</xdr:col>
      <xdr:colOff>571500</xdr:colOff>
      <xdr:row>38</xdr:row>
      <xdr:rowOff>0</xdr:rowOff>
    </xdr:to>
    <xdr:pic>
      <xdr:nvPicPr>
        <xdr:cNvPr id="1244" name="Picture 1244" descr="CQTPGB"/>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45" name="Picture 1245" descr="pWqBv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46" name="Picture 1246" descr="djYBs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47" name="Picture 1247" descr="sIHMU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48" name="Picture 1248" descr="CMwPP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49" name="Picture 1249" descr="mcwJR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50" name="Picture 1250" descr="fHtgO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51" name="Picture 1251" descr="EkWTC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52" name="Picture 1252" descr="yePrB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53" name="Picture 1253" descr="zPMuV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54" name="Picture 1254" descr="pXyDM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55" name="Picture 1255" descr="EUHlw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56" name="Picture 1256" descr="czxMr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57" name="Picture 1257" descr="RnEEE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58" name="Picture 1258" descr="yruvN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59" name="Picture 1259" descr="nwXWD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60" name="Picture 1260" descr="qLAWV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61" name="Picture 1261" descr="MDzys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62" name="Picture 1262" descr="Ecawe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63" name="Picture 1263" descr="hjVxi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64" name="Picture 1264" descr="Ffafw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65" name="Picture 1265" descr="QXgZY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66" name="Picture 1266" descr="DWRIC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67" name="Picture 1267" descr="IxvxL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68" name="Picture 1268" descr="fMIRr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69" name="Picture 1269" descr="JrNTH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70" name="Picture 1270" descr="KMtmN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71" name="Picture 1271" descr="WQuZy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72" name="Picture 1272" descr="QIHuk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73" name="Picture 1273" descr="GOHxj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74" name="Picture 1274" descr="eGVVc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75" name="Picture 1275" descr="SlnKc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76" name="Picture 1276" descr="iblwd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77" name="Picture 1277" descr="vGXPf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78" name="Picture 1278" descr="DgknH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79" name="Picture 1279" descr="NegRl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80" name="Picture 1280" descr="ZZUlu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81" name="Picture 1281" descr="qoHfe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82" name="Picture 1282" descr="zWPAF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83" name="Picture 1283" descr="GePbe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84" name="Picture 1284" descr="lduxc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85" name="Picture 1285" descr="bJFXK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86" name="Picture 1286" descr="FIcON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38</xdr:row>
      <xdr:rowOff>0</xdr:rowOff>
    </xdr:from>
    <xdr:to>
      <xdr:col>5</xdr:col>
      <xdr:colOff>1209675</xdr:colOff>
      <xdr:row>38</xdr:row>
      <xdr:rowOff>228600</xdr:rowOff>
    </xdr:to>
    <xdr:pic>
      <xdr:nvPicPr>
        <xdr:cNvPr id="1287" name="Picture 1287" descr="KtxIO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38</xdr:row>
      <xdr:rowOff>0</xdr:rowOff>
    </xdr:from>
    <xdr:to>
      <xdr:col>5</xdr:col>
      <xdr:colOff>1428750</xdr:colOff>
      <xdr:row>38</xdr:row>
      <xdr:rowOff>228600</xdr:rowOff>
    </xdr:to>
    <xdr:pic>
      <xdr:nvPicPr>
        <xdr:cNvPr id="1288" name="Picture 1288" descr="Vrpuw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89" name="Picture 1289" descr="eMTFe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90" name="Picture 1290" descr="diXog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91" name="Picture 1291" descr="BfEsT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292" name="Picture 1292" descr="uwGNl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293" name="Picture 1293" descr="HOWgT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294" name="Picture 1294" descr="tksIj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295" name="Picture 1295" descr="DgfeJ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296" name="Picture 1296" descr="RtwVQ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297" name="Picture 1297" descr="kWFCq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298" name="Picture 1298" descr="mXAFm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299" name="Picture 1299" descr="gRLbg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00" name="Picture 1300" descr="BMoDl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01" name="Picture 1301" descr="wEyfd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02" name="Picture 1302" descr="smJDG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03" name="Picture 1303" descr="leBQE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04" name="Picture 1304" descr="wxTEq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05" name="Picture 1305" descr="LphzN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06" name="Picture 1306" descr="LNgGH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07" name="Picture 1307" descr="pVGYW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08" name="Picture 1308" descr="zdogF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09" name="Picture 1309" descr="TkqEZ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10" name="Picture 1310" descr="mCQVg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11" name="Picture 1311" descr="npjww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12" name="Picture 1312" descr="cPctT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13" name="Picture 1313" descr="YPDis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14" name="Picture 1314" descr="mpIeR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15" name="Picture 1315" descr="UmWDo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16" name="Picture 1316" descr="wIETZ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17" name="Picture 1317" descr="xcEUG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18" name="Picture 1318" descr="nrmgY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19" name="Picture 1319" descr="rFEEj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20" name="Picture 1320" descr="DPlln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21" name="Picture 1321" descr="YNoDP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22" name="Picture 1322" descr="qeLBU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23" name="Picture 1323" descr="XQMLy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24" name="Picture 1324" descr="HuwrH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25" name="Picture 1325" descr="notgy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26" name="Picture 1326" descr="bdUOC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27" name="Picture 1327" descr="fknYM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28" name="Picture 1328" descr="FuTaz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29" name="Picture 1329" descr="Xrltc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30" name="Picture 1330" descr="CuXKx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31" name="Picture 1331" descr="bEEIA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32" name="Picture 1332" descr="jOhqC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33" name="Picture 1333" descr="aerHf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34" name="Picture 1334" descr="RpIoB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35" name="Picture 1335" descr="bgSVu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36" name="Picture 1336" descr="Tfpjs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37" name="Picture 1337" descr="JtONI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38" name="Picture 1338" descr="PKNGy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39" name="Picture 1339" descr="BwWFt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40" name="Picture 1340" descr="JKNCg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41" name="Picture 1341" descr="RkGTA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42" name="Picture 1342" descr="LIEpZ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43" name="Picture 1343" descr="jXhov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44" name="Picture 1344" descr="GHLaa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45" name="Picture 1345" descr="zlBXC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46" name="Picture 1346" descr="GBDof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47" name="Picture 1347" descr="DJJTq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48" name="Picture 1348" descr="cACTR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49" name="Picture 1349" descr="WJnvn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50" name="Picture 1350" descr="RCaJZ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351" name="Picture 1351" descr="WuVfT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352" name="Picture 1352" descr="QlCmP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353" name="Picture 1353" descr="MXwQu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354" name="Picture 1354" descr="ieXGF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355" name="Picture 1355" descr="IRsmg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356" name="Picture 1356" descr="eLrVc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38</xdr:row>
      <xdr:rowOff>0</xdr:rowOff>
    </xdr:from>
    <xdr:to>
      <xdr:col>5</xdr:col>
      <xdr:colOff>1209675</xdr:colOff>
      <xdr:row>38</xdr:row>
      <xdr:rowOff>228600</xdr:rowOff>
    </xdr:to>
    <xdr:pic>
      <xdr:nvPicPr>
        <xdr:cNvPr id="1357" name="Picture 1357" descr="Dbnbd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38</xdr:row>
      <xdr:rowOff>0</xdr:rowOff>
    </xdr:from>
    <xdr:to>
      <xdr:col>5</xdr:col>
      <xdr:colOff>1428750</xdr:colOff>
      <xdr:row>38</xdr:row>
      <xdr:rowOff>228600</xdr:rowOff>
    </xdr:to>
    <xdr:pic>
      <xdr:nvPicPr>
        <xdr:cNvPr id="1358" name="Picture 1358" descr="QnGDu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38</xdr:row>
      <xdr:rowOff>0</xdr:rowOff>
    </xdr:from>
    <xdr:to>
      <xdr:col>5</xdr:col>
      <xdr:colOff>571500</xdr:colOff>
      <xdr:row>38</xdr:row>
      <xdr:rowOff>0</xdr:rowOff>
    </xdr:to>
    <xdr:pic>
      <xdr:nvPicPr>
        <xdr:cNvPr id="1359" name="Picture 1359" descr="EsMHLv"/>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360" name="Picture 1360" descr="pGmti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361" name="Picture 1361" descr="dETyF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362" name="Picture 1362" descr="uoQWA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363" name="Picture 1363" descr="zNHQp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64" name="Picture 1364" descr="jgnPd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65" name="Picture 1365" descr="rOIgw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66" name="Picture 1366" descr="BeoHo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67" name="Picture 1367" descr="eVXhM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68" name="Picture 1368" descr="TDSso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69" name="Picture 1369" descr="wgDpl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70" name="Picture 1370" descr="HqgDi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71" name="Picture 1371" descr="gLCvp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72" name="Picture 1372" descr="hygcj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73" name="Picture 1373" descr="teMOP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74" name="Picture 1374" descr="FfJFr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75" name="Picture 1375" descr="mhsZS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76" name="Picture 1376" descr="zpWop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77" name="Picture 1377" descr="QJpWM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378" name="Picture 1378" descr="vAbAw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379" name="Picture 1379" descr="EkTcf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80" name="Picture 1380" descr="BQfiY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81" name="Picture 1381" descr="XuZqS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82" name="Picture 1382" descr="cJhSa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83" name="Picture 1383" descr="uJSgk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84" name="Picture 1384" descr="zevqa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85" name="Picture 1385" descr="tgEdh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86" name="Picture 1386" descr="HhvZJ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87" name="Picture 1387" descr="eHkqw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88" name="Picture 1388" descr="DJtjh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89" name="Picture 1389" descr="PTAVc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90" name="Picture 1390" descr="tfpUQ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91" name="Picture 1391" descr="BFdDs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92" name="Picture 1392" descr="dHBJb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93" name="Picture 1393" descr="oLaJo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94" name="Picture 1394" descr="yapTP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95" name="Picture 1395" descr="tivkl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96" name="Picture 1396" descr="lCGEb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97" name="Picture 1397" descr="YnPOh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398" name="Picture 1398" descr="kZHrb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399" name="Picture 1399" descr="TjokK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400" name="Picture 1400" descr="rngWu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401" name="Picture 1401" descr="zkpsR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402" name="Picture 1402" descr="Cbocg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403" name="Picture 1403" descr="AwLAt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04" name="Picture 1404" descr="ximIK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05" name="Picture 1405" descr="iJSik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06" name="Picture 1406" descr="swQMe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07" name="Picture 1407" descr="MTqAU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08" name="Picture 1408" descr="oQWgn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09" name="Picture 1409" descr="iqWZn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10" name="Picture 1410" descr="XWyjV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11" name="Picture 1411" descr="BkNrB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12" name="Picture 1412" descr="FCGQr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13" name="Picture 1413" descr="Vqhyy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14" name="Picture 1414" descr="LnPao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15" name="Picture 1415" descr="Kadqv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16" name="Picture 1416" descr="sFndR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17" name="Picture 1417" descr="DoSnU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18" name="Picture 1418" descr="pjpzZ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19" name="Picture 1419" descr="RdXSm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20" name="Picture 1420" descr="mIaQn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21" name="Picture 1421" descr="CvqLd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22" name="Picture 1422" descr="GPWGP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23" name="Picture 1423" descr="udQIc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24" name="Picture 1424" descr="ttPqV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25" name="Picture 1425" descr="TMmXK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26" name="Picture 1426" descr="XOVSB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27" name="Picture 1427" descr="fUoyZ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28" name="Picture 1428" descr="jIcjI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29" name="Picture 1429" descr="IrptH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30" name="Picture 1430" descr="lzUgc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31" name="Picture 1431" descr="Plkgu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32" name="Picture 1432" descr="LKxlp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33" name="Picture 1433" descr="EhgKC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34" name="Picture 1434" descr="DiBgA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35" name="Picture 1435" descr="IUacV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36" name="Picture 1436" descr="VuoWd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37" name="Picture 1437" descr="DlPts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38" name="Picture 1438" descr="CnyFb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39" name="Picture 1439" descr="FFami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40" name="Picture 1440" descr="jSISq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41" name="Picture 1441" descr="nUvZH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42" name="Picture 1442" descr="qSSFh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43" name="Picture 1443" descr="qvCPR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44" name="Picture 1444" descr="Tllby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45" name="Picture 1445" descr="uqtFo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46" name="Picture 1446" descr="XwmaJ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47" name="Picture 1447" descr="PyGfq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48" name="Picture 1448" descr="ymCLp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49" name="Picture 1449" descr="eYSaE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50" name="Picture 1450" descr="jHCYf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51" name="Picture 1451" descr="tcesf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52" name="Picture 1452" descr="nCbIY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53" name="Picture 1453" descr="XmmRE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54" name="Picture 1454" descr="RZdEh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55" name="Picture 1455" descr="qXcVe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56" name="Picture 1456" descr="yEDww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57" name="Picture 1457" descr="wGJXZ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58" name="Picture 1458" descr="AxXjr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59" name="Picture 1459" descr="XpaUs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60" name="Picture 1460" descr="KvswH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61" name="Picture 1461" descr="LKFEZ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62" name="Picture 1462" descr="fwXxp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63" name="Picture 1463" descr="poXIg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64" name="Picture 1464" descr="Yygav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65" name="Picture 1465" descr="LXqca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66" name="Picture 1466" descr="fFTNe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67" name="Picture 1467" descr="VFtwZ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68" name="Picture 1468" descr="vUCsM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69" name="Picture 1469" descr="axbmo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70" name="Picture 1470" descr="SUyxE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71" name="Picture 1471" descr="nsFer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39</xdr:row>
      <xdr:rowOff>0</xdr:rowOff>
    </xdr:from>
    <xdr:to>
      <xdr:col>5</xdr:col>
      <xdr:colOff>571500</xdr:colOff>
      <xdr:row>39</xdr:row>
      <xdr:rowOff>66675</xdr:rowOff>
    </xdr:to>
    <xdr:pic>
      <xdr:nvPicPr>
        <xdr:cNvPr id="1472" name="Picture 1472" descr="THLIRg"/>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73" name="Picture 1473" descr="ggLqK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74" name="Picture 1474" descr="ZDKug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75" name="Picture 1475" descr="BmBwH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76" name="Picture 1476" descr="BprKN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77" name="Picture 1477" descr="ITLkB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78" name="Picture 1478" descr="TfzTe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79" name="Picture 1479" descr="xAZFJ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80" name="Picture 1480" descr="efsCz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81" name="Picture 1481" descr="UYkDe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82" name="Picture 1482" descr="CCueC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83" name="Picture 1483" descr="EWDKg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84" name="Picture 1484" descr="xvwaL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114300</xdr:rowOff>
    </xdr:to>
    <xdr:pic>
      <xdr:nvPicPr>
        <xdr:cNvPr id="1485" name="Picture 1485" descr="hItgL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114300</xdr:rowOff>
    </xdr:to>
    <xdr:pic>
      <xdr:nvPicPr>
        <xdr:cNvPr id="1486" name="Picture 1486" descr="TJZtz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487" name="Picture 1487" descr="PQwMS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488" name="Picture 1488" descr="yOzdn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489" name="Picture 1489" descr="iWTPW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490" name="Picture 1490" descr="WnfVO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491" name="Picture 1491" descr="pHOmr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492" name="Picture 1492" descr="KlCuc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493" name="Picture 1493" descr="ruDaV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494" name="Picture 1494" descr="QgNHj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495" name="Picture 1495" descr="qchyA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496" name="Picture 1496" descr="jbsqO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497" name="Picture 1497" descr="eSUwI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498" name="Picture 1498" descr="qXaMD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499" name="Picture 1499" descr="MPPzr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500" name="Picture 1500" descr="TbBFK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501" name="Picture 1501" descr="HYTFc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502" name="Picture 1502" descr="xVFoA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503" name="Picture 1503" descr="cCmPA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504" name="Picture 1504" descr="cuHIr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505" name="Picture 1505" descr="lQUyG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506" name="Picture 1506" descr="pQagv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507" name="Picture 1507" descr="hrWWj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508" name="Picture 1508" descr="GcTGP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39</xdr:row>
      <xdr:rowOff>0</xdr:rowOff>
    </xdr:from>
    <xdr:to>
      <xdr:col>5</xdr:col>
      <xdr:colOff>1238250</xdr:colOff>
      <xdr:row>39</xdr:row>
      <xdr:rowOff>123825</xdr:rowOff>
    </xdr:to>
    <xdr:pic>
      <xdr:nvPicPr>
        <xdr:cNvPr id="1509" name="Picture 1509" descr="Jvixh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39</xdr:row>
      <xdr:rowOff>0</xdr:rowOff>
    </xdr:from>
    <xdr:to>
      <xdr:col>5</xdr:col>
      <xdr:colOff>1457325</xdr:colOff>
      <xdr:row>39</xdr:row>
      <xdr:rowOff>123825</xdr:rowOff>
    </xdr:to>
    <xdr:pic>
      <xdr:nvPicPr>
        <xdr:cNvPr id="1510" name="Picture 1510" descr="gEgIW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11" name="Picture 1511" descr="xYBDq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12" name="Picture 1512" descr="zizIz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13" name="Picture 1513" descr="uEpDn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14" name="Picture 1514" descr="oIvhy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15" name="Picture 1515" descr="BCSjx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16" name="Picture 1516" descr="xpbTk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17" name="Picture 1517" descr="FmIIn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18" name="Picture 1518" descr="aXvBW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19" name="Picture 1519" descr="ZCYpd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20" name="Picture 1520" descr="pzJae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21" name="Picture 1521" descr="eUwdI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22" name="Picture 1522" descr="OSbZh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23" name="Picture 1523" descr="XKfrL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24" name="Picture 1524" descr="AaWPK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25" name="Picture 1525" descr="dETTX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26" name="Picture 1526" descr="xsuhW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27" name="Picture 1527" descr="qEaxv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28" name="Picture 1528" descr="ekeTu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29" name="Picture 1529" descr="WRIcg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30" name="Picture 1530" descr="GWDwD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31" name="Picture 1531" descr="CyKqs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32" name="Picture 1532" descr="CRSCX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38</xdr:row>
      <xdr:rowOff>0</xdr:rowOff>
    </xdr:from>
    <xdr:to>
      <xdr:col>5</xdr:col>
      <xdr:colOff>1238250</xdr:colOff>
      <xdr:row>38</xdr:row>
      <xdr:rowOff>0</xdr:rowOff>
    </xdr:to>
    <xdr:pic>
      <xdr:nvPicPr>
        <xdr:cNvPr id="1533" name="Picture 1533" descr="hfPWZ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38</xdr:row>
      <xdr:rowOff>0</xdr:rowOff>
    </xdr:from>
    <xdr:to>
      <xdr:col>5</xdr:col>
      <xdr:colOff>1457325</xdr:colOff>
      <xdr:row>38</xdr:row>
      <xdr:rowOff>0</xdr:rowOff>
    </xdr:to>
    <xdr:pic>
      <xdr:nvPicPr>
        <xdr:cNvPr id="1534" name="Picture 1534" descr="SRJQj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535" name="Picture 1535" descr="nzeaV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536" name="Picture 1536" descr="dxSRm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537" name="Picture 1537" descr="GOZYh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538" name="Picture 1538" descr="uhMJp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539" name="Picture 1539" descr="VytoMO"/>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1540" name="Picture 1540" descr="SPnqRq"/>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638175</xdr:colOff>
      <xdr:row>64</xdr:row>
      <xdr:rowOff>0</xdr:rowOff>
    </xdr:from>
    <xdr:to>
      <xdr:col>5</xdr:col>
      <xdr:colOff>638175</xdr:colOff>
      <xdr:row>64</xdr:row>
      <xdr:rowOff>628650</xdr:rowOff>
    </xdr:to>
    <xdr:pic>
      <xdr:nvPicPr>
        <xdr:cNvPr id="1541" name="Picture 1541" descr="OmMSUI"/>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600075</xdr:colOff>
      <xdr:row>51</xdr:row>
      <xdr:rowOff>0</xdr:rowOff>
    </xdr:from>
    <xdr:to>
      <xdr:col>5</xdr:col>
      <xdr:colOff>600075</xdr:colOff>
      <xdr:row>51</xdr:row>
      <xdr:rowOff>0</xdr:rowOff>
    </xdr:to>
    <xdr:pic>
      <xdr:nvPicPr>
        <xdr:cNvPr id="1542" name="Picture 1542" descr="jboztd"/>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51</xdr:row>
      <xdr:rowOff>0</xdr:rowOff>
    </xdr:from>
    <xdr:to>
      <xdr:col>5</xdr:col>
      <xdr:colOff>571500</xdr:colOff>
      <xdr:row>51</xdr:row>
      <xdr:rowOff>0</xdr:rowOff>
    </xdr:to>
    <xdr:pic>
      <xdr:nvPicPr>
        <xdr:cNvPr id="1543" name="Picture 1543" descr="nYxjfJ"/>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544" name="Picture 1544" descr="gwqpE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545" name="Picture 1545" descr="IkSfc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546" name="Picture 1546" descr="uehDD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547" name="Picture 1547" descr="pZuKy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609600</xdr:colOff>
      <xdr:row>64</xdr:row>
      <xdr:rowOff>0</xdr:rowOff>
    </xdr:from>
    <xdr:to>
      <xdr:col>5</xdr:col>
      <xdr:colOff>609600</xdr:colOff>
      <xdr:row>64</xdr:row>
      <xdr:rowOff>828675</xdr:rowOff>
    </xdr:to>
    <xdr:pic>
      <xdr:nvPicPr>
        <xdr:cNvPr id="1548" name="Picture 1548" descr="kSZlje"/>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549" name="Picture 1549" descr="LApFgz"/>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1550" name="Picture 1550" descr="JwTdsy"/>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51</xdr:row>
      <xdr:rowOff>0</xdr:rowOff>
    </xdr:from>
    <xdr:to>
      <xdr:col>5</xdr:col>
      <xdr:colOff>600075</xdr:colOff>
      <xdr:row>51</xdr:row>
      <xdr:rowOff>0</xdr:rowOff>
    </xdr:to>
    <xdr:pic>
      <xdr:nvPicPr>
        <xdr:cNvPr id="1551" name="Picture 1551" descr="dQLuqI"/>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51</xdr:row>
      <xdr:rowOff>0</xdr:rowOff>
    </xdr:from>
    <xdr:to>
      <xdr:col>5</xdr:col>
      <xdr:colOff>571500</xdr:colOff>
      <xdr:row>51</xdr:row>
      <xdr:rowOff>0</xdr:rowOff>
    </xdr:to>
    <xdr:pic>
      <xdr:nvPicPr>
        <xdr:cNvPr id="1552" name="Picture 1552" descr="qqWOJE"/>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1553" name="Picture 1553" descr="nZfjmS"/>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554" name="Picture 1554" descr="soGVO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555" name="Picture 1555" descr="KAUMi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556" name="Picture 1556" descr="Bndbw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557" name="Picture 1557" descr="jPUdE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558" name="Picture 1558" descr="eVcdB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609600</xdr:colOff>
      <xdr:row>64</xdr:row>
      <xdr:rowOff>0</xdr:rowOff>
    </xdr:from>
    <xdr:to>
      <xdr:col>5</xdr:col>
      <xdr:colOff>609600</xdr:colOff>
      <xdr:row>64</xdr:row>
      <xdr:rowOff>828675</xdr:rowOff>
    </xdr:to>
    <xdr:pic>
      <xdr:nvPicPr>
        <xdr:cNvPr id="1559" name="Picture 1559" descr="OOTltp"/>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1560" name="Picture 1560" descr="svPdwl"/>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51</xdr:row>
      <xdr:rowOff>0</xdr:rowOff>
    </xdr:from>
    <xdr:to>
      <xdr:col>5</xdr:col>
      <xdr:colOff>600075</xdr:colOff>
      <xdr:row>51</xdr:row>
      <xdr:rowOff>0</xdr:rowOff>
    </xdr:to>
    <xdr:pic>
      <xdr:nvPicPr>
        <xdr:cNvPr id="1561" name="Picture 1561" descr="WhmQnJ"/>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51</xdr:row>
      <xdr:rowOff>0</xdr:rowOff>
    </xdr:from>
    <xdr:to>
      <xdr:col>5</xdr:col>
      <xdr:colOff>571500</xdr:colOff>
      <xdr:row>51</xdr:row>
      <xdr:rowOff>0</xdr:rowOff>
    </xdr:to>
    <xdr:pic>
      <xdr:nvPicPr>
        <xdr:cNvPr id="1562" name="Picture 1562" descr="kWPMRk"/>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563" name="Picture 1563" descr="itCXv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564" name="Picture 1564" descr="BlvWl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565" name="Picture 1565" descr="jcKXA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566" name="Picture 1566" descr="PsnXy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609600</xdr:colOff>
      <xdr:row>64</xdr:row>
      <xdr:rowOff>0</xdr:rowOff>
    </xdr:from>
    <xdr:to>
      <xdr:col>5</xdr:col>
      <xdr:colOff>609600</xdr:colOff>
      <xdr:row>64</xdr:row>
      <xdr:rowOff>828675</xdr:rowOff>
    </xdr:to>
    <xdr:pic>
      <xdr:nvPicPr>
        <xdr:cNvPr id="1567" name="Picture 1567" descr="JpMHFH"/>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568" name="Picture 1568" descr="QcWqIG"/>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1569" name="Picture 1569" descr="CJLEsJ"/>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51</xdr:row>
      <xdr:rowOff>0</xdr:rowOff>
    </xdr:from>
    <xdr:to>
      <xdr:col>5</xdr:col>
      <xdr:colOff>600075</xdr:colOff>
      <xdr:row>51</xdr:row>
      <xdr:rowOff>0</xdr:rowOff>
    </xdr:to>
    <xdr:pic>
      <xdr:nvPicPr>
        <xdr:cNvPr id="1570" name="Picture 1570" descr="ULCfsh"/>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51</xdr:row>
      <xdr:rowOff>0</xdr:rowOff>
    </xdr:from>
    <xdr:to>
      <xdr:col>5</xdr:col>
      <xdr:colOff>571500</xdr:colOff>
      <xdr:row>51</xdr:row>
      <xdr:rowOff>0</xdr:rowOff>
    </xdr:to>
    <xdr:pic>
      <xdr:nvPicPr>
        <xdr:cNvPr id="1571" name="Picture 1571" descr="zrLxr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1572" name="Picture 1572" descr="hMPxJT"/>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573" name="Picture 1573" descr="BRgsS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574" name="Picture 1574" descr="adNHK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575" name="Picture 1575" descr="RgISS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576" name="Picture 1576" descr="dePGx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577" name="Picture 1577" descr="CTuUeG"/>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1578" name="Picture 1578" descr="FGPTSS"/>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1579" name="Picture 1579" descr="Ovvrmp"/>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1580" name="Picture 1580" descr="KGaOHp"/>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1581" name="Picture 1581" descr="YCPYCT"/>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1582" name="Picture 1582" descr="zhIQrd"/>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1583" name="Picture 1583" descr="kKKPmQ"/>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1584" name="Picture 1584" descr="rUWaib"/>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1585" name="Picture 1585" descr="pLLpQZ"/>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1586" name="Picture 1586" descr="dAYhtZ"/>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1587" name="Picture 1587" descr="EpUiup"/>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1588" name="Picture 1588" descr="hLUmmR"/>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1589" name="Picture 1589" descr="oExGzE"/>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590" name="Picture 1590" descr="spfCa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591" name="Picture 1591" descr="aBrzB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592" name="Picture 1592" descr="BvTdO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593" name="Picture 1593" descr="qicpm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594" name="Picture 1594" descr="LdaQAl"/>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595" name="Picture 1595" descr="LXGZF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596" name="Picture 1596" descr="MkdMR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597" name="Picture 1597" descr="nAKJG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598" name="Picture 1598" descr="GpYJY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599" name="Picture 1599" descr="NDsVCk"/>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638175</xdr:colOff>
      <xdr:row>64</xdr:row>
      <xdr:rowOff>0</xdr:rowOff>
    </xdr:from>
    <xdr:to>
      <xdr:col>5</xdr:col>
      <xdr:colOff>638175</xdr:colOff>
      <xdr:row>64</xdr:row>
      <xdr:rowOff>628650</xdr:rowOff>
    </xdr:to>
    <xdr:pic>
      <xdr:nvPicPr>
        <xdr:cNvPr id="1600" name="Picture 1600" descr="RAGAal"/>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01" name="Picture 1601" descr="tbtFv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02" name="Picture 1602" descr="qegFv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603" name="Picture 1603" descr="DbWlM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604" name="Picture 1604" descr="Egtbf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605" name="Picture 1605" descr="RwmCdJ"/>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06" name="Picture 1606" descr="ZkDsF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07" name="Picture 1607" descr="TfbNF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608" name="Picture 1608" descr="GABHp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609" name="Picture 1609" descr="ADpvt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610" name="Picture 1610" descr="pVcUzt"/>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11" name="Picture 1611" descr="qHJxa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12" name="Picture 1612" descr="dWvlv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613" name="Picture 1613" descr="YHPqL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614" name="Picture 1614" descr="NdNum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615" name="Picture 1615" descr="ajURvb"/>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16" name="Picture 1616" descr="FUJrB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17" name="Picture 1617" descr="oOQiG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618" name="Picture 1618" descr="aQgMb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619" name="Picture 1619" descr="xSUXE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620" name="Picture 1620" descr="OJyrXo"/>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21" name="Picture 1621" descr="diLMf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22" name="Picture 1622" descr="WCNBX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623" name="Picture 1623" descr="buyih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624" name="Picture 1624" descr="kPfTM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625" name="Picture 1625" descr="GoqjXL"/>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26" name="Picture 1626" descr="rKUSv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27" name="Picture 1627" descr="OZOvo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28" name="Picture 1628" descr="nHkNi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29" name="Picture 1629" descr="PSbYN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630" name="Picture 1630" descr="gHTXq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631" name="Picture 1631" descr="WYxiX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632" name="Picture 1632" descr="KyZoGm"/>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33" name="Picture 1633" descr="MXhan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34" name="Picture 1634" descr="Fuzdd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35" name="Picture 1635" descr="usXEf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36" name="Picture 1636" descr="cQsfC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37" name="Picture 1637" descr="jhVWP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38" name="Picture 1638" descr="NvcqI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639" name="Picture 1639" descr="wGLaN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640" name="Picture 1640" descr="QXlfO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641" name="Picture 1641" descr="qauZdx"/>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42" name="Picture 1642" descr="chbBU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43" name="Picture 1643" descr="sPnwP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44" name="Picture 1644" descr="NmRMM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45" name="Picture 1645" descr="EJGKr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46" name="Picture 1646" descr="JIYNI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47" name="Picture 1647" descr="hPtxj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48" name="Picture 1648" descr="oKWYo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49" name="Picture 1649" descr="cXXEr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650" name="Picture 1650" descr="ItwhD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651" name="Picture 1651" descr="ENfuo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652" name="Picture 1652" descr="tJkhz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53" name="Picture 1653" descr="wWACo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54" name="Picture 1654" descr="leniM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55" name="Picture 1655" descr="oMaWs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56" name="Picture 1656" descr="jMUlt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57" name="Picture 1657" descr="neZhX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58" name="Picture 1658" descr="tFtTK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59" name="Picture 1659" descr="qrTQh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60" name="Picture 1660" descr="JbpwW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661" name="Picture 1661" descr="gOwXX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662" name="Picture 1662" descr="eZpAh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663" name="Picture 1663" descr="RRzQCz"/>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64" name="Picture 1664" descr="Wkoas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65" name="Picture 1665" descr="kgVkG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66" name="Picture 1666" descr="Ygqqf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67" name="Picture 1667" descr="SUnMA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68" name="Picture 1668" descr="ZiUpc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69" name="Picture 1669" descr="QXBgH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70" name="Picture 1670" descr="cRssT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71" name="Picture 1671" descr="vSwwP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72" name="Picture 1672" descr="ZwGAY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73" name="Picture 1673" descr="WvTFH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74" name="Picture 1674" descr="jlzVk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75" name="Picture 1675" descr="UqWTp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76" name="Picture 1676" descr="TJAhQ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77" name="Picture 1677" descr="uCGAG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78" name="Picture 1678" descr="KiIht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79" name="Picture 1679" descr="GvauP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680" name="Picture 1680" descr="yRuQl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681" name="Picture 1681" descr="TQxcE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682" name="Picture 1682" descr="udOZfx"/>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83" name="Picture 1683" descr="QomXN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84" name="Picture 1684" descr="VTwIY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85" name="Picture 1685" descr="ReMMY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86" name="Picture 1686" descr="hFicp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87" name="Picture 1687" descr="AhXDR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88" name="Picture 1688" descr="BywPA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89" name="Picture 1689" descr="MyGHy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90" name="Picture 1690" descr="gCbEp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91" name="Picture 1691" descr="QKcON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92" name="Picture 1692" descr="eJzyR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93" name="Picture 1693" descr="tLIhq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94" name="Picture 1694" descr="nEHHm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95" name="Picture 1695" descr="JdGJj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96" name="Picture 1696" descr="UoSNN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97" name="Picture 1697" descr="yCIxX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698" name="Picture 1698" descr="WNugF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699" name="Picture 1699" descr="nxckO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00" name="Picture 1700" descr="ycGij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01" name="Picture 1701" descr="gMUsm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02" name="Picture 1702" descr="ZMXHJ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03" name="Picture 1703" descr="wQycM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04" name="Picture 1704" descr="QoznD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05" name="Picture 1705" descr="VMXcF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06" name="Picture 1706" descr="sOmtS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707" name="Picture 1707" descr="GySIU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708" name="Picture 1708" descr="UCjuh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709" name="Picture 1709" descr="bjaZtg"/>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10" name="Picture 1710" descr="oSuAd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11" name="Picture 1711" descr="XWhDb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12" name="Picture 1712" descr="JYves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13" name="Picture 1713" descr="yEKWt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14" name="Picture 1714" descr="TbnhP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15" name="Picture 1715" descr="duRPl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16" name="Picture 1716" descr="SUWRJ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17" name="Picture 1717" descr="xXJlq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18" name="Picture 1718" descr="InZME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19" name="Picture 1719" descr="GIJRA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20" name="Picture 1720" descr="skoqo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21" name="Picture 1721" descr="DGQUb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22" name="Picture 1722" descr="vwafp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23" name="Picture 1723" descr="XDCxm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24" name="Picture 1724" descr="MXiff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25" name="Picture 1725" descr="TZIDn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26" name="Picture 1726" descr="zuzMB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27" name="Picture 1727" descr="NymRV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28" name="Picture 1728" descr="oUZEm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29" name="Picture 1729" descr="eDEHi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30" name="Picture 1730" descr="qNTuE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31" name="Picture 1731" descr="FeEDf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32" name="Picture 1732" descr="wNmXq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33" name="Picture 1733" descr="fBWdp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734" name="Picture 1734" descr="cOivy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735" name="Picture 1735" descr="bGaFG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736" name="Picture 1736" descr="EmCOQi"/>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37" name="Picture 1737" descr="FrSYP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38" name="Picture 1738" descr="nbFoH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39" name="Picture 1739" descr="ndIRw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40" name="Picture 1740" descr="tlUXd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41" name="Picture 1741" descr="BZwgW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42" name="Picture 1742" descr="HFmuB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43" name="Picture 1743" descr="waKzp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44" name="Picture 1744" descr="PAzAT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45" name="Picture 1745" descr="eCCRP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46" name="Picture 1746" descr="FOPoY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47" name="Picture 1747" descr="gyfzc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48" name="Picture 1748" descr="FtMsn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49" name="Picture 1749" descr="pabpP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50" name="Picture 1750" descr="LiDTS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51" name="Picture 1751" descr="iPOrx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52" name="Picture 1752" descr="PxQnT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53" name="Picture 1753" descr="fngHK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54" name="Picture 1754" descr="NDDeM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55" name="Picture 1755" descr="oEleb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56" name="Picture 1756" descr="bTEAu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57" name="Picture 1757" descr="WNGDM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58" name="Picture 1758" descr="yiTyn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59" name="Picture 1759" descr="rpwnw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60" name="Picture 1760" descr="FggWk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761" name="Picture 1761" descr="GwLiS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762" name="Picture 1762" descr="fshww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763" name="Picture 1763" descr="TvmANg"/>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64" name="Picture 1764" descr="sXuHy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65" name="Picture 1765" descr="rZnHl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766" name="Picture 1766" descr="ibLbQ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767" name="Picture 1767" descr="EaEnM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768" name="Picture 1768" descr="ThiMqE"/>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69" name="Picture 1769" descr="mlqGm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70" name="Picture 1770" descr="MWGuH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71" name="Picture 1771" descr="rpAuo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72" name="Picture 1772" descr="XXPMV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773" name="Picture 1773" descr="GxLxW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774" name="Picture 1774" descr="mjWzi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775" name="Picture 1775" descr="ArUskG"/>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76" name="Picture 1776" descr="QzsdY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77" name="Picture 1777" descr="JAiXU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78" name="Picture 1778" descr="omZnE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79" name="Picture 1779" descr="AZNKx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80" name="Picture 1780" descr="jfRED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81" name="Picture 1781" descr="XeyZc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782" name="Picture 1782" descr="AKAcu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783" name="Picture 1783" descr="XMHEC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784" name="Picture 1784" descr="oZoADY"/>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85" name="Picture 1785" descr="mULPT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86" name="Picture 1786" descr="YwCoo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87" name="Picture 1787" descr="dFNQH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88" name="Picture 1788" descr="hcuuD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89" name="Picture 1789" descr="Xsqlp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90" name="Picture 1790" descr="LGSLL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91" name="Picture 1791" descr="VVyjV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92" name="Picture 1792" descr="WPain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793" name="Picture 1793" descr="CgSHS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794" name="Picture 1794" descr="QjVXi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795" name="Picture 1795" descr="DEVtPr"/>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96" name="Picture 1796" descr="ECsqa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97" name="Picture 1797" descr="ssGkk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798" name="Picture 1798" descr="ATlqm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799" name="Picture 1799" descr="lGYJm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00" name="Picture 1800" descr="NBMSO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01" name="Picture 1801" descr="ubMHc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02" name="Picture 1802" descr="Fcqsf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03" name="Picture 1803" descr="andwP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804" name="Picture 1804" descr="vmaPs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805" name="Picture 1805" descr="EnOfV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806" name="Picture 1806" descr="eImDzT"/>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07" name="Picture 1807" descr="fljTo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08" name="Picture 1808" descr="zcjoF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09" name="Picture 1809" descr="YkJCs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10" name="Picture 1810" descr="MbXrA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11" name="Picture 1811" descr="pbbeB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12" name="Picture 1812" descr="rqUnD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13" name="Picture 1813" descr="hwHpl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14" name="Picture 1814" descr="eOKyK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15" name="Picture 1815" descr="ygqBF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16" name="Picture 1816" descr="jnnKH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17" name="Picture 1817" descr="ehrTq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18" name="Picture 1818" descr="ftBRJ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19" name="Picture 1819" descr="hhlly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20" name="Picture 1820" descr="BqUML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21" name="Picture 1821" descr="TCRGQ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22" name="Picture 1822" descr="Ieczu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823" name="Picture 1823" descr="XScRU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824" name="Picture 1824" descr="BdJEZ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825" name="Picture 1825" descr="SjbUNX"/>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26" name="Picture 1826" descr="nwrGj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27" name="Picture 1827" descr="IeiCw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28" name="Picture 1828" descr="xKyMD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29" name="Picture 1829" descr="Sshng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30" name="Picture 1830" descr="DkBRC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31" name="Picture 1831" descr="yMiSt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32" name="Picture 1832" descr="qvcIi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33" name="Picture 1833" descr="RGSuC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34" name="Picture 1834" descr="RkFvv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35" name="Picture 1835" descr="PTqwE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36" name="Picture 1836" descr="Fpjyd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37" name="Picture 1837" descr="szTaf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38" name="Picture 1838" descr="TSnve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39" name="Picture 1839" descr="NHIvZ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40" name="Picture 1840" descr="XYXNw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41" name="Picture 1841" descr="JiCzb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42" name="Picture 1842" descr="mCbPb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43" name="Picture 1843" descr="suKpo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44" name="Picture 1844" descr="bJHWH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45" name="Picture 1845" descr="AbkPE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46" name="Picture 1846" descr="nveWT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47" name="Picture 1847" descr="CjfXr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48" name="Picture 1848" descr="glTHp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49" name="Picture 1849" descr="EXzJE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850" name="Picture 1850" descr="Zjkie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851" name="Picture 1851" descr="vGtjB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852" name="Picture 1852" descr="SjITeH"/>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53" name="Picture 1853" descr="ldZpS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54" name="Picture 1854" descr="znWHR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55" name="Picture 1855" descr="NHfpg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56" name="Picture 1856" descr="iPMAg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57" name="Picture 1857" descr="OekWQ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58" name="Picture 1858" descr="pcVNa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59" name="Picture 1859" descr="GllAO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60" name="Picture 1860" descr="kbBVW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61" name="Picture 1861" descr="zleqk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62" name="Picture 1862" descr="lnLPR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63" name="Picture 1863" descr="pwSPQ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64" name="Picture 1864" descr="BfZuI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65" name="Picture 1865" descr="TRZyY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66" name="Picture 1866" descr="AcWIM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67" name="Picture 1867" descr="PYktg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68" name="Picture 1868" descr="yBNeg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69" name="Picture 1869" descr="zNYJs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70" name="Picture 1870" descr="jNNKs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71" name="Picture 1871" descr="HbvUs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72" name="Picture 1872" descr="ycfLb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73" name="Picture 1873" descr="xWdOY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74" name="Picture 1874" descr="qLfDP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75" name="Picture 1875" descr="OUmzK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76" name="Picture 1876" descr="FFOVf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877" name="Picture 1877" descr="zjHlb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878" name="Picture 1878" descr="euVag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879" name="Picture 1879" descr="BszQyk"/>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80" name="Picture 1880" descr="YyJDg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81" name="Picture 1881" descr="ApZZT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82" name="Picture 1882" descr="oaKQb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83" name="Picture 1883" descr="OieWx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84" name="Picture 1884" descr="uEVvl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85" name="Picture 1885" descr="Ioema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86" name="Picture 1886" descr="MJqvz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87" name="Picture 1887" descr="UauPs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88" name="Picture 1888" descr="MHiIk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89" name="Picture 1889" descr="tXTwF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90" name="Picture 1890" descr="yhisn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91" name="Picture 1891" descr="rRqHg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92" name="Picture 1892" descr="zrZbt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93" name="Picture 1893" descr="EQGJW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94" name="Picture 1894" descr="bROZg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95" name="Picture 1895" descr="OWZxh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96" name="Picture 1896" descr="AIKSa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97" name="Picture 1897" descr="BIjMA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898" name="Picture 1898" descr="swBRo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899" name="Picture 1899" descr="WUWnD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00" name="Picture 1900" descr="nFCMT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01" name="Picture 1901" descr="avpxk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02" name="Picture 1902" descr="cAjco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03" name="Picture 1903" descr="mvThu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904" name="Picture 1904" descr="iCilj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905" name="Picture 1905" descr="GLMNR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906" name="Picture 1906" descr="edDQSB"/>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07" name="Picture 1907" descr="doJat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08" name="Picture 1908" descr="IWXyS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909" name="Picture 1909" descr="TRCLu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910" name="Picture 1910" descr="dinCV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911" name="Picture 1911" descr="ZnXatx"/>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12" name="Picture 1912" descr="QbGtF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13" name="Picture 1913" descr="KxLUO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14" name="Picture 1914" descr="mQNJE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15" name="Picture 1915" descr="MwSUO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916" name="Picture 1916" descr="XQWYC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917" name="Picture 1917" descr="SCPoo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918" name="Picture 1918" descr="BffOQu"/>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19" name="Picture 1919" descr="nGpRe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20" name="Picture 1920" descr="FXNBI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21" name="Picture 1921" descr="dNCAs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22" name="Picture 1922" descr="qAZSr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23" name="Picture 1923" descr="uKGIw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24" name="Picture 1924" descr="MdJDj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925" name="Picture 1925" descr="HBPIc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926" name="Picture 1926" descr="fAACj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927" name="Picture 1927" descr="yhKijv"/>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28" name="Picture 1928" descr="FJezK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29" name="Picture 1929" descr="BwUTq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30" name="Picture 1930" descr="ddfre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31" name="Picture 1931" descr="qDKPc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32" name="Picture 1932" descr="RALFS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33" name="Picture 1933" descr="XlLqR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34" name="Picture 1934" descr="dEcNT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35" name="Picture 1935" descr="lxXeC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936" name="Picture 1936" descr="cdxIo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937" name="Picture 1937" descr="BofIQ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938" name="Picture 1938" descr="HncxRn"/>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39" name="Picture 1939" descr="BQApm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40" name="Picture 1940" descr="jUAZU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41" name="Picture 1941" descr="CHSZv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42" name="Picture 1942" descr="oJrGi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43" name="Picture 1943" descr="KpOWO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44" name="Picture 1944" descr="uGgjj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45" name="Picture 1945" descr="ChvUB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46" name="Picture 1946" descr="CtVll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947" name="Picture 1947" descr="FxygZ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948" name="Picture 1948" descr="gRxTU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949" name="Picture 1949" descr="wdmcjx"/>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50" name="Picture 1950" descr="UqcHv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51" name="Picture 1951" descr="DsFQl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52" name="Picture 1952" descr="Woixy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53" name="Picture 1953" descr="HNWrP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54" name="Picture 1954" descr="HdMvg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55" name="Picture 1955" descr="OTWaP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56" name="Picture 1956" descr="ylBHf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57" name="Picture 1957" descr="OeODd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58" name="Picture 1958" descr="YWrVV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59" name="Picture 1959" descr="mGUhE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60" name="Picture 1960" descr="ENXAW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61" name="Picture 1961" descr="uYzbL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62" name="Picture 1962" descr="nEmzu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63" name="Picture 1963" descr="pABmx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64" name="Picture 1964" descr="YHsHX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65" name="Picture 1965" descr="PGwgT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966" name="Picture 1966" descr="cCCdl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967" name="Picture 1967" descr="wvBPK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968" name="Picture 1968" descr="xJAhFo"/>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69" name="Picture 1969" descr="dUtzK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70" name="Picture 1970" descr="UJJFM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71" name="Picture 1971" descr="LmYTl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72" name="Picture 1972" descr="sRRUD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73" name="Picture 1973" descr="KkyLX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74" name="Picture 1974" descr="xhZEl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75" name="Picture 1975" descr="PHojH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76" name="Picture 1976" descr="XuHDc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77" name="Picture 1977" descr="bIaGw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78" name="Picture 1978" descr="zUzgx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79" name="Picture 1979" descr="TynAE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80" name="Picture 1980" descr="cvOKP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81" name="Picture 1981" descr="QBEMi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82" name="Picture 1982" descr="YOjcn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83" name="Picture 1983" descr="WGFTd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84" name="Picture 1984" descr="xivFo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85" name="Picture 1985" descr="zHCHS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86" name="Picture 1986" descr="LePiU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87" name="Picture 1987" descr="cKsFG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88" name="Picture 1988" descr="hFNGf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89" name="Picture 1989" descr="lANfR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90" name="Picture 1990" descr="dDKYg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91" name="Picture 1991" descr="HBTKo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92" name="Picture 1992" descr="PDnVH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1993" name="Picture 1993" descr="yyWfu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1994" name="Picture 1994" descr="wyCEp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1995" name="Picture 1995" descr="KNRkqj"/>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96" name="Picture 1996" descr="AMPeQ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97" name="Picture 1997" descr="KnqjJ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1998" name="Picture 1998" descr="HBTtz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1999" name="Picture 1999" descr="DKzLx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00" name="Picture 2000" descr="iFpng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01" name="Picture 2001" descr="MdKCA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02" name="Picture 2002" descr="BfzeB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03" name="Picture 2003" descr="jfrhZ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04" name="Picture 2004" descr="KKzgN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05" name="Picture 2005" descr="iNSpY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06" name="Picture 2006" descr="desIL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07" name="Picture 2007" descr="ZryRX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08" name="Picture 2008" descr="ayQYA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09" name="Picture 2009" descr="BfUxI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10" name="Picture 2010" descr="pRzUr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11" name="Picture 2011" descr="nXgqH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12" name="Picture 2012" descr="ANruX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13" name="Picture 2013" descr="OBoec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14" name="Picture 2014" descr="uSoPq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15" name="Picture 2015" descr="sWiHs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16" name="Picture 2016" descr="rzEDI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17" name="Picture 2017" descr="TKlQr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18" name="Picture 2018" descr="xYgzy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19" name="Picture 2019" descr="xyMfy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020" name="Picture 2020" descr="Ybafa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021" name="Picture 2021" descr="APuKW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022" name="Picture 2022" descr="QImELU"/>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23" name="Picture 2023" descr="HpSzN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24" name="Picture 2024" descr="guYzh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25" name="Picture 2025" descr="trOMY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26" name="Picture 2026" descr="FxXGM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27" name="Picture 2027" descr="zoGaq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28" name="Picture 2028" descr="SLkGP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29" name="Picture 2029" descr="pJMBH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30" name="Picture 2030" descr="JPXtB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31" name="Picture 2031" descr="kVrRw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32" name="Picture 2032" descr="xMYoz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33" name="Picture 2033" descr="ayTSk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34" name="Picture 2034" descr="uEUzR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35" name="Picture 2035" descr="YwxIS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36" name="Picture 2036" descr="urZFh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37" name="Picture 2037" descr="QrpnN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38" name="Picture 2038" descr="PiTfh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39" name="Picture 2039" descr="KDFyy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40" name="Picture 2040" descr="StBNc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41" name="Picture 2041" descr="GzGDn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42" name="Picture 2042" descr="FUWfn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43" name="Picture 2043" descr="SXWAK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44" name="Picture 2044" descr="gLprH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45" name="Picture 2045" descr="tRjQO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46" name="Picture 2046" descr="alHJz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047" name="Picture 2047" descr="ocqwT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048" name="Picture 2048" descr="zgYHO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049" name="Picture 2049" descr="MfZJgW"/>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50" name="Picture 2050" descr="SMxXr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51" name="Picture 2051" descr="oTxgL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052" name="Picture 2052" descr="BRNgi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053" name="Picture 2053" descr="zwWLW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054" name="Picture 2054" descr="KKkaZm"/>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55" name="Picture 2055" descr="zRPDn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56" name="Picture 2056" descr="pIOjX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57" name="Picture 2057" descr="XflDv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58" name="Picture 2058" descr="ZMeDH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059" name="Picture 2059" descr="sCcoN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060" name="Picture 2060" descr="SDqPG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061" name="Picture 2061" descr="zzDoZd"/>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62" name="Picture 2062" descr="kEnUL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63" name="Picture 2063" descr="lhAKx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64" name="Picture 2064" descr="bpPAn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65" name="Picture 2065" descr="dYZrI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66" name="Picture 2066" descr="psYzy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67" name="Picture 2067" descr="IBtUM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068" name="Picture 2068" descr="IhRLe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069" name="Picture 2069" descr="MkcGd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070" name="Picture 2070" descr="qlgMty"/>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71" name="Picture 2071" descr="dvkQE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72" name="Picture 2072" descr="qxvyJ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73" name="Picture 2073" descr="vlMKi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74" name="Picture 2074" descr="lbBpv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75" name="Picture 2075" descr="iGQJW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76" name="Picture 2076" descr="NSEyf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77" name="Picture 2077" descr="LtreR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78" name="Picture 2078" descr="NAgDe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079" name="Picture 2079" descr="lKcwK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080" name="Picture 2080" descr="OmdOX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081" name="Picture 2081" descr="QVZLcr"/>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82" name="Picture 2082" descr="DAzuF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83" name="Picture 2083" descr="toSAN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84" name="Picture 2084" descr="GFVqZ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85" name="Picture 2085" descr="BVeQA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86" name="Picture 2086" descr="nenKI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87" name="Picture 2087" descr="RZpWF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88" name="Picture 2088" descr="BRYMe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89" name="Picture 2089" descr="vRiUs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090" name="Picture 2090" descr="BvRgX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091" name="Picture 2091" descr="KugKk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092" name="Picture 2092" descr="mhShpF"/>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93" name="Picture 2093" descr="JlQpD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94" name="Picture 2094" descr="nOPkN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95" name="Picture 2095" descr="bDuXq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96" name="Picture 2096" descr="IbPfd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97" name="Picture 2097" descr="qODSV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098" name="Picture 2098" descr="vvzrG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099" name="Picture 2099" descr="wfUfd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00" name="Picture 2100" descr="ZezBD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01" name="Picture 2101" descr="EXOgx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02" name="Picture 2102" descr="llBkI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03" name="Picture 2103" descr="BWCbt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04" name="Picture 2104" descr="eQCmm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05" name="Picture 2105" descr="UZxTl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06" name="Picture 2106" descr="Hrbrq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07" name="Picture 2107" descr="XFien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08" name="Picture 2108" descr="pKslY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109" name="Picture 2109" descr="sxBto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110" name="Picture 2110" descr="XORzw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111" name="Picture 2111" descr="eArPm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12" name="Picture 2112" descr="RnNOt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13" name="Picture 2113" descr="UmOZd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14" name="Picture 2114" descr="LTHDQ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15" name="Picture 2115" descr="NZwFC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16" name="Picture 2116" descr="ULXNF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17" name="Picture 2117" descr="GyLVa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18" name="Picture 2118" descr="Neeic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19" name="Picture 2119" descr="GGosc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20" name="Picture 2120" descr="cuKUM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21" name="Picture 2121" descr="bVLpY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22" name="Picture 2122" descr="RhSgG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23" name="Picture 2123" descr="WHlaH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24" name="Picture 2124" descr="aoFFL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25" name="Picture 2125" descr="QQnNo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26" name="Picture 2126" descr="yqVhj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27" name="Picture 2127" descr="mkPcI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28" name="Picture 2128" descr="beoao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29" name="Picture 2129" descr="UGWRm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30" name="Picture 2130" descr="joxQw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31" name="Picture 2131" descr="WkhkZ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32" name="Picture 2132" descr="fSWKQ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33" name="Picture 2133" descr="TcHbg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34" name="Picture 2134" descr="JHCpJ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35" name="Picture 2135" descr="dpAww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136" name="Picture 2136" descr="nxYJc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137" name="Picture 2137" descr="ogIlo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138" name="Picture 2138" descr="fgWBzf"/>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39" name="Picture 2139" descr="QVqIT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40" name="Picture 2140" descr="zaajD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41" name="Picture 2141" descr="TKgLP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42" name="Picture 2142" descr="LmPyT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43" name="Picture 2143" descr="ddaUc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44" name="Picture 2144" descr="GyGUh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45" name="Picture 2145" descr="lMXpv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46" name="Picture 2146" descr="qyHpO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47" name="Picture 2147" descr="hxkvU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48" name="Picture 2148" descr="AyqRV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49" name="Picture 2149" descr="Mvoca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50" name="Picture 2150" descr="DYKvI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51" name="Picture 2151" descr="PGsGo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52" name="Picture 2152" descr="VEXvL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53" name="Picture 2153" descr="uOQdR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54" name="Picture 2154" descr="xZUQj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55" name="Picture 2155" descr="LABhP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56" name="Picture 2156" descr="nWzUe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57" name="Picture 2157" descr="AdAiZ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58" name="Picture 2158" descr="KTIgs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59" name="Picture 2159" descr="YFePY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60" name="Picture 2160" descr="aLMQn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61" name="Picture 2161" descr="rWeMd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62" name="Picture 2162" descr="cegLN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163" name="Picture 2163" descr="ANkaZ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164" name="Picture 2164" descr="jnNgS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165" name="Picture 2165" descr="vFRtVY"/>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66" name="Picture 2166" descr="GrnDO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67" name="Picture 2167" descr="PozsH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68" name="Picture 2168" descr="VpqRC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69" name="Picture 2169" descr="DRBSZ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70" name="Picture 2170" descr="jaCux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71" name="Picture 2171" descr="TFzhc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72" name="Picture 2172" descr="GPVYb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73" name="Picture 2173" descr="oYlYC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74" name="Picture 2174" descr="WmWjq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75" name="Picture 2175" descr="hanKg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76" name="Picture 2176" descr="cEUpv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77" name="Picture 2177" descr="xpjmr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78" name="Picture 2178" descr="mCHlh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79" name="Picture 2179" descr="FUAQk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80" name="Picture 2180" descr="hwFgM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81" name="Picture 2181" descr="pMxSm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82" name="Picture 2182" descr="ovxQS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83" name="Picture 2183" descr="DtEFc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84" name="Picture 2184" descr="CTukw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85" name="Picture 2185" descr="rceuq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86" name="Picture 2186" descr="XfqAB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87" name="Picture 2187" descr="BcaZy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88" name="Picture 2188" descr="WKQtC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89" name="Picture 2189" descr="PfHEl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90" name="Picture 2190" descr="wDvWG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91" name="Picture 2191" descr="lzFhE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92" name="Picture 2192" descr="RacoK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93" name="Picture 2193" descr="LgKUG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94" name="Picture 2194" descr="ZhjeK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95" name="Picture 2195" descr="kPHUi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96" name="Picture 2196" descr="rmIME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97" name="Picture 2197" descr="VyWmm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198" name="Picture 2198" descr="LDMAi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199" name="Picture 2199" descr="jPyzT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00" name="Picture 2200" descr="XhGhi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01" name="Picture 2201" descr="trxMZ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02" name="Picture 2202" descr="JldRk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03" name="Picture 2203" descr="FlxOF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04" name="Picture 2204" descr="uTIdG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05" name="Picture 2205" descr="vdHCX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06" name="Picture 2206" descr="uKLqQ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07" name="Picture 2207" descr="smVdX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08" name="Picture 2208" descr="PmSIR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09" name="Picture 2209" descr="CRdCb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10" name="Picture 2210" descr="hNjzB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11" name="Picture 2211" descr="lSpxR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12" name="Picture 2212" descr="luVhG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13" name="Picture 2213" descr="kbgld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14" name="Picture 2214" descr="uxoTt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15" name="Picture 2215" descr="jKesD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16" name="Picture 2216" descr="cNSSk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17" name="Picture 2217" descr="gzCDD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18" name="Picture 2218" descr="djuCv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19" name="Picture 2219" descr="cRfaW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20" name="Picture 2220" descr="PynwU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21" name="Picture 2221" descr="OKPpb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22" name="Picture 2222" descr="EYAiF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23" name="Picture 2223" descr="tKjHk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24" name="Picture 2224" descr="bFhRw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25" name="Picture 2225" descr="kMxoE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26" name="Picture 2226" descr="yCcfb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27" name="Picture 2227" descr="EnNLC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28" name="Picture 2228" descr="qGwUv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29" name="Picture 2229" descr="teisv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30" name="Picture 2230" descr="VSlQw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31" name="Picture 2231" descr="GbQvy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32" name="Picture 2232" descr="NZtIP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33" name="Picture 2233" descr="RgSSX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34" name="Picture 2234" descr="HwHxh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35" name="Picture 2235" descr="EwUZu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36" name="Picture 2236" descr="SmFoV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37" name="Picture 2237" descr="stEsm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38" name="Picture 2238" descr="QBBVU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39" name="Picture 2239" descr="YMoyJ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40" name="Picture 2240" descr="kdqcy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41" name="Picture 2241" descr="tHarw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42" name="Picture 2242" descr="haxck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43" name="Picture 2243" descr="iArcc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44" name="Picture 2244" descr="smTjK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45" name="Picture 2245" descr="pzdEb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46" name="Picture 2246" descr="MuTqG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47" name="Picture 2247" descr="upeqA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48" name="Picture 2248" descr="zUXQi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49" name="Picture 2249" descr="rgTLL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50" name="Picture 2250" descr="bsXmI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51" name="Picture 2251" descr="vByfI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52" name="Picture 2252" descr="wiWLT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53" name="Picture 2253" descr="YSDpI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54" name="Picture 2254" descr="GONUU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55" name="Picture 2255" descr="hyoDE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56" name="Picture 2256" descr="amKpB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57" name="Picture 2257" descr="sGhnQ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58" name="Picture 2258" descr="PJsnj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59" name="Picture 2259" descr="xqfEg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66</xdr:row>
      <xdr:rowOff>0</xdr:rowOff>
    </xdr:from>
    <xdr:to>
      <xdr:col>5</xdr:col>
      <xdr:colOff>600075</xdr:colOff>
      <xdr:row>66</xdr:row>
      <xdr:rowOff>0</xdr:rowOff>
    </xdr:to>
    <xdr:pic>
      <xdr:nvPicPr>
        <xdr:cNvPr id="2260" name="Picture 2260" descr="FrMQAF"/>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66</xdr:row>
      <xdr:rowOff>0</xdr:rowOff>
    </xdr:from>
    <xdr:to>
      <xdr:col>5</xdr:col>
      <xdr:colOff>571500</xdr:colOff>
      <xdr:row>66</xdr:row>
      <xdr:rowOff>0</xdr:rowOff>
    </xdr:to>
    <xdr:pic>
      <xdr:nvPicPr>
        <xdr:cNvPr id="2261" name="Picture 2261" descr="HgHOfH"/>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66</xdr:row>
      <xdr:rowOff>0</xdr:rowOff>
    </xdr:from>
    <xdr:to>
      <xdr:col>5</xdr:col>
      <xdr:colOff>600075</xdr:colOff>
      <xdr:row>66</xdr:row>
      <xdr:rowOff>0</xdr:rowOff>
    </xdr:to>
    <xdr:pic>
      <xdr:nvPicPr>
        <xdr:cNvPr id="2262" name="Picture 2262" descr="DBYlmh"/>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66</xdr:row>
      <xdr:rowOff>0</xdr:rowOff>
    </xdr:from>
    <xdr:to>
      <xdr:col>5</xdr:col>
      <xdr:colOff>571500</xdr:colOff>
      <xdr:row>66</xdr:row>
      <xdr:rowOff>0</xdr:rowOff>
    </xdr:to>
    <xdr:pic>
      <xdr:nvPicPr>
        <xdr:cNvPr id="2263" name="Picture 2263" descr="JFgLxJ"/>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66</xdr:row>
      <xdr:rowOff>0</xdr:rowOff>
    </xdr:from>
    <xdr:to>
      <xdr:col>5</xdr:col>
      <xdr:colOff>600075</xdr:colOff>
      <xdr:row>66</xdr:row>
      <xdr:rowOff>0</xdr:rowOff>
    </xdr:to>
    <xdr:pic>
      <xdr:nvPicPr>
        <xdr:cNvPr id="2264" name="Picture 2264" descr="rWBmuH"/>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66</xdr:row>
      <xdr:rowOff>0</xdr:rowOff>
    </xdr:from>
    <xdr:to>
      <xdr:col>5</xdr:col>
      <xdr:colOff>571500</xdr:colOff>
      <xdr:row>66</xdr:row>
      <xdr:rowOff>0</xdr:rowOff>
    </xdr:to>
    <xdr:pic>
      <xdr:nvPicPr>
        <xdr:cNvPr id="2265" name="Picture 2265" descr="tgOCgI"/>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66</xdr:row>
      <xdr:rowOff>0</xdr:rowOff>
    </xdr:from>
    <xdr:to>
      <xdr:col>5</xdr:col>
      <xdr:colOff>600075</xdr:colOff>
      <xdr:row>66</xdr:row>
      <xdr:rowOff>0</xdr:rowOff>
    </xdr:to>
    <xdr:pic>
      <xdr:nvPicPr>
        <xdr:cNvPr id="2266" name="Picture 2266" descr="KqyGem"/>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66</xdr:row>
      <xdr:rowOff>0</xdr:rowOff>
    </xdr:from>
    <xdr:to>
      <xdr:col>5</xdr:col>
      <xdr:colOff>571500</xdr:colOff>
      <xdr:row>66</xdr:row>
      <xdr:rowOff>0</xdr:rowOff>
    </xdr:to>
    <xdr:pic>
      <xdr:nvPicPr>
        <xdr:cNvPr id="2267" name="Picture 2267" descr="PIAtCp"/>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68" name="Picture 2268" descr="CXXTc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69" name="Picture 2269" descr="YIfsx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270" name="Picture 2270" descr="radnE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271" name="Picture 2271" descr="AOTDz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272" name="Picture 2272" descr="zUreuQ"/>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2273" name="Picture 2273" descr="CKYOFx"/>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638175</xdr:colOff>
      <xdr:row>64</xdr:row>
      <xdr:rowOff>0</xdr:rowOff>
    </xdr:from>
    <xdr:to>
      <xdr:col>5</xdr:col>
      <xdr:colOff>638175</xdr:colOff>
      <xdr:row>64</xdr:row>
      <xdr:rowOff>628650</xdr:rowOff>
    </xdr:to>
    <xdr:pic>
      <xdr:nvPicPr>
        <xdr:cNvPr id="2274" name="Picture 2274" descr="tmMFdK"/>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600075</xdr:colOff>
      <xdr:row>51</xdr:row>
      <xdr:rowOff>0</xdr:rowOff>
    </xdr:from>
    <xdr:to>
      <xdr:col>5</xdr:col>
      <xdr:colOff>600075</xdr:colOff>
      <xdr:row>51</xdr:row>
      <xdr:rowOff>0</xdr:rowOff>
    </xdr:to>
    <xdr:pic>
      <xdr:nvPicPr>
        <xdr:cNvPr id="2275" name="Picture 2275" descr="STZSbd"/>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51</xdr:row>
      <xdr:rowOff>0</xdr:rowOff>
    </xdr:from>
    <xdr:to>
      <xdr:col>5</xdr:col>
      <xdr:colOff>571500</xdr:colOff>
      <xdr:row>51</xdr:row>
      <xdr:rowOff>0</xdr:rowOff>
    </xdr:to>
    <xdr:pic>
      <xdr:nvPicPr>
        <xdr:cNvPr id="2276" name="Picture 2276" descr="VgSwLW"/>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77" name="Picture 2277" descr="sdTjp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78" name="Picture 2278" descr="Mmqas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279" name="Picture 2279" descr="wjLQH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280" name="Picture 2280" descr="WMkHO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609600</xdr:colOff>
      <xdr:row>64</xdr:row>
      <xdr:rowOff>0</xdr:rowOff>
    </xdr:from>
    <xdr:to>
      <xdr:col>5</xdr:col>
      <xdr:colOff>609600</xdr:colOff>
      <xdr:row>64</xdr:row>
      <xdr:rowOff>828675</xdr:rowOff>
    </xdr:to>
    <xdr:pic>
      <xdr:nvPicPr>
        <xdr:cNvPr id="2281" name="Picture 2281" descr="KeGxUT"/>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282" name="Picture 2282" descr="ANNQmQ"/>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2283" name="Picture 2283" descr="QccnrW"/>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51</xdr:row>
      <xdr:rowOff>0</xdr:rowOff>
    </xdr:from>
    <xdr:to>
      <xdr:col>5</xdr:col>
      <xdr:colOff>600075</xdr:colOff>
      <xdr:row>51</xdr:row>
      <xdr:rowOff>0</xdr:rowOff>
    </xdr:to>
    <xdr:pic>
      <xdr:nvPicPr>
        <xdr:cNvPr id="2284" name="Picture 2284" descr="iaTCUr"/>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51</xdr:row>
      <xdr:rowOff>0</xdr:rowOff>
    </xdr:from>
    <xdr:to>
      <xdr:col>5</xdr:col>
      <xdr:colOff>571500</xdr:colOff>
      <xdr:row>51</xdr:row>
      <xdr:rowOff>0</xdr:rowOff>
    </xdr:to>
    <xdr:pic>
      <xdr:nvPicPr>
        <xdr:cNvPr id="2285" name="Picture 2285" descr="BlGgPM"/>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2286" name="Picture 2286" descr="HrHZEq"/>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87" name="Picture 2287" descr="TWUyA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88" name="Picture 2288" descr="lLOjz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289" name="Picture 2289" descr="cASKi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290" name="Picture 2290" descr="ObGXG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291" name="Picture 2291" descr="RaSKrc"/>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609600</xdr:colOff>
      <xdr:row>64</xdr:row>
      <xdr:rowOff>0</xdr:rowOff>
    </xdr:from>
    <xdr:to>
      <xdr:col>5</xdr:col>
      <xdr:colOff>609600</xdr:colOff>
      <xdr:row>64</xdr:row>
      <xdr:rowOff>828675</xdr:rowOff>
    </xdr:to>
    <xdr:pic>
      <xdr:nvPicPr>
        <xdr:cNvPr id="2292" name="Picture 2292" descr="iuUaZk"/>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2293" name="Picture 2293" descr="YUWBKH"/>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51</xdr:row>
      <xdr:rowOff>0</xdr:rowOff>
    </xdr:from>
    <xdr:to>
      <xdr:col>5</xdr:col>
      <xdr:colOff>600075</xdr:colOff>
      <xdr:row>51</xdr:row>
      <xdr:rowOff>0</xdr:rowOff>
    </xdr:to>
    <xdr:pic>
      <xdr:nvPicPr>
        <xdr:cNvPr id="2294" name="Picture 2294" descr="NwaDC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51</xdr:row>
      <xdr:rowOff>0</xdr:rowOff>
    </xdr:from>
    <xdr:to>
      <xdr:col>5</xdr:col>
      <xdr:colOff>571500</xdr:colOff>
      <xdr:row>51</xdr:row>
      <xdr:rowOff>0</xdr:rowOff>
    </xdr:to>
    <xdr:pic>
      <xdr:nvPicPr>
        <xdr:cNvPr id="2295" name="Picture 2295" descr="TmmNZj"/>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296" name="Picture 2296" descr="fuyEw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297" name="Picture 2297" descr="fBifV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298" name="Picture 2298" descr="yPjUf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299" name="Picture 2299" descr="tWKsp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609600</xdr:colOff>
      <xdr:row>64</xdr:row>
      <xdr:rowOff>0</xdr:rowOff>
    </xdr:from>
    <xdr:to>
      <xdr:col>5</xdr:col>
      <xdr:colOff>609600</xdr:colOff>
      <xdr:row>64</xdr:row>
      <xdr:rowOff>828675</xdr:rowOff>
    </xdr:to>
    <xdr:pic>
      <xdr:nvPicPr>
        <xdr:cNvPr id="2300" name="Picture 2300" descr="LGKFzh"/>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301" name="Picture 2301" descr="GdcGuT"/>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2302" name="Picture 2302" descr="wVvQtI"/>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51</xdr:row>
      <xdr:rowOff>0</xdr:rowOff>
    </xdr:from>
    <xdr:to>
      <xdr:col>5</xdr:col>
      <xdr:colOff>600075</xdr:colOff>
      <xdr:row>51</xdr:row>
      <xdr:rowOff>0</xdr:rowOff>
    </xdr:to>
    <xdr:pic>
      <xdr:nvPicPr>
        <xdr:cNvPr id="2303" name="Picture 2303" descr="uzMvAC"/>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51</xdr:row>
      <xdr:rowOff>0</xdr:rowOff>
    </xdr:from>
    <xdr:to>
      <xdr:col>5</xdr:col>
      <xdr:colOff>571500</xdr:colOff>
      <xdr:row>51</xdr:row>
      <xdr:rowOff>0</xdr:rowOff>
    </xdr:to>
    <xdr:pic>
      <xdr:nvPicPr>
        <xdr:cNvPr id="2304" name="Picture 2304" descr="NrTVGL"/>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2305" name="Picture 2305" descr="YAzPvs"/>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06" name="Picture 2306" descr="QxkRJ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07" name="Picture 2307" descr="oAURu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308" name="Picture 2308" descr="dFuEl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309" name="Picture 2309" descr="hPWLg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310" name="Picture 2310" descr="lyywk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2311" name="Picture 2311" descr="tovvrZ"/>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2312" name="Picture 2312" descr="QSGeIT"/>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2313" name="Picture 2313" descr="Fqlaeg"/>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2314" name="Picture 2314" descr="iPtfTL"/>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2315" name="Picture 2315" descr="ERJFTZ"/>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2316" name="Picture 2316" descr="vOihgZ"/>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2317" name="Picture 2317" descr="yBPrMB"/>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2318" name="Picture 2318" descr="HdSHQe"/>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2319" name="Picture 2319" descr="QljNPK"/>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2320" name="Picture 2320" descr="VHeYwW"/>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2321" name="Picture 2321" descr="QRBKep"/>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64</xdr:row>
      <xdr:rowOff>0</xdr:rowOff>
    </xdr:from>
    <xdr:to>
      <xdr:col>5</xdr:col>
      <xdr:colOff>561975</xdr:colOff>
      <xdr:row>64</xdr:row>
      <xdr:rowOff>1419225</xdr:rowOff>
    </xdr:to>
    <xdr:pic>
      <xdr:nvPicPr>
        <xdr:cNvPr id="2322" name="Picture 2322" descr="ocHJsV"/>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23" name="Picture 2323" descr="UvpOv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24" name="Picture 2324" descr="KMThQ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325" name="Picture 2325" descr="GlWGg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326" name="Picture 2326" descr="rBsit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327" name="Picture 2327" descr="qUXeu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28" name="Picture 2328" descr="CtFDO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29" name="Picture 2329" descr="wjfEx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330" name="Picture 2330" descr="rnYJE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331" name="Picture 2331" descr="TLETi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332" name="Picture 2332" descr="uMUKTU"/>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638175</xdr:colOff>
      <xdr:row>64</xdr:row>
      <xdr:rowOff>0</xdr:rowOff>
    </xdr:from>
    <xdr:to>
      <xdr:col>5</xdr:col>
      <xdr:colOff>638175</xdr:colOff>
      <xdr:row>64</xdr:row>
      <xdr:rowOff>628650</xdr:rowOff>
    </xdr:to>
    <xdr:pic>
      <xdr:nvPicPr>
        <xdr:cNvPr id="2333" name="Picture 2333" descr="kPAgWf"/>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34" name="Picture 2334" descr="kTyUV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35" name="Picture 2335" descr="TrSYb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336" name="Picture 2336" descr="LMoLC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337" name="Picture 2337" descr="sjQqJ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338" name="Picture 2338" descr="DrECOK"/>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39" name="Picture 2339" descr="hBiRr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40" name="Picture 2340" descr="dBOiK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341" name="Picture 2341" descr="YLOvx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342" name="Picture 2342" descr="jrRfT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343" name="Picture 2343" descr="TFcVtu"/>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44" name="Picture 2344" descr="hnqmY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45" name="Picture 2345" descr="YjLFs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346" name="Picture 2346" descr="IPjKk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347" name="Picture 2347" descr="VIoSN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348" name="Picture 2348" descr="lqXzs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49" name="Picture 2349" descr="rZZKh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50" name="Picture 2350" descr="PXRRO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351" name="Picture 2351" descr="UYnNK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352" name="Picture 2352" descr="zGINh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353" name="Picture 2353" descr="NQbaSo"/>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54" name="Picture 2354" descr="pLXKe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55" name="Picture 2355" descr="RNmYt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356" name="Picture 2356" descr="qrQHR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357" name="Picture 2357" descr="qrOBh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358" name="Picture 2358" descr="LazoDc"/>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59" name="Picture 2359" descr="CUPAc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60" name="Picture 2360" descr="NqDKv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61" name="Picture 2361" descr="NzShE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62" name="Picture 2362" descr="MqfIS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363" name="Picture 2363" descr="BSFGQ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364" name="Picture 2364" descr="PzmXW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365" name="Picture 2365" descr="YgGYva"/>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66" name="Picture 2366" descr="hPEgV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67" name="Picture 2367" descr="sOiNk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68" name="Picture 2368" descr="yKfWP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69" name="Picture 2369" descr="dAvkF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70" name="Picture 2370" descr="ArgoD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71" name="Picture 2371" descr="pZGXP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372" name="Picture 2372" descr="FUBjx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373" name="Picture 2373" descr="gUmvZ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374" name="Picture 2374" descr="WSpvXK"/>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75" name="Picture 2375" descr="EQedu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76" name="Picture 2376" descr="WYwSE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77" name="Picture 2377" descr="XFMPi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78" name="Picture 2378" descr="HmXGB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79" name="Picture 2379" descr="ZlUdU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80" name="Picture 2380" descr="dsZFi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81" name="Picture 2381" descr="pzdyt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82" name="Picture 2382" descr="snUAi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383" name="Picture 2383" descr="jLDTK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384" name="Picture 2384" descr="VEMjO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385" name="Picture 2385" descr="qzxzeI"/>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86" name="Picture 2386" descr="AmgEu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87" name="Picture 2387" descr="JfQtT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88" name="Picture 2388" descr="Yodpd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89" name="Picture 2389" descr="wgIyZ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90" name="Picture 2390" descr="EDORU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91" name="Picture 2391" descr="bhXRN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92" name="Picture 2392" descr="BbGqt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93" name="Picture 2393" descr="UWzfS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394" name="Picture 2394" descr="lqJnc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395" name="Picture 2395" descr="TxaQB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396" name="Picture 2396" descr="TIYJLm"/>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97" name="Picture 2397" descr="zrQzN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398" name="Picture 2398" descr="WPdVx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399" name="Picture 2399" descr="dSdzi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00" name="Picture 2400" descr="cadCI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01" name="Picture 2401" descr="xGCDz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02" name="Picture 2402" descr="qaFVA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03" name="Picture 2403" descr="vEFIt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04" name="Picture 2404" descr="zYepR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05" name="Picture 2405" descr="FrUHN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06" name="Picture 2406" descr="XtSmo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07" name="Picture 2407" descr="cXIzi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08" name="Picture 2408" descr="nIXwl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09" name="Picture 2409" descr="zTmje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10" name="Picture 2410" descr="cewVS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11" name="Picture 2411" descr="THyGN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12" name="Picture 2412" descr="WpyOk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413" name="Picture 2413" descr="pageP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414" name="Picture 2414" descr="PWKRA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415" name="Picture 2415" descr="SpnvYB"/>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16" name="Picture 2416" descr="ZiMBg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17" name="Picture 2417" descr="WknqD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18" name="Picture 2418" descr="jyAVl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19" name="Picture 2419" descr="zHFOz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20" name="Picture 2420" descr="cOyqf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21" name="Picture 2421" descr="Oqlaz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22" name="Picture 2422" descr="rWBap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23" name="Picture 2423" descr="eZkRW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24" name="Picture 2424" descr="dvlQZ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25" name="Picture 2425" descr="dgfzb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26" name="Picture 2426" descr="Frmlf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27" name="Picture 2427" descr="fngLv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28" name="Picture 2428" descr="obFhP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29" name="Picture 2429" descr="IOoBi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30" name="Picture 2430" descr="qNlvG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31" name="Picture 2431" descr="qvyaW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32" name="Picture 2432" descr="hnqoA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33" name="Picture 2433" descr="ZPJvZ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34" name="Picture 2434" descr="jQUXP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35" name="Picture 2435" descr="Dkkdx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36" name="Picture 2436" descr="HOlvH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37" name="Picture 2437" descr="hberp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38" name="Picture 2438" descr="InSLO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39" name="Picture 2439" descr="Wwssv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440" name="Picture 2440" descr="Akkco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441" name="Picture 2441" descr="nEyjQ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442" name="Picture 2442" descr="EmAnp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43" name="Picture 2443" descr="YzANx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44" name="Picture 2444" descr="dSegq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45" name="Picture 2445" descr="Upusn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46" name="Picture 2446" descr="ojnim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47" name="Picture 2447" descr="zhIcK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48" name="Picture 2448" descr="Bwtlx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49" name="Picture 2449" descr="NELZZ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50" name="Picture 2450" descr="ejRED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51" name="Picture 2451" descr="lDiON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52" name="Picture 2452" descr="YKOqm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53" name="Picture 2453" descr="VkXxv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54" name="Picture 2454" descr="AYrBw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55" name="Picture 2455" descr="ZWLBr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56" name="Picture 2456" descr="EKdfi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57" name="Picture 2457" descr="BGloy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58" name="Picture 2458" descr="Rcudd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59" name="Picture 2459" descr="PcSRM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60" name="Picture 2460" descr="TEyIQ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61" name="Picture 2461" descr="ALueu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62" name="Picture 2462" descr="qUdPT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63" name="Picture 2463" descr="AqBQg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64" name="Picture 2464" descr="spWeP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65" name="Picture 2465" descr="vRhoo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66" name="Picture 2466" descr="XeCXo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467" name="Picture 2467" descr="bGjxF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468" name="Picture 2468" descr="lHimN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469" name="Picture 2469" descr="HWCirC"/>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70" name="Picture 2470" descr="kFrbr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71" name="Picture 2471" descr="AdlnF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72" name="Picture 2472" descr="hXinN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73" name="Picture 2473" descr="kDJPN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74" name="Picture 2474" descr="hVtxk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75" name="Picture 2475" descr="dfViK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76" name="Picture 2476" descr="gNLvb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77" name="Picture 2477" descr="EulgI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78" name="Picture 2478" descr="YZfME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79" name="Picture 2479" descr="biLhw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80" name="Picture 2480" descr="pOsyP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81" name="Picture 2481" descr="wdEjV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82" name="Picture 2482" descr="ZWalz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83" name="Picture 2483" descr="WkXCp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84" name="Picture 2484" descr="YAwbp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85" name="Picture 2485" descr="nqFOW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86" name="Picture 2486" descr="eEtnF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87" name="Picture 2487" descr="uTxns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88" name="Picture 2488" descr="SYxOT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89" name="Picture 2489" descr="mYNgi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90" name="Picture 2490" descr="JpfCO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91" name="Picture 2491" descr="muJda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92" name="Picture 2492" descr="EPDZB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93" name="Picture 2493" descr="tNtKM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494" name="Picture 2494" descr="UUtnK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495" name="Picture 2495" descr="xNpqZ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496" name="Picture 2496" descr="QxalVl"/>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497" name="Picture 2497" descr="LHQXu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498" name="Picture 2498" descr="CMKnK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499" name="Picture 2499" descr="GrwEw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500" name="Picture 2500" descr="azbdw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501" name="Picture 2501" descr="HuGjmn"/>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02" name="Picture 2502" descr="jFaFj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03" name="Picture 2503" descr="gqSxY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04" name="Picture 2504" descr="NaTvK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05" name="Picture 2505" descr="mlOAT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506" name="Picture 2506" descr="AvKuU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507" name="Picture 2507" descr="pseKg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508" name="Picture 2508" descr="FWrLsl"/>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09" name="Picture 2509" descr="hVDpL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10" name="Picture 2510" descr="FRRja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11" name="Picture 2511" descr="nSbWB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12" name="Picture 2512" descr="mKsbm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13" name="Picture 2513" descr="OBoKY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14" name="Picture 2514" descr="ocvOa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515" name="Picture 2515" descr="aIywx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516" name="Picture 2516" descr="FkCNz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517" name="Picture 2517" descr="PgcUy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18" name="Picture 2518" descr="qJHxT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19" name="Picture 2519" descr="ayeHt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20" name="Picture 2520" descr="YJwJv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21" name="Picture 2521" descr="QMAEd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22" name="Picture 2522" descr="Qrirv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23" name="Picture 2523" descr="ZBVza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24" name="Picture 2524" descr="fluNB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25" name="Picture 2525" descr="ZztdF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526" name="Picture 2526" descr="puOBf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527" name="Picture 2527" descr="dcnNi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528" name="Picture 2528" descr="WgnEVt"/>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29" name="Picture 2529" descr="UEEEk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30" name="Picture 2530" descr="BARCt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31" name="Picture 2531" descr="RPRqa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32" name="Picture 2532" descr="iWAST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33" name="Picture 2533" descr="dAiiO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34" name="Picture 2534" descr="RTLyt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35" name="Picture 2535" descr="FsXgn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36" name="Picture 2536" descr="JrfZx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537" name="Picture 2537" descr="pkyrN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538" name="Picture 2538" descr="AIZxH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539" name="Picture 2539" descr="TvBNFi"/>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40" name="Picture 2540" descr="AiCQg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41" name="Picture 2541" descr="qzHDc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42" name="Picture 2542" descr="eLsLQ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43" name="Picture 2543" descr="iBQdZ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44" name="Picture 2544" descr="FIMgH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45" name="Picture 2545" descr="FzHGG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46" name="Picture 2546" descr="cSjbo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47" name="Picture 2547" descr="qdwxq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48" name="Picture 2548" descr="zIuOs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49" name="Picture 2549" descr="ObqJm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50" name="Picture 2550" descr="SaQAk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51" name="Picture 2551" descr="yzzUC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52" name="Picture 2552" descr="AfnZJ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53" name="Picture 2553" descr="THEVO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54" name="Picture 2554" descr="envet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55" name="Picture 2555" descr="WmIXs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556" name="Picture 2556" descr="saLZW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557" name="Picture 2557" descr="CfHRQ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558" name="Picture 2558" descr="vqDBro"/>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59" name="Picture 2559" descr="CPXJH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60" name="Picture 2560" descr="cQVTA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61" name="Picture 2561" descr="mTwdu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62" name="Picture 2562" descr="hCZLl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63" name="Picture 2563" descr="ErLua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64" name="Picture 2564" descr="RWfdp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65" name="Picture 2565" descr="Cnxwp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66" name="Picture 2566" descr="HROAb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67" name="Picture 2567" descr="BbZso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68" name="Picture 2568" descr="AZTiZ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69" name="Picture 2569" descr="ymhQa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70" name="Picture 2570" descr="ijfdk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71" name="Picture 2571" descr="FrzHv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72" name="Picture 2572" descr="OFmRq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73" name="Picture 2573" descr="gpeHu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74" name="Picture 2574" descr="bHygt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75" name="Picture 2575" descr="MrlVz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76" name="Picture 2576" descr="rZupz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77" name="Picture 2577" descr="bIpwT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78" name="Picture 2578" descr="LZqoi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79" name="Picture 2579" descr="hMYWF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80" name="Picture 2580" descr="TXyqb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81" name="Picture 2581" descr="CeJbs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82" name="Picture 2582" descr="GvMUV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583" name="Picture 2583" descr="noJBU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584" name="Picture 2584" descr="Zfusz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585" name="Picture 2585" descr="qEJzMu"/>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86" name="Picture 2586" descr="vufxo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87" name="Picture 2587" descr="fIwaB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88" name="Picture 2588" descr="nldiO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89" name="Picture 2589" descr="AuYcZ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90" name="Picture 2590" descr="cTusi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91" name="Picture 2591" descr="NRHhW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92" name="Picture 2592" descr="XBPZI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93" name="Picture 2593" descr="hUEFj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94" name="Picture 2594" descr="MMuJL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95" name="Picture 2595" descr="XJMmQ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96" name="Picture 2596" descr="eIdqs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97" name="Picture 2597" descr="rsndS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598" name="Picture 2598" descr="lWbJh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599" name="Picture 2599" descr="Xrqrc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00" name="Picture 2600" descr="UZrts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01" name="Picture 2601" descr="oUNtF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02" name="Picture 2602" descr="uENiR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03" name="Picture 2603" descr="fBHwV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04" name="Picture 2604" descr="OyFvP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05" name="Picture 2605" descr="DvcyN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06" name="Picture 2606" descr="HoZat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07" name="Picture 2607" descr="WwqRW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08" name="Picture 2608" descr="UBslc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09" name="Picture 2609" descr="QGBiH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610" name="Picture 2610" descr="pwJgC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611" name="Picture 2611" descr="ExiyC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612" name="Picture 2612" descr="oRjeAA"/>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13" name="Picture 2613" descr="qdKuC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14" name="Picture 2614" descr="gpEMy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15" name="Picture 2615" descr="KpogX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16" name="Picture 2616" descr="WNVGO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17" name="Picture 2617" descr="baRrU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18" name="Picture 2618" descr="DHBLL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19" name="Picture 2619" descr="znmle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20" name="Picture 2620" descr="VWtRZ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21" name="Picture 2621" descr="canqI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22" name="Picture 2622" descr="mRodO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23" name="Picture 2623" descr="rKvwr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24" name="Picture 2624" descr="dhUcm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25" name="Picture 2625" descr="vnePK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26" name="Picture 2626" descr="cCXVh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27" name="Picture 2627" descr="VHRWW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28" name="Picture 2628" descr="dAZcc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29" name="Picture 2629" descr="jshPK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30" name="Picture 2630" descr="otXxL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31" name="Picture 2631" descr="mPUPy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32" name="Picture 2632" descr="lIVyA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33" name="Picture 2633" descr="CKUqF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34" name="Picture 2634" descr="eSkIC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35" name="Picture 2635" descr="CQzqr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36" name="Picture 2636" descr="kpKLX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637" name="Picture 2637" descr="EFRdA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638" name="Picture 2638" descr="gAjhN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639" name="Picture 2639" descr="sKgnMb"/>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40" name="Picture 2640" descr="wgCaw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41" name="Picture 2641" descr="vrljb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642" name="Picture 2642" descr="DkAZV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643" name="Picture 2643" descr="VzwDH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644" name="Picture 2644" descr="TqcOWR"/>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45" name="Picture 2645" descr="rHqGI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46" name="Picture 2646" descr="PXFWB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47" name="Picture 2647" descr="njBDF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48" name="Picture 2648" descr="DhbBB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649" name="Picture 2649" descr="lXXin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650" name="Picture 2650" descr="AgyUG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651" name="Picture 2651" descr="SGixPM"/>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52" name="Picture 2652" descr="qSUYr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53" name="Picture 2653" descr="gZCJA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54" name="Picture 2654" descr="FxcvB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55" name="Picture 2655" descr="oonnd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56" name="Picture 2656" descr="HbXnW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57" name="Picture 2657" descr="NUrZQ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658" name="Picture 2658" descr="xcizV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659" name="Picture 2659" descr="wYYlR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660" name="Picture 2660" descr="DbwkYV"/>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61" name="Picture 2661" descr="hCzSi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62" name="Picture 2662" descr="tbsaG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63" name="Picture 2663" descr="mbQCt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64" name="Picture 2664" descr="Lqwlj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65" name="Picture 2665" descr="oxRbZ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66" name="Picture 2666" descr="EetAw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67" name="Picture 2667" descr="HRjbr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68" name="Picture 2668" descr="uSXqF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669" name="Picture 2669" descr="vRPXS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670" name="Picture 2670" descr="DKpCd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671" name="Picture 2671" descr="zTjiGK"/>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72" name="Picture 2672" descr="hpKvp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73" name="Picture 2673" descr="cnwps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74" name="Picture 2674" descr="xKJna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75" name="Picture 2675" descr="sozNb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76" name="Picture 2676" descr="sxlZL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77" name="Picture 2677" descr="uPyiX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78" name="Picture 2678" descr="ZejtI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79" name="Picture 2679" descr="tqyXI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680" name="Picture 2680" descr="amccp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681" name="Picture 2681" descr="iMmIG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682" name="Picture 2682" descr="jccQjj"/>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83" name="Picture 2683" descr="AIkuu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84" name="Picture 2684" descr="dChbN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85" name="Picture 2685" descr="QLhRz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86" name="Picture 2686" descr="SpyGs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87" name="Picture 2687" descr="DZfII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88" name="Picture 2688" descr="fCAUz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89" name="Picture 2689" descr="Bxhyz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90" name="Picture 2690" descr="XwlRK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91" name="Picture 2691" descr="OmVjS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92" name="Picture 2692" descr="QRpwT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93" name="Picture 2693" descr="cDeVg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94" name="Picture 2694" descr="BkWsf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95" name="Picture 2695" descr="hBOVs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96" name="Picture 2696" descr="cDAFT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697" name="Picture 2697" descr="AwutK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698" name="Picture 2698" descr="xkNuc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699" name="Picture 2699" descr="uozGg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700" name="Picture 2700" descr="ybiEF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701" name="Picture 2701" descr="VXgAv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02" name="Picture 2702" descr="skYdo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03" name="Picture 2703" descr="IkJMM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04" name="Picture 2704" descr="WCEeX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05" name="Picture 2705" descr="ZGuKx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06" name="Picture 2706" descr="HeSjD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07" name="Picture 2707" descr="DQmUD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08" name="Picture 2708" descr="SCJfv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09" name="Picture 2709" descr="xPQdB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10" name="Picture 2710" descr="GZvPi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11" name="Picture 2711" descr="bRfQN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12" name="Picture 2712" descr="laCPq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13" name="Picture 2713" descr="sFJDW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14" name="Picture 2714" descr="RxOfm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15" name="Picture 2715" descr="hALhZ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16" name="Picture 2716" descr="jOWOB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17" name="Picture 2717" descr="RCyFV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18" name="Picture 2718" descr="vqPvF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19" name="Picture 2719" descr="fVzZv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20" name="Picture 2720" descr="tATEz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21" name="Picture 2721" descr="IXnLR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22" name="Picture 2722" descr="fqWkI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23" name="Picture 2723" descr="Zkmoh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24" name="Picture 2724" descr="NZaPM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25" name="Picture 2725" descr="lMAVp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726" name="Picture 2726" descr="DKUPC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727" name="Picture 2727" descr="jlshz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728" name="Picture 2728" descr="GesTFJ"/>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29" name="Picture 2729" descr="mxJEF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30" name="Picture 2730" descr="uWVzd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31" name="Picture 2731" descr="lOXQp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32" name="Picture 2732" descr="zgpaP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33" name="Picture 2733" descr="KwZab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34" name="Picture 2734" descr="TcjYN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35" name="Picture 2735" descr="zfNKG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36" name="Picture 2736" descr="hmgnC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37" name="Picture 2737" descr="zcFBe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38" name="Picture 2738" descr="SydTi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39" name="Picture 2739" descr="KPLnr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40" name="Picture 2740" descr="lxtoP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41" name="Picture 2741" descr="zOTFE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42" name="Picture 2742" descr="zQSoh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43" name="Picture 2743" descr="enZAk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44" name="Picture 2744" descr="mXURR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45" name="Picture 2745" descr="CCcAs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46" name="Picture 2746" descr="wXAmg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47" name="Picture 2747" descr="blOAI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48" name="Picture 2748" descr="BdIkq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49" name="Picture 2749" descr="qqIze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50" name="Picture 2750" descr="hLWyq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51" name="Picture 2751" descr="kAUIA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52" name="Picture 2752" descr="avXMn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753" name="Picture 2753" descr="GwHoB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754" name="Picture 2754" descr="YdnBz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755" name="Picture 2755" descr="GgxIXz"/>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56" name="Picture 2756" descr="GwpQG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57" name="Picture 2757" descr="vuAiQ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58" name="Picture 2758" descr="SFHKh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59" name="Picture 2759" descr="JWbBX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60" name="Picture 2760" descr="KJTIM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61" name="Picture 2761" descr="dfPiA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62" name="Picture 2762" descr="mJNqX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63" name="Picture 2763" descr="CQEOr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64" name="Picture 2764" descr="HtxVa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65" name="Picture 2765" descr="Ngnsn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66" name="Picture 2766" descr="tpEzY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67" name="Picture 2767" descr="uXtzs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68" name="Picture 2768" descr="ppBKl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69" name="Picture 2769" descr="gBtmS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70" name="Picture 2770" descr="AKkDl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71" name="Picture 2771" descr="qSdSn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72" name="Picture 2772" descr="UEtVt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73" name="Picture 2773" descr="SjbTb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74" name="Picture 2774" descr="IjWkp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75" name="Picture 2775" descr="wcwFM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76" name="Picture 2776" descr="DvjnB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77" name="Picture 2777" descr="JIkng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78" name="Picture 2778" descr="XLtKE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79" name="Picture 2779" descr="XafFv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780" name="Picture 2780" descr="pJdAc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781" name="Picture 2781" descr="djDLp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782" name="Picture 2782" descr="ULBMKO"/>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83" name="Picture 2783" descr="rotxo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84" name="Picture 2784" descr="EIswj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785" name="Picture 2785" descr="wvmta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786" name="Picture 2786" descr="QFOHi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787" name="Picture 2787" descr="jZqAwl"/>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88" name="Picture 2788" descr="NLYkW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89" name="Picture 2789" descr="RRmMt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90" name="Picture 2790" descr="qtgJb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91" name="Picture 2791" descr="wRFjr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792" name="Picture 2792" descr="CUCWW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793" name="Picture 2793" descr="QzuQA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794" name="Picture 2794" descr="ksWXNr"/>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95" name="Picture 2795" descr="LhRdF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96" name="Picture 2796" descr="GyLBv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97" name="Picture 2797" descr="XCEAa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798" name="Picture 2798" descr="nqCDP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799" name="Picture 2799" descr="cANnx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00" name="Picture 2800" descr="XwFIo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801" name="Picture 2801" descr="SvdPa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802" name="Picture 2802" descr="ICkBV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803" name="Picture 2803" descr="ZKKQkx"/>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04" name="Picture 2804" descr="LQOVJ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05" name="Picture 2805" descr="dvOoq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06" name="Picture 2806" descr="eLLZP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07" name="Picture 2807" descr="XKYGv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08" name="Picture 2808" descr="HAxqn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09" name="Picture 2809" descr="bLdSz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10" name="Picture 2810" descr="MZMDM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11" name="Picture 2811" descr="sTEPG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812" name="Picture 2812" descr="cBibO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813" name="Picture 2813" descr="zDWSe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814" name="Picture 2814" descr="xELrf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15" name="Picture 2815" descr="lKFQs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16" name="Picture 2816" descr="yVvDC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17" name="Picture 2817" descr="GZpQs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18" name="Picture 2818" descr="EldqO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19" name="Picture 2819" descr="VxAah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20" name="Picture 2820" descr="eWzVE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21" name="Picture 2821" descr="CIXwZ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22" name="Picture 2822" descr="ujyzV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823" name="Picture 2823" descr="CmSUV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824" name="Picture 2824" descr="ufhLR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825" name="Picture 2825" descr="gLWRzr"/>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26" name="Picture 2826" descr="SQmgf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27" name="Picture 2827" descr="dugrc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28" name="Picture 2828" descr="mwZJv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29" name="Picture 2829" descr="kxTXC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30" name="Picture 2830" descr="gXgfC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31" name="Picture 2831" descr="evGne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32" name="Picture 2832" descr="CWJJr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33" name="Picture 2833" descr="mysdM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34" name="Picture 2834" descr="NidQu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35" name="Picture 2835" descr="qnYAT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36" name="Picture 2836" descr="XcijB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37" name="Picture 2837" descr="AaBki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38" name="Picture 2838" descr="LwJYC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39" name="Picture 2839" descr="hsCQO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40" name="Picture 2840" descr="eaIxu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41" name="Picture 2841" descr="pQyCM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842" name="Picture 2842" descr="EVDQh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843" name="Picture 2843" descr="Bcjgg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844" name="Picture 2844" descr="ewFbCz"/>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45" name="Picture 2845" descr="XlPun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46" name="Picture 2846" descr="TQJUy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47" name="Picture 2847" descr="wYuKq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48" name="Picture 2848" descr="SzION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49" name="Picture 2849" descr="uLAuC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50" name="Picture 2850" descr="pCGMV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51" name="Picture 2851" descr="WZGbk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52" name="Picture 2852" descr="jCptt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53" name="Picture 2853" descr="gXMFO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54" name="Picture 2854" descr="wUElB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55" name="Picture 2855" descr="XZWaB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56" name="Picture 2856" descr="xUWsB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57" name="Picture 2857" descr="QnKrT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58" name="Picture 2858" descr="oLBZn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59" name="Picture 2859" descr="UXZGR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60" name="Picture 2860" descr="trmPO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61" name="Picture 2861" descr="ccjrE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62" name="Picture 2862" descr="hhKXK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63" name="Picture 2863" descr="nggUd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64" name="Picture 2864" descr="zqqbN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65" name="Picture 2865" descr="YOxBu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66" name="Picture 2866" descr="STAQa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67" name="Picture 2867" descr="atYAk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68" name="Picture 2868" descr="RRBVn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869" name="Picture 2869" descr="nNSxQ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870" name="Picture 2870" descr="RArzX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871" name="Picture 2871" descr="aBEEuy"/>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72" name="Picture 2872" descr="bXngm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73" name="Picture 2873" descr="pWIhr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74" name="Picture 2874" descr="kPclq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75" name="Picture 2875" descr="hMJci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76" name="Picture 2876" descr="iYYBD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77" name="Picture 2877" descr="LjmMj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78" name="Picture 2878" descr="kaQYn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79" name="Picture 2879" descr="GlbJT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80" name="Picture 2880" descr="NUQYu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81" name="Picture 2881" descr="wifaD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82" name="Picture 2882" descr="hFwen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83" name="Picture 2883" descr="hFsnK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84" name="Picture 2884" descr="MTNBQ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85" name="Picture 2885" descr="FtqYx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86" name="Picture 2886" descr="gQhCM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87" name="Picture 2887" descr="lfHUe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88" name="Picture 2888" descr="oTiSC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89" name="Picture 2889" descr="TwXcH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90" name="Picture 2890" descr="luTLA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91" name="Picture 2891" descr="qfUCc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92" name="Picture 2892" descr="XUPci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93" name="Picture 2893" descr="xumWX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94" name="Picture 2894" descr="vfuOe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895" name="Picture 2895" descr="XpYmz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64</xdr:row>
      <xdr:rowOff>0</xdr:rowOff>
    </xdr:from>
    <xdr:to>
      <xdr:col>5</xdr:col>
      <xdr:colOff>1209675</xdr:colOff>
      <xdr:row>64</xdr:row>
      <xdr:rowOff>228600</xdr:rowOff>
    </xdr:to>
    <xdr:pic>
      <xdr:nvPicPr>
        <xdr:cNvPr id="2896" name="Picture 2896" descr="GGCOc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64</xdr:row>
      <xdr:rowOff>0</xdr:rowOff>
    </xdr:from>
    <xdr:to>
      <xdr:col>5</xdr:col>
      <xdr:colOff>1428750</xdr:colOff>
      <xdr:row>64</xdr:row>
      <xdr:rowOff>228600</xdr:rowOff>
    </xdr:to>
    <xdr:pic>
      <xdr:nvPicPr>
        <xdr:cNvPr id="2897" name="Picture 2897" descr="EtcVF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64</xdr:row>
      <xdr:rowOff>0</xdr:rowOff>
    </xdr:from>
    <xdr:to>
      <xdr:col>5</xdr:col>
      <xdr:colOff>571500</xdr:colOff>
      <xdr:row>64</xdr:row>
      <xdr:rowOff>333375</xdr:rowOff>
    </xdr:to>
    <xdr:pic>
      <xdr:nvPicPr>
        <xdr:cNvPr id="2898" name="Picture 2898" descr="hSELZ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899" name="Picture 2899" descr="YEfYa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00" name="Picture 2900" descr="DEGmn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01" name="Picture 2901" descr="SakFf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02" name="Picture 2902" descr="zWXTc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03" name="Picture 2903" descr="OerzO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04" name="Picture 2904" descr="wnZgq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05" name="Picture 2905" descr="GDlhP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06" name="Picture 2906" descr="fRYQT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07" name="Picture 2907" descr="nJwuh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08" name="Picture 2908" descr="MHAON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09" name="Picture 2909" descr="lnGyj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10" name="Picture 2910" descr="LPHbj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11" name="Picture 2911" descr="WgbFZ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12" name="Picture 2912" descr="iUGFK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13" name="Picture 2913" descr="PnAav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14" name="Picture 2914" descr="EoqLi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15" name="Picture 2915" descr="QPzCS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16" name="Picture 2916" descr="PLbFs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17" name="Picture 2917" descr="fuuxB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18" name="Picture 2918" descr="Lvxgp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19" name="Picture 2919" descr="ExgoH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20" name="Picture 2920" descr="KNUkM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21" name="Picture 2921" descr="gOUjw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22" name="Picture 2922" descr="Ugblh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23" name="Picture 2923" descr="XgyJc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24" name="Picture 2924" descr="BPmaf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25" name="Picture 2925" descr="mPpUF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26" name="Picture 2926" descr="NAjsa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27" name="Picture 2927" descr="Uwgun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28" name="Picture 2928" descr="zqMnW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29" name="Picture 2929" descr="TWrMf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30" name="Picture 2930" descr="uaPzT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31" name="Picture 2931" descr="yfsmW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32" name="Picture 2932" descr="ytwRt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33" name="Picture 2933" descr="ojjzC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34" name="Picture 2934" descr="yqGlz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35" name="Picture 2935" descr="rWORM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36" name="Picture 2936" descr="ARYRh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37" name="Picture 2937" descr="XZpIe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38" name="Picture 2938" descr="RJnYE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39" name="Picture 2939" descr="ElDGd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40" name="Picture 2940" descr="PmVbf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41" name="Picture 2941" descr="TgWod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42" name="Picture 2942" descr="AsEdy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43" name="Picture 2943" descr="vkKnJ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44" name="Picture 2944" descr="wBTKK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45" name="Picture 2945" descr="kesLi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46" name="Picture 2946" descr="oMKkW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47" name="Picture 2947" descr="EYgiQ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48" name="Picture 2948" descr="pblLP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49" name="Picture 2949" descr="siafE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50" name="Picture 2950" descr="bmWhz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51" name="Picture 2951" descr="Neang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52" name="Picture 2952" descr="kQbTm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53" name="Picture 2953" descr="YrEcC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54" name="Picture 2954" descr="PvaAS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55" name="Picture 2955" descr="LGaSa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56" name="Picture 2956" descr="hhWTg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57" name="Picture 2957" descr="WwJHn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58" name="Picture 2958" descr="hBuzg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59" name="Picture 2959" descr="PJCIo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60" name="Picture 2960" descr="acxsY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61" name="Picture 2961" descr="XOqDA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62" name="Picture 2962" descr="KWZRo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63" name="Picture 2963" descr="ikzvs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64" name="Picture 2964" descr="yelns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65" name="Picture 2965" descr="uhJCr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66" name="Picture 2966" descr="EKhgS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67" name="Picture 2967" descr="lpXXy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68" name="Picture 2968" descr="YiJxG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69" name="Picture 2969" descr="ITgFn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70" name="Picture 2970" descr="lUmHm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71" name="Picture 2971" descr="PxKfa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72" name="Picture 2972" descr="haHzC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73" name="Picture 2973" descr="vpDox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74" name="Picture 2974" descr="LOUeG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75" name="Picture 2975" descr="IqcYO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76" name="Picture 2976" descr="WagiK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77" name="Picture 2977" descr="MHIwU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78" name="Picture 2978" descr="MGxBy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79" name="Picture 2979" descr="mpEpp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80" name="Picture 2980" descr="mIwti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81" name="Picture 2981" descr="DzJTr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82" name="Picture 2982" descr="qEWFC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83" name="Picture 2983" descr="vNyop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84" name="Picture 2984" descr="rMeXz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85" name="Picture 2985" descr="eQreN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86" name="Picture 2986" descr="SLkLf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87" name="Picture 2987" descr="JjqHw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88" name="Picture 2988" descr="eJZFe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89" name="Picture 2989" descr="czhht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90" name="Picture 2990" descr="SfIJJ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51</xdr:row>
      <xdr:rowOff>0</xdr:rowOff>
    </xdr:from>
    <xdr:to>
      <xdr:col>5</xdr:col>
      <xdr:colOff>1238250</xdr:colOff>
      <xdr:row>51</xdr:row>
      <xdr:rowOff>0</xdr:rowOff>
    </xdr:to>
    <xdr:pic>
      <xdr:nvPicPr>
        <xdr:cNvPr id="2991" name="Picture 2991" descr="PWfhy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51</xdr:row>
      <xdr:rowOff>0</xdr:rowOff>
    </xdr:from>
    <xdr:to>
      <xdr:col>5</xdr:col>
      <xdr:colOff>1457325</xdr:colOff>
      <xdr:row>51</xdr:row>
      <xdr:rowOff>0</xdr:rowOff>
    </xdr:to>
    <xdr:pic>
      <xdr:nvPicPr>
        <xdr:cNvPr id="2992" name="Picture 2992" descr="WPfyA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600075</xdr:colOff>
      <xdr:row>66</xdr:row>
      <xdr:rowOff>0</xdr:rowOff>
    </xdr:from>
    <xdr:to>
      <xdr:col>5</xdr:col>
      <xdr:colOff>600075</xdr:colOff>
      <xdr:row>66</xdr:row>
      <xdr:rowOff>0</xdr:rowOff>
    </xdr:to>
    <xdr:pic>
      <xdr:nvPicPr>
        <xdr:cNvPr id="2993" name="Picture 2993" descr="XqTGeV"/>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66</xdr:row>
      <xdr:rowOff>0</xdr:rowOff>
    </xdr:from>
    <xdr:to>
      <xdr:col>5</xdr:col>
      <xdr:colOff>571500</xdr:colOff>
      <xdr:row>66</xdr:row>
      <xdr:rowOff>0</xdr:rowOff>
    </xdr:to>
    <xdr:pic>
      <xdr:nvPicPr>
        <xdr:cNvPr id="2994" name="Picture 2994" descr="YmEEfY"/>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66</xdr:row>
      <xdr:rowOff>0</xdr:rowOff>
    </xdr:from>
    <xdr:to>
      <xdr:col>5</xdr:col>
      <xdr:colOff>600075</xdr:colOff>
      <xdr:row>66</xdr:row>
      <xdr:rowOff>0</xdr:rowOff>
    </xdr:to>
    <xdr:pic>
      <xdr:nvPicPr>
        <xdr:cNvPr id="2995" name="Picture 2995" descr="nZuvbC"/>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66</xdr:row>
      <xdr:rowOff>0</xdr:rowOff>
    </xdr:from>
    <xdr:to>
      <xdr:col>5</xdr:col>
      <xdr:colOff>571500</xdr:colOff>
      <xdr:row>66</xdr:row>
      <xdr:rowOff>0</xdr:rowOff>
    </xdr:to>
    <xdr:pic>
      <xdr:nvPicPr>
        <xdr:cNvPr id="2996" name="Picture 2996" descr="JZFoqc"/>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66</xdr:row>
      <xdr:rowOff>0</xdr:rowOff>
    </xdr:from>
    <xdr:to>
      <xdr:col>5</xdr:col>
      <xdr:colOff>600075</xdr:colOff>
      <xdr:row>66</xdr:row>
      <xdr:rowOff>0</xdr:rowOff>
    </xdr:to>
    <xdr:pic>
      <xdr:nvPicPr>
        <xdr:cNvPr id="2997" name="Picture 2997" descr="jobpgG"/>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66</xdr:row>
      <xdr:rowOff>0</xdr:rowOff>
    </xdr:from>
    <xdr:to>
      <xdr:col>5</xdr:col>
      <xdr:colOff>571500</xdr:colOff>
      <xdr:row>66</xdr:row>
      <xdr:rowOff>0</xdr:rowOff>
    </xdr:to>
    <xdr:pic>
      <xdr:nvPicPr>
        <xdr:cNvPr id="2998" name="Picture 2998" descr="HRCDmk"/>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66</xdr:row>
      <xdr:rowOff>0</xdr:rowOff>
    </xdr:from>
    <xdr:to>
      <xdr:col>5</xdr:col>
      <xdr:colOff>600075</xdr:colOff>
      <xdr:row>66</xdr:row>
      <xdr:rowOff>0</xdr:rowOff>
    </xdr:to>
    <xdr:pic>
      <xdr:nvPicPr>
        <xdr:cNvPr id="2999" name="Picture 2999" descr="pmotI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66</xdr:row>
      <xdr:rowOff>0</xdr:rowOff>
    </xdr:from>
    <xdr:to>
      <xdr:col>5</xdr:col>
      <xdr:colOff>571500</xdr:colOff>
      <xdr:row>66</xdr:row>
      <xdr:rowOff>0</xdr:rowOff>
    </xdr:to>
    <xdr:pic>
      <xdr:nvPicPr>
        <xdr:cNvPr id="3000" name="Picture 3000" descr="PtBQgD"/>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609600</xdr:colOff>
      <xdr:row>39</xdr:row>
      <xdr:rowOff>0</xdr:rowOff>
    </xdr:from>
    <xdr:to>
      <xdr:col>5</xdr:col>
      <xdr:colOff>609600</xdr:colOff>
      <xdr:row>39</xdr:row>
      <xdr:rowOff>600075</xdr:rowOff>
    </xdr:to>
    <xdr:pic>
      <xdr:nvPicPr>
        <xdr:cNvPr id="3001" name="Picture 3001" descr="qfpOWM"/>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600075</xdr:colOff>
      <xdr:row>40</xdr:row>
      <xdr:rowOff>0</xdr:rowOff>
    </xdr:from>
    <xdr:to>
      <xdr:col>5</xdr:col>
      <xdr:colOff>600075</xdr:colOff>
      <xdr:row>40</xdr:row>
      <xdr:rowOff>409575</xdr:rowOff>
    </xdr:to>
    <xdr:pic>
      <xdr:nvPicPr>
        <xdr:cNvPr id="3002" name="Picture 3002" descr="rBfgD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40</xdr:row>
      <xdr:rowOff>0</xdr:rowOff>
    </xdr:from>
    <xdr:to>
      <xdr:col>5</xdr:col>
      <xdr:colOff>571500</xdr:colOff>
      <xdr:row>40</xdr:row>
      <xdr:rowOff>0</xdr:rowOff>
    </xdr:to>
    <xdr:pic>
      <xdr:nvPicPr>
        <xdr:cNvPr id="3003" name="Picture 3003" descr="uoGHX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40</xdr:row>
      <xdr:rowOff>0</xdr:rowOff>
    </xdr:from>
    <xdr:to>
      <xdr:col>5</xdr:col>
      <xdr:colOff>600075</xdr:colOff>
      <xdr:row>40</xdr:row>
      <xdr:rowOff>0</xdr:rowOff>
    </xdr:to>
    <xdr:pic>
      <xdr:nvPicPr>
        <xdr:cNvPr id="3004" name="Picture 3004" descr="NxaJKr"/>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40</xdr:row>
      <xdr:rowOff>0</xdr:rowOff>
    </xdr:from>
    <xdr:to>
      <xdr:col>5</xdr:col>
      <xdr:colOff>571500</xdr:colOff>
      <xdr:row>40</xdr:row>
      <xdr:rowOff>0</xdr:rowOff>
    </xdr:to>
    <xdr:pic>
      <xdr:nvPicPr>
        <xdr:cNvPr id="3005" name="Picture 3005" descr="HLtBiN"/>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40</xdr:row>
      <xdr:rowOff>0</xdr:rowOff>
    </xdr:from>
    <xdr:to>
      <xdr:col>5</xdr:col>
      <xdr:colOff>600075</xdr:colOff>
      <xdr:row>40</xdr:row>
      <xdr:rowOff>0</xdr:rowOff>
    </xdr:to>
    <xdr:pic>
      <xdr:nvPicPr>
        <xdr:cNvPr id="3006" name="Picture 3006" descr="CEYLVH"/>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40</xdr:row>
      <xdr:rowOff>0</xdr:rowOff>
    </xdr:from>
    <xdr:to>
      <xdr:col>5</xdr:col>
      <xdr:colOff>571500</xdr:colOff>
      <xdr:row>40</xdr:row>
      <xdr:rowOff>0</xdr:rowOff>
    </xdr:to>
    <xdr:pic>
      <xdr:nvPicPr>
        <xdr:cNvPr id="3007" name="Picture 3007" descr="cFjkpT"/>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600075</xdr:colOff>
      <xdr:row>40</xdr:row>
      <xdr:rowOff>0</xdr:rowOff>
    </xdr:from>
    <xdr:to>
      <xdr:col>5</xdr:col>
      <xdr:colOff>600075</xdr:colOff>
      <xdr:row>40</xdr:row>
      <xdr:rowOff>0</xdr:rowOff>
    </xdr:to>
    <xdr:pic>
      <xdr:nvPicPr>
        <xdr:cNvPr id="3008" name="Picture 3008" descr="TBjEhG"/>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40</xdr:row>
      <xdr:rowOff>0</xdr:rowOff>
    </xdr:from>
    <xdr:to>
      <xdr:col>5</xdr:col>
      <xdr:colOff>571500</xdr:colOff>
      <xdr:row>40</xdr:row>
      <xdr:rowOff>0</xdr:rowOff>
    </xdr:to>
    <xdr:pic>
      <xdr:nvPicPr>
        <xdr:cNvPr id="3009" name="Picture 3009" descr="xfqBuB"/>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10" name="Picture 3010" descr="qDZaF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11" name="Picture 3011" descr="IdZNo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12" name="Picture 3012" descr="dOXmx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13" name="Picture 3013" descr="nHyFO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14" name="Picture 3014" descr="EYaKT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15" name="Picture 3015" descr="wSqdi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16" name="Picture 3016" descr="EFaRC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17" name="Picture 3017" descr="GruKi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18" name="Picture 3018" descr="YIxro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19" name="Picture 3019" descr="GiWKx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20" name="Picture 3020" descr="HkJqg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21" name="Picture 3021" descr="rzwtl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22" name="Picture 3022" descr="AstjQ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23" name="Picture 3023" descr="BqHpS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24" name="Picture 3024" descr="RwbnY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25" name="Picture 3025" descr="EsmyI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26" name="Picture 3026" descr="SWxvW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27" name="Picture 3027" descr="dfvcX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28" name="Picture 3028" descr="nZRCK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29" name="Picture 3029" descr="TqtdC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30" name="Picture 3030" descr="UVNve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31" name="Picture 3031" descr="rJRHM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32" name="Picture 3032" descr="fgaDY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33" name="Picture 3033" descr="rUKcd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34" name="Picture 3034" descr="TtBOZ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35" name="Picture 3035" descr="iSMbr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36" name="Picture 3036" descr="VbyEN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37" name="Picture 3037" descr="XBEUG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38" name="Picture 3038" descr="mainY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39" name="Picture 3039" descr="AWhON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40" name="Picture 3040" descr="cKksi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41" name="Picture 3041" descr="UsPha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42" name="Picture 3042" descr="DMKfD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43" name="Picture 3043" descr="miYOw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44" name="Picture 3044" descr="VkWCA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45" name="Picture 3045" descr="jHClF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46" name="Picture 3046" descr="EqHJQ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47" name="Picture 3047" descr="Akybo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40</xdr:row>
      <xdr:rowOff>0</xdr:rowOff>
    </xdr:from>
    <xdr:to>
      <xdr:col>5</xdr:col>
      <xdr:colOff>1428750</xdr:colOff>
      <xdr:row>40</xdr:row>
      <xdr:rowOff>228600</xdr:rowOff>
    </xdr:to>
    <xdr:pic>
      <xdr:nvPicPr>
        <xdr:cNvPr id="3048" name="Picture 3048" descr="gKpBZ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40</xdr:row>
      <xdr:rowOff>0</xdr:rowOff>
    </xdr:from>
    <xdr:to>
      <xdr:col>5</xdr:col>
      <xdr:colOff>571500</xdr:colOff>
      <xdr:row>40</xdr:row>
      <xdr:rowOff>0</xdr:rowOff>
    </xdr:to>
    <xdr:pic>
      <xdr:nvPicPr>
        <xdr:cNvPr id="3049" name="Picture 3049" descr="FOaYKQ"/>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50" name="Picture 3050" descr="Tcbks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51" name="Picture 3051" descr="QLabn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52" name="Picture 3052" descr="blMET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53" name="Picture 3053" descr="FblwX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54" name="Picture 3054" descr="OfYbK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55" name="Picture 3055" descr="zkXTG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56" name="Picture 3056" descr="XSbJV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57" name="Picture 3057" descr="XvCBk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58" name="Picture 3058" descr="PtVzo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59" name="Picture 3059" descr="SxyBy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60" name="Picture 3060" descr="GlNYA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61" name="Picture 3061" descr="jjYcY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62" name="Picture 3062" descr="mbrzx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63" name="Picture 3063" descr="AuyAz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64" name="Picture 3064" descr="SxtIE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65" name="Picture 3065" descr="RVsva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66" name="Picture 3066" descr="cAtbE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67" name="Picture 3067" descr="Esgkz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68" name="Picture 3068" descr="ZcWzQ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69" name="Picture 3069" descr="TsOdT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70" name="Picture 3070" descr="yicKX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71" name="Picture 3071" descr="cwBHD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72" name="Picture 3072" descr="eooON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73" name="Picture 3073" descr="LGzVb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74" name="Picture 3074" descr="FHEZF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75" name="Picture 3075" descr="FPSra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76" name="Picture 3076" descr="jNRuI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77" name="Picture 3077" descr="qlGOo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78" name="Picture 3078" descr="iLYBT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79" name="Picture 3079" descr="cQBrw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80" name="Picture 3080" descr="JNANK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81" name="Picture 3081" descr="yDUUW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82" name="Picture 3082" descr="NTUHW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83" name="Picture 3083" descr="PztLF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84" name="Picture 3084" descr="gWnYM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85" name="Picture 3085" descr="ReyIj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86" name="Picture 3086" descr="jmpNx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87" name="Picture 3087" descr="wSYOx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88" name="Picture 3088" descr="bPReQ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89" name="Picture 3089" descr="HdmUP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90" name="Picture 3090" descr="TeCqO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91" name="Picture 3091" descr="GaTOC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92" name="Picture 3092" descr="NiWhU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93" name="Picture 3093" descr="nkRli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94" name="Picture 3094" descr="mXpbv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095" name="Picture 3095" descr="wlFZi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096" name="Picture 3096" descr="iFzlJ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40</xdr:row>
      <xdr:rowOff>0</xdr:rowOff>
    </xdr:from>
    <xdr:to>
      <xdr:col>5</xdr:col>
      <xdr:colOff>1209675</xdr:colOff>
      <xdr:row>40</xdr:row>
      <xdr:rowOff>228600</xdr:rowOff>
    </xdr:to>
    <xdr:pic>
      <xdr:nvPicPr>
        <xdr:cNvPr id="3097" name="Picture 3097" descr="EXZGz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40</xdr:row>
      <xdr:rowOff>0</xdr:rowOff>
    </xdr:from>
    <xdr:to>
      <xdr:col>5</xdr:col>
      <xdr:colOff>1428750</xdr:colOff>
      <xdr:row>40</xdr:row>
      <xdr:rowOff>228600</xdr:rowOff>
    </xdr:to>
    <xdr:pic>
      <xdr:nvPicPr>
        <xdr:cNvPr id="3098" name="Picture 3098" descr="icgjr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40</xdr:row>
      <xdr:rowOff>0</xdr:rowOff>
    </xdr:from>
    <xdr:to>
      <xdr:col>5</xdr:col>
      <xdr:colOff>571500</xdr:colOff>
      <xdr:row>40</xdr:row>
      <xdr:rowOff>0</xdr:rowOff>
    </xdr:to>
    <xdr:pic>
      <xdr:nvPicPr>
        <xdr:cNvPr id="3099" name="Picture 3099" descr="dgPTJM"/>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00" name="Picture 3100" descr="NBgqg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01" name="Picture 3101" descr="UXozk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02" name="Picture 3102" descr="OmHOM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03" name="Picture 3103" descr="oBhUA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04" name="Picture 3104" descr="PlCzH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05" name="Picture 3105" descr="ANgHw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06" name="Picture 3106" descr="RKSfK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07" name="Picture 3107" descr="rBeMM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08" name="Picture 3108" descr="hzdlh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09" name="Picture 3109" descr="tUoEb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10" name="Picture 3110" descr="obzix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11" name="Picture 3111" descr="XqJEd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12" name="Picture 3112" descr="wnRDf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13" name="Picture 3113" descr="deDWo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14" name="Picture 3114" descr="wdprA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15" name="Picture 3115" descr="ayizS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16" name="Picture 3116" descr="OuVtA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17" name="Picture 3117" descr="cKSGH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18" name="Picture 3118" descr="TuRIT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19" name="Picture 3119" descr="xZcdB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20" name="Picture 3120" descr="FNCeA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21" name="Picture 3121" descr="FkguF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22" name="Picture 3122" descr="eCHNg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23" name="Picture 3123" descr="kqFCU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24" name="Picture 3124" descr="iuZJI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25" name="Picture 3125" descr="WQvnb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26" name="Picture 3126" descr="VQWmE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27" name="Picture 3127" descr="AqfNp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28" name="Picture 3128" descr="zZDNB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29" name="Picture 3129" descr="kvnXb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30" name="Picture 3130" descr="niNlK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31" name="Picture 3131" descr="lFJzk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32" name="Picture 3132" descr="pOOnc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33" name="Picture 3133" descr="uDyEU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34" name="Picture 3134" descr="TJRTf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35" name="Picture 3135" descr="PJWuT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36" name="Picture 3136" descr="CzqVE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37" name="Picture 3137" descr="yyTmM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38" name="Picture 3138" descr="ZuaRH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39" name="Picture 3139" descr="bXQuk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40" name="Picture 3140" descr="AVDDZ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41" name="Picture 3141" descr="LNtUY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40</xdr:row>
      <xdr:rowOff>0</xdr:rowOff>
    </xdr:from>
    <xdr:to>
      <xdr:col>5</xdr:col>
      <xdr:colOff>1209675</xdr:colOff>
      <xdr:row>40</xdr:row>
      <xdr:rowOff>228600</xdr:rowOff>
    </xdr:to>
    <xdr:pic>
      <xdr:nvPicPr>
        <xdr:cNvPr id="3142" name="Picture 3142" descr="lDVtf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40</xdr:row>
      <xdr:rowOff>0</xdr:rowOff>
    </xdr:from>
    <xdr:to>
      <xdr:col>5</xdr:col>
      <xdr:colOff>1428750</xdr:colOff>
      <xdr:row>40</xdr:row>
      <xdr:rowOff>228600</xdr:rowOff>
    </xdr:to>
    <xdr:pic>
      <xdr:nvPicPr>
        <xdr:cNvPr id="3143" name="Picture 3143" descr="TdrvK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44" name="Picture 3144" descr="ofcDU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45" name="Picture 3145" descr="vgWle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46" name="Picture 3146" descr="spPZi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147" name="Picture 3147" descr="nPbwy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148" name="Picture 3148" descr="POlND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49" name="Picture 3149" descr="yijeo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50" name="Picture 3150" descr="ynkcn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51" name="Picture 3151" descr="ZSATV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52" name="Picture 3152" descr="ddvTe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53" name="Picture 3153" descr="MOCTF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54" name="Picture 3154" descr="FMrhr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55" name="Picture 3155" descr="eQGOF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56" name="Picture 3156" descr="EWXwk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57" name="Picture 3157" descr="zatyy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58" name="Picture 3158" descr="HFsGG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59" name="Picture 3159" descr="CGNUC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60" name="Picture 3160" descr="hsCaB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61" name="Picture 3161" descr="ibJBU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62" name="Picture 3162" descr="AmvCo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63" name="Picture 3163" descr="gTSMv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64" name="Picture 3164" descr="gVFWz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65" name="Picture 3165" descr="stSZv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66" name="Picture 3166" descr="WslXi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67" name="Picture 3167" descr="XICaf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68" name="Picture 3168" descr="dKkSA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69" name="Picture 3169" descr="qvtfw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70" name="Picture 3170" descr="rBnnU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71" name="Picture 3171" descr="ycMzd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72" name="Picture 3172" descr="pHBcY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73" name="Picture 3173" descr="ZVGNp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74" name="Picture 3174" descr="LObKr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75" name="Picture 3175" descr="sigth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76" name="Picture 3176" descr="Eqsez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77" name="Picture 3177" descr="StJgi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78" name="Picture 3178" descr="vVabU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79" name="Picture 3179" descr="RFdRk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80" name="Picture 3180" descr="ZikSa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81" name="Picture 3181" descr="WepEm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82" name="Picture 3182" descr="yEqUs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83" name="Picture 3183" descr="vcgvD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84" name="Picture 3184" descr="pZyuI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185" name="Picture 3185" descr="kSpqw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186" name="Picture 3186" descr="CtZLw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87" name="Picture 3187" descr="IKwcT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88" name="Picture 3188" descr="Zduuu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89" name="Picture 3189" descr="NoCHj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90" name="Picture 3190" descr="ABRkD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91" name="Picture 3191" descr="mXnVG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92" name="Picture 3192" descr="xPwID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93" name="Picture 3193" descr="pNiMW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94" name="Picture 3194" descr="mshpW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95" name="Picture 3195" descr="UBzqQ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96" name="Picture 3196" descr="KKchS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97" name="Picture 3197" descr="CdseQ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198" name="Picture 3198" descr="YIRLW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199" name="Picture 3199" descr="OdnyI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00" name="Picture 3200" descr="WUTlR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01" name="Picture 3201" descr="UnnOF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02" name="Picture 3202" descr="HnqbE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03" name="Picture 3203" descr="neQtf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04" name="Picture 3204" descr="wRJdP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05" name="Picture 3205" descr="srKRj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206" name="Picture 3206" descr="bypkf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207" name="Picture 3207" descr="oIUrH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208" name="Picture 3208" descr="GTNiF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209" name="Picture 3209" descr="DpLhM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210" name="Picture 3210" descr="vYiAU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211" name="Picture 3211" descr="mmXdk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40</xdr:row>
      <xdr:rowOff>0</xdr:rowOff>
    </xdr:from>
    <xdr:to>
      <xdr:col>5</xdr:col>
      <xdr:colOff>1209675</xdr:colOff>
      <xdr:row>40</xdr:row>
      <xdr:rowOff>228600</xdr:rowOff>
    </xdr:to>
    <xdr:pic>
      <xdr:nvPicPr>
        <xdr:cNvPr id="3212" name="Picture 3212" descr="ZjPFB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1428750</xdr:colOff>
      <xdr:row>40</xdr:row>
      <xdr:rowOff>0</xdr:rowOff>
    </xdr:from>
    <xdr:to>
      <xdr:col>5</xdr:col>
      <xdr:colOff>1428750</xdr:colOff>
      <xdr:row>40</xdr:row>
      <xdr:rowOff>228600</xdr:rowOff>
    </xdr:to>
    <xdr:pic>
      <xdr:nvPicPr>
        <xdr:cNvPr id="3213" name="Picture 3213" descr="bxQSn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40</xdr:row>
      <xdr:rowOff>0</xdr:rowOff>
    </xdr:from>
    <xdr:to>
      <xdr:col>5</xdr:col>
      <xdr:colOff>571500</xdr:colOff>
      <xdr:row>40</xdr:row>
      <xdr:rowOff>0</xdr:rowOff>
    </xdr:to>
    <xdr:pic>
      <xdr:nvPicPr>
        <xdr:cNvPr id="3214" name="Picture 3214" descr="kvsjzu"/>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215" name="Picture 3215" descr="THvNr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216" name="Picture 3216" descr="SidEX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217" name="Picture 3217" descr="QMDDo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218" name="Picture 3218" descr="tRBog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19" name="Picture 3219" descr="PexVU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20" name="Picture 3220" descr="QWOIO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21" name="Picture 3221" descr="khWvt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22" name="Picture 3222" descr="vBNoG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23" name="Picture 3223" descr="AcIgU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24" name="Picture 3224" descr="ixKzi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25" name="Picture 3225" descr="HBtTN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26" name="Picture 3226" descr="jUsSi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27" name="Picture 3227" descr="WWRVZ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28" name="Picture 3228" descr="lAPvO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29" name="Picture 3229" descr="yTMCP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30" name="Picture 3230" descr="uyQqP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31" name="Picture 3231" descr="ZpEKn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32" name="Picture 3232" descr="irjHY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33" name="Picture 3233" descr="KOSYj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34" name="Picture 3234" descr="VOuZZ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35" name="Picture 3235" descr="dsvWd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36" name="Picture 3236" descr="XiUIw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37" name="Picture 3237" descr="eNmaU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38" name="Picture 3238" descr="cLCwY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39" name="Picture 3239" descr="cOMOp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40" name="Picture 3240" descr="tKyJJ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41" name="Picture 3241" descr="dnocb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42" name="Picture 3242" descr="YWATo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43" name="Picture 3243" descr="jwDyn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44" name="Picture 3244" descr="fsLqz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45" name="Picture 3245" descr="OGzqj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46" name="Picture 3246" descr="Yxgrw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47" name="Picture 3247" descr="VuGYM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48" name="Picture 3248" descr="VjleR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49" name="Picture 3249" descr="TSLWH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50" name="Picture 3250" descr="YewGm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51" name="Picture 3251" descr="YKeLh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52" name="Picture 3252" descr="YbhDf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53" name="Picture 3253" descr="LjbXH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54" name="Picture 3254" descr="VFZVj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55" name="Picture 3255" descr="bgepV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56" name="Picture 3256" descr="mIbRh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257" name="Picture 3257" descr="IkCLy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258" name="Picture 3258" descr="iwDzN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59" name="Picture 3259" descr="xiosL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60" name="Picture 3260" descr="sOoYN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61" name="Picture 3261" descr="gvWur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62" name="Picture 3262" descr="hiVKK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63" name="Picture 3263" descr="PJGIj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64" name="Picture 3264" descr="KZyls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65" name="Picture 3265" descr="QcoRa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66" name="Picture 3266" descr="EHMFr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67" name="Picture 3267" descr="NhDDj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68" name="Picture 3268" descr="zLPGQ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69" name="Picture 3269" descr="RGAle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70" name="Picture 3270" descr="Vdadq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71" name="Picture 3271" descr="vbpeL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72" name="Picture 3272" descr="VUkas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73" name="Picture 3273" descr="CByLL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74" name="Picture 3274" descr="qvsOM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75" name="Picture 3275" descr="rRfLo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76" name="Picture 3276" descr="aWFgL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77" name="Picture 3277" descr="CiLHC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78" name="Picture 3278" descr="CHRvN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79" name="Picture 3279" descr="UjRrF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80" name="Picture 3280" descr="FdZQE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81" name="Picture 3281" descr="GoNYe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82" name="Picture 3282" descr="NMRST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83" name="Picture 3283" descr="gkzXF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84" name="Picture 3284" descr="zGTFn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85" name="Picture 3285" descr="OqUEk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86" name="Picture 3286" descr="eYGAG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87" name="Picture 3287" descr="YbQuz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88" name="Picture 3288" descr="Dmfdr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89" name="Picture 3289" descr="dHocJ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90" name="Picture 3290" descr="EDWAC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91" name="Picture 3291" descr="SaRBL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92" name="Picture 3292" descr="RlcdB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93" name="Picture 3293" descr="NLzzN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94" name="Picture 3294" descr="SZxsA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95" name="Picture 3295" descr="pOtxZ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96" name="Picture 3296" descr="hnKqS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97" name="Picture 3297" descr="wLSsm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298" name="Picture 3298" descr="jZDBn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299" name="Picture 3299" descr="GyiuH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00" name="Picture 3300" descr="lOabP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01" name="Picture 3301" descr="NraxA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02" name="Picture 3302" descr="ovxxQ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03" name="Picture 3303" descr="VohkD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04" name="Picture 3304" descr="ptotn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05" name="Picture 3305" descr="PCgvg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06" name="Picture 3306" descr="qGmzg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07" name="Picture 3307" descr="YPeUQ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08" name="Picture 3308" descr="ZVYJr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09" name="Picture 3309" descr="QduSh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10" name="Picture 3310" descr="OkoYq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11" name="Picture 3311" descr="nYoGd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12" name="Picture 3312" descr="uEssT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13" name="Picture 3313" descr="kjwQr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14" name="Picture 3314" descr="KRMHb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15" name="Picture 3315" descr="rQYQn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16" name="Picture 3316" descr="aLUQP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17" name="Picture 3317" descr="ZgZAb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18" name="Picture 3318" descr="uiXfe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19" name="Picture 3319" descr="Pfitl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20" name="Picture 3320" descr="AdGqM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21" name="Picture 3321" descr="cGjPg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22" name="Picture 3322" descr="wVuzD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23" name="Picture 3323" descr="oAfqy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24" name="Picture 3324" descr="kQSeS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25" name="Picture 3325" descr="YNkpe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26" name="Picture 3326" descr="MlyCh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571500</xdr:colOff>
      <xdr:row>41</xdr:row>
      <xdr:rowOff>0</xdr:rowOff>
    </xdr:from>
    <xdr:to>
      <xdr:col>5</xdr:col>
      <xdr:colOff>571500</xdr:colOff>
      <xdr:row>41</xdr:row>
      <xdr:rowOff>66675</xdr:rowOff>
    </xdr:to>
    <xdr:pic>
      <xdr:nvPicPr>
        <xdr:cNvPr id="3327" name="Picture 3327" descr="annfhZ"/>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28" name="Picture 3328" descr="fPkAf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29" name="Picture 3329" descr="tQaob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30" name="Picture 3330" descr="kMxcS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31" name="Picture 3331" descr="xEIUQ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32" name="Picture 3332" descr="MGIen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33" name="Picture 3333" descr="cjANT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34" name="Picture 3334" descr="NcTWi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35" name="Picture 3335" descr="REPBD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36" name="Picture 3336" descr="giUnz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37" name="Picture 3337" descr="wJFoU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38" name="Picture 3338" descr="qhtCn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39" name="Picture 3339" descr="FsOuY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114300</xdr:rowOff>
    </xdr:to>
    <xdr:pic>
      <xdr:nvPicPr>
        <xdr:cNvPr id="3340" name="Picture 3340" descr="PDpcD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114300</xdr:rowOff>
    </xdr:to>
    <xdr:pic>
      <xdr:nvPicPr>
        <xdr:cNvPr id="3341" name="Picture 3341" descr="usfhz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42" name="Picture 3342" descr="HWEmOw"/>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43" name="Picture 3343" descr="xMiKT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44" name="Picture 3344" descr="gZxLz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45" name="Picture 3345" descr="NprXf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46" name="Picture 3346" descr="qfPPI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47" name="Picture 3347" descr="Gaeuo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48" name="Picture 3348" descr="EodBm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49" name="Picture 3349" descr="bzxAx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50" name="Picture 3350" descr="fJqBz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51" name="Picture 3351" descr="zHppP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52" name="Picture 3352" descr="rGEcd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53" name="Picture 3353" descr="GOxJz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54" name="Picture 3354" descr="GEERb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55" name="Picture 3355" descr="pFhNH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56" name="Picture 3356" descr="nUjrQ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57" name="Picture 3357" descr="kRxww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58" name="Picture 3358" descr="DCbMx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59" name="Picture 3359" descr="HApnT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60" name="Picture 3360" descr="HzyFj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61" name="Picture 3361" descr="nisoK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62" name="Picture 3362" descr="VVDxA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63" name="Picture 3363" descr="pjqpT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41</xdr:row>
      <xdr:rowOff>0</xdr:rowOff>
    </xdr:from>
    <xdr:to>
      <xdr:col>5</xdr:col>
      <xdr:colOff>1238250</xdr:colOff>
      <xdr:row>41</xdr:row>
      <xdr:rowOff>123825</xdr:rowOff>
    </xdr:to>
    <xdr:pic>
      <xdr:nvPicPr>
        <xdr:cNvPr id="3364" name="Picture 3364" descr="LwXwN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41</xdr:row>
      <xdr:rowOff>0</xdr:rowOff>
    </xdr:from>
    <xdr:to>
      <xdr:col>5</xdr:col>
      <xdr:colOff>1457325</xdr:colOff>
      <xdr:row>41</xdr:row>
      <xdr:rowOff>123825</xdr:rowOff>
    </xdr:to>
    <xdr:pic>
      <xdr:nvPicPr>
        <xdr:cNvPr id="3365" name="Picture 3365" descr="byaYp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66" name="Picture 3366" descr="UDfSy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67" name="Picture 3367" descr="VKDjd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68" name="Picture 3368" descr="USOSd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69" name="Picture 3369" descr="gAjCw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70" name="Picture 3370" descr="tKwzY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71" name="Picture 3371" descr="SCNpR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72" name="Picture 3372" descr="PefpU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73" name="Picture 3373" descr="WEUqr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74" name="Picture 3374" descr="LkCtB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75" name="Picture 3375" descr="FUFCB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76" name="Picture 3376" descr="FjBeS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77" name="Picture 3377" descr="hRwsp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78" name="Picture 3378" descr="QPPpt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79" name="Picture 3379" descr="rYnEZ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80" name="Picture 3380" descr="kckkW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81" name="Picture 3381" descr="MKBfZ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82" name="Picture 3382" descr="kILMj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83" name="Picture 3383" descr="HHNhC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84" name="Picture 3384" descr="PugGp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85" name="Picture 3385" descr="TxElL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86" name="Picture 3386" descr="eTZRX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87" name="Picture 3387" descr="QDUQY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1238250</xdr:colOff>
      <xdr:row>40</xdr:row>
      <xdr:rowOff>0</xdr:rowOff>
    </xdr:from>
    <xdr:to>
      <xdr:col>5</xdr:col>
      <xdr:colOff>1238250</xdr:colOff>
      <xdr:row>40</xdr:row>
      <xdr:rowOff>0</xdr:rowOff>
    </xdr:to>
    <xdr:pic>
      <xdr:nvPicPr>
        <xdr:cNvPr id="3388" name="Picture 3388" descr="Foyoh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1457325</xdr:colOff>
      <xdr:row>40</xdr:row>
      <xdr:rowOff>0</xdr:rowOff>
    </xdr:from>
    <xdr:to>
      <xdr:col>5</xdr:col>
      <xdr:colOff>1457325</xdr:colOff>
      <xdr:row>40</xdr:row>
      <xdr:rowOff>0</xdr:rowOff>
    </xdr:to>
    <xdr:pic>
      <xdr:nvPicPr>
        <xdr:cNvPr id="3389" name="Picture 3389" descr="vwFlE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png"/></Relationships>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image" Target="../media/image1.p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K24"/>
  <sheetViews>
    <sheetView showGridLines="0" workbookViewId="0">
      <selection activeCell="F3" sqref="F3"/>
    </sheetView>
  </sheetViews>
  <sheetFormatPr defaultColWidth="14" defaultRowHeight="12.75" x14ac:dyDescent="0.2"/>
  <cols>
    <col min="1" max="1" width="14" customWidth="1"/>
    <col min="2" max="2" width="19" customWidth="1"/>
    <col min="3" max="4" width="21" customWidth="1"/>
    <col min="5" max="6" width="19" customWidth="1"/>
    <col min="7" max="7" width="45" customWidth="1"/>
    <col min="8" max="8" width="19" customWidth="1"/>
    <col min="9" max="9" width="41" customWidth="1"/>
    <col min="10" max="10" width="72" customWidth="1"/>
    <col min="11" max="20" width="19" customWidth="1"/>
  </cols>
  <sheetData>
    <row r="1" spans="2:11" ht="36" customHeight="1" x14ac:dyDescent="0.2"/>
    <row r="2" spans="2:11" ht="36" customHeight="1" x14ac:dyDescent="0.2"/>
    <row r="3" spans="2:11" ht="36" customHeight="1" x14ac:dyDescent="0.2"/>
    <row r="4" spans="2:11" ht="36" customHeight="1" x14ac:dyDescent="0.2"/>
    <row r="5" spans="2:11" ht="36" customHeight="1" x14ac:dyDescent="0.2"/>
    <row r="6" spans="2:11" ht="36" customHeight="1" x14ac:dyDescent="0.2">
      <c r="B6" s="128" t="s">
        <v>3</v>
      </c>
      <c r="C6" s="128"/>
      <c r="D6" s="128"/>
      <c r="E6" s="128"/>
      <c r="F6" s="128"/>
      <c r="G6" s="128"/>
      <c r="H6" s="128"/>
      <c r="I6" s="128"/>
      <c r="J6" s="128"/>
    </row>
    <row r="7" spans="2:11" ht="36" customHeight="1" x14ac:dyDescent="0.2">
      <c r="B7" s="128"/>
      <c r="C7" s="128"/>
      <c r="D7" s="128"/>
      <c r="E7" s="128"/>
      <c r="F7" s="128"/>
      <c r="G7" s="128"/>
      <c r="H7" s="128"/>
      <c r="I7" s="128"/>
      <c r="J7" s="128"/>
    </row>
    <row r="8" spans="2:11" ht="38.1" customHeight="1" x14ac:dyDescent="0.2">
      <c r="B8" s="10"/>
      <c r="C8" s="10"/>
      <c r="D8" s="10"/>
      <c r="E8" s="10"/>
      <c r="F8" s="10"/>
      <c r="G8" s="10"/>
      <c r="H8" s="10"/>
      <c r="I8" s="10"/>
      <c r="J8" s="10"/>
    </row>
    <row r="9" spans="2:11" ht="36" customHeight="1" x14ac:dyDescent="0.2">
      <c r="J9" s="15"/>
    </row>
    <row r="10" spans="2:11" ht="38.1" customHeight="1" x14ac:dyDescent="0.2">
      <c r="J10" s="10"/>
      <c r="K10" s="9"/>
    </row>
    <row r="11" spans="2:11" ht="36" customHeight="1" x14ac:dyDescent="0.2">
      <c r="B11" s="129" t="s">
        <v>4</v>
      </c>
      <c r="C11" s="129"/>
      <c r="D11" s="129"/>
      <c r="E11" s="129"/>
      <c r="F11" s="129"/>
      <c r="G11" s="129"/>
      <c r="H11" s="129"/>
      <c r="I11" s="129"/>
      <c r="J11" s="129"/>
    </row>
    <row r="12" spans="2:11" ht="36" customHeight="1" x14ac:dyDescent="0.2">
      <c r="B12" s="129"/>
      <c r="C12" s="129"/>
      <c r="D12" s="129"/>
      <c r="E12" s="129"/>
      <c r="F12" s="129"/>
      <c r="G12" s="129"/>
      <c r="H12" s="129"/>
      <c r="I12" s="129"/>
      <c r="J12" s="129"/>
    </row>
    <row r="13" spans="2:11" ht="38.1" customHeight="1" x14ac:dyDescent="0.2">
      <c r="J13" s="10"/>
    </row>
    <row r="14" spans="2:11" ht="36" customHeight="1" x14ac:dyDescent="0.2">
      <c r="B14" s="7" t="s">
        <v>5</v>
      </c>
      <c r="C14" s="7" t="s">
        <v>6</v>
      </c>
      <c r="D14" s="7" t="s">
        <v>7</v>
      </c>
      <c r="E14" s="116" t="s">
        <v>8</v>
      </c>
      <c r="F14" s="116"/>
      <c r="G14" s="116"/>
      <c r="H14" s="116"/>
      <c r="I14" s="7" t="s">
        <v>9</v>
      </c>
      <c r="J14" s="7" t="s">
        <v>10</v>
      </c>
    </row>
    <row r="15" spans="2:11" ht="36" customHeight="1" x14ac:dyDescent="0.2">
      <c r="B15" s="5" t="s">
        <v>11</v>
      </c>
      <c r="C15" s="1">
        <v>44384</v>
      </c>
      <c r="D15" s="1" t="s">
        <v>12</v>
      </c>
      <c r="E15" s="117" t="s">
        <v>13</v>
      </c>
      <c r="F15" s="118"/>
      <c r="G15" s="118"/>
      <c r="H15" s="119"/>
      <c r="I15" s="5"/>
      <c r="J15" s="5"/>
    </row>
    <row r="16" spans="2:11" ht="38.1" customHeight="1" x14ac:dyDescent="0.2">
      <c r="B16" s="5" t="s">
        <v>14</v>
      </c>
      <c r="C16" s="1">
        <v>44385</v>
      </c>
      <c r="D16" s="6" t="s">
        <v>15</v>
      </c>
      <c r="E16" s="120" t="s">
        <v>16</v>
      </c>
      <c r="F16" s="121"/>
      <c r="G16" s="121"/>
      <c r="H16" s="122"/>
      <c r="I16" s="11"/>
      <c r="J16" s="11"/>
    </row>
    <row r="17" spans="2:10" ht="38.1" customHeight="1" x14ac:dyDescent="0.2">
      <c r="B17" s="5" t="s">
        <v>17</v>
      </c>
      <c r="C17" s="1">
        <v>44411</v>
      </c>
      <c r="D17" s="6" t="s">
        <v>15</v>
      </c>
      <c r="E17" s="123" t="s">
        <v>18</v>
      </c>
      <c r="F17" s="123"/>
      <c r="G17" s="123"/>
      <c r="H17" s="123"/>
      <c r="I17" s="3"/>
      <c r="J17" s="4"/>
    </row>
    <row r="18" spans="2:10" ht="38.1" customHeight="1" x14ac:dyDescent="0.2">
      <c r="B18" s="5" t="s">
        <v>19</v>
      </c>
      <c r="C18" s="1">
        <v>44420</v>
      </c>
      <c r="D18" s="6" t="s">
        <v>15</v>
      </c>
      <c r="E18" s="123" t="s">
        <v>0</v>
      </c>
      <c r="F18" s="123"/>
      <c r="G18" s="123"/>
      <c r="H18" s="123"/>
      <c r="I18" s="8"/>
      <c r="J18" s="8"/>
    </row>
    <row r="19" spans="2:10" ht="38.1" customHeight="1" x14ac:dyDescent="0.2">
      <c r="B19" s="5" t="s">
        <v>20</v>
      </c>
      <c r="C19" s="1">
        <v>44482</v>
      </c>
      <c r="D19" s="5" t="s">
        <v>21</v>
      </c>
      <c r="E19" s="123" t="s">
        <v>22</v>
      </c>
      <c r="F19" s="123"/>
      <c r="G19" s="123"/>
      <c r="H19" s="123"/>
      <c r="I19" s="3"/>
      <c r="J19" s="4"/>
    </row>
    <row r="20" spans="2:10" ht="38.1" customHeight="1" x14ac:dyDescent="0.2">
      <c r="B20" s="5" t="s">
        <v>23</v>
      </c>
      <c r="C20" s="1">
        <v>41173</v>
      </c>
      <c r="D20" s="1" t="s">
        <v>24</v>
      </c>
      <c r="E20" s="124" t="s">
        <v>25</v>
      </c>
      <c r="F20" s="125"/>
      <c r="G20" s="125"/>
      <c r="H20" s="126"/>
      <c r="I20" s="8"/>
      <c r="J20" s="8"/>
    </row>
    <row r="21" spans="2:10" ht="29.1" customHeight="1" x14ac:dyDescent="0.2">
      <c r="B21" s="5" t="s">
        <v>26</v>
      </c>
      <c r="C21" s="1">
        <v>41259</v>
      </c>
      <c r="D21" s="1" t="s">
        <v>27</v>
      </c>
      <c r="E21" s="124" t="s">
        <v>28</v>
      </c>
      <c r="F21" s="125"/>
      <c r="G21" s="125"/>
      <c r="H21" s="126"/>
      <c r="I21" s="8"/>
      <c r="J21" s="8"/>
    </row>
    <row r="22" spans="2:10" ht="30.95" customHeight="1" x14ac:dyDescent="0.2">
      <c r="B22" s="5" t="s">
        <v>29</v>
      </c>
      <c r="C22" s="1">
        <v>44607</v>
      </c>
      <c r="D22" s="5" t="s">
        <v>24</v>
      </c>
      <c r="E22" s="123" t="s">
        <v>30</v>
      </c>
      <c r="F22" s="123"/>
      <c r="G22" s="123"/>
      <c r="H22" s="123"/>
      <c r="I22" s="9"/>
      <c r="J22" s="9"/>
    </row>
    <row r="23" spans="2:10" ht="27" customHeight="1" x14ac:dyDescent="0.2">
      <c r="B23" s="5" t="s">
        <v>31</v>
      </c>
      <c r="C23" s="1">
        <v>44627</v>
      </c>
      <c r="D23" s="5" t="s">
        <v>24</v>
      </c>
      <c r="E23" s="123" t="s">
        <v>30</v>
      </c>
      <c r="F23" s="123"/>
      <c r="G23" s="123"/>
      <c r="H23" s="123"/>
      <c r="I23" s="9"/>
      <c r="J23" s="9"/>
    </row>
    <row r="24" spans="2:10" ht="18.95" customHeight="1" x14ac:dyDescent="0.2">
      <c r="B24" s="5" t="s">
        <v>1</v>
      </c>
      <c r="C24" s="1">
        <v>44642</v>
      </c>
      <c r="D24" s="5" t="s">
        <v>24</v>
      </c>
      <c r="E24" s="127" t="s">
        <v>32</v>
      </c>
      <c r="F24" s="127"/>
      <c r="G24" s="127"/>
      <c r="H24" s="127"/>
      <c r="I24" s="9"/>
      <c r="J24" s="9"/>
    </row>
  </sheetData>
  <mergeCells count="13">
    <mergeCell ref="E24:H24"/>
    <mergeCell ref="B6:J7"/>
    <mergeCell ref="B11:J12"/>
    <mergeCell ref="E19:H19"/>
    <mergeCell ref="E20:H20"/>
    <mergeCell ref="E21:H21"/>
    <mergeCell ref="E22:H22"/>
    <mergeCell ref="E23:H23"/>
    <mergeCell ref="E14:H14"/>
    <mergeCell ref="E15:H15"/>
    <mergeCell ref="E16:H16"/>
    <mergeCell ref="E17:H17"/>
    <mergeCell ref="E18:H18"/>
  </mergeCells>
  <phoneticPr fontId="139" type="noConversion"/>
  <dataValidations count="1">
    <dataValidation type="list" allowBlank="1" showErrorMessage="1" sqref="E2">
      <formula1>"1级 – 机密，限制传阅,2级 – 秘密，内部传阅,3级 – 无限制"</formula1>
    </dataValidation>
  </dataValidations>
  <pageMargins left="0.7" right="0.7" top="0.75" bottom="0.75" header="0.3" footer="0.3"/>
  <pictur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6"/>
  <sheetViews>
    <sheetView tabSelected="1" workbookViewId="0">
      <selection activeCell="D9" sqref="D9"/>
    </sheetView>
  </sheetViews>
  <sheetFormatPr defaultColWidth="14" defaultRowHeight="12.75" x14ac:dyDescent="0.2"/>
  <cols>
    <col min="1" max="1" width="10" customWidth="1"/>
    <col min="2" max="3" width="21" customWidth="1"/>
    <col min="4" max="4" width="15" customWidth="1"/>
    <col min="5" max="5" width="11" customWidth="1"/>
    <col min="6" max="6" width="10" customWidth="1"/>
    <col min="7" max="7" width="13" customWidth="1"/>
    <col min="8" max="8" width="19" customWidth="1"/>
    <col min="9" max="9" width="20" customWidth="1"/>
    <col min="10" max="10" width="27" customWidth="1"/>
    <col min="11" max="19" width="16" customWidth="1"/>
  </cols>
  <sheetData>
    <row r="1" spans="1:19" ht="17.100000000000001" customHeight="1" x14ac:dyDescent="0.2">
      <c r="A1" s="16"/>
      <c r="B1" s="16"/>
      <c r="C1" s="16"/>
      <c r="D1" s="16"/>
      <c r="E1" s="16"/>
      <c r="F1" s="16"/>
      <c r="G1" s="16"/>
      <c r="H1" s="16"/>
      <c r="I1" s="16"/>
      <c r="J1" s="16"/>
      <c r="K1" s="16"/>
      <c r="L1" s="16"/>
      <c r="M1" s="16"/>
      <c r="N1" s="16"/>
      <c r="O1" s="16"/>
      <c r="P1" s="16"/>
      <c r="Q1" s="16"/>
      <c r="R1" s="16"/>
      <c r="S1" s="16"/>
    </row>
    <row r="2" spans="1:19" ht="17.100000000000001" customHeight="1" x14ac:dyDescent="0.2">
      <c r="A2" s="16"/>
      <c r="B2" s="130" t="s">
        <v>33</v>
      </c>
      <c r="C2" s="130"/>
      <c r="D2" s="130"/>
      <c r="E2" s="130"/>
      <c r="F2" s="130"/>
      <c r="G2" s="130"/>
      <c r="H2" s="130"/>
      <c r="I2" s="130"/>
      <c r="J2" s="130"/>
      <c r="K2" s="16"/>
      <c r="L2" s="16"/>
      <c r="M2" s="16"/>
      <c r="N2" s="16"/>
      <c r="O2" s="16"/>
      <c r="P2" s="16"/>
      <c r="Q2" s="16"/>
      <c r="R2" s="16"/>
      <c r="S2" s="16"/>
    </row>
    <row r="3" spans="1:19" ht="17.100000000000001" customHeight="1" x14ac:dyDescent="0.2">
      <c r="A3" s="16"/>
      <c r="B3" s="131" t="s">
        <v>34</v>
      </c>
      <c r="C3" s="131"/>
      <c r="D3" s="131"/>
      <c r="E3" s="131"/>
      <c r="F3" s="131"/>
      <c r="G3" s="131"/>
      <c r="H3" s="131"/>
      <c r="I3" s="131"/>
      <c r="J3" s="131"/>
      <c r="K3" s="16"/>
      <c r="L3" s="16"/>
      <c r="M3" s="16"/>
      <c r="N3" s="16"/>
      <c r="O3" s="16"/>
      <c r="P3" s="16"/>
      <c r="Q3" s="16"/>
      <c r="R3" s="16"/>
      <c r="S3" s="16"/>
    </row>
    <row r="4" spans="1:19" x14ac:dyDescent="0.2">
      <c r="A4" s="16"/>
      <c r="B4" s="17" t="s">
        <v>35</v>
      </c>
      <c r="C4" s="132" t="s">
        <v>36</v>
      </c>
      <c r="D4" s="132"/>
      <c r="E4" s="132"/>
      <c r="F4" s="132"/>
      <c r="G4" s="17" t="s">
        <v>37</v>
      </c>
      <c r="H4" s="133" t="s">
        <v>38</v>
      </c>
      <c r="I4" s="133"/>
      <c r="J4" s="133"/>
      <c r="K4" s="16"/>
      <c r="L4" s="16"/>
      <c r="M4" s="16"/>
      <c r="N4" s="16"/>
      <c r="O4" s="16"/>
      <c r="P4" s="16"/>
      <c r="Q4" s="16"/>
      <c r="R4" s="16"/>
      <c r="S4" s="16"/>
    </row>
    <row r="5" spans="1:19" ht="17.100000000000001" customHeight="1" x14ac:dyDescent="0.2">
      <c r="A5" s="16"/>
      <c r="B5" s="27" t="s">
        <v>39</v>
      </c>
      <c r="C5" s="134" t="s">
        <v>40</v>
      </c>
      <c r="D5" s="134"/>
      <c r="E5" s="134"/>
      <c r="F5" s="134"/>
      <c r="G5" s="27" t="s">
        <v>41</v>
      </c>
      <c r="H5" s="135" t="s">
        <v>42</v>
      </c>
      <c r="I5" s="135"/>
      <c r="J5" s="135"/>
      <c r="K5" s="16"/>
      <c r="L5" s="16"/>
      <c r="M5" s="16"/>
      <c r="N5" s="16"/>
      <c r="O5" s="16"/>
      <c r="P5" s="16"/>
      <c r="Q5" s="16"/>
      <c r="R5" s="16"/>
      <c r="S5" s="16"/>
    </row>
    <row r="6" spans="1:19" ht="17.100000000000001" customHeight="1" x14ac:dyDescent="0.2">
      <c r="A6" s="16"/>
      <c r="B6" s="32" t="s">
        <v>43</v>
      </c>
      <c r="C6" s="136" t="s">
        <v>44</v>
      </c>
      <c r="D6" s="136"/>
      <c r="E6" s="136"/>
      <c r="F6" s="136"/>
      <c r="G6" s="32" t="s">
        <v>45</v>
      </c>
      <c r="H6" s="137" t="s">
        <v>46</v>
      </c>
      <c r="I6" s="137"/>
      <c r="J6" s="137"/>
      <c r="K6" s="16"/>
      <c r="L6" s="16"/>
      <c r="M6" s="16"/>
      <c r="N6" s="16"/>
      <c r="O6" s="16"/>
      <c r="P6" s="16"/>
      <c r="Q6" s="16"/>
      <c r="R6" s="16"/>
      <c r="S6" s="16"/>
    </row>
    <row r="7" spans="1:19" ht="38.1" customHeight="1" x14ac:dyDescent="0.2">
      <c r="A7" s="16"/>
      <c r="B7" s="32" t="s">
        <v>47</v>
      </c>
      <c r="C7" s="146" t="s">
        <v>805</v>
      </c>
      <c r="D7" s="138"/>
      <c r="E7" s="138"/>
      <c r="F7" s="138"/>
      <c r="G7" s="138"/>
      <c r="H7" s="138"/>
      <c r="I7" s="138"/>
      <c r="J7" s="138"/>
      <c r="K7" s="16"/>
      <c r="L7" s="16"/>
      <c r="M7" s="16"/>
      <c r="N7" s="16"/>
      <c r="O7" s="16"/>
      <c r="P7" s="16"/>
      <c r="Q7" s="16"/>
      <c r="R7" s="16"/>
      <c r="S7" s="16"/>
    </row>
    <row r="8" spans="1:19" ht="17.100000000000001" customHeight="1" x14ac:dyDescent="0.2">
      <c r="A8" s="16"/>
      <c r="B8" s="139" t="s">
        <v>48</v>
      </c>
      <c r="C8" s="139"/>
      <c r="D8" s="139"/>
      <c r="E8" s="139"/>
      <c r="F8" s="139"/>
      <c r="G8" s="139"/>
      <c r="H8" s="139"/>
      <c r="I8" s="139"/>
      <c r="J8" s="139"/>
      <c r="K8" s="16"/>
      <c r="L8" s="16"/>
      <c r="M8" s="16"/>
      <c r="N8" s="16"/>
      <c r="O8" s="16"/>
      <c r="P8" s="16"/>
      <c r="Q8" s="16"/>
      <c r="R8" s="16"/>
      <c r="S8" s="16"/>
    </row>
    <row r="9" spans="1:19" ht="59.1" customHeight="1" x14ac:dyDescent="0.2">
      <c r="A9" s="16"/>
      <c r="B9" s="20" t="s">
        <v>49</v>
      </c>
      <c r="C9" s="23" t="s">
        <v>50</v>
      </c>
      <c r="D9" s="21" t="s">
        <v>51</v>
      </c>
      <c r="E9" s="26" t="s">
        <v>52</v>
      </c>
      <c r="F9" s="24" t="s">
        <v>53</v>
      </c>
      <c r="G9" s="25" t="s">
        <v>54</v>
      </c>
      <c r="H9" s="22" t="s">
        <v>55</v>
      </c>
      <c r="I9" s="22" t="s">
        <v>56</v>
      </c>
      <c r="J9" s="23" t="s">
        <v>57</v>
      </c>
      <c r="K9" s="16"/>
      <c r="L9" s="16"/>
      <c r="M9" s="16"/>
      <c r="N9" s="16"/>
      <c r="O9" s="16"/>
      <c r="P9" s="16"/>
      <c r="Q9" s="16"/>
      <c r="R9" s="16"/>
      <c r="S9" s="16"/>
    </row>
    <row r="10" spans="1:19" ht="17.100000000000001" customHeight="1" x14ac:dyDescent="0.2">
      <c r="A10" s="16"/>
      <c r="B10" s="18">
        <f>COUNTA(Smoke测试!C:C)-1</f>
        <v>168</v>
      </c>
      <c r="C10" s="18">
        <f>COUNTIF(Smoke测试!H:H,"PASS")</f>
        <v>168</v>
      </c>
      <c r="D10" s="18">
        <f>COUNTIF(Smoke测试!H:H,"FAIL")</f>
        <v>0</v>
      </c>
      <c r="E10" s="18">
        <f>COUNTIF(Smoke测试!H:H,"BLOCK")</f>
        <v>0</v>
      </c>
      <c r="F10" s="18">
        <v>0</v>
      </c>
      <c r="G10" s="19">
        <f>(C10+D10+E10)/B10</f>
        <v>1</v>
      </c>
      <c r="H10" s="19">
        <f>C10/B10</f>
        <v>1</v>
      </c>
      <c r="I10" s="19">
        <f>C10/(B10-F10)</f>
        <v>1</v>
      </c>
      <c r="J10" s="19" t="s">
        <v>58</v>
      </c>
      <c r="K10" s="16"/>
      <c r="L10" s="16"/>
      <c r="M10" s="16"/>
      <c r="N10" s="16"/>
      <c r="O10" s="16"/>
      <c r="P10" s="16"/>
      <c r="Q10" s="16"/>
      <c r="R10" s="16"/>
      <c r="S10" s="16"/>
    </row>
    <row r="11" spans="1:19" ht="23.1" customHeight="1" x14ac:dyDescent="0.2">
      <c r="A11" s="16"/>
      <c r="B11" s="18">
        <v>32</v>
      </c>
      <c r="C11" s="18">
        <v>32</v>
      </c>
      <c r="D11" s="18">
        <v>0</v>
      </c>
      <c r="E11" s="18">
        <v>0</v>
      </c>
      <c r="F11" s="18">
        <v>0</v>
      </c>
      <c r="G11" s="19">
        <f>(C11+D11+E11)/B11</f>
        <v>1</v>
      </c>
      <c r="H11" s="19">
        <f>C11/B11</f>
        <v>1</v>
      </c>
      <c r="I11" s="19">
        <f>C11/(B11-F11)</f>
        <v>1</v>
      </c>
      <c r="J11" s="18" t="s">
        <v>59</v>
      </c>
      <c r="K11" s="16"/>
      <c r="L11" s="16"/>
      <c r="M11" s="16"/>
      <c r="N11" s="16"/>
      <c r="O11" s="16"/>
      <c r="P11" s="16"/>
      <c r="Q11" s="16"/>
      <c r="R11" s="16"/>
      <c r="S11" s="16"/>
    </row>
    <row r="12" spans="1:19" ht="23.1" customHeight="1" x14ac:dyDescent="0.2">
      <c r="A12" s="16"/>
      <c r="B12" s="139" t="s">
        <v>60</v>
      </c>
      <c r="C12" s="139"/>
      <c r="D12" s="139"/>
      <c r="E12" s="139"/>
      <c r="F12" s="139"/>
      <c r="G12" s="139"/>
      <c r="H12" s="139"/>
      <c r="I12" s="139"/>
      <c r="J12" s="139"/>
      <c r="K12" s="16"/>
      <c r="L12" s="16"/>
      <c r="M12" s="16"/>
      <c r="N12" s="16"/>
      <c r="O12" s="16"/>
      <c r="P12" s="16"/>
      <c r="Q12" s="16"/>
      <c r="R12" s="16"/>
      <c r="S12" s="16"/>
    </row>
    <row r="13" spans="1:19" ht="84.95" customHeight="1" x14ac:dyDescent="0.2">
      <c r="A13" s="16"/>
      <c r="B13" s="142" t="s">
        <v>61</v>
      </c>
      <c r="C13" s="142"/>
      <c r="D13" s="142"/>
      <c r="E13" s="142"/>
      <c r="F13" s="142"/>
      <c r="G13" s="142"/>
      <c r="H13" s="142"/>
      <c r="I13" s="142"/>
      <c r="J13" s="142"/>
      <c r="K13" s="16"/>
      <c r="L13" s="16"/>
      <c r="M13" s="16"/>
      <c r="N13" s="16"/>
      <c r="O13" s="16"/>
      <c r="P13" s="16"/>
      <c r="Q13" s="16"/>
      <c r="R13" s="16"/>
      <c r="S13" s="16"/>
    </row>
    <row r="14" spans="1:19" ht="17.100000000000001" customHeight="1" x14ac:dyDescent="0.2">
      <c r="A14" s="16"/>
      <c r="B14" s="143" t="s">
        <v>62</v>
      </c>
      <c r="C14" s="139"/>
      <c r="D14" s="139"/>
      <c r="E14" s="139"/>
      <c r="F14" s="139"/>
      <c r="G14" s="139"/>
      <c r="H14" s="139"/>
      <c r="I14" s="139"/>
      <c r="J14" s="139"/>
      <c r="K14" s="16"/>
      <c r="L14" s="16"/>
      <c r="M14" s="16"/>
      <c r="N14" s="16"/>
      <c r="O14" s="16"/>
      <c r="P14" s="16"/>
      <c r="Q14" s="16"/>
      <c r="R14" s="16"/>
      <c r="S14" s="16"/>
    </row>
    <row r="15" spans="1:19" ht="17.100000000000001" customHeight="1" x14ac:dyDescent="0.2">
      <c r="A15" s="16"/>
      <c r="B15" s="34" t="s">
        <v>63</v>
      </c>
      <c r="C15" s="144" t="s">
        <v>64</v>
      </c>
      <c r="D15" s="145"/>
      <c r="E15" s="145"/>
      <c r="F15" s="145"/>
      <c r="G15" s="145"/>
      <c r="H15" s="33" t="s">
        <v>65</v>
      </c>
      <c r="I15" s="33" t="s">
        <v>66</v>
      </c>
      <c r="J15" s="33" t="s">
        <v>67</v>
      </c>
      <c r="K15" s="16"/>
      <c r="L15" s="16"/>
      <c r="M15" s="16"/>
      <c r="N15" s="16"/>
      <c r="O15" s="16"/>
      <c r="P15" s="16"/>
      <c r="Q15" s="16"/>
      <c r="R15" s="16"/>
      <c r="S15" s="16"/>
    </row>
    <row r="16" spans="1:19" ht="26.1" customHeight="1" x14ac:dyDescent="0.2">
      <c r="A16" s="16"/>
      <c r="B16" s="30"/>
      <c r="C16" s="140"/>
      <c r="D16" s="141"/>
      <c r="E16" s="141"/>
      <c r="F16" s="141"/>
      <c r="G16" s="141"/>
      <c r="H16" s="29"/>
      <c r="I16" s="31"/>
      <c r="J16" s="31"/>
      <c r="K16" s="16"/>
      <c r="L16" s="16"/>
      <c r="M16" s="16"/>
      <c r="N16" s="16"/>
      <c r="O16" s="16"/>
      <c r="P16" s="16"/>
      <c r="Q16" s="16"/>
      <c r="R16" s="16"/>
      <c r="S16" s="16"/>
    </row>
  </sheetData>
  <mergeCells count="15">
    <mergeCell ref="C6:F6"/>
    <mergeCell ref="H6:J6"/>
    <mergeCell ref="C7:J7"/>
    <mergeCell ref="B8:J8"/>
    <mergeCell ref="C16:G16"/>
    <mergeCell ref="B13:J13"/>
    <mergeCell ref="B12:J12"/>
    <mergeCell ref="B14:J14"/>
    <mergeCell ref="C15:G15"/>
    <mergeCell ref="B2:J2"/>
    <mergeCell ref="B3:J3"/>
    <mergeCell ref="C4:F4"/>
    <mergeCell ref="H4:J4"/>
    <mergeCell ref="C5:F5"/>
    <mergeCell ref="H5:J5"/>
  </mergeCells>
  <phoneticPr fontId="139" type="noConversion"/>
  <pageMargins left="0.7" right="0.7" top="0.75" bottom="0.75" header="0.3" footer="0.3"/>
  <pageSetup paperSize="9" orientation="portrait" horizontalDpi="200" verticalDpi="200" copies="0" r:id="rId1"/>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69"/>
  <sheetViews>
    <sheetView workbookViewId="0">
      <pane xSplit="2" ySplit="1" topLeftCell="C2" activePane="bottomRight" state="frozen"/>
      <selection pane="topRight"/>
      <selection pane="bottomLeft"/>
      <selection pane="bottomRight" activeCell="C2" sqref="C2"/>
    </sheetView>
  </sheetViews>
  <sheetFormatPr defaultColWidth="14" defaultRowHeight="12.75" x14ac:dyDescent="0.2"/>
  <cols>
    <col min="1" max="1" width="11" customWidth="1"/>
    <col min="2" max="2" width="16" customWidth="1"/>
    <col min="3" max="3" width="22" customWidth="1"/>
    <col min="4" max="4" width="17" customWidth="1"/>
    <col min="5" max="5" width="28" customWidth="1"/>
    <col min="6" max="6" width="36" customWidth="1"/>
    <col min="7" max="7" width="8" customWidth="1"/>
    <col min="8" max="8" width="15" customWidth="1"/>
    <col min="9" max="10" width="30" customWidth="1"/>
    <col min="11" max="12" width="25" customWidth="1"/>
    <col min="13" max="13" width="32" customWidth="1"/>
    <col min="14" max="19" width="16" customWidth="1"/>
  </cols>
  <sheetData>
    <row r="1" spans="1:19" ht="24.95" customHeight="1" x14ac:dyDescent="0.2">
      <c r="A1" s="100" t="s">
        <v>68</v>
      </c>
      <c r="B1" s="100" t="s">
        <v>69</v>
      </c>
      <c r="C1" s="105" t="s">
        <v>70</v>
      </c>
      <c r="D1" s="100" t="s">
        <v>71</v>
      </c>
      <c r="E1" s="100" t="s">
        <v>72</v>
      </c>
      <c r="F1" s="100" t="s">
        <v>73</v>
      </c>
      <c r="G1" s="106" t="s">
        <v>74</v>
      </c>
      <c r="H1" s="101" t="s">
        <v>75</v>
      </c>
      <c r="I1" s="107" t="s">
        <v>41</v>
      </c>
      <c r="J1" s="103" t="s">
        <v>76</v>
      </c>
      <c r="K1" s="102" t="s">
        <v>66</v>
      </c>
      <c r="L1" s="102" t="s">
        <v>77</v>
      </c>
      <c r="M1" s="104" t="s">
        <v>78</v>
      </c>
      <c r="N1" s="51"/>
      <c r="O1" s="51"/>
      <c r="P1" s="51"/>
      <c r="Q1" s="51"/>
      <c r="R1" s="51"/>
      <c r="S1" s="51"/>
    </row>
    <row r="2" spans="1:19" ht="60.95" customHeight="1" x14ac:dyDescent="0.2">
      <c r="A2" s="35">
        <v>1</v>
      </c>
      <c r="B2" s="5" t="s">
        <v>79</v>
      </c>
      <c r="C2" s="2" t="s">
        <v>80</v>
      </c>
      <c r="D2" s="60" t="s">
        <v>81</v>
      </c>
      <c r="E2" s="2" t="s">
        <v>82</v>
      </c>
      <c r="F2" s="12" t="s">
        <v>83</v>
      </c>
      <c r="G2" s="38" t="s">
        <v>84</v>
      </c>
      <c r="H2" s="48" t="s">
        <v>50</v>
      </c>
      <c r="I2" s="29" t="s">
        <v>85</v>
      </c>
      <c r="J2" s="29"/>
      <c r="K2" s="36"/>
      <c r="L2" s="37"/>
      <c r="M2" s="29" t="s">
        <v>86</v>
      </c>
    </row>
    <row r="3" spans="1:19" ht="60.95" customHeight="1" x14ac:dyDescent="0.2">
      <c r="A3" s="35">
        <v>2</v>
      </c>
      <c r="B3" s="5" t="s">
        <v>79</v>
      </c>
      <c r="C3" s="2" t="s">
        <v>87</v>
      </c>
      <c r="D3" s="60" t="s">
        <v>88</v>
      </c>
      <c r="E3" s="2" t="s">
        <v>89</v>
      </c>
      <c r="F3" s="12" t="s">
        <v>90</v>
      </c>
      <c r="G3" s="38" t="s">
        <v>84</v>
      </c>
      <c r="H3" s="48" t="s">
        <v>50</v>
      </c>
      <c r="I3" s="29" t="s">
        <v>85</v>
      </c>
      <c r="J3" s="29"/>
      <c r="K3" s="36"/>
      <c r="L3" s="37"/>
      <c r="M3" s="29" t="s">
        <v>86</v>
      </c>
    </row>
    <row r="4" spans="1:19" ht="60.95" customHeight="1" x14ac:dyDescent="0.2">
      <c r="A4" s="35">
        <v>3</v>
      </c>
      <c r="B4" s="5" t="s">
        <v>79</v>
      </c>
      <c r="C4" s="2" t="s">
        <v>87</v>
      </c>
      <c r="D4" s="60" t="s">
        <v>88</v>
      </c>
      <c r="E4" s="2" t="s">
        <v>91</v>
      </c>
      <c r="F4" s="12" t="s">
        <v>92</v>
      </c>
      <c r="G4" s="38" t="s">
        <v>84</v>
      </c>
      <c r="H4" s="48" t="s">
        <v>50</v>
      </c>
      <c r="I4" s="29" t="s">
        <v>85</v>
      </c>
      <c r="J4" s="29"/>
      <c r="K4" s="36"/>
      <c r="L4" s="37"/>
      <c r="M4" s="29" t="s">
        <v>86</v>
      </c>
    </row>
    <row r="5" spans="1:19" ht="90.95" customHeight="1" x14ac:dyDescent="0.2">
      <c r="A5" s="35">
        <v>4</v>
      </c>
      <c r="B5" s="35" t="s">
        <v>93</v>
      </c>
      <c r="C5" s="2" t="s">
        <v>94</v>
      </c>
      <c r="D5" s="2" t="s">
        <v>95</v>
      </c>
      <c r="E5" s="29" t="s">
        <v>96</v>
      </c>
      <c r="F5" s="47" t="s">
        <v>97</v>
      </c>
      <c r="G5" s="38" t="s">
        <v>84</v>
      </c>
      <c r="H5" s="48" t="s">
        <v>50</v>
      </c>
      <c r="I5" s="29" t="s">
        <v>85</v>
      </c>
      <c r="J5" s="99"/>
      <c r="K5" s="36"/>
      <c r="L5" s="37"/>
      <c r="M5" s="29" t="s">
        <v>86</v>
      </c>
    </row>
    <row r="6" spans="1:19" ht="90.95" customHeight="1" x14ac:dyDescent="0.2">
      <c r="A6" s="35">
        <v>5</v>
      </c>
      <c r="B6" s="35" t="s">
        <v>93</v>
      </c>
      <c r="C6" s="2" t="s">
        <v>94</v>
      </c>
      <c r="D6" s="2" t="s">
        <v>98</v>
      </c>
      <c r="E6" s="29" t="s">
        <v>99</v>
      </c>
      <c r="F6" s="47" t="s">
        <v>100</v>
      </c>
      <c r="G6" s="38" t="s">
        <v>84</v>
      </c>
      <c r="H6" s="48" t="s">
        <v>50</v>
      </c>
      <c r="I6" s="29" t="s">
        <v>85</v>
      </c>
      <c r="J6" s="29"/>
      <c r="K6" s="36"/>
      <c r="L6" s="37"/>
      <c r="M6" s="29" t="s">
        <v>86</v>
      </c>
    </row>
    <row r="7" spans="1:19" ht="90.95" customHeight="1" x14ac:dyDescent="0.2">
      <c r="A7" s="35">
        <v>6</v>
      </c>
      <c r="B7" s="35" t="s">
        <v>93</v>
      </c>
      <c r="C7" s="2" t="s">
        <v>94</v>
      </c>
      <c r="D7" s="2" t="s">
        <v>101</v>
      </c>
      <c r="E7" s="29" t="s">
        <v>102</v>
      </c>
      <c r="F7" s="47" t="s">
        <v>103</v>
      </c>
      <c r="G7" s="38" t="s">
        <v>84</v>
      </c>
      <c r="H7" s="48" t="s">
        <v>50</v>
      </c>
      <c r="I7" s="29" t="s">
        <v>85</v>
      </c>
      <c r="J7" s="29"/>
      <c r="K7" s="36"/>
      <c r="L7" s="37"/>
      <c r="M7" s="29" t="s">
        <v>86</v>
      </c>
    </row>
    <row r="8" spans="1:19" ht="90.95" customHeight="1" x14ac:dyDescent="0.2">
      <c r="A8" s="35">
        <v>7</v>
      </c>
      <c r="B8" s="35" t="s">
        <v>104</v>
      </c>
      <c r="C8" s="2" t="s">
        <v>105</v>
      </c>
      <c r="D8" s="2" t="s">
        <v>106</v>
      </c>
      <c r="E8" s="29" t="s">
        <v>107</v>
      </c>
      <c r="F8" s="47" t="s">
        <v>108</v>
      </c>
      <c r="G8" s="38" t="s">
        <v>84</v>
      </c>
      <c r="H8" s="49" t="s">
        <v>50</v>
      </c>
      <c r="I8" s="29" t="s">
        <v>109</v>
      </c>
      <c r="J8" s="9"/>
      <c r="K8" s="36"/>
      <c r="L8" s="37"/>
      <c r="M8" s="29" t="s">
        <v>86</v>
      </c>
    </row>
    <row r="9" spans="1:19" ht="71.099999999999994" customHeight="1" x14ac:dyDescent="0.2">
      <c r="A9" s="35">
        <v>8</v>
      </c>
      <c r="B9" s="35" t="s">
        <v>104</v>
      </c>
      <c r="C9" s="2" t="s">
        <v>110</v>
      </c>
      <c r="D9" s="2" t="s">
        <v>106</v>
      </c>
      <c r="E9" s="29" t="s">
        <v>111</v>
      </c>
      <c r="F9" s="47" t="s">
        <v>112</v>
      </c>
      <c r="G9" s="38" t="s">
        <v>84</v>
      </c>
      <c r="H9" s="49" t="s">
        <v>50</v>
      </c>
      <c r="I9" s="29" t="s">
        <v>109</v>
      </c>
      <c r="J9" s="9"/>
      <c r="K9" s="36"/>
      <c r="L9" s="37"/>
      <c r="M9" s="29" t="s">
        <v>86</v>
      </c>
    </row>
    <row r="10" spans="1:19" ht="63" customHeight="1" x14ac:dyDescent="0.2">
      <c r="A10" s="35">
        <v>9</v>
      </c>
      <c r="B10" s="35" t="s">
        <v>104</v>
      </c>
      <c r="C10" s="2" t="s">
        <v>113</v>
      </c>
      <c r="D10" s="12" t="s">
        <v>114</v>
      </c>
      <c r="E10" s="29" t="s">
        <v>115</v>
      </c>
      <c r="F10" s="47" t="s">
        <v>116</v>
      </c>
      <c r="G10" s="38" t="s">
        <v>84</v>
      </c>
      <c r="H10" s="49" t="s">
        <v>50</v>
      </c>
      <c r="I10" s="29" t="s">
        <v>109</v>
      </c>
      <c r="J10" s="9"/>
      <c r="K10" s="36"/>
      <c r="L10" s="37"/>
      <c r="M10" s="29" t="s">
        <v>86</v>
      </c>
    </row>
    <row r="11" spans="1:19" ht="63" customHeight="1" x14ac:dyDescent="0.2">
      <c r="A11" s="35">
        <v>10</v>
      </c>
      <c r="B11" s="35" t="s">
        <v>104</v>
      </c>
      <c r="C11" s="2" t="s">
        <v>117</v>
      </c>
      <c r="D11" s="12" t="s">
        <v>114</v>
      </c>
      <c r="E11" s="29" t="s">
        <v>118</v>
      </c>
      <c r="F11" s="47" t="s">
        <v>119</v>
      </c>
      <c r="G11" s="38" t="s">
        <v>84</v>
      </c>
      <c r="H11" s="49" t="s">
        <v>50</v>
      </c>
      <c r="I11" s="29" t="s">
        <v>109</v>
      </c>
      <c r="J11" s="9"/>
      <c r="K11" s="36"/>
      <c r="L11" s="37"/>
      <c r="M11" s="29" t="s">
        <v>86</v>
      </c>
    </row>
    <row r="12" spans="1:19" ht="215.1" customHeight="1" x14ac:dyDescent="0.2">
      <c r="A12" s="35">
        <v>11</v>
      </c>
      <c r="B12" s="35" t="s">
        <v>104</v>
      </c>
      <c r="C12" s="2" t="s">
        <v>120</v>
      </c>
      <c r="D12" s="2" t="s">
        <v>114</v>
      </c>
      <c r="E12" s="29" t="s">
        <v>121</v>
      </c>
      <c r="F12" s="12" t="s">
        <v>122</v>
      </c>
      <c r="G12" s="38" t="s">
        <v>84</v>
      </c>
      <c r="H12" s="49" t="s">
        <v>50</v>
      </c>
      <c r="I12" s="29" t="s">
        <v>109</v>
      </c>
      <c r="J12" s="9"/>
      <c r="K12" s="36"/>
      <c r="L12" s="37"/>
      <c r="M12" s="29" t="s">
        <v>86</v>
      </c>
    </row>
    <row r="13" spans="1:19" ht="78" customHeight="1" x14ac:dyDescent="0.2">
      <c r="A13" s="35">
        <v>12</v>
      </c>
      <c r="B13" s="35" t="s">
        <v>104</v>
      </c>
      <c r="C13" s="2" t="s">
        <v>123</v>
      </c>
      <c r="D13" s="12" t="s">
        <v>114</v>
      </c>
      <c r="E13" s="29" t="s">
        <v>124</v>
      </c>
      <c r="F13" s="12" t="s">
        <v>125</v>
      </c>
      <c r="G13" s="38" t="s">
        <v>84</v>
      </c>
      <c r="H13" s="49" t="s">
        <v>50</v>
      </c>
      <c r="I13" s="29" t="s">
        <v>109</v>
      </c>
      <c r="J13" s="9"/>
      <c r="K13" s="36"/>
      <c r="L13" s="37"/>
      <c r="M13" s="29" t="s">
        <v>86</v>
      </c>
    </row>
    <row r="14" spans="1:19" ht="60.95" customHeight="1" x14ac:dyDescent="0.2">
      <c r="A14" s="35">
        <v>13</v>
      </c>
      <c r="B14" s="35" t="s">
        <v>104</v>
      </c>
      <c r="C14" s="2" t="s">
        <v>126</v>
      </c>
      <c r="D14" s="109" t="s">
        <v>127</v>
      </c>
      <c r="E14" s="29" t="s">
        <v>128</v>
      </c>
      <c r="F14" s="47" t="s">
        <v>129</v>
      </c>
      <c r="G14" s="38" t="s">
        <v>84</v>
      </c>
      <c r="H14" s="48" t="s">
        <v>50</v>
      </c>
      <c r="I14" s="29" t="s">
        <v>109</v>
      </c>
      <c r="J14" s="9"/>
      <c r="K14" s="36"/>
      <c r="L14" s="37"/>
      <c r="M14" s="29" t="s">
        <v>86</v>
      </c>
    </row>
    <row r="15" spans="1:19" ht="60.95" customHeight="1" x14ac:dyDescent="0.2">
      <c r="A15" s="35">
        <v>14</v>
      </c>
      <c r="B15" s="35" t="s">
        <v>104</v>
      </c>
      <c r="C15" s="2" t="s">
        <v>130</v>
      </c>
      <c r="D15" s="2" t="s">
        <v>114</v>
      </c>
      <c r="E15" s="29" t="s">
        <v>131</v>
      </c>
      <c r="F15" s="12" t="s">
        <v>132</v>
      </c>
      <c r="G15" s="38" t="s">
        <v>84</v>
      </c>
      <c r="H15" s="49" t="s">
        <v>50</v>
      </c>
      <c r="I15" s="29" t="s">
        <v>109</v>
      </c>
      <c r="J15" s="9"/>
      <c r="K15" s="36"/>
      <c r="L15" s="37"/>
      <c r="M15" s="29" t="s">
        <v>86</v>
      </c>
    </row>
    <row r="16" spans="1:19" ht="60.95" customHeight="1" x14ac:dyDescent="0.2">
      <c r="A16" s="35">
        <v>15</v>
      </c>
      <c r="B16" s="35" t="s">
        <v>104</v>
      </c>
      <c r="C16" s="2" t="s">
        <v>133</v>
      </c>
      <c r="D16" s="29" t="s">
        <v>134</v>
      </c>
      <c r="E16" s="29" t="s">
        <v>135</v>
      </c>
      <c r="F16" s="47" t="s">
        <v>136</v>
      </c>
      <c r="G16" s="38" t="s">
        <v>84</v>
      </c>
      <c r="H16" s="49" t="s">
        <v>50</v>
      </c>
      <c r="I16" s="29" t="s">
        <v>109</v>
      </c>
      <c r="J16" s="9"/>
      <c r="K16" s="36"/>
      <c r="L16" s="37"/>
      <c r="M16" s="29" t="s">
        <v>86</v>
      </c>
    </row>
    <row r="17" spans="1:13" ht="60.95" customHeight="1" x14ac:dyDescent="0.2">
      <c r="A17" s="35">
        <v>16</v>
      </c>
      <c r="B17" s="35" t="s">
        <v>104</v>
      </c>
      <c r="C17" s="2" t="s">
        <v>137</v>
      </c>
      <c r="D17" s="29" t="s">
        <v>138</v>
      </c>
      <c r="E17" s="29" t="s">
        <v>139</v>
      </c>
      <c r="F17" s="47" t="s">
        <v>140</v>
      </c>
      <c r="G17" s="38" t="s">
        <v>84</v>
      </c>
      <c r="H17" s="49" t="s">
        <v>50</v>
      </c>
      <c r="I17" s="29" t="s">
        <v>109</v>
      </c>
      <c r="J17" s="9"/>
      <c r="K17" s="36"/>
      <c r="L17" s="37"/>
      <c r="M17" s="29" t="s">
        <v>86</v>
      </c>
    </row>
    <row r="18" spans="1:13" ht="60.95" customHeight="1" x14ac:dyDescent="0.2">
      <c r="A18" s="35">
        <v>17</v>
      </c>
      <c r="B18" s="35" t="s">
        <v>104</v>
      </c>
      <c r="C18" s="2" t="s">
        <v>137</v>
      </c>
      <c r="D18" s="29" t="s">
        <v>141</v>
      </c>
      <c r="E18" s="29" t="s">
        <v>135</v>
      </c>
      <c r="F18" s="47" t="s">
        <v>142</v>
      </c>
      <c r="G18" s="38" t="s">
        <v>84</v>
      </c>
      <c r="H18" s="49" t="s">
        <v>50</v>
      </c>
      <c r="I18" s="29" t="s">
        <v>109</v>
      </c>
      <c r="J18" s="9"/>
      <c r="K18" s="36"/>
      <c r="L18" s="37"/>
      <c r="M18" s="29" t="s">
        <v>86</v>
      </c>
    </row>
    <row r="19" spans="1:13" ht="60.95" customHeight="1" x14ac:dyDescent="0.2">
      <c r="A19" s="35">
        <v>18</v>
      </c>
      <c r="B19" s="35" t="s">
        <v>104</v>
      </c>
      <c r="C19" s="2" t="s">
        <v>143</v>
      </c>
      <c r="D19" s="2" t="s">
        <v>144</v>
      </c>
      <c r="E19" s="29" t="s">
        <v>145</v>
      </c>
      <c r="F19" s="12" t="s">
        <v>146</v>
      </c>
      <c r="G19" s="38" t="s">
        <v>84</v>
      </c>
      <c r="H19" s="49" t="s">
        <v>50</v>
      </c>
      <c r="I19" s="29" t="s">
        <v>109</v>
      </c>
      <c r="J19" s="9"/>
      <c r="K19" s="36"/>
      <c r="L19" s="37"/>
      <c r="M19" s="29" t="s">
        <v>86</v>
      </c>
    </row>
    <row r="20" spans="1:13" ht="60.95" customHeight="1" x14ac:dyDescent="0.2">
      <c r="A20" s="35">
        <v>19</v>
      </c>
      <c r="B20" s="35" t="s">
        <v>104</v>
      </c>
      <c r="C20" s="2" t="s">
        <v>147</v>
      </c>
      <c r="D20" s="2" t="s">
        <v>148</v>
      </c>
      <c r="E20" s="29" t="s">
        <v>149</v>
      </c>
      <c r="F20" s="12" t="s">
        <v>150</v>
      </c>
      <c r="G20" s="38" t="s">
        <v>84</v>
      </c>
      <c r="H20" s="49" t="s">
        <v>50</v>
      </c>
      <c r="I20" s="29" t="s">
        <v>109</v>
      </c>
      <c r="J20" s="9"/>
      <c r="K20" s="36"/>
      <c r="L20" s="37"/>
      <c r="M20" s="29" t="s">
        <v>86</v>
      </c>
    </row>
    <row r="21" spans="1:13" ht="76.5" x14ac:dyDescent="0.2">
      <c r="A21" s="35">
        <v>20</v>
      </c>
      <c r="B21" s="35" t="s">
        <v>104</v>
      </c>
      <c r="C21" s="2" t="s">
        <v>151</v>
      </c>
      <c r="D21" s="2" t="s">
        <v>152</v>
      </c>
      <c r="E21" s="29" t="s">
        <v>153</v>
      </c>
      <c r="F21" s="12" t="s">
        <v>154</v>
      </c>
      <c r="G21" s="38" t="s">
        <v>84</v>
      </c>
      <c r="H21" s="49" t="s">
        <v>50</v>
      </c>
      <c r="I21" s="29" t="s">
        <v>109</v>
      </c>
      <c r="J21" s="9"/>
      <c r="K21" s="36"/>
      <c r="L21" s="37"/>
      <c r="M21" s="29" t="s">
        <v>86</v>
      </c>
    </row>
    <row r="22" spans="1:13" ht="72.95" customHeight="1" x14ac:dyDescent="0.2">
      <c r="A22" s="35">
        <v>21</v>
      </c>
      <c r="B22" s="35" t="s">
        <v>104</v>
      </c>
      <c r="C22" s="2" t="s">
        <v>155</v>
      </c>
      <c r="D22" s="2" t="s">
        <v>156</v>
      </c>
      <c r="E22" s="29" t="s">
        <v>157</v>
      </c>
      <c r="F22" s="12" t="s">
        <v>158</v>
      </c>
      <c r="G22" s="38" t="s">
        <v>84</v>
      </c>
      <c r="H22" s="49" t="s">
        <v>50</v>
      </c>
      <c r="I22" s="29" t="s">
        <v>109</v>
      </c>
      <c r="J22" s="9"/>
      <c r="K22" s="36"/>
      <c r="L22" s="37"/>
      <c r="M22" s="29" t="s">
        <v>86</v>
      </c>
    </row>
    <row r="23" spans="1:13" ht="60.95" customHeight="1" x14ac:dyDescent="0.2">
      <c r="A23" s="35">
        <v>22</v>
      </c>
      <c r="B23" s="35" t="s">
        <v>104</v>
      </c>
      <c r="C23" s="2" t="s">
        <v>159</v>
      </c>
      <c r="D23" s="2" t="s">
        <v>160</v>
      </c>
      <c r="E23" s="29" t="s">
        <v>161</v>
      </c>
      <c r="F23" s="12" t="s">
        <v>162</v>
      </c>
      <c r="G23" s="38" t="s">
        <v>84</v>
      </c>
      <c r="H23" s="49" t="s">
        <v>50</v>
      </c>
      <c r="I23" s="29" t="s">
        <v>109</v>
      </c>
      <c r="J23" s="9"/>
      <c r="K23" s="36"/>
      <c r="L23" s="37"/>
      <c r="M23" s="29" t="s">
        <v>86</v>
      </c>
    </row>
    <row r="24" spans="1:13" ht="60.95" customHeight="1" x14ac:dyDescent="0.2">
      <c r="A24" s="35">
        <v>23</v>
      </c>
      <c r="B24" s="35" t="s">
        <v>163</v>
      </c>
      <c r="C24" s="2" t="s">
        <v>164</v>
      </c>
      <c r="D24" s="29" t="s">
        <v>165</v>
      </c>
      <c r="E24" s="29" t="s">
        <v>166</v>
      </c>
      <c r="F24" s="47" t="s">
        <v>167</v>
      </c>
      <c r="G24" s="38" t="s">
        <v>84</v>
      </c>
      <c r="H24" s="48" t="s">
        <v>50</v>
      </c>
      <c r="I24" s="29" t="s">
        <v>85</v>
      </c>
      <c r="J24" s="9"/>
      <c r="K24" s="83"/>
      <c r="L24" s="37"/>
      <c r="M24" s="29" t="s">
        <v>86</v>
      </c>
    </row>
    <row r="25" spans="1:13" ht="147" customHeight="1" x14ac:dyDescent="0.2">
      <c r="A25" s="35">
        <v>24</v>
      </c>
      <c r="B25" s="35" t="s">
        <v>163</v>
      </c>
      <c r="C25" s="2" t="s">
        <v>168</v>
      </c>
      <c r="D25" s="29" t="s">
        <v>169</v>
      </c>
      <c r="E25" s="29" t="s">
        <v>170</v>
      </c>
      <c r="F25" s="47" t="s">
        <v>171</v>
      </c>
      <c r="G25" s="38" t="s">
        <v>84</v>
      </c>
      <c r="H25" s="48" t="s">
        <v>50</v>
      </c>
      <c r="I25" s="29" t="s">
        <v>85</v>
      </c>
      <c r="J25" s="9"/>
      <c r="K25" s="36"/>
      <c r="L25" s="37"/>
      <c r="M25" s="29" t="s">
        <v>86</v>
      </c>
    </row>
    <row r="26" spans="1:13" ht="74.099999999999994" customHeight="1" x14ac:dyDescent="0.2">
      <c r="A26" s="35">
        <v>25</v>
      </c>
      <c r="B26" s="35" t="s">
        <v>163</v>
      </c>
      <c r="C26" s="2" t="s">
        <v>172</v>
      </c>
      <c r="D26" s="29" t="s">
        <v>173</v>
      </c>
      <c r="E26" s="29" t="s">
        <v>174</v>
      </c>
      <c r="F26" s="47" t="s">
        <v>175</v>
      </c>
      <c r="G26" s="38" t="s">
        <v>84</v>
      </c>
      <c r="H26" s="48" t="s">
        <v>50</v>
      </c>
      <c r="I26" s="29" t="s">
        <v>85</v>
      </c>
      <c r="J26" s="9"/>
      <c r="K26" s="83"/>
      <c r="L26" s="37"/>
      <c r="M26" s="29" t="s">
        <v>86</v>
      </c>
    </row>
    <row r="27" spans="1:13" ht="60.95" customHeight="1" x14ac:dyDescent="0.2">
      <c r="A27" s="35">
        <v>26</v>
      </c>
      <c r="B27" s="35" t="s">
        <v>163</v>
      </c>
      <c r="C27" s="2" t="s">
        <v>176</v>
      </c>
      <c r="D27" s="29" t="s">
        <v>177</v>
      </c>
      <c r="E27" s="29" t="s">
        <v>178</v>
      </c>
      <c r="F27" s="47" t="s">
        <v>179</v>
      </c>
      <c r="G27" s="38" t="s">
        <v>84</v>
      </c>
      <c r="H27" s="48" t="s">
        <v>50</v>
      </c>
      <c r="I27" s="29" t="s">
        <v>85</v>
      </c>
      <c r="J27" s="9"/>
      <c r="K27" s="36"/>
      <c r="L27" s="37"/>
      <c r="M27" s="29" t="s">
        <v>86</v>
      </c>
    </row>
    <row r="28" spans="1:13" ht="60.95" customHeight="1" x14ac:dyDescent="0.2">
      <c r="A28" s="35">
        <v>27</v>
      </c>
      <c r="B28" s="35" t="s">
        <v>180</v>
      </c>
      <c r="C28" s="2" t="s">
        <v>181</v>
      </c>
      <c r="D28" s="29" t="s">
        <v>182</v>
      </c>
      <c r="E28" s="29" t="s">
        <v>183</v>
      </c>
      <c r="F28" s="47" t="s">
        <v>184</v>
      </c>
      <c r="G28" s="38" t="s">
        <v>84</v>
      </c>
      <c r="H28" s="9" t="s">
        <v>50</v>
      </c>
      <c r="I28" s="56" t="s">
        <v>185</v>
      </c>
      <c r="J28" s="9"/>
      <c r="K28" s="36"/>
      <c r="L28" s="37"/>
      <c r="M28" s="29" t="s">
        <v>86</v>
      </c>
    </row>
    <row r="29" spans="1:13" ht="60.95" customHeight="1" x14ac:dyDescent="0.2">
      <c r="A29" s="35">
        <v>28</v>
      </c>
      <c r="B29" s="35" t="s">
        <v>180</v>
      </c>
      <c r="C29" s="2" t="s">
        <v>186</v>
      </c>
      <c r="D29" s="29" t="s">
        <v>187</v>
      </c>
      <c r="E29" s="29" t="s">
        <v>188</v>
      </c>
      <c r="F29" s="47" t="s">
        <v>189</v>
      </c>
      <c r="G29" s="38" t="s">
        <v>84</v>
      </c>
      <c r="H29" s="9" t="s">
        <v>50</v>
      </c>
      <c r="I29" s="56" t="s">
        <v>185</v>
      </c>
      <c r="J29" s="9"/>
      <c r="K29" s="36"/>
      <c r="L29" s="37"/>
      <c r="M29" s="29" t="s">
        <v>86</v>
      </c>
    </row>
    <row r="30" spans="1:13" ht="60.95" customHeight="1" x14ac:dyDescent="0.2">
      <c r="A30" s="35">
        <v>29</v>
      </c>
      <c r="B30" s="35" t="s">
        <v>180</v>
      </c>
      <c r="C30" s="2" t="s">
        <v>190</v>
      </c>
      <c r="D30" s="29" t="s">
        <v>191</v>
      </c>
      <c r="E30" s="29" t="s">
        <v>192</v>
      </c>
      <c r="F30" s="47" t="s">
        <v>193</v>
      </c>
      <c r="G30" s="38" t="s">
        <v>84</v>
      </c>
      <c r="H30" s="9" t="s">
        <v>50</v>
      </c>
      <c r="I30" s="56" t="s">
        <v>185</v>
      </c>
      <c r="J30" s="9"/>
      <c r="K30" s="36"/>
      <c r="L30" s="37"/>
      <c r="M30" s="29" t="s">
        <v>86</v>
      </c>
    </row>
    <row r="31" spans="1:13" ht="71.099999999999994" customHeight="1" x14ac:dyDescent="0.2">
      <c r="A31" s="35">
        <v>30</v>
      </c>
      <c r="B31" s="35" t="s">
        <v>180</v>
      </c>
      <c r="C31" s="2" t="s">
        <v>194</v>
      </c>
      <c r="D31" s="29" t="s">
        <v>195</v>
      </c>
      <c r="E31" s="29" t="s">
        <v>188</v>
      </c>
      <c r="F31" s="47" t="s">
        <v>189</v>
      </c>
      <c r="G31" s="38" t="s">
        <v>84</v>
      </c>
      <c r="H31" s="9" t="s">
        <v>50</v>
      </c>
      <c r="I31" s="56" t="s">
        <v>185</v>
      </c>
      <c r="J31" s="9"/>
      <c r="K31" s="36"/>
      <c r="L31" s="37"/>
      <c r="M31" s="29" t="s">
        <v>86</v>
      </c>
    </row>
    <row r="32" spans="1:13" ht="60.95" customHeight="1" x14ac:dyDescent="0.2">
      <c r="A32" s="35">
        <v>31</v>
      </c>
      <c r="B32" s="35" t="s">
        <v>196</v>
      </c>
      <c r="C32" s="55" t="s">
        <v>197</v>
      </c>
      <c r="D32" s="29" t="s">
        <v>198</v>
      </c>
      <c r="E32" s="86" t="s">
        <v>199</v>
      </c>
      <c r="F32" s="111" t="s">
        <v>200</v>
      </c>
      <c r="G32" s="38" t="s">
        <v>84</v>
      </c>
      <c r="H32" s="48" t="s">
        <v>50</v>
      </c>
      <c r="I32" s="29" t="s">
        <v>85</v>
      </c>
      <c r="J32" s="9"/>
      <c r="K32" s="36"/>
      <c r="L32" s="37"/>
      <c r="M32" s="29" t="s">
        <v>86</v>
      </c>
    </row>
    <row r="33" spans="1:13" ht="60.95" customHeight="1" x14ac:dyDescent="0.2">
      <c r="A33" s="35">
        <v>32</v>
      </c>
      <c r="B33" s="5" t="s">
        <v>201</v>
      </c>
      <c r="C33" s="14" t="s">
        <v>202</v>
      </c>
      <c r="D33" s="55" t="s">
        <v>203</v>
      </c>
      <c r="E33" s="29" t="s">
        <v>204</v>
      </c>
      <c r="F33" s="47" t="s">
        <v>205</v>
      </c>
      <c r="G33" s="38" t="s">
        <v>84</v>
      </c>
      <c r="H33" s="48" t="s">
        <v>50</v>
      </c>
      <c r="I33" s="56" t="s">
        <v>185</v>
      </c>
      <c r="J33" s="9"/>
      <c r="K33" s="36"/>
      <c r="L33" s="37"/>
      <c r="M33" s="29" t="s">
        <v>86</v>
      </c>
    </row>
    <row r="34" spans="1:13" ht="60.95" customHeight="1" x14ac:dyDescent="0.2">
      <c r="A34" s="35">
        <v>33</v>
      </c>
      <c r="B34" s="5" t="s">
        <v>201</v>
      </c>
      <c r="C34" s="14" t="s">
        <v>206</v>
      </c>
      <c r="D34" s="55" t="s">
        <v>203</v>
      </c>
      <c r="E34" s="29" t="s">
        <v>207</v>
      </c>
      <c r="F34" s="47" t="s">
        <v>208</v>
      </c>
      <c r="G34" s="38" t="s">
        <v>84</v>
      </c>
      <c r="H34" s="48" t="s">
        <v>50</v>
      </c>
      <c r="I34" s="56" t="s">
        <v>185</v>
      </c>
      <c r="J34" s="9"/>
      <c r="K34" s="36"/>
      <c r="L34" s="37"/>
      <c r="M34" s="29" t="s">
        <v>86</v>
      </c>
    </row>
    <row r="35" spans="1:13" ht="60.95" customHeight="1" x14ac:dyDescent="0.2">
      <c r="A35" s="35">
        <v>34</v>
      </c>
      <c r="B35" s="5" t="s">
        <v>201</v>
      </c>
      <c r="C35" s="14" t="s">
        <v>209</v>
      </c>
      <c r="D35" s="55" t="s">
        <v>203</v>
      </c>
      <c r="E35" s="29" t="s">
        <v>210</v>
      </c>
      <c r="F35" s="47" t="s">
        <v>211</v>
      </c>
      <c r="G35" s="38" t="s">
        <v>84</v>
      </c>
      <c r="H35" s="48" t="s">
        <v>50</v>
      </c>
      <c r="I35" s="56" t="s">
        <v>185</v>
      </c>
      <c r="J35" s="9"/>
      <c r="K35" s="36"/>
      <c r="L35" s="37"/>
      <c r="M35" s="29" t="s">
        <v>86</v>
      </c>
    </row>
    <row r="36" spans="1:13" ht="60.95" customHeight="1" x14ac:dyDescent="0.2">
      <c r="A36" s="35">
        <v>35</v>
      </c>
      <c r="B36" s="5" t="s">
        <v>212</v>
      </c>
      <c r="C36" s="2" t="s">
        <v>213</v>
      </c>
      <c r="D36" s="2" t="s">
        <v>214</v>
      </c>
      <c r="E36" s="2" t="s">
        <v>215</v>
      </c>
      <c r="F36" s="47" t="s">
        <v>216</v>
      </c>
      <c r="G36" s="38" t="s">
        <v>84</v>
      </c>
      <c r="H36" s="48" t="s">
        <v>50</v>
      </c>
      <c r="I36" s="56" t="s">
        <v>185</v>
      </c>
      <c r="J36" s="9"/>
      <c r="K36" s="36"/>
      <c r="L36" s="37"/>
      <c r="M36" s="29" t="s">
        <v>86</v>
      </c>
    </row>
    <row r="37" spans="1:13" ht="60.95" customHeight="1" x14ac:dyDescent="0.2">
      <c r="A37" s="35">
        <v>36</v>
      </c>
      <c r="B37" s="5" t="s">
        <v>212</v>
      </c>
      <c r="C37" s="2" t="s">
        <v>217</v>
      </c>
      <c r="D37" s="2" t="s">
        <v>218</v>
      </c>
      <c r="E37" s="2" t="s">
        <v>219</v>
      </c>
      <c r="F37" s="47" t="s">
        <v>220</v>
      </c>
      <c r="G37" s="38" t="s">
        <v>84</v>
      </c>
      <c r="H37" s="48" t="s">
        <v>50</v>
      </c>
      <c r="I37" s="56" t="s">
        <v>185</v>
      </c>
      <c r="J37" s="9"/>
      <c r="K37" s="36"/>
      <c r="L37" s="37"/>
      <c r="M37" s="29" t="s">
        <v>86</v>
      </c>
    </row>
    <row r="38" spans="1:13" ht="60.95" customHeight="1" x14ac:dyDescent="0.2">
      <c r="A38" s="35">
        <v>37</v>
      </c>
      <c r="B38" s="5" t="s">
        <v>221</v>
      </c>
      <c r="C38" s="60" t="s">
        <v>222</v>
      </c>
      <c r="D38" s="2" t="s">
        <v>223</v>
      </c>
      <c r="E38" s="2" t="s">
        <v>224</v>
      </c>
      <c r="F38" s="12" t="s">
        <v>225</v>
      </c>
      <c r="G38" s="38" t="s">
        <v>84</v>
      </c>
      <c r="H38" s="48" t="s">
        <v>50</v>
      </c>
      <c r="I38" s="9" t="s">
        <v>185</v>
      </c>
      <c r="J38" s="9"/>
      <c r="K38" s="36"/>
      <c r="L38" s="37"/>
      <c r="M38" s="29" t="s">
        <v>86</v>
      </c>
    </row>
    <row r="39" spans="1:13" ht="60.95" customHeight="1" x14ac:dyDescent="0.2">
      <c r="A39" s="35">
        <v>38</v>
      </c>
      <c r="B39" s="5" t="s">
        <v>221</v>
      </c>
      <c r="C39" s="60" t="s">
        <v>226</v>
      </c>
      <c r="D39" s="2" t="s">
        <v>227</v>
      </c>
      <c r="E39" s="2" t="s">
        <v>228</v>
      </c>
      <c r="F39" s="12" t="s">
        <v>229</v>
      </c>
      <c r="G39" s="38" t="s">
        <v>84</v>
      </c>
      <c r="H39" s="48" t="s">
        <v>50</v>
      </c>
      <c r="I39" s="9" t="s">
        <v>185</v>
      </c>
      <c r="J39" s="9"/>
      <c r="K39" s="36"/>
      <c r="L39" s="38"/>
      <c r="M39" s="29" t="s">
        <v>86</v>
      </c>
    </row>
    <row r="40" spans="1:13" ht="60.95" customHeight="1" x14ac:dyDescent="0.2">
      <c r="A40" s="35">
        <v>39</v>
      </c>
      <c r="B40" s="5" t="s">
        <v>221</v>
      </c>
      <c r="C40" s="60" t="s">
        <v>230</v>
      </c>
      <c r="D40" s="2" t="s">
        <v>231</v>
      </c>
      <c r="E40" s="2" t="s">
        <v>232</v>
      </c>
      <c r="F40" s="12" t="s">
        <v>233</v>
      </c>
      <c r="G40" s="38" t="s">
        <v>84</v>
      </c>
      <c r="H40" s="48" t="s">
        <v>50</v>
      </c>
      <c r="I40" s="9" t="s">
        <v>185</v>
      </c>
      <c r="J40" s="9"/>
      <c r="K40" s="36"/>
      <c r="L40" s="38"/>
      <c r="M40" s="29" t="s">
        <v>86</v>
      </c>
    </row>
    <row r="41" spans="1:13" ht="60.95" customHeight="1" x14ac:dyDescent="0.2">
      <c r="A41" s="35">
        <v>40</v>
      </c>
      <c r="B41" s="5" t="s">
        <v>221</v>
      </c>
      <c r="C41" s="60" t="s">
        <v>234</v>
      </c>
      <c r="D41" s="2" t="s">
        <v>235</v>
      </c>
      <c r="E41" s="2" t="s">
        <v>236</v>
      </c>
      <c r="F41" s="12" t="s">
        <v>237</v>
      </c>
      <c r="G41" s="38" t="s">
        <v>84</v>
      </c>
      <c r="H41" s="48" t="s">
        <v>50</v>
      </c>
      <c r="I41" s="9" t="s">
        <v>185</v>
      </c>
      <c r="J41" s="29"/>
      <c r="K41" s="36"/>
      <c r="L41" s="38"/>
      <c r="M41" s="29" t="s">
        <v>86</v>
      </c>
    </row>
    <row r="42" spans="1:13" ht="60.95" customHeight="1" x14ac:dyDescent="0.2">
      <c r="A42" s="35">
        <v>41</v>
      </c>
      <c r="B42" s="5" t="s">
        <v>221</v>
      </c>
      <c r="C42" s="94" t="s">
        <v>238</v>
      </c>
      <c r="D42" s="2" t="s">
        <v>239</v>
      </c>
      <c r="E42" s="2" t="s">
        <v>240</v>
      </c>
      <c r="F42" s="12" t="s">
        <v>241</v>
      </c>
      <c r="G42" s="38" t="s">
        <v>84</v>
      </c>
      <c r="H42" s="48" t="s">
        <v>50</v>
      </c>
      <c r="I42" s="9" t="s">
        <v>185</v>
      </c>
      <c r="J42" s="9"/>
      <c r="K42" s="36"/>
      <c r="L42" s="38"/>
      <c r="M42" s="29" t="s">
        <v>86</v>
      </c>
    </row>
    <row r="43" spans="1:13" ht="60.95" customHeight="1" x14ac:dyDescent="0.2">
      <c r="A43" s="35">
        <v>42</v>
      </c>
      <c r="B43" s="35" t="s">
        <v>242</v>
      </c>
      <c r="C43" s="2" t="s">
        <v>243</v>
      </c>
      <c r="D43" s="67" t="s">
        <v>244</v>
      </c>
      <c r="E43" s="67" t="s">
        <v>245</v>
      </c>
      <c r="F43" s="67" t="s">
        <v>246</v>
      </c>
      <c r="G43" s="38" t="s">
        <v>84</v>
      </c>
      <c r="H43" s="49" t="s">
        <v>50</v>
      </c>
      <c r="I43" s="29" t="s">
        <v>109</v>
      </c>
      <c r="J43" s="9"/>
      <c r="K43" s="36"/>
      <c r="L43" s="38"/>
      <c r="M43" s="29" t="s">
        <v>86</v>
      </c>
    </row>
    <row r="44" spans="1:13" ht="60.95" customHeight="1" x14ac:dyDescent="0.2">
      <c r="A44" s="35">
        <v>43</v>
      </c>
      <c r="B44" s="35" t="s">
        <v>242</v>
      </c>
      <c r="C44" s="2" t="s">
        <v>247</v>
      </c>
      <c r="D44" s="67" t="s">
        <v>248</v>
      </c>
      <c r="E44" s="67" t="s">
        <v>249</v>
      </c>
      <c r="F44" s="67" t="s">
        <v>250</v>
      </c>
      <c r="G44" s="38" t="s">
        <v>84</v>
      </c>
      <c r="H44" s="49" t="s">
        <v>50</v>
      </c>
      <c r="I44" s="29" t="s">
        <v>109</v>
      </c>
      <c r="J44" s="9"/>
      <c r="K44" s="36"/>
      <c r="L44" s="38"/>
      <c r="M44" s="29" t="s">
        <v>86</v>
      </c>
    </row>
    <row r="45" spans="1:13" ht="60.95" customHeight="1" x14ac:dyDescent="0.2">
      <c r="A45" s="35">
        <v>44</v>
      </c>
      <c r="B45" s="35" t="s">
        <v>242</v>
      </c>
      <c r="C45" s="2" t="s">
        <v>251</v>
      </c>
      <c r="D45" s="67" t="s">
        <v>252</v>
      </c>
      <c r="E45" s="67" t="s">
        <v>253</v>
      </c>
      <c r="F45" s="67" t="s">
        <v>254</v>
      </c>
      <c r="G45" s="38" t="s">
        <v>84</v>
      </c>
      <c r="H45" s="49" t="s">
        <v>50</v>
      </c>
      <c r="I45" s="29" t="s">
        <v>109</v>
      </c>
      <c r="J45" s="9"/>
      <c r="K45" s="36"/>
      <c r="L45" s="38"/>
      <c r="M45" s="29" t="s">
        <v>86</v>
      </c>
    </row>
    <row r="46" spans="1:13" ht="60.95" customHeight="1" x14ac:dyDescent="0.2">
      <c r="A46" s="35">
        <v>45</v>
      </c>
      <c r="B46" s="35" t="s">
        <v>242</v>
      </c>
      <c r="C46" s="2" t="s">
        <v>255</v>
      </c>
      <c r="D46" s="67" t="s">
        <v>256</v>
      </c>
      <c r="E46" s="29" t="s">
        <v>257</v>
      </c>
      <c r="F46" s="47" t="s">
        <v>258</v>
      </c>
      <c r="G46" s="38" t="s">
        <v>84</v>
      </c>
      <c r="H46" s="49" t="s">
        <v>50</v>
      </c>
      <c r="I46" s="29" t="s">
        <v>109</v>
      </c>
      <c r="J46" s="9"/>
      <c r="K46" s="36"/>
      <c r="L46" s="38"/>
      <c r="M46" s="29" t="s">
        <v>86</v>
      </c>
    </row>
    <row r="47" spans="1:13" ht="60.95" customHeight="1" x14ac:dyDescent="0.2">
      <c r="A47" s="35">
        <v>46</v>
      </c>
      <c r="B47" s="35" t="s">
        <v>242</v>
      </c>
      <c r="C47" s="2" t="s">
        <v>259</v>
      </c>
      <c r="D47" s="67" t="s">
        <v>260</v>
      </c>
      <c r="E47" s="67" t="s">
        <v>261</v>
      </c>
      <c r="F47" s="67" t="s">
        <v>262</v>
      </c>
      <c r="G47" s="38" t="s">
        <v>84</v>
      </c>
      <c r="H47" s="49" t="s">
        <v>50</v>
      </c>
      <c r="I47" s="29" t="s">
        <v>109</v>
      </c>
      <c r="J47" s="9"/>
      <c r="K47" s="36"/>
      <c r="L47" s="38"/>
      <c r="M47" s="29" t="s">
        <v>86</v>
      </c>
    </row>
    <row r="48" spans="1:13" ht="60.95" customHeight="1" x14ac:dyDescent="0.2">
      <c r="A48" s="35">
        <v>47</v>
      </c>
      <c r="B48" s="35" t="s">
        <v>242</v>
      </c>
      <c r="C48" s="2" t="s">
        <v>263</v>
      </c>
      <c r="D48" s="67" t="s">
        <v>264</v>
      </c>
      <c r="E48" s="67" t="s">
        <v>265</v>
      </c>
      <c r="F48" s="67" t="s">
        <v>266</v>
      </c>
      <c r="G48" s="38" t="s">
        <v>84</v>
      </c>
      <c r="H48" s="49" t="s">
        <v>50</v>
      </c>
      <c r="I48" s="29" t="s">
        <v>109</v>
      </c>
      <c r="J48" s="9"/>
      <c r="K48" s="36"/>
      <c r="L48" s="38"/>
      <c r="M48" s="29" t="s">
        <v>86</v>
      </c>
    </row>
    <row r="49" spans="1:13" ht="60.95" customHeight="1" x14ac:dyDescent="0.2">
      <c r="A49" s="35">
        <v>48</v>
      </c>
      <c r="B49" s="5" t="s">
        <v>267</v>
      </c>
      <c r="C49" s="2" t="s">
        <v>268</v>
      </c>
      <c r="D49" s="2" t="s">
        <v>269</v>
      </c>
      <c r="E49" s="29" t="s">
        <v>270</v>
      </c>
      <c r="F49" s="47" t="s">
        <v>271</v>
      </c>
      <c r="G49" s="38" t="s">
        <v>84</v>
      </c>
      <c r="H49" s="49" t="s">
        <v>50</v>
      </c>
      <c r="I49" s="29" t="s">
        <v>185</v>
      </c>
      <c r="J49" s="9"/>
      <c r="K49" s="36"/>
      <c r="L49" s="37"/>
      <c r="M49" s="29" t="s">
        <v>86</v>
      </c>
    </row>
    <row r="50" spans="1:13" ht="60.95" customHeight="1" x14ac:dyDescent="0.2">
      <c r="A50" s="35">
        <v>49</v>
      </c>
      <c r="B50" s="5" t="s">
        <v>272</v>
      </c>
      <c r="C50" s="14" t="s">
        <v>268</v>
      </c>
      <c r="D50" s="2" t="s">
        <v>273</v>
      </c>
      <c r="E50" s="29" t="s">
        <v>274</v>
      </c>
      <c r="F50" s="47" t="s">
        <v>271</v>
      </c>
      <c r="G50" s="38" t="s">
        <v>84</v>
      </c>
      <c r="H50" s="49" t="s">
        <v>50</v>
      </c>
      <c r="I50" s="29" t="s">
        <v>185</v>
      </c>
      <c r="J50" s="9"/>
      <c r="K50" s="36"/>
      <c r="L50" s="37"/>
      <c r="M50" s="29" t="s">
        <v>86</v>
      </c>
    </row>
    <row r="51" spans="1:13" ht="60.95" customHeight="1" x14ac:dyDescent="0.2">
      <c r="A51" s="35">
        <v>50</v>
      </c>
      <c r="B51" s="5" t="s">
        <v>275</v>
      </c>
      <c r="C51" s="14" t="s">
        <v>268</v>
      </c>
      <c r="D51" s="2" t="s">
        <v>273</v>
      </c>
      <c r="E51" s="29" t="s">
        <v>274</v>
      </c>
      <c r="F51" s="47" t="s">
        <v>271</v>
      </c>
      <c r="G51" s="38" t="s">
        <v>84</v>
      </c>
      <c r="H51" s="49" t="s">
        <v>50</v>
      </c>
      <c r="I51" s="29" t="s">
        <v>185</v>
      </c>
      <c r="J51" s="29"/>
      <c r="K51" s="36"/>
      <c r="L51" s="37"/>
      <c r="M51" s="29" t="s">
        <v>86</v>
      </c>
    </row>
    <row r="52" spans="1:13" ht="60.95" customHeight="1" x14ac:dyDescent="0.2">
      <c r="A52" s="35">
        <v>51</v>
      </c>
      <c r="B52" s="35" t="s">
        <v>276</v>
      </c>
      <c r="C52" s="2" t="s">
        <v>277</v>
      </c>
      <c r="D52" s="2" t="s">
        <v>278</v>
      </c>
      <c r="E52" s="29" t="s">
        <v>279</v>
      </c>
      <c r="F52" s="12" t="s">
        <v>280</v>
      </c>
      <c r="G52" s="38" t="s">
        <v>84</v>
      </c>
      <c r="H52" s="49" t="s">
        <v>50</v>
      </c>
      <c r="I52" s="29" t="s">
        <v>109</v>
      </c>
      <c r="J52" s="29"/>
      <c r="K52" s="36"/>
      <c r="L52" s="37"/>
      <c r="M52" s="29" t="s">
        <v>86</v>
      </c>
    </row>
    <row r="53" spans="1:13" ht="111" customHeight="1" x14ac:dyDescent="0.2">
      <c r="A53" s="35">
        <v>52</v>
      </c>
      <c r="B53" s="35" t="s">
        <v>276</v>
      </c>
      <c r="C53" s="2" t="s">
        <v>281</v>
      </c>
      <c r="D53" s="2" t="s">
        <v>278</v>
      </c>
      <c r="E53" s="29" t="s">
        <v>282</v>
      </c>
      <c r="F53" s="93" t="s">
        <v>283</v>
      </c>
      <c r="G53" s="38" t="s">
        <v>84</v>
      </c>
      <c r="H53" s="49" t="s">
        <v>50</v>
      </c>
      <c r="I53" s="29" t="s">
        <v>109</v>
      </c>
      <c r="J53" s="29"/>
      <c r="K53" s="36"/>
      <c r="L53" s="37"/>
      <c r="M53" s="29" t="s">
        <v>86</v>
      </c>
    </row>
    <row r="54" spans="1:13" ht="102.95" customHeight="1" x14ac:dyDescent="0.2">
      <c r="A54" s="35">
        <v>50</v>
      </c>
      <c r="B54" s="35" t="s">
        <v>276</v>
      </c>
      <c r="C54" s="2" t="s">
        <v>284</v>
      </c>
      <c r="D54" s="14" t="s">
        <v>285</v>
      </c>
      <c r="E54" s="29" t="s">
        <v>286</v>
      </c>
      <c r="F54" s="12" t="s">
        <v>287</v>
      </c>
      <c r="G54" s="38" t="s">
        <v>84</v>
      </c>
      <c r="H54" s="49" t="s">
        <v>50</v>
      </c>
      <c r="I54" s="29" t="s">
        <v>109</v>
      </c>
      <c r="J54" s="9"/>
      <c r="K54" s="36"/>
      <c r="L54" s="37"/>
      <c r="M54" s="29" t="s">
        <v>86</v>
      </c>
    </row>
    <row r="55" spans="1:13" ht="74.099999999999994" customHeight="1" x14ac:dyDescent="0.2">
      <c r="A55" s="35">
        <v>51</v>
      </c>
      <c r="B55" s="35" t="s">
        <v>276</v>
      </c>
      <c r="C55" s="2" t="s">
        <v>288</v>
      </c>
      <c r="D55" s="75" t="s">
        <v>285</v>
      </c>
      <c r="E55" s="50" t="s">
        <v>289</v>
      </c>
      <c r="F55" s="74" t="s">
        <v>290</v>
      </c>
      <c r="G55" s="38" t="s">
        <v>84</v>
      </c>
      <c r="H55" s="49" t="s">
        <v>50</v>
      </c>
      <c r="I55" s="29" t="s">
        <v>109</v>
      </c>
      <c r="J55" s="9"/>
      <c r="K55" s="36"/>
      <c r="L55" s="37"/>
      <c r="M55" s="29" t="s">
        <v>86</v>
      </c>
    </row>
    <row r="56" spans="1:13" ht="74.099999999999994" customHeight="1" x14ac:dyDescent="0.2">
      <c r="A56" s="35">
        <v>51</v>
      </c>
      <c r="B56" s="35" t="s">
        <v>276</v>
      </c>
      <c r="C56" s="2" t="s">
        <v>291</v>
      </c>
      <c r="D56" s="79" t="s">
        <v>292</v>
      </c>
      <c r="E56" s="50" t="s">
        <v>293</v>
      </c>
      <c r="F56" s="74" t="s">
        <v>294</v>
      </c>
      <c r="G56" s="38" t="s">
        <v>84</v>
      </c>
      <c r="H56" s="49" t="s">
        <v>50</v>
      </c>
      <c r="I56" s="29" t="s">
        <v>109</v>
      </c>
      <c r="J56" s="9"/>
      <c r="K56" s="36"/>
      <c r="L56" s="37"/>
      <c r="M56" s="29" t="s">
        <v>86</v>
      </c>
    </row>
    <row r="57" spans="1:13" ht="74.099999999999994" customHeight="1" x14ac:dyDescent="0.2">
      <c r="A57" s="35">
        <v>51</v>
      </c>
      <c r="B57" s="35" t="s">
        <v>276</v>
      </c>
      <c r="C57" s="2" t="s">
        <v>295</v>
      </c>
      <c r="D57" s="79" t="s">
        <v>296</v>
      </c>
      <c r="E57" s="50" t="s">
        <v>293</v>
      </c>
      <c r="F57" s="74" t="s">
        <v>297</v>
      </c>
      <c r="G57" s="38" t="s">
        <v>84</v>
      </c>
      <c r="H57" s="49" t="s">
        <v>50</v>
      </c>
      <c r="I57" s="29" t="s">
        <v>109</v>
      </c>
      <c r="J57" s="9"/>
      <c r="K57" s="36"/>
      <c r="L57" s="37"/>
      <c r="M57" s="29" t="s">
        <v>86</v>
      </c>
    </row>
    <row r="58" spans="1:13" ht="74.099999999999994" customHeight="1" x14ac:dyDescent="0.2">
      <c r="A58" s="35">
        <v>51</v>
      </c>
      <c r="B58" s="35" t="s">
        <v>276</v>
      </c>
      <c r="C58" s="2" t="s">
        <v>298</v>
      </c>
      <c r="D58" s="79" t="s">
        <v>299</v>
      </c>
      <c r="E58" s="50" t="s">
        <v>300</v>
      </c>
      <c r="F58" s="74" t="s">
        <v>301</v>
      </c>
      <c r="G58" s="38" t="s">
        <v>84</v>
      </c>
      <c r="H58" s="49" t="s">
        <v>50</v>
      </c>
      <c r="I58" s="29" t="s">
        <v>109</v>
      </c>
      <c r="J58" s="9"/>
      <c r="K58" s="36"/>
      <c r="L58" s="37"/>
      <c r="M58" s="29" t="s">
        <v>86</v>
      </c>
    </row>
    <row r="59" spans="1:13" ht="74.099999999999994" customHeight="1" x14ac:dyDescent="0.2">
      <c r="A59" s="35">
        <v>51</v>
      </c>
      <c r="B59" s="35" t="s">
        <v>276</v>
      </c>
      <c r="C59" s="2" t="s">
        <v>302</v>
      </c>
      <c r="D59" s="79" t="s">
        <v>303</v>
      </c>
      <c r="E59" s="50" t="s">
        <v>293</v>
      </c>
      <c r="F59" s="74" t="s">
        <v>304</v>
      </c>
      <c r="G59" s="38" t="s">
        <v>84</v>
      </c>
      <c r="H59" s="49" t="s">
        <v>50</v>
      </c>
      <c r="I59" s="29" t="s">
        <v>109</v>
      </c>
      <c r="J59" s="9"/>
      <c r="K59" s="36"/>
      <c r="L59" s="37"/>
      <c r="M59" s="29" t="s">
        <v>86</v>
      </c>
    </row>
    <row r="60" spans="1:13" ht="74.099999999999994" customHeight="1" x14ac:dyDescent="0.2">
      <c r="A60" s="35">
        <v>51</v>
      </c>
      <c r="B60" s="35" t="s">
        <v>276</v>
      </c>
      <c r="C60" s="2" t="s">
        <v>305</v>
      </c>
      <c r="D60" s="79" t="s">
        <v>306</v>
      </c>
      <c r="E60" s="50" t="s">
        <v>293</v>
      </c>
      <c r="F60" s="74" t="s">
        <v>307</v>
      </c>
      <c r="G60" s="38" t="s">
        <v>84</v>
      </c>
      <c r="H60" s="49" t="s">
        <v>50</v>
      </c>
      <c r="I60" s="29" t="s">
        <v>109</v>
      </c>
      <c r="J60" s="9"/>
      <c r="K60" s="36"/>
      <c r="L60" s="37"/>
      <c r="M60" s="29" t="s">
        <v>86</v>
      </c>
    </row>
    <row r="61" spans="1:13" ht="74.099999999999994" customHeight="1" x14ac:dyDescent="0.2">
      <c r="A61" s="35">
        <v>51</v>
      </c>
      <c r="B61" s="35" t="s">
        <v>276</v>
      </c>
      <c r="C61" s="2" t="s">
        <v>308</v>
      </c>
      <c r="D61" s="79" t="s">
        <v>299</v>
      </c>
      <c r="E61" s="50" t="s">
        <v>300</v>
      </c>
      <c r="F61" s="74" t="s">
        <v>309</v>
      </c>
      <c r="G61" s="38" t="s">
        <v>84</v>
      </c>
      <c r="H61" s="49" t="s">
        <v>50</v>
      </c>
      <c r="I61" s="29" t="s">
        <v>109</v>
      </c>
      <c r="J61" s="9"/>
      <c r="K61" s="36"/>
      <c r="L61" s="37"/>
      <c r="M61" s="29" t="s">
        <v>86</v>
      </c>
    </row>
    <row r="62" spans="1:13" ht="276" customHeight="1" x14ac:dyDescent="0.2">
      <c r="A62" s="35">
        <v>52</v>
      </c>
      <c r="B62" s="5" t="s">
        <v>310</v>
      </c>
      <c r="C62" s="2" t="s">
        <v>311</v>
      </c>
      <c r="D62" s="2" t="s">
        <v>312</v>
      </c>
      <c r="E62" s="29" t="s">
        <v>313</v>
      </c>
      <c r="F62" s="47" t="s">
        <v>314</v>
      </c>
      <c r="G62" s="38" t="s">
        <v>84</v>
      </c>
      <c r="H62" s="49" t="s">
        <v>50</v>
      </c>
      <c r="I62" s="29" t="s">
        <v>315</v>
      </c>
      <c r="J62" s="9"/>
      <c r="K62" s="36"/>
      <c r="L62" s="38"/>
      <c r="M62" s="29" t="s">
        <v>86</v>
      </c>
    </row>
    <row r="63" spans="1:13" ht="200.1" customHeight="1" x14ac:dyDescent="0.2">
      <c r="A63" s="35">
        <v>53</v>
      </c>
      <c r="B63" s="5" t="s">
        <v>310</v>
      </c>
      <c r="C63" s="2" t="s">
        <v>316</v>
      </c>
      <c r="D63" s="2" t="s">
        <v>317</v>
      </c>
      <c r="E63" s="29" t="s">
        <v>318</v>
      </c>
      <c r="F63" s="47" t="s">
        <v>319</v>
      </c>
      <c r="G63" s="38" t="s">
        <v>84</v>
      </c>
      <c r="H63" s="49" t="s">
        <v>50</v>
      </c>
      <c r="I63" s="29" t="s">
        <v>315</v>
      </c>
      <c r="J63" s="9"/>
      <c r="K63" s="36"/>
      <c r="L63" s="38"/>
      <c r="M63" s="29" t="s">
        <v>86</v>
      </c>
    </row>
    <row r="64" spans="1:13" ht="167.1" customHeight="1" x14ac:dyDescent="0.2">
      <c r="A64" s="35">
        <v>54</v>
      </c>
      <c r="B64" s="5" t="s">
        <v>310</v>
      </c>
      <c r="C64" s="2" t="s">
        <v>320</v>
      </c>
      <c r="D64" s="2" t="s">
        <v>321</v>
      </c>
      <c r="E64" s="2" t="s">
        <v>322</v>
      </c>
      <c r="F64" s="12" t="s">
        <v>323</v>
      </c>
      <c r="G64" s="38" t="s">
        <v>84</v>
      </c>
      <c r="H64" s="49" t="s">
        <v>50</v>
      </c>
      <c r="I64" s="29" t="s">
        <v>315</v>
      </c>
      <c r="J64" s="9"/>
      <c r="K64" s="36"/>
      <c r="L64" s="38"/>
      <c r="M64" s="29" t="s">
        <v>86</v>
      </c>
    </row>
    <row r="65" spans="1:13" ht="120" customHeight="1" x14ac:dyDescent="0.2">
      <c r="A65" s="35">
        <v>55</v>
      </c>
      <c r="B65" s="5" t="s">
        <v>310</v>
      </c>
      <c r="C65" s="2" t="s">
        <v>324</v>
      </c>
      <c r="D65" s="2" t="s">
        <v>325</v>
      </c>
      <c r="E65" s="2" t="s">
        <v>326</v>
      </c>
      <c r="F65" s="12" t="s">
        <v>327</v>
      </c>
      <c r="G65" s="38" t="s">
        <v>84</v>
      </c>
      <c r="H65" s="49" t="s">
        <v>50</v>
      </c>
      <c r="I65" s="29" t="s">
        <v>315</v>
      </c>
      <c r="J65" s="9"/>
      <c r="K65" s="36"/>
      <c r="L65" s="38"/>
      <c r="M65" s="29" t="s">
        <v>86</v>
      </c>
    </row>
    <row r="66" spans="1:13" ht="348.95" customHeight="1" x14ac:dyDescent="0.2">
      <c r="A66" s="35">
        <v>56</v>
      </c>
      <c r="B66" s="5" t="s">
        <v>310</v>
      </c>
      <c r="C66" s="2" t="s">
        <v>328</v>
      </c>
      <c r="D66" s="73" t="s">
        <v>203</v>
      </c>
      <c r="E66" s="77" t="s">
        <v>329</v>
      </c>
      <c r="F66" s="85" t="s">
        <v>330</v>
      </c>
      <c r="G66" s="38" t="s">
        <v>84</v>
      </c>
      <c r="H66" s="49" t="s">
        <v>50</v>
      </c>
      <c r="I66" s="29" t="s">
        <v>315</v>
      </c>
      <c r="J66" s="9"/>
      <c r="K66" s="36"/>
      <c r="L66" s="38"/>
      <c r="M66" s="29" t="s">
        <v>86</v>
      </c>
    </row>
    <row r="67" spans="1:13" ht="92.1" customHeight="1" x14ac:dyDescent="0.2">
      <c r="A67" s="35">
        <v>57</v>
      </c>
      <c r="B67" s="5" t="s">
        <v>310</v>
      </c>
      <c r="C67" s="2" t="s">
        <v>331</v>
      </c>
      <c r="D67" s="2" t="s">
        <v>317</v>
      </c>
      <c r="E67" s="2" t="s">
        <v>332</v>
      </c>
      <c r="F67" s="47" t="s">
        <v>333</v>
      </c>
      <c r="G67" s="38" t="s">
        <v>84</v>
      </c>
      <c r="H67" s="49" t="s">
        <v>50</v>
      </c>
      <c r="I67" s="29" t="s">
        <v>315</v>
      </c>
      <c r="J67" s="9"/>
      <c r="K67" s="36"/>
      <c r="L67" s="38"/>
      <c r="M67" s="29" t="s">
        <v>86</v>
      </c>
    </row>
    <row r="68" spans="1:13" ht="144.94999999999999" customHeight="1" x14ac:dyDescent="0.2">
      <c r="A68" s="35">
        <v>58</v>
      </c>
      <c r="B68" s="5" t="s">
        <v>310</v>
      </c>
      <c r="C68" s="2" t="s">
        <v>334</v>
      </c>
      <c r="D68" s="29" t="s">
        <v>335</v>
      </c>
      <c r="E68" s="2" t="s">
        <v>336</v>
      </c>
      <c r="F68" s="47" t="s">
        <v>337</v>
      </c>
      <c r="G68" s="38" t="s">
        <v>84</v>
      </c>
      <c r="H68" s="49" t="s">
        <v>50</v>
      </c>
      <c r="I68" s="29" t="s">
        <v>315</v>
      </c>
      <c r="J68" s="9"/>
      <c r="K68" s="36"/>
      <c r="L68" s="38"/>
      <c r="M68" s="29" t="s">
        <v>86</v>
      </c>
    </row>
    <row r="69" spans="1:13" ht="209.1" customHeight="1" x14ac:dyDescent="0.2">
      <c r="A69" s="35">
        <v>59</v>
      </c>
      <c r="B69" s="5" t="s">
        <v>310</v>
      </c>
      <c r="C69" s="2" t="s">
        <v>338</v>
      </c>
      <c r="D69" s="2" t="s">
        <v>339</v>
      </c>
      <c r="E69" s="29" t="s">
        <v>340</v>
      </c>
      <c r="F69" s="47" t="s">
        <v>341</v>
      </c>
      <c r="G69" s="38" t="s">
        <v>84</v>
      </c>
      <c r="H69" s="49" t="s">
        <v>50</v>
      </c>
      <c r="I69" s="29" t="s">
        <v>315</v>
      </c>
      <c r="J69" s="9"/>
      <c r="K69" s="36"/>
      <c r="L69" s="38"/>
      <c r="M69" s="29" t="s">
        <v>86</v>
      </c>
    </row>
    <row r="70" spans="1:13" ht="137.1" customHeight="1" x14ac:dyDescent="0.2">
      <c r="A70" s="35">
        <v>60</v>
      </c>
      <c r="B70" s="5" t="s">
        <v>310</v>
      </c>
      <c r="C70" s="2" t="s">
        <v>342</v>
      </c>
      <c r="D70" s="2" t="s">
        <v>339</v>
      </c>
      <c r="E70" s="29" t="s">
        <v>343</v>
      </c>
      <c r="F70" s="47" t="s">
        <v>344</v>
      </c>
      <c r="G70" s="38" t="s">
        <v>84</v>
      </c>
      <c r="H70" s="49" t="s">
        <v>50</v>
      </c>
      <c r="I70" s="29" t="s">
        <v>315</v>
      </c>
      <c r="J70" s="9"/>
      <c r="K70" s="36"/>
      <c r="L70" s="38"/>
      <c r="M70" s="29" t="s">
        <v>86</v>
      </c>
    </row>
    <row r="71" spans="1:13" ht="409.6" customHeight="1" x14ac:dyDescent="0.2">
      <c r="A71" s="35">
        <v>61</v>
      </c>
      <c r="B71" s="5" t="s">
        <v>310</v>
      </c>
      <c r="C71" s="2" t="s">
        <v>345</v>
      </c>
      <c r="D71" s="2" t="s">
        <v>339</v>
      </c>
      <c r="E71" s="29" t="s">
        <v>346</v>
      </c>
      <c r="F71" s="108" t="s">
        <v>347</v>
      </c>
      <c r="G71" s="38" t="s">
        <v>84</v>
      </c>
      <c r="H71" s="49" t="s">
        <v>50</v>
      </c>
      <c r="I71" s="29" t="s">
        <v>315</v>
      </c>
      <c r="J71" s="9"/>
      <c r="K71" s="36"/>
      <c r="L71" s="38"/>
      <c r="M71" s="29" t="s">
        <v>86</v>
      </c>
    </row>
    <row r="72" spans="1:13" ht="257.10000000000002" customHeight="1" x14ac:dyDescent="0.2">
      <c r="A72" s="35">
        <v>62</v>
      </c>
      <c r="B72" s="5" t="s">
        <v>310</v>
      </c>
      <c r="C72" s="2" t="s">
        <v>348</v>
      </c>
      <c r="D72" s="2" t="s">
        <v>339</v>
      </c>
      <c r="E72" s="29" t="s">
        <v>349</v>
      </c>
      <c r="F72" s="47" t="s">
        <v>350</v>
      </c>
      <c r="G72" s="38" t="s">
        <v>84</v>
      </c>
      <c r="H72" s="49" t="s">
        <v>50</v>
      </c>
      <c r="I72" s="29" t="s">
        <v>315</v>
      </c>
      <c r="J72" s="9"/>
      <c r="K72" s="36"/>
      <c r="L72" s="38"/>
      <c r="M72" s="29" t="s">
        <v>86</v>
      </c>
    </row>
    <row r="73" spans="1:13" ht="132" customHeight="1" x14ac:dyDescent="0.2">
      <c r="A73" s="35">
        <v>63</v>
      </c>
      <c r="B73" s="5" t="s">
        <v>310</v>
      </c>
      <c r="C73" s="2" t="s">
        <v>351</v>
      </c>
      <c r="D73" s="2" t="s">
        <v>203</v>
      </c>
      <c r="E73" s="29" t="s">
        <v>352</v>
      </c>
      <c r="F73" s="47" t="s">
        <v>353</v>
      </c>
      <c r="G73" s="38" t="s">
        <v>84</v>
      </c>
      <c r="H73" s="49" t="s">
        <v>50</v>
      </c>
      <c r="I73" s="29" t="s">
        <v>315</v>
      </c>
      <c r="J73" s="9"/>
      <c r="K73" s="36"/>
      <c r="L73" s="38"/>
      <c r="M73" s="29" t="s">
        <v>86</v>
      </c>
    </row>
    <row r="74" spans="1:13" ht="60.95" customHeight="1" x14ac:dyDescent="0.2">
      <c r="A74" s="35">
        <v>64</v>
      </c>
      <c r="B74" s="5" t="s">
        <v>310</v>
      </c>
      <c r="C74" s="2" t="s">
        <v>354</v>
      </c>
      <c r="D74" s="2" t="s">
        <v>355</v>
      </c>
      <c r="E74" s="29" t="s">
        <v>356</v>
      </c>
      <c r="F74" s="47" t="s">
        <v>357</v>
      </c>
      <c r="G74" s="38" t="s">
        <v>84</v>
      </c>
      <c r="H74" s="49" t="s">
        <v>50</v>
      </c>
      <c r="I74" s="29" t="s">
        <v>315</v>
      </c>
      <c r="J74" s="9"/>
      <c r="K74" s="36"/>
      <c r="L74" s="38"/>
      <c r="M74" s="29" t="s">
        <v>86</v>
      </c>
    </row>
    <row r="75" spans="1:13" ht="261.95" customHeight="1" x14ac:dyDescent="0.2">
      <c r="A75" s="35">
        <v>65</v>
      </c>
      <c r="B75" s="5" t="s">
        <v>310</v>
      </c>
      <c r="C75" s="2" t="s">
        <v>358</v>
      </c>
      <c r="D75" s="2" t="s">
        <v>355</v>
      </c>
      <c r="E75" s="29" t="s">
        <v>359</v>
      </c>
      <c r="F75" s="47" t="s">
        <v>360</v>
      </c>
      <c r="G75" s="38" t="s">
        <v>84</v>
      </c>
      <c r="H75" s="49" t="s">
        <v>50</v>
      </c>
      <c r="I75" s="29" t="s">
        <v>315</v>
      </c>
      <c r="J75" s="9"/>
      <c r="K75" s="36"/>
      <c r="L75" s="38"/>
      <c r="M75" s="29" t="s">
        <v>86</v>
      </c>
    </row>
    <row r="76" spans="1:13" ht="189" customHeight="1" x14ac:dyDescent="0.2">
      <c r="A76" s="35">
        <v>66</v>
      </c>
      <c r="B76" s="5" t="s">
        <v>361</v>
      </c>
      <c r="C76" s="2" t="s">
        <v>362</v>
      </c>
      <c r="D76" s="2" t="s">
        <v>363</v>
      </c>
      <c r="E76" s="29" t="s">
        <v>364</v>
      </c>
      <c r="F76" s="90" t="s">
        <v>365</v>
      </c>
      <c r="G76" s="49" t="s">
        <v>84</v>
      </c>
      <c r="H76" s="49" t="s">
        <v>50</v>
      </c>
      <c r="I76" s="37" t="s">
        <v>315</v>
      </c>
      <c r="J76" s="84"/>
      <c r="K76" s="36"/>
      <c r="L76" s="37"/>
      <c r="M76" s="29" t="s">
        <v>86</v>
      </c>
    </row>
    <row r="77" spans="1:13" ht="60.95" customHeight="1" x14ac:dyDescent="0.2">
      <c r="A77" s="35">
        <v>67</v>
      </c>
      <c r="B77" s="5" t="s">
        <v>366</v>
      </c>
      <c r="C77" s="2" t="s">
        <v>367</v>
      </c>
      <c r="D77" s="2" t="s">
        <v>368</v>
      </c>
      <c r="E77" s="29" t="s">
        <v>369</v>
      </c>
      <c r="F77" s="47" t="s">
        <v>370</v>
      </c>
      <c r="G77" s="38" t="s">
        <v>84</v>
      </c>
      <c r="H77" s="29" t="s">
        <v>50</v>
      </c>
      <c r="I77" s="29" t="s">
        <v>185</v>
      </c>
      <c r="J77" s="9"/>
      <c r="K77" s="36"/>
      <c r="L77" s="37"/>
      <c r="M77" s="29" t="s">
        <v>86</v>
      </c>
    </row>
    <row r="78" spans="1:13" ht="63" customHeight="1" x14ac:dyDescent="0.2">
      <c r="A78" s="35">
        <v>68</v>
      </c>
      <c r="B78" s="5" t="s">
        <v>366</v>
      </c>
      <c r="C78" s="2" t="s">
        <v>371</v>
      </c>
      <c r="D78" s="2" t="s">
        <v>372</v>
      </c>
      <c r="E78" s="29" t="s">
        <v>373</v>
      </c>
      <c r="F78" s="47" t="s">
        <v>374</v>
      </c>
      <c r="G78" s="38" t="s">
        <v>84</v>
      </c>
      <c r="H78" s="29" t="s">
        <v>50</v>
      </c>
      <c r="I78" s="29" t="s">
        <v>185</v>
      </c>
      <c r="J78" s="9"/>
      <c r="K78" s="83"/>
      <c r="L78" s="37"/>
      <c r="M78" s="29" t="s">
        <v>86</v>
      </c>
    </row>
    <row r="79" spans="1:13" ht="60.95" customHeight="1" x14ac:dyDescent="0.2">
      <c r="A79" s="35">
        <v>69</v>
      </c>
      <c r="B79" s="5" t="s">
        <v>366</v>
      </c>
      <c r="C79" s="2" t="s">
        <v>375</v>
      </c>
      <c r="D79" s="2" t="s">
        <v>376</v>
      </c>
      <c r="E79" s="60" t="s">
        <v>377</v>
      </c>
      <c r="F79" s="12" t="s">
        <v>378</v>
      </c>
      <c r="G79" s="38" t="s">
        <v>84</v>
      </c>
      <c r="H79" s="29" t="s">
        <v>50</v>
      </c>
      <c r="I79" s="29" t="s">
        <v>185</v>
      </c>
      <c r="J79" s="9"/>
      <c r="K79" s="36"/>
      <c r="L79" s="37"/>
      <c r="M79" s="29" t="s">
        <v>86</v>
      </c>
    </row>
    <row r="80" spans="1:13" ht="60.95" customHeight="1" x14ac:dyDescent="0.2">
      <c r="A80" s="35">
        <v>70</v>
      </c>
      <c r="B80" s="5" t="s">
        <v>366</v>
      </c>
      <c r="C80" s="2" t="s">
        <v>379</v>
      </c>
      <c r="D80" s="2" t="s">
        <v>380</v>
      </c>
      <c r="E80" s="60" t="s">
        <v>381</v>
      </c>
      <c r="F80" s="12" t="s">
        <v>382</v>
      </c>
      <c r="G80" s="38" t="s">
        <v>84</v>
      </c>
      <c r="H80" s="29" t="s">
        <v>50</v>
      </c>
      <c r="I80" s="29" t="s">
        <v>185</v>
      </c>
      <c r="J80" s="9"/>
      <c r="K80" s="36"/>
      <c r="L80" s="37"/>
      <c r="M80" s="29" t="s">
        <v>86</v>
      </c>
    </row>
    <row r="81" spans="1:13" ht="60.95" customHeight="1" x14ac:dyDescent="0.2">
      <c r="A81" s="35">
        <v>71</v>
      </c>
      <c r="B81" s="5" t="s">
        <v>366</v>
      </c>
      <c r="C81" s="2" t="s">
        <v>383</v>
      </c>
      <c r="D81" s="2" t="s">
        <v>384</v>
      </c>
      <c r="E81" s="60" t="s">
        <v>385</v>
      </c>
      <c r="F81" s="12" t="s">
        <v>386</v>
      </c>
      <c r="G81" s="38" t="s">
        <v>84</v>
      </c>
      <c r="H81" s="29" t="s">
        <v>50</v>
      </c>
      <c r="I81" s="29" t="s">
        <v>185</v>
      </c>
      <c r="J81" s="9"/>
      <c r="K81" s="36"/>
      <c r="L81" s="37"/>
      <c r="M81" s="29" t="s">
        <v>86</v>
      </c>
    </row>
    <row r="82" spans="1:13" ht="60.95" customHeight="1" x14ac:dyDescent="0.2">
      <c r="A82" s="35">
        <v>72</v>
      </c>
      <c r="B82" s="57" t="s">
        <v>387</v>
      </c>
      <c r="C82" s="2" t="s">
        <v>388</v>
      </c>
      <c r="D82" s="2" t="s">
        <v>389</v>
      </c>
      <c r="E82" s="60" t="s">
        <v>390</v>
      </c>
      <c r="F82" s="12" t="s">
        <v>391</v>
      </c>
      <c r="G82" s="38" t="s">
        <v>84</v>
      </c>
      <c r="H82" s="48" t="s">
        <v>50</v>
      </c>
      <c r="I82" s="56" t="s">
        <v>85</v>
      </c>
      <c r="J82" s="9"/>
      <c r="K82" s="36"/>
      <c r="L82" s="37"/>
      <c r="M82" s="29" t="s">
        <v>86</v>
      </c>
    </row>
    <row r="83" spans="1:13" ht="60.95" customHeight="1" x14ac:dyDescent="0.2">
      <c r="A83" s="35">
        <v>73</v>
      </c>
      <c r="B83" s="57" t="s">
        <v>387</v>
      </c>
      <c r="C83" s="2" t="s">
        <v>392</v>
      </c>
      <c r="D83" s="2" t="s">
        <v>393</v>
      </c>
      <c r="E83" s="60" t="s">
        <v>394</v>
      </c>
      <c r="F83" s="12" t="s">
        <v>395</v>
      </c>
      <c r="G83" s="38" t="s">
        <v>84</v>
      </c>
      <c r="H83" s="48" t="s">
        <v>50</v>
      </c>
      <c r="I83" s="56" t="s">
        <v>85</v>
      </c>
      <c r="J83" s="9"/>
      <c r="K83" s="36"/>
      <c r="L83" s="37"/>
      <c r="M83" s="29" t="s">
        <v>86</v>
      </c>
    </row>
    <row r="84" spans="1:13" ht="168.95" customHeight="1" x14ac:dyDescent="0.2">
      <c r="A84" s="35">
        <v>74</v>
      </c>
      <c r="B84" s="57" t="s">
        <v>387</v>
      </c>
      <c r="C84" s="86" t="s">
        <v>396</v>
      </c>
      <c r="D84" s="86" t="s">
        <v>397</v>
      </c>
      <c r="E84" s="87" t="s">
        <v>398</v>
      </c>
      <c r="F84" s="88" t="s">
        <v>399</v>
      </c>
      <c r="G84" s="38" t="s">
        <v>84</v>
      </c>
      <c r="H84" s="48" t="s">
        <v>50</v>
      </c>
      <c r="I84" s="56" t="s">
        <v>85</v>
      </c>
      <c r="J84" s="9"/>
      <c r="K84" s="36"/>
      <c r="L84" s="37"/>
      <c r="M84" s="29" t="s">
        <v>86</v>
      </c>
    </row>
    <row r="85" spans="1:13" ht="60.95" customHeight="1" x14ac:dyDescent="0.2">
      <c r="A85" s="35">
        <v>75</v>
      </c>
      <c r="B85" s="57" t="s">
        <v>387</v>
      </c>
      <c r="C85" s="2" t="s">
        <v>400</v>
      </c>
      <c r="D85" s="2" t="s">
        <v>401</v>
      </c>
      <c r="E85" s="29" t="s">
        <v>402</v>
      </c>
      <c r="F85" s="47" t="s">
        <v>403</v>
      </c>
      <c r="G85" s="38" t="s">
        <v>84</v>
      </c>
      <c r="H85" s="50" t="s">
        <v>50</v>
      </c>
      <c r="I85" s="56" t="s">
        <v>85</v>
      </c>
      <c r="J85" s="9"/>
      <c r="K85" s="36"/>
      <c r="L85" s="37"/>
      <c r="M85" s="29" t="s">
        <v>86</v>
      </c>
    </row>
    <row r="86" spans="1:13" ht="60.95" customHeight="1" x14ac:dyDescent="0.2">
      <c r="A86" s="35">
        <v>76</v>
      </c>
      <c r="B86" s="91" t="s">
        <v>404</v>
      </c>
      <c r="C86" s="73" t="s">
        <v>405</v>
      </c>
      <c r="D86" s="73" t="s">
        <v>406</v>
      </c>
      <c r="E86" s="73" t="s">
        <v>407</v>
      </c>
      <c r="F86" s="73" t="s">
        <v>408</v>
      </c>
      <c r="G86" s="38" t="s">
        <v>84</v>
      </c>
      <c r="H86" s="38" t="s">
        <v>50</v>
      </c>
      <c r="I86" s="28" t="s">
        <v>109</v>
      </c>
      <c r="J86" s="9"/>
      <c r="K86" s="36"/>
      <c r="L86" s="38"/>
      <c r="M86" s="29" t="s">
        <v>86</v>
      </c>
    </row>
    <row r="87" spans="1:13" ht="60.95" customHeight="1" x14ac:dyDescent="0.2">
      <c r="A87" s="35">
        <v>77</v>
      </c>
      <c r="B87" s="95" t="s">
        <v>404</v>
      </c>
      <c r="C87" s="2" t="s">
        <v>409</v>
      </c>
      <c r="D87" s="2" t="s">
        <v>410</v>
      </c>
      <c r="E87" s="2" t="s">
        <v>411</v>
      </c>
      <c r="F87" s="2" t="s">
        <v>412</v>
      </c>
      <c r="G87" s="38" t="s">
        <v>84</v>
      </c>
      <c r="H87" s="38" t="s">
        <v>50</v>
      </c>
      <c r="I87" s="28" t="s">
        <v>109</v>
      </c>
      <c r="J87" s="9"/>
      <c r="K87" s="36"/>
      <c r="L87" s="38"/>
      <c r="M87" s="29" t="s">
        <v>86</v>
      </c>
    </row>
    <row r="88" spans="1:13" ht="60.95" customHeight="1" x14ac:dyDescent="0.2">
      <c r="A88" s="35">
        <v>78</v>
      </c>
      <c r="B88" s="78" t="s">
        <v>404</v>
      </c>
      <c r="C88" s="13" t="s">
        <v>413</v>
      </c>
      <c r="D88" s="2" t="s">
        <v>410</v>
      </c>
      <c r="E88" s="2" t="s">
        <v>414</v>
      </c>
      <c r="F88" s="2" t="s">
        <v>415</v>
      </c>
      <c r="G88" s="38" t="s">
        <v>84</v>
      </c>
      <c r="H88" s="38" t="s">
        <v>50</v>
      </c>
      <c r="I88" s="28" t="s">
        <v>109</v>
      </c>
      <c r="J88" s="9"/>
      <c r="K88" s="36"/>
      <c r="L88" s="38"/>
      <c r="M88" s="29" t="s">
        <v>86</v>
      </c>
    </row>
    <row r="89" spans="1:13" ht="60.95" customHeight="1" x14ac:dyDescent="0.2">
      <c r="A89" s="35">
        <v>79</v>
      </c>
      <c r="B89" s="78" t="s">
        <v>404</v>
      </c>
      <c r="C89" s="13" t="s">
        <v>416</v>
      </c>
      <c r="D89" s="55" t="s">
        <v>417</v>
      </c>
      <c r="E89" s="2" t="s">
        <v>418</v>
      </c>
      <c r="F89" s="2" t="s">
        <v>419</v>
      </c>
      <c r="G89" s="38" t="s">
        <v>84</v>
      </c>
      <c r="H89" s="38" t="s">
        <v>50</v>
      </c>
      <c r="I89" s="28" t="s">
        <v>109</v>
      </c>
      <c r="J89" s="9"/>
      <c r="K89" s="36"/>
      <c r="L89" s="38"/>
      <c r="M89" s="29" t="s">
        <v>86</v>
      </c>
    </row>
    <row r="90" spans="1:13" ht="60.95" customHeight="1" x14ac:dyDescent="0.2">
      <c r="A90" s="35">
        <v>80</v>
      </c>
      <c r="B90" s="78" t="s">
        <v>420</v>
      </c>
      <c r="C90" s="77" t="s">
        <v>421</v>
      </c>
      <c r="D90" s="73" t="s">
        <v>422</v>
      </c>
      <c r="E90" s="77" t="s">
        <v>423</v>
      </c>
      <c r="F90" s="76" t="s">
        <v>424</v>
      </c>
      <c r="G90" s="38" t="s">
        <v>84</v>
      </c>
      <c r="H90" s="38" t="s">
        <v>50</v>
      </c>
      <c r="I90" s="28" t="s">
        <v>185</v>
      </c>
      <c r="J90" s="9"/>
      <c r="K90" s="36"/>
      <c r="L90" s="37"/>
      <c r="M90" s="29" t="s">
        <v>86</v>
      </c>
    </row>
    <row r="91" spans="1:13" ht="71.099999999999994" customHeight="1" x14ac:dyDescent="0.2">
      <c r="A91" s="35">
        <v>83</v>
      </c>
      <c r="B91" s="80" t="s">
        <v>425</v>
      </c>
      <c r="C91" s="79" t="s">
        <v>426</v>
      </c>
      <c r="D91" s="79" t="s">
        <v>427</v>
      </c>
      <c r="E91" s="81" t="s">
        <v>428</v>
      </c>
      <c r="F91" s="74" t="s">
        <v>426</v>
      </c>
      <c r="G91" s="38" t="s">
        <v>84</v>
      </c>
      <c r="H91" s="38" t="s">
        <v>50</v>
      </c>
      <c r="I91" s="28" t="s">
        <v>185</v>
      </c>
      <c r="J91" s="9"/>
      <c r="K91" s="36"/>
      <c r="L91" s="37"/>
      <c r="M91" s="29" t="s">
        <v>86</v>
      </c>
    </row>
    <row r="92" spans="1:13" ht="60.95" customHeight="1" x14ac:dyDescent="0.2">
      <c r="A92" s="35">
        <v>84</v>
      </c>
      <c r="B92" s="35" t="s">
        <v>425</v>
      </c>
      <c r="C92" s="2" t="s">
        <v>429</v>
      </c>
      <c r="D92" s="2" t="s">
        <v>430</v>
      </c>
      <c r="E92" s="2" t="s">
        <v>428</v>
      </c>
      <c r="F92" s="12" t="s">
        <v>429</v>
      </c>
      <c r="G92" s="38" t="s">
        <v>84</v>
      </c>
      <c r="H92" s="38" t="s">
        <v>50</v>
      </c>
      <c r="I92" s="28" t="s">
        <v>185</v>
      </c>
      <c r="J92" s="9"/>
      <c r="K92" s="36"/>
      <c r="L92" s="37"/>
      <c r="M92" s="29" t="s">
        <v>86</v>
      </c>
    </row>
    <row r="93" spans="1:13" ht="123" customHeight="1" x14ac:dyDescent="0.2">
      <c r="A93" s="35">
        <v>85</v>
      </c>
      <c r="B93" s="72" t="s">
        <v>431</v>
      </c>
      <c r="C93" s="73" t="s">
        <v>432</v>
      </c>
      <c r="D93" s="73" t="s">
        <v>433</v>
      </c>
      <c r="E93" s="73" t="s">
        <v>434</v>
      </c>
      <c r="F93" s="12" t="s">
        <v>435</v>
      </c>
      <c r="G93" s="38" t="s">
        <v>84</v>
      </c>
      <c r="H93" s="53" t="s">
        <v>50</v>
      </c>
      <c r="I93" s="29" t="s">
        <v>109</v>
      </c>
      <c r="J93" s="9"/>
      <c r="K93" s="36"/>
      <c r="L93" s="37"/>
      <c r="M93" s="29" t="s">
        <v>86</v>
      </c>
    </row>
    <row r="94" spans="1:13" ht="60.95" customHeight="1" x14ac:dyDescent="0.2">
      <c r="A94" s="35">
        <v>86</v>
      </c>
      <c r="B94" s="5" t="s">
        <v>431</v>
      </c>
      <c r="C94" s="2" t="s">
        <v>436</v>
      </c>
      <c r="D94" s="2" t="s">
        <v>437</v>
      </c>
      <c r="E94" s="2" t="s">
        <v>438</v>
      </c>
      <c r="F94" s="12" t="s">
        <v>439</v>
      </c>
      <c r="G94" s="38" t="s">
        <v>84</v>
      </c>
      <c r="H94" s="53" t="s">
        <v>50</v>
      </c>
      <c r="I94" s="29" t="s">
        <v>109</v>
      </c>
      <c r="J94" s="9"/>
      <c r="K94" s="36"/>
      <c r="L94" s="37"/>
      <c r="M94" s="29" t="s">
        <v>86</v>
      </c>
    </row>
    <row r="95" spans="1:13" ht="150.94999999999999" customHeight="1" x14ac:dyDescent="0.2">
      <c r="A95" s="35">
        <v>87</v>
      </c>
      <c r="B95" s="5" t="s">
        <v>431</v>
      </c>
      <c r="C95" s="2" t="s">
        <v>440</v>
      </c>
      <c r="D95" s="2" t="s">
        <v>441</v>
      </c>
      <c r="E95" s="29" t="s">
        <v>442</v>
      </c>
      <c r="F95" s="12" t="s">
        <v>443</v>
      </c>
      <c r="G95" s="38" t="s">
        <v>84</v>
      </c>
      <c r="H95" s="53" t="s">
        <v>50</v>
      </c>
      <c r="I95" s="29" t="s">
        <v>109</v>
      </c>
      <c r="J95" s="9"/>
      <c r="K95" s="36"/>
      <c r="L95" s="37"/>
      <c r="M95" s="29" t="s">
        <v>86</v>
      </c>
    </row>
    <row r="96" spans="1:13" ht="60.95" customHeight="1" x14ac:dyDescent="0.2">
      <c r="A96" s="35">
        <v>88</v>
      </c>
      <c r="B96" s="5" t="s">
        <v>431</v>
      </c>
      <c r="C96" s="2" t="s">
        <v>444</v>
      </c>
      <c r="D96" s="2" t="s">
        <v>445</v>
      </c>
      <c r="E96" s="2" t="s">
        <v>446</v>
      </c>
      <c r="F96" s="12" t="s">
        <v>447</v>
      </c>
      <c r="G96" s="38" t="s">
        <v>84</v>
      </c>
      <c r="H96" s="53" t="s">
        <v>50</v>
      </c>
      <c r="I96" s="29" t="s">
        <v>109</v>
      </c>
      <c r="J96" s="9"/>
      <c r="K96" s="36"/>
      <c r="L96" s="37"/>
      <c r="M96" s="29" t="s">
        <v>86</v>
      </c>
    </row>
    <row r="97" spans="1:19" ht="60.95" customHeight="1" x14ac:dyDescent="0.2">
      <c r="A97" s="35">
        <v>89</v>
      </c>
      <c r="B97" s="35" t="s">
        <v>448</v>
      </c>
      <c r="C97" s="2" t="s">
        <v>449</v>
      </c>
      <c r="D97" s="2" t="s">
        <v>203</v>
      </c>
      <c r="E97" s="29" t="s">
        <v>450</v>
      </c>
      <c r="F97" s="29" t="s">
        <v>451</v>
      </c>
      <c r="G97" s="37" t="s">
        <v>84</v>
      </c>
      <c r="H97" s="48" t="s">
        <v>50</v>
      </c>
      <c r="I97" s="29" t="s">
        <v>109</v>
      </c>
      <c r="J97" s="29"/>
      <c r="K97" s="52"/>
      <c r="L97" s="37"/>
      <c r="M97" s="29" t="s">
        <v>86</v>
      </c>
      <c r="N97" s="51"/>
      <c r="O97" s="51"/>
      <c r="P97" s="51"/>
      <c r="Q97" s="51"/>
      <c r="R97" s="51"/>
      <c r="S97" s="51"/>
    </row>
    <row r="98" spans="1:19" ht="60.95" customHeight="1" x14ac:dyDescent="0.2">
      <c r="A98" s="35">
        <v>90</v>
      </c>
      <c r="B98" s="35" t="s">
        <v>448</v>
      </c>
      <c r="C98" s="2" t="s">
        <v>452</v>
      </c>
      <c r="D98" s="2" t="s">
        <v>203</v>
      </c>
      <c r="E98" s="29" t="s">
        <v>453</v>
      </c>
      <c r="F98" s="29" t="s">
        <v>454</v>
      </c>
      <c r="G98" s="37" t="s">
        <v>84</v>
      </c>
      <c r="H98" s="50" t="s">
        <v>50</v>
      </c>
      <c r="I98" s="29" t="s">
        <v>85</v>
      </c>
      <c r="J98" s="29"/>
      <c r="K98" s="52"/>
      <c r="L98" s="37"/>
      <c r="M98" s="29" t="s">
        <v>86</v>
      </c>
      <c r="N98" s="51"/>
      <c r="O98" s="51"/>
      <c r="P98" s="51"/>
      <c r="Q98" s="51"/>
      <c r="R98" s="51"/>
      <c r="S98" s="51"/>
    </row>
    <row r="99" spans="1:19" ht="135" customHeight="1" x14ac:dyDescent="0.2">
      <c r="A99" s="35">
        <v>91</v>
      </c>
      <c r="B99" s="35" t="s">
        <v>448</v>
      </c>
      <c r="C99" s="2" t="s">
        <v>455</v>
      </c>
      <c r="D99" s="2" t="s">
        <v>203</v>
      </c>
      <c r="E99" s="29" t="s">
        <v>456</v>
      </c>
      <c r="F99" s="47" t="s">
        <v>457</v>
      </c>
      <c r="G99" s="37" t="s">
        <v>84</v>
      </c>
      <c r="H99" s="50" t="s">
        <v>50</v>
      </c>
      <c r="I99" s="29" t="s">
        <v>85</v>
      </c>
      <c r="J99" s="29"/>
      <c r="K99" s="52"/>
      <c r="L99" s="37"/>
      <c r="M99" s="29" t="s">
        <v>86</v>
      </c>
      <c r="N99" s="51"/>
      <c r="O99" s="51"/>
      <c r="P99" s="51"/>
      <c r="Q99" s="51"/>
      <c r="R99" s="51"/>
      <c r="S99" s="51"/>
    </row>
    <row r="100" spans="1:19" ht="60.95" customHeight="1" x14ac:dyDescent="0.2">
      <c r="A100" s="35">
        <v>92</v>
      </c>
      <c r="B100" s="35" t="s">
        <v>448</v>
      </c>
      <c r="C100" s="2" t="s">
        <v>458</v>
      </c>
      <c r="D100" s="2" t="s">
        <v>203</v>
      </c>
      <c r="E100" s="29" t="s">
        <v>459</v>
      </c>
      <c r="F100" s="47" t="s">
        <v>460</v>
      </c>
      <c r="G100" s="37" t="s">
        <v>84</v>
      </c>
      <c r="H100" s="50" t="s">
        <v>50</v>
      </c>
      <c r="I100" s="29" t="s">
        <v>85</v>
      </c>
      <c r="J100" s="29"/>
      <c r="K100" s="52"/>
      <c r="L100" s="37"/>
      <c r="M100" s="29" t="s">
        <v>86</v>
      </c>
      <c r="N100" s="51"/>
      <c r="O100" s="51"/>
      <c r="P100" s="51"/>
      <c r="Q100" s="51"/>
      <c r="R100" s="51"/>
      <c r="S100" s="51"/>
    </row>
    <row r="101" spans="1:19" ht="60.95" customHeight="1" x14ac:dyDescent="0.2">
      <c r="A101" s="35">
        <v>93</v>
      </c>
      <c r="B101" s="35" t="s">
        <v>448</v>
      </c>
      <c r="C101" s="2" t="s">
        <v>461</v>
      </c>
      <c r="D101" s="2" t="s">
        <v>203</v>
      </c>
      <c r="E101" s="29" t="s">
        <v>462</v>
      </c>
      <c r="F101" s="29" t="s">
        <v>463</v>
      </c>
      <c r="G101" s="37" t="s">
        <v>84</v>
      </c>
      <c r="H101" s="50" t="s">
        <v>50</v>
      </c>
      <c r="I101" s="29" t="s">
        <v>85</v>
      </c>
      <c r="J101" s="29"/>
      <c r="K101" s="52"/>
      <c r="L101" s="37"/>
      <c r="M101" s="29" t="s">
        <v>86</v>
      </c>
      <c r="N101" s="51"/>
      <c r="O101" s="51"/>
      <c r="P101" s="51"/>
      <c r="Q101" s="51"/>
      <c r="R101" s="51"/>
      <c r="S101" s="51"/>
    </row>
    <row r="102" spans="1:19" ht="60.95" customHeight="1" x14ac:dyDescent="0.2">
      <c r="A102" s="35">
        <v>94</v>
      </c>
      <c r="B102" s="35" t="s">
        <v>448</v>
      </c>
      <c r="C102" s="2" t="s">
        <v>464</v>
      </c>
      <c r="D102" s="2" t="s">
        <v>203</v>
      </c>
      <c r="E102" s="29" t="s">
        <v>465</v>
      </c>
      <c r="F102" s="29" t="s">
        <v>465</v>
      </c>
      <c r="G102" s="37" t="s">
        <v>84</v>
      </c>
      <c r="H102" s="50" t="s">
        <v>50</v>
      </c>
      <c r="I102" s="29" t="s">
        <v>85</v>
      </c>
      <c r="J102" s="29"/>
      <c r="K102" s="52"/>
      <c r="L102" s="37"/>
      <c r="M102" s="29" t="s">
        <v>86</v>
      </c>
      <c r="N102" s="51"/>
      <c r="O102" s="51"/>
      <c r="P102" s="51"/>
      <c r="Q102" s="51"/>
      <c r="R102" s="51"/>
      <c r="S102" s="51"/>
    </row>
    <row r="103" spans="1:19" ht="108.95" customHeight="1" x14ac:dyDescent="0.2">
      <c r="A103" s="35">
        <v>95</v>
      </c>
      <c r="B103" s="35" t="s">
        <v>448</v>
      </c>
      <c r="C103" s="2" t="s">
        <v>466</v>
      </c>
      <c r="D103" s="2" t="s">
        <v>467</v>
      </c>
      <c r="E103" s="29" t="s">
        <v>468</v>
      </c>
      <c r="F103" s="29" t="s">
        <v>469</v>
      </c>
      <c r="G103" s="37" t="s">
        <v>84</v>
      </c>
      <c r="H103" s="50" t="s">
        <v>50</v>
      </c>
      <c r="I103" s="29" t="s">
        <v>85</v>
      </c>
      <c r="J103" s="29"/>
      <c r="K103" s="52"/>
      <c r="L103" s="37"/>
      <c r="M103" s="29" t="s">
        <v>86</v>
      </c>
      <c r="N103" s="51"/>
      <c r="O103" s="51"/>
      <c r="P103" s="51"/>
      <c r="Q103" s="51"/>
      <c r="R103" s="51"/>
      <c r="S103" s="51"/>
    </row>
    <row r="104" spans="1:19" ht="60.95" customHeight="1" x14ac:dyDescent="0.2">
      <c r="A104" s="35">
        <v>96</v>
      </c>
      <c r="B104" s="35" t="s">
        <v>448</v>
      </c>
      <c r="C104" s="2" t="s">
        <v>470</v>
      </c>
      <c r="D104" s="2" t="s">
        <v>471</v>
      </c>
      <c r="E104" s="29" t="s">
        <v>472</v>
      </c>
      <c r="F104" s="29" t="s">
        <v>473</v>
      </c>
      <c r="G104" s="37" t="s">
        <v>84</v>
      </c>
      <c r="H104" s="50" t="s">
        <v>50</v>
      </c>
      <c r="I104" s="29" t="s">
        <v>85</v>
      </c>
      <c r="J104" s="29"/>
      <c r="K104" s="52"/>
      <c r="L104" s="37"/>
      <c r="M104" s="29" t="s">
        <v>86</v>
      </c>
      <c r="N104" s="51"/>
      <c r="O104" s="51"/>
      <c r="P104" s="51"/>
      <c r="Q104" s="51"/>
      <c r="R104" s="51"/>
      <c r="S104" s="51"/>
    </row>
    <row r="105" spans="1:19" ht="60.95" customHeight="1" x14ac:dyDescent="0.2">
      <c r="A105" s="35">
        <v>97</v>
      </c>
      <c r="B105" s="5" t="s">
        <v>474</v>
      </c>
      <c r="C105" s="2" t="s">
        <v>475</v>
      </c>
      <c r="D105" s="55" t="s">
        <v>203</v>
      </c>
      <c r="E105" s="2" t="s">
        <v>476</v>
      </c>
      <c r="F105" s="2" t="s">
        <v>477</v>
      </c>
      <c r="G105" s="38" t="s">
        <v>84</v>
      </c>
      <c r="H105" s="38" t="s">
        <v>50</v>
      </c>
      <c r="I105" s="28" t="s">
        <v>109</v>
      </c>
      <c r="J105" s="9"/>
      <c r="K105" s="36"/>
      <c r="L105" s="38"/>
      <c r="M105" s="29" t="s">
        <v>86</v>
      </c>
    </row>
    <row r="106" spans="1:19" ht="60.95" customHeight="1" x14ac:dyDescent="0.2">
      <c r="A106" s="35">
        <v>98</v>
      </c>
      <c r="B106" s="5" t="s">
        <v>474</v>
      </c>
      <c r="C106" s="2" t="s">
        <v>478</v>
      </c>
      <c r="D106" s="55" t="s">
        <v>203</v>
      </c>
      <c r="E106" s="2" t="s">
        <v>479</v>
      </c>
      <c r="F106" s="2" t="s">
        <v>480</v>
      </c>
      <c r="G106" s="38" t="s">
        <v>84</v>
      </c>
      <c r="H106" s="38" t="s">
        <v>50</v>
      </c>
      <c r="I106" s="28" t="s">
        <v>109</v>
      </c>
      <c r="J106" s="9"/>
      <c r="K106" s="36"/>
      <c r="L106" s="38"/>
      <c r="M106" s="29" t="s">
        <v>86</v>
      </c>
    </row>
    <row r="107" spans="1:19" ht="60.95" customHeight="1" x14ac:dyDescent="0.2">
      <c r="A107" s="35">
        <v>99</v>
      </c>
      <c r="B107" s="5" t="s">
        <v>474</v>
      </c>
      <c r="C107" s="2" t="s">
        <v>481</v>
      </c>
      <c r="D107" s="55" t="s">
        <v>203</v>
      </c>
      <c r="E107" s="2" t="s">
        <v>482</v>
      </c>
      <c r="F107" s="2" t="s">
        <v>483</v>
      </c>
      <c r="G107" s="38" t="s">
        <v>84</v>
      </c>
      <c r="H107" s="38" t="s">
        <v>50</v>
      </c>
      <c r="I107" s="28" t="s">
        <v>109</v>
      </c>
      <c r="J107" s="9"/>
      <c r="K107" s="36"/>
      <c r="L107" s="38"/>
      <c r="M107" s="29" t="s">
        <v>86</v>
      </c>
    </row>
    <row r="108" spans="1:19" ht="60.95" customHeight="1" x14ac:dyDescent="0.2">
      <c r="A108" s="35">
        <v>100</v>
      </c>
      <c r="B108" s="5" t="s">
        <v>474</v>
      </c>
      <c r="C108" s="2" t="s">
        <v>484</v>
      </c>
      <c r="D108" s="55" t="s">
        <v>203</v>
      </c>
      <c r="E108" s="2" t="s">
        <v>485</v>
      </c>
      <c r="F108" s="2" t="s">
        <v>486</v>
      </c>
      <c r="G108" s="38" t="s">
        <v>84</v>
      </c>
      <c r="H108" s="38" t="s">
        <v>50</v>
      </c>
      <c r="I108" s="28" t="s">
        <v>109</v>
      </c>
      <c r="J108" s="9"/>
      <c r="K108" s="36"/>
      <c r="L108" s="38"/>
      <c r="M108" s="29" t="s">
        <v>86</v>
      </c>
    </row>
    <row r="109" spans="1:19" ht="60.95" customHeight="1" x14ac:dyDescent="0.2">
      <c r="A109" s="35">
        <v>101</v>
      </c>
      <c r="B109" s="5" t="s">
        <v>474</v>
      </c>
      <c r="C109" s="2" t="s">
        <v>487</v>
      </c>
      <c r="D109" s="55" t="s">
        <v>203</v>
      </c>
      <c r="E109" s="2" t="s">
        <v>488</v>
      </c>
      <c r="F109" s="2" t="s">
        <v>489</v>
      </c>
      <c r="G109" s="38" t="s">
        <v>84</v>
      </c>
      <c r="H109" s="38" t="s">
        <v>50</v>
      </c>
      <c r="I109" s="28" t="s">
        <v>109</v>
      </c>
      <c r="J109" s="29"/>
      <c r="K109" s="36"/>
      <c r="L109" s="38"/>
      <c r="M109" s="29" t="s">
        <v>86</v>
      </c>
    </row>
    <row r="110" spans="1:19" ht="60.95" customHeight="1" x14ac:dyDescent="0.2">
      <c r="A110" s="35">
        <v>102</v>
      </c>
      <c r="B110" s="5" t="s">
        <v>474</v>
      </c>
      <c r="C110" s="2" t="s">
        <v>490</v>
      </c>
      <c r="D110" s="55" t="s">
        <v>203</v>
      </c>
      <c r="E110" s="2" t="s">
        <v>491</v>
      </c>
      <c r="F110" s="2" t="s">
        <v>492</v>
      </c>
      <c r="G110" s="38" t="s">
        <v>84</v>
      </c>
      <c r="H110" s="38" t="s">
        <v>50</v>
      </c>
      <c r="I110" s="28" t="s">
        <v>109</v>
      </c>
      <c r="J110" s="29"/>
      <c r="K110" s="36"/>
      <c r="L110" s="38"/>
      <c r="M110" s="29" t="s">
        <v>86</v>
      </c>
    </row>
    <row r="111" spans="1:19" ht="27" customHeight="1" x14ac:dyDescent="0.2">
      <c r="A111" s="35">
        <v>103</v>
      </c>
      <c r="B111" s="5" t="s">
        <v>474</v>
      </c>
      <c r="C111" s="2" t="s">
        <v>493</v>
      </c>
      <c r="D111" s="55" t="s">
        <v>203</v>
      </c>
      <c r="E111" s="2" t="s">
        <v>494</v>
      </c>
      <c r="F111" s="2" t="s">
        <v>495</v>
      </c>
      <c r="G111" s="38" t="s">
        <v>84</v>
      </c>
      <c r="H111" s="38" t="s">
        <v>50</v>
      </c>
      <c r="I111" s="28" t="s">
        <v>109</v>
      </c>
      <c r="J111" s="9"/>
      <c r="K111" s="36"/>
      <c r="L111" s="38"/>
      <c r="M111" s="29" t="s">
        <v>86</v>
      </c>
    </row>
    <row r="112" spans="1:19" ht="110.1" customHeight="1" x14ac:dyDescent="0.2">
      <c r="A112" s="35">
        <v>104</v>
      </c>
      <c r="B112" s="5" t="s">
        <v>496</v>
      </c>
      <c r="C112" s="14" t="s">
        <v>497</v>
      </c>
      <c r="D112" s="55" t="s">
        <v>498</v>
      </c>
      <c r="E112" s="29" t="s">
        <v>499</v>
      </c>
      <c r="F112" s="29" t="s">
        <v>500</v>
      </c>
      <c r="G112" s="38" t="s">
        <v>84</v>
      </c>
      <c r="H112" s="53" t="s">
        <v>50</v>
      </c>
      <c r="I112" s="28" t="s">
        <v>109</v>
      </c>
      <c r="J112" s="29"/>
      <c r="K112" s="36"/>
      <c r="L112" s="38"/>
      <c r="M112" s="29" t="s">
        <v>86</v>
      </c>
    </row>
    <row r="113" spans="1:13" ht="93" customHeight="1" x14ac:dyDescent="0.2">
      <c r="A113" s="35">
        <v>105</v>
      </c>
      <c r="B113" s="5" t="s">
        <v>496</v>
      </c>
      <c r="C113" s="14" t="s">
        <v>501</v>
      </c>
      <c r="D113" s="55" t="s">
        <v>498</v>
      </c>
      <c r="E113" s="29" t="s">
        <v>502</v>
      </c>
      <c r="F113" s="29" t="s">
        <v>503</v>
      </c>
      <c r="G113" s="38" t="s">
        <v>84</v>
      </c>
      <c r="H113" s="53" t="s">
        <v>50</v>
      </c>
      <c r="I113" s="54" t="s">
        <v>109</v>
      </c>
      <c r="J113" s="29"/>
      <c r="K113" s="36"/>
      <c r="L113" s="38"/>
      <c r="M113" s="29" t="s">
        <v>86</v>
      </c>
    </row>
    <row r="114" spans="1:13" ht="60.95" customHeight="1" x14ac:dyDescent="0.2">
      <c r="A114" s="35">
        <v>106</v>
      </c>
      <c r="B114" s="5" t="s">
        <v>504</v>
      </c>
      <c r="C114" s="77" t="s">
        <v>505</v>
      </c>
      <c r="D114" s="13" t="s">
        <v>321</v>
      </c>
      <c r="E114" s="73" t="s">
        <v>506</v>
      </c>
      <c r="F114" s="85" t="s">
        <v>507</v>
      </c>
      <c r="G114" s="49" t="s">
        <v>84</v>
      </c>
      <c r="H114" s="48" t="s">
        <v>50</v>
      </c>
      <c r="I114" s="37" t="s">
        <v>85</v>
      </c>
      <c r="J114" s="84"/>
      <c r="K114" s="36"/>
      <c r="L114" s="38"/>
      <c r="M114" s="29" t="s">
        <v>86</v>
      </c>
    </row>
    <row r="115" spans="1:13" ht="114" customHeight="1" x14ac:dyDescent="0.2">
      <c r="A115" s="35">
        <v>107</v>
      </c>
      <c r="B115" s="5" t="s">
        <v>504</v>
      </c>
      <c r="C115" s="77" t="s">
        <v>508</v>
      </c>
      <c r="D115" s="77" t="s">
        <v>509</v>
      </c>
      <c r="E115" s="73" t="s">
        <v>510</v>
      </c>
      <c r="F115" s="85" t="s">
        <v>511</v>
      </c>
      <c r="G115" s="49" t="s">
        <v>84</v>
      </c>
      <c r="H115" s="48" t="s">
        <v>50</v>
      </c>
      <c r="I115" s="37" t="s">
        <v>85</v>
      </c>
      <c r="J115" s="84"/>
      <c r="K115" s="36"/>
      <c r="L115" s="38"/>
      <c r="M115" s="29" t="s">
        <v>86</v>
      </c>
    </row>
    <row r="116" spans="1:13" ht="60.95" customHeight="1" x14ac:dyDescent="0.2">
      <c r="A116" s="35">
        <v>108</v>
      </c>
      <c r="B116" s="5" t="s">
        <v>504</v>
      </c>
      <c r="C116" s="77" t="s">
        <v>512</v>
      </c>
      <c r="D116" s="77" t="s">
        <v>513</v>
      </c>
      <c r="E116" s="73" t="s">
        <v>514</v>
      </c>
      <c r="F116" s="85" t="s">
        <v>515</v>
      </c>
      <c r="G116" s="49" t="s">
        <v>84</v>
      </c>
      <c r="H116" s="48" t="s">
        <v>50</v>
      </c>
      <c r="I116" s="37" t="s">
        <v>85</v>
      </c>
      <c r="J116" s="84"/>
      <c r="K116" s="36"/>
      <c r="L116" s="37"/>
      <c r="M116" s="29" t="s">
        <v>86</v>
      </c>
    </row>
    <row r="117" spans="1:13" ht="74.099999999999994" customHeight="1" x14ac:dyDescent="0.2">
      <c r="A117" s="35">
        <v>109</v>
      </c>
      <c r="B117" s="5" t="s">
        <v>504</v>
      </c>
      <c r="C117" s="77" t="s">
        <v>516</v>
      </c>
      <c r="D117" s="77" t="s">
        <v>513</v>
      </c>
      <c r="E117" s="73" t="s">
        <v>517</v>
      </c>
      <c r="F117" s="85" t="s">
        <v>518</v>
      </c>
      <c r="G117" s="49" t="s">
        <v>84</v>
      </c>
      <c r="H117" s="48" t="s">
        <v>50</v>
      </c>
      <c r="I117" s="37" t="s">
        <v>85</v>
      </c>
      <c r="J117" s="84"/>
      <c r="K117" s="36"/>
      <c r="L117" s="37"/>
      <c r="M117" s="29" t="s">
        <v>86</v>
      </c>
    </row>
    <row r="118" spans="1:13" ht="123" customHeight="1" x14ac:dyDescent="0.2">
      <c r="A118" s="35">
        <v>110</v>
      </c>
      <c r="B118" s="5" t="s">
        <v>519</v>
      </c>
      <c r="C118" s="14" t="s">
        <v>520</v>
      </c>
      <c r="D118" s="2" t="s">
        <v>521</v>
      </c>
      <c r="E118" s="29" t="s">
        <v>522</v>
      </c>
      <c r="F118" s="47" t="s">
        <v>523</v>
      </c>
      <c r="G118" s="38" t="s">
        <v>84</v>
      </c>
      <c r="H118" s="38" t="s">
        <v>50</v>
      </c>
      <c r="I118" s="40" t="s">
        <v>109</v>
      </c>
      <c r="J118" s="9"/>
      <c r="K118" s="36"/>
      <c r="L118" s="37"/>
      <c r="M118" s="29" t="s">
        <v>86</v>
      </c>
    </row>
    <row r="119" spans="1:13" ht="83.1" customHeight="1" x14ac:dyDescent="0.2">
      <c r="A119" s="35">
        <v>111</v>
      </c>
      <c r="B119" s="5" t="s">
        <v>519</v>
      </c>
      <c r="C119" s="14" t="s">
        <v>524</v>
      </c>
      <c r="D119" s="29" t="s">
        <v>525</v>
      </c>
      <c r="E119" s="29" t="s">
        <v>526</v>
      </c>
      <c r="F119" s="29" t="s">
        <v>527</v>
      </c>
      <c r="G119" s="38" t="s">
        <v>84</v>
      </c>
      <c r="H119" s="38" t="s">
        <v>50</v>
      </c>
      <c r="I119" s="40" t="s">
        <v>109</v>
      </c>
      <c r="J119" s="9"/>
      <c r="K119" s="36"/>
      <c r="L119" s="52"/>
      <c r="M119" s="29" t="s">
        <v>86</v>
      </c>
    </row>
    <row r="120" spans="1:13" ht="60.95" customHeight="1" x14ac:dyDescent="0.2">
      <c r="A120" s="35">
        <v>112</v>
      </c>
      <c r="B120" s="5" t="s">
        <v>519</v>
      </c>
      <c r="C120" s="14" t="s">
        <v>528</v>
      </c>
      <c r="D120" s="29" t="s">
        <v>525</v>
      </c>
      <c r="E120" s="29" t="s">
        <v>529</v>
      </c>
      <c r="F120" s="29" t="s">
        <v>530</v>
      </c>
      <c r="G120" s="38" t="s">
        <v>84</v>
      </c>
      <c r="H120" s="38" t="s">
        <v>50</v>
      </c>
      <c r="I120" s="40" t="s">
        <v>109</v>
      </c>
      <c r="J120" s="9"/>
      <c r="K120" s="36"/>
      <c r="L120" s="37"/>
      <c r="M120" s="29" t="s">
        <v>86</v>
      </c>
    </row>
    <row r="121" spans="1:13" ht="54.95" customHeight="1" x14ac:dyDescent="0.2">
      <c r="A121" s="35">
        <v>113</v>
      </c>
      <c r="B121" s="5" t="s">
        <v>519</v>
      </c>
      <c r="C121" s="14" t="s">
        <v>531</v>
      </c>
      <c r="D121" s="29" t="s">
        <v>525</v>
      </c>
      <c r="E121" s="29" t="s">
        <v>532</v>
      </c>
      <c r="F121" s="29" t="s">
        <v>533</v>
      </c>
      <c r="G121" s="38" t="s">
        <v>84</v>
      </c>
      <c r="H121" s="38" t="s">
        <v>50</v>
      </c>
      <c r="I121" s="40" t="s">
        <v>109</v>
      </c>
      <c r="J121" s="9"/>
      <c r="K121" s="36"/>
      <c r="L121" s="37"/>
      <c r="M121" s="29" t="s">
        <v>86</v>
      </c>
    </row>
    <row r="122" spans="1:13" ht="60.95" customHeight="1" x14ac:dyDescent="0.2">
      <c r="A122" s="35">
        <v>114</v>
      </c>
      <c r="B122" s="35" t="s">
        <v>534</v>
      </c>
      <c r="C122" s="2" t="s">
        <v>535</v>
      </c>
      <c r="D122" s="2" t="s">
        <v>410</v>
      </c>
      <c r="E122" s="2" t="s">
        <v>536</v>
      </c>
      <c r="F122" s="2" t="s">
        <v>537</v>
      </c>
      <c r="G122" s="38" t="s">
        <v>84</v>
      </c>
      <c r="H122" s="38" t="s">
        <v>50</v>
      </c>
      <c r="I122" s="40" t="s">
        <v>109</v>
      </c>
      <c r="J122" s="9"/>
      <c r="K122" s="36"/>
      <c r="L122" s="37"/>
      <c r="M122" s="29" t="s">
        <v>86</v>
      </c>
    </row>
    <row r="123" spans="1:13" ht="60.95" customHeight="1" x14ac:dyDescent="0.2">
      <c r="A123" s="35">
        <v>115</v>
      </c>
      <c r="B123" s="35" t="s">
        <v>534</v>
      </c>
      <c r="C123" s="2" t="s">
        <v>538</v>
      </c>
      <c r="D123" s="2" t="s">
        <v>539</v>
      </c>
      <c r="E123" s="2" t="s">
        <v>540</v>
      </c>
      <c r="F123" s="2" t="s">
        <v>541</v>
      </c>
      <c r="G123" s="38" t="s">
        <v>84</v>
      </c>
      <c r="H123" s="38" t="s">
        <v>50</v>
      </c>
      <c r="I123" s="40" t="s">
        <v>109</v>
      </c>
      <c r="J123" s="9"/>
      <c r="K123" s="36"/>
      <c r="L123" s="38"/>
      <c r="M123" s="29" t="s">
        <v>86</v>
      </c>
    </row>
    <row r="124" spans="1:13" ht="60.95" customHeight="1" x14ac:dyDescent="0.2">
      <c r="A124" s="35">
        <v>116</v>
      </c>
      <c r="B124" s="35" t="s">
        <v>534</v>
      </c>
      <c r="C124" s="2" t="s">
        <v>542</v>
      </c>
      <c r="D124" s="2" t="s">
        <v>543</v>
      </c>
      <c r="E124" s="2" t="s">
        <v>544</v>
      </c>
      <c r="F124" s="2" t="s">
        <v>545</v>
      </c>
      <c r="G124" s="38" t="s">
        <v>84</v>
      </c>
      <c r="H124" s="38" t="s">
        <v>50</v>
      </c>
      <c r="I124" s="40" t="s">
        <v>109</v>
      </c>
      <c r="J124" s="9"/>
      <c r="K124" s="36"/>
      <c r="L124" s="38"/>
      <c r="M124" s="29" t="s">
        <v>86</v>
      </c>
    </row>
    <row r="125" spans="1:13" ht="33.950000000000003" customHeight="1" x14ac:dyDescent="0.2">
      <c r="A125" s="35">
        <v>117</v>
      </c>
      <c r="B125" s="35" t="s">
        <v>534</v>
      </c>
      <c r="C125" s="2" t="s">
        <v>546</v>
      </c>
      <c r="D125" s="2" t="s">
        <v>543</v>
      </c>
      <c r="E125" s="2" t="s">
        <v>547</v>
      </c>
      <c r="F125" s="2" t="s">
        <v>548</v>
      </c>
      <c r="G125" s="38" t="s">
        <v>84</v>
      </c>
      <c r="H125" s="38" t="s">
        <v>50</v>
      </c>
      <c r="I125" s="40" t="s">
        <v>109</v>
      </c>
      <c r="J125" s="9"/>
      <c r="K125" s="36"/>
      <c r="L125" s="37"/>
      <c r="M125" s="29" t="s">
        <v>86</v>
      </c>
    </row>
    <row r="126" spans="1:13" ht="32.1" customHeight="1" x14ac:dyDescent="0.2">
      <c r="A126" s="35">
        <v>118</v>
      </c>
      <c r="B126" s="35" t="s">
        <v>549</v>
      </c>
      <c r="C126" s="2" t="s">
        <v>550</v>
      </c>
      <c r="D126" s="2" t="s">
        <v>551</v>
      </c>
      <c r="E126" s="2" t="s">
        <v>552</v>
      </c>
      <c r="F126" s="12" t="s">
        <v>553</v>
      </c>
      <c r="G126" s="38" t="s">
        <v>84</v>
      </c>
      <c r="H126" s="39" t="s">
        <v>50</v>
      </c>
      <c r="I126" s="40" t="s">
        <v>109</v>
      </c>
      <c r="J126" s="9"/>
      <c r="K126" s="36"/>
      <c r="L126" s="37"/>
      <c r="M126" s="29" t="s">
        <v>86</v>
      </c>
    </row>
    <row r="127" spans="1:13" ht="78" customHeight="1" x14ac:dyDescent="0.2">
      <c r="A127" s="35">
        <v>119</v>
      </c>
      <c r="B127" s="35" t="s">
        <v>549</v>
      </c>
      <c r="C127" s="2" t="s">
        <v>554</v>
      </c>
      <c r="D127" s="2" t="s">
        <v>551</v>
      </c>
      <c r="E127" s="2" t="s">
        <v>555</v>
      </c>
      <c r="F127" s="12" t="s">
        <v>553</v>
      </c>
      <c r="G127" s="38" t="s">
        <v>84</v>
      </c>
      <c r="H127" s="53" t="s">
        <v>50</v>
      </c>
      <c r="I127" s="29" t="s">
        <v>315</v>
      </c>
      <c r="J127" s="29"/>
      <c r="K127" s="36"/>
      <c r="L127" s="37"/>
      <c r="M127" s="29" t="s">
        <v>86</v>
      </c>
    </row>
    <row r="128" spans="1:13" ht="102.95" customHeight="1" x14ac:dyDescent="0.2">
      <c r="A128" s="35">
        <v>120</v>
      </c>
      <c r="B128" s="35" t="s">
        <v>549</v>
      </c>
      <c r="C128" s="2" t="s">
        <v>556</v>
      </c>
      <c r="D128" s="2" t="s">
        <v>551</v>
      </c>
      <c r="E128" s="2" t="s">
        <v>557</v>
      </c>
      <c r="F128" s="12" t="s">
        <v>558</v>
      </c>
      <c r="G128" s="38" t="s">
        <v>84</v>
      </c>
      <c r="H128" s="53" t="s">
        <v>50</v>
      </c>
      <c r="I128" s="40" t="s">
        <v>109</v>
      </c>
      <c r="J128" s="9"/>
      <c r="K128" s="36"/>
      <c r="L128" s="37"/>
      <c r="M128" s="29" t="s">
        <v>86</v>
      </c>
    </row>
    <row r="129" spans="1:13" ht="80.099999999999994" customHeight="1" x14ac:dyDescent="0.2">
      <c r="A129" s="35">
        <v>121</v>
      </c>
      <c r="B129" s="35" t="s">
        <v>549</v>
      </c>
      <c r="C129" s="2" t="s">
        <v>559</v>
      </c>
      <c r="D129" s="2" t="s">
        <v>560</v>
      </c>
      <c r="E129" s="2" t="s">
        <v>561</v>
      </c>
      <c r="F129" s="12" t="s">
        <v>562</v>
      </c>
      <c r="G129" s="38" t="s">
        <v>84</v>
      </c>
      <c r="H129" s="53" t="s">
        <v>50</v>
      </c>
      <c r="I129" s="40" t="s">
        <v>109</v>
      </c>
      <c r="J129" s="9"/>
      <c r="K129" s="36"/>
      <c r="L129" s="37"/>
      <c r="M129" s="29" t="s">
        <v>86</v>
      </c>
    </row>
    <row r="130" spans="1:13" ht="93" customHeight="1" x14ac:dyDescent="0.2">
      <c r="A130" s="35">
        <v>122</v>
      </c>
      <c r="B130" s="35" t="s">
        <v>549</v>
      </c>
      <c r="C130" s="2" t="s">
        <v>563</v>
      </c>
      <c r="D130" s="2" t="s">
        <v>551</v>
      </c>
      <c r="E130" s="2" t="s">
        <v>564</v>
      </c>
      <c r="F130" s="12" t="s">
        <v>565</v>
      </c>
      <c r="G130" s="49" t="s">
        <v>84</v>
      </c>
      <c r="H130" s="38" t="s">
        <v>50</v>
      </c>
      <c r="I130" s="40" t="s">
        <v>185</v>
      </c>
      <c r="J130" s="9"/>
      <c r="K130" s="36"/>
      <c r="L130" s="37"/>
      <c r="M130" s="29" t="s">
        <v>86</v>
      </c>
    </row>
    <row r="131" spans="1:13" ht="114.95" customHeight="1" x14ac:dyDescent="0.2">
      <c r="A131" s="35">
        <v>123</v>
      </c>
      <c r="B131" s="35" t="s">
        <v>566</v>
      </c>
      <c r="C131" s="2" t="s">
        <v>567</v>
      </c>
      <c r="D131" s="29" t="s">
        <v>568</v>
      </c>
      <c r="E131" s="29" t="s">
        <v>569</v>
      </c>
      <c r="F131" s="47" t="s">
        <v>570</v>
      </c>
      <c r="G131" s="49" t="s">
        <v>84</v>
      </c>
      <c r="H131" s="89" t="s">
        <v>50</v>
      </c>
      <c r="I131" s="61" t="s">
        <v>185</v>
      </c>
      <c r="J131" s="29"/>
      <c r="K131" s="36"/>
      <c r="L131" s="37"/>
      <c r="M131" s="29" t="s">
        <v>86</v>
      </c>
    </row>
    <row r="132" spans="1:13" ht="90" customHeight="1" x14ac:dyDescent="0.2">
      <c r="A132" s="35">
        <v>124</v>
      </c>
      <c r="B132" s="35" t="s">
        <v>566</v>
      </c>
      <c r="C132" s="2" t="s">
        <v>571</v>
      </c>
      <c r="D132" s="29" t="s">
        <v>572</v>
      </c>
      <c r="E132" s="29" t="s">
        <v>573</v>
      </c>
      <c r="F132" s="47" t="s">
        <v>574</v>
      </c>
      <c r="G132" s="49" t="s">
        <v>84</v>
      </c>
      <c r="H132" s="38" t="s">
        <v>50</v>
      </c>
      <c r="I132" s="61" t="s">
        <v>185</v>
      </c>
      <c r="J132" s="29"/>
      <c r="K132" s="36"/>
      <c r="L132" s="37"/>
      <c r="M132" s="29" t="s">
        <v>86</v>
      </c>
    </row>
    <row r="133" spans="1:13" ht="90" customHeight="1" x14ac:dyDescent="0.2">
      <c r="A133" s="35">
        <v>125</v>
      </c>
      <c r="B133" s="35" t="s">
        <v>566</v>
      </c>
      <c r="C133" s="2" t="s">
        <v>575</v>
      </c>
      <c r="D133" s="29" t="s">
        <v>576</v>
      </c>
      <c r="E133" s="9" t="s">
        <v>577</v>
      </c>
      <c r="F133" s="82" t="s">
        <v>578</v>
      </c>
      <c r="G133" s="49" t="s">
        <v>84</v>
      </c>
      <c r="H133" s="38" t="s">
        <v>50</v>
      </c>
      <c r="I133" s="61" t="s">
        <v>185</v>
      </c>
      <c r="J133" s="9"/>
      <c r="K133" s="36"/>
      <c r="L133" s="37"/>
      <c r="M133" s="29" t="s">
        <v>86</v>
      </c>
    </row>
    <row r="134" spans="1:13" ht="90" customHeight="1" x14ac:dyDescent="0.2">
      <c r="A134" s="35">
        <v>126</v>
      </c>
      <c r="B134" s="35" t="s">
        <v>566</v>
      </c>
      <c r="C134" s="2" t="s">
        <v>579</v>
      </c>
      <c r="D134" s="29" t="s">
        <v>580</v>
      </c>
      <c r="E134" s="29" t="s">
        <v>581</v>
      </c>
      <c r="F134" s="47" t="s">
        <v>582</v>
      </c>
      <c r="G134" s="49" t="s">
        <v>84</v>
      </c>
      <c r="H134" s="38" t="s">
        <v>50</v>
      </c>
      <c r="I134" s="61" t="s">
        <v>185</v>
      </c>
      <c r="J134" s="9"/>
      <c r="K134" s="36"/>
      <c r="L134" s="37"/>
      <c r="M134" s="29" t="s">
        <v>86</v>
      </c>
    </row>
    <row r="135" spans="1:13" ht="90" customHeight="1" x14ac:dyDescent="0.2">
      <c r="A135" s="35">
        <v>127</v>
      </c>
      <c r="B135" s="35" t="s">
        <v>566</v>
      </c>
      <c r="C135" s="2" t="s">
        <v>583</v>
      </c>
      <c r="D135" s="29" t="s">
        <v>584</v>
      </c>
      <c r="E135" s="29" t="s">
        <v>585</v>
      </c>
      <c r="F135" s="47" t="s">
        <v>586</v>
      </c>
      <c r="G135" s="49" t="s">
        <v>84</v>
      </c>
      <c r="H135" s="38" t="s">
        <v>50</v>
      </c>
      <c r="I135" s="61" t="s">
        <v>185</v>
      </c>
      <c r="J135" s="9"/>
      <c r="K135" s="36"/>
      <c r="L135" s="37"/>
      <c r="M135" s="29" t="s">
        <v>86</v>
      </c>
    </row>
    <row r="136" spans="1:13" ht="90" customHeight="1" x14ac:dyDescent="0.2">
      <c r="A136" s="35">
        <v>128</v>
      </c>
      <c r="B136" s="35" t="s">
        <v>566</v>
      </c>
      <c r="C136" s="2" t="s">
        <v>587</v>
      </c>
      <c r="D136" s="29" t="s">
        <v>588</v>
      </c>
      <c r="E136" s="29" t="s">
        <v>589</v>
      </c>
      <c r="F136" s="47" t="s">
        <v>590</v>
      </c>
      <c r="G136" s="49" t="s">
        <v>84</v>
      </c>
      <c r="H136" s="38" t="s">
        <v>50</v>
      </c>
      <c r="I136" s="61" t="s">
        <v>185</v>
      </c>
      <c r="J136" s="9"/>
      <c r="K136" s="36"/>
      <c r="L136" s="37"/>
      <c r="M136" s="29" t="s">
        <v>86</v>
      </c>
    </row>
    <row r="137" spans="1:13" ht="107.1" customHeight="1" x14ac:dyDescent="0.2">
      <c r="A137" s="35">
        <v>129</v>
      </c>
      <c r="B137" s="35" t="s">
        <v>566</v>
      </c>
      <c r="C137" s="2" t="s">
        <v>591</v>
      </c>
      <c r="D137" s="29" t="s">
        <v>592</v>
      </c>
      <c r="E137" s="29" t="s">
        <v>593</v>
      </c>
      <c r="F137" s="47" t="s">
        <v>594</v>
      </c>
      <c r="G137" s="49" t="s">
        <v>84</v>
      </c>
      <c r="H137" s="38" t="s">
        <v>50</v>
      </c>
      <c r="I137" s="61" t="s">
        <v>185</v>
      </c>
      <c r="J137" s="9"/>
      <c r="K137" s="36"/>
      <c r="L137" s="37"/>
      <c r="M137" s="29" t="s">
        <v>86</v>
      </c>
    </row>
    <row r="138" spans="1:13" ht="107.1" customHeight="1" x14ac:dyDescent="0.2">
      <c r="A138" s="35">
        <v>130</v>
      </c>
      <c r="B138" s="35" t="s">
        <v>566</v>
      </c>
      <c r="C138" s="2" t="s">
        <v>595</v>
      </c>
      <c r="D138" s="29" t="s">
        <v>596</v>
      </c>
      <c r="E138" s="29" t="s">
        <v>597</v>
      </c>
      <c r="F138" s="47" t="s">
        <v>598</v>
      </c>
      <c r="G138" s="49" t="s">
        <v>84</v>
      </c>
      <c r="H138" s="38" t="s">
        <v>50</v>
      </c>
      <c r="I138" s="61" t="s">
        <v>185</v>
      </c>
      <c r="J138" s="9"/>
      <c r="K138" s="36"/>
      <c r="L138" s="37"/>
      <c r="M138" s="29" t="s">
        <v>86</v>
      </c>
    </row>
    <row r="139" spans="1:13" ht="90" customHeight="1" x14ac:dyDescent="0.2">
      <c r="A139" s="35">
        <v>131</v>
      </c>
      <c r="B139" s="35" t="s">
        <v>566</v>
      </c>
      <c r="C139" s="2" t="s">
        <v>599</v>
      </c>
      <c r="D139" s="29" t="s">
        <v>600</v>
      </c>
      <c r="E139" s="29" t="s">
        <v>573</v>
      </c>
      <c r="F139" s="47" t="s">
        <v>601</v>
      </c>
      <c r="G139" s="38" t="s">
        <v>84</v>
      </c>
      <c r="H139" s="38" t="s">
        <v>50</v>
      </c>
      <c r="I139" s="61" t="s">
        <v>185</v>
      </c>
      <c r="J139" s="9"/>
      <c r="K139" s="36"/>
      <c r="L139" s="37"/>
      <c r="M139" s="29" t="s">
        <v>86</v>
      </c>
    </row>
    <row r="140" spans="1:13" ht="90" customHeight="1" x14ac:dyDescent="0.2">
      <c r="A140" s="35">
        <v>132</v>
      </c>
      <c r="B140" s="35" t="s">
        <v>566</v>
      </c>
      <c r="C140" s="2" t="s">
        <v>602</v>
      </c>
      <c r="D140" s="29" t="s">
        <v>603</v>
      </c>
      <c r="E140" s="9" t="s">
        <v>577</v>
      </c>
      <c r="F140" s="82" t="s">
        <v>578</v>
      </c>
      <c r="G140" s="38" t="s">
        <v>84</v>
      </c>
      <c r="H140" s="38" t="s">
        <v>50</v>
      </c>
      <c r="I140" s="61" t="s">
        <v>185</v>
      </c>
      <c r="J140" s="9"/>
      <c r="K140" s="36"/>
      <c r="L140" s="37"/>
      <c r="M140" s="29" t="s">
        <v>86</v>
      </c>
    </row>
    <row r="141" spans="1:13" ht="90" customHeight="1" x14ac:dyDescent="0.2">
      <c r="A141" s="35">
        <v>133</v>
      </c>
      <c r="B141" s="35" t="s">
        <v>566</v>
      </c>
      <c r="C141" s="2" t="s">
        <v>604</v>
      </c>
      <c r="D141" s="29" t="s">
        <v>605</v>
      </c>
      <c r="E141" s="29" t="s">
        <v>585</v>
      </c>
      <c r="F141" s="47" t="s">
        <v>586</v>
      </c>
      <c r="G141" s="38" t="s">
        <v>84</v>
      </c>
      <c r="H141" s="38" t="s">
        <v>50</v>
      </c>
      <c r="I141" s="61" t="s">
        <v>185</v>
      </c>
      <c r="J141" s="9"/>
      <c r="K141" s="36"/>
      <c r="L141" s="37"/>
      <c r="M141" s="29" t="s">
        <v>86</v>
      </c>
    </row>
    <row r="142" spans="1:13" ht="90" customHeight="1" x14ac:dyDescent="0.2">
      <c r="A142" s="35">
        <v>134</v>
      </c>
      <c r="B142" s="35" t="s">
        <v>566</v>
      </c>
      <c r="C142" s="2" t="s">
        <v>606</v>
      </c>
      <c r="D142" s="29" t="s">
        <v>607</v>
      </c>
      <c r="E142" s="29" t="s">
        <v>589</v>
      </c>
      <c r="F142" s="47" t="s">
        <v>590</v>
      </c>
      <c r="G142" s="38" t="s">
        <v>84</v>
      </c>
      <c r="H142" s="38" t="s">
        <v>50</v>
      </c>
      <c r="I142" s="61" t="s">
        <v>185</v>
      </c>
      <c r="J142" s="9"/>
      <c r="K142" s="36"/>
      <c r="L142" s="37"/>
      <c r="M142" s="29" t="s">
        <v>86</v>
      </c>
    </row>
    <row r="143" spans="1:13" ht="107.1" customHeight="1" x14ac:dyDescent="0.2">
      <c r="A143" s="35">
        <v>135</v>
      </c>
      <c r="B143" s="35" t="s">
        <v>566</v>
      </c>
      <c r="C143" s="2" t="s">
        <v>608</v>
      </c>
      <c r="D143" s="29" t="s">
        <v>609</v>
      </c>
      <c r="E143" s="29" t="s">
        <v>593</v>
      </c>
      <c r="F143" s="47" t="s">
        <v>594</v>
      </c>
      <c r="G143" s="38" t="s">
        <v>84</v>
      </c>
      <c r="H143" s="38" t="s">
        <v>50</v>
      </c>
      <c r="I143" s="61" t="s">
        <v>185</v>
      </c>
      <c r="J143" s="9"/>
      <c r="K143" s="36"/>
      <c r="L143" s="37"/>
      <c r="M143" s="29" t="s">
        <v>86</v>
      </c>
    </row>
    <row r="144" spans="1:13" ht="107.1" customHeight="1" x14ac:dyDescent="0.2">
      <c r="A144" s="35">
        <v>136</v>
      </c>
      <c r="B144" s="35" t="s">
        <v>566</v>
      </c>
      <c r="C144" s="2" t="s">
        <v>610</v>
      </c>
      <c r="D144" s="29" t="s">
        <v>611</v>
      </c>
      <c r="E144" s="29" t="s">
        <v>597</v>
      </c>
      <c r="F144" s="47" t="s">
        <v>598</v>
      </c>
      <c r="G144" s="38" t="s">
        <v>84</v>
      </c>
      <c r="H144" s="38" t="s">
        <v>50</v>
      </c>
      <c r="I144" s="61" t="s">
        <v>185</v>
      </c>
      <c r="J144" s="9"/>
      <c r="K144" s="36"/>
      <c r="L144" s="37"/>
      <c r="M144" s="29" t="s">
        <v>86</v>
      </c>
    </row>
    <row r="145" spans="1:13" ht="72" customHeight="1" x14ac:dyDescent="0.2">
      <c r="A145" s="35">
        <v>137</v>
      </c>
      <c r="B145" s="35" t="s">
        <v>566</v>
      </c>
      <c r="C145" s="2" t="s">
        <v>612</v>
      </c>
      <c r="D145" s="29" t="s">
        <v>613</v>
      </c>
      <c r="E145" s="9" t="s">
        <v>573</v>
      </c>
      <c r="F145" s="47" t="s">
        <v>614</v>
      </c>
      <c r="G145" s="38" t="s">
        <v>84</v>
      </c>
      <c r="H145" s="38" t="s">
        <v>50</v>
      </c>
      <c r="I145" s="61" t="s">
        <v>185</v>
      </c>
      <c r="J145" s="9"/>
      <c r="K145" s="36"/>
      <c r="L145" s="37"/>
      <c r="M145" s="29" t="s">
        <v>86</v>
      </c>
    </row>
    <row r="146" spans="1:13" ht="72" customHeight="1" x14ac:dyDescent="0.2">
      <c r="A146" s="35">
        <v>138</v>
      </c>
      <c r="B146" s="97" t="s">
        <v>566</v>
      </c>
      <c r="C146" s="79" t="s">
        <v>615</v>
      </c>
      <c r="D146" s="50" t="s">
        <v>616</v>
      </c>
      <c r="E146" s="98" t="s">
        <v>573</v>
      </c>
      <c r="F146" s="96" t="s">
        <v>617</v>
      </c>
      <c r="G146" s="38" t="s">
        <v>84</v>
      </c>
      <c r="H146" s="38" t="s">
        <v>50</v>
      </c>
      <c r="I146" s="61" t="s">
        <v>185</v>
      </c>
      <c r="J146" s="29"/>
      <c r="K146" s="36"/>
      <c r="L146" s="37"/>
      <c r="M146" s="29" t="s">
        <v>86</v>
      </c>
    </row>
    <row r="147" spans="1:13" ht="171.95" customHeight="1" x14ac:dyDescent="0.2">
      <c r="A147" s="35">
        <v>139</v>
      </c>
      <c r="B147" s="58" t="s">
        <v>618</v>
      </c>
      <c r="C147" s="31" t="s">
        <v>619</v>
      </c>
      <c r="D147" s="2" t="s">
        <v>620</v>
      </c>
      <c r="E147" s="2" t="s">
        <v>621</v>
      </c>
      <c r="F147" s="12" t="s">
        <v>622</v>
      </c>
      <c r="G147" s="38" t="s">
        <v>84</v>
      </c>
      <c r="H147" s="38" t="s">
        <v>50</v>
      </c>
      <c r="I147" s="9" t="s">
        <v>85</v>
      </c>
      <c r="J147" s="9"/>
      <c r="K147" s="36"/>
      <c r="L147" s="38"/>
      <c r="M147" s="29" t="s">
        <v>86</v>
      </c>
    </row>
    <row r="148" spans="1:13" ht="74.099999999999994" customHeight="1" x14ac:dyDescent="0.2">
      <c r="A148" s="35">
        <v>140</v>
      </c>
      <c r="B148" s="58" t="s">
        <v>623</v>
      </c>
      <c r="C148" s="31" t="s">
        <v>624</v>
      </c>
      <c r="D148" s="38" t="s">
        <v>625</v>
      </c>
      <c r="E148" s="38" t="s">
        <v>626</v>
      </c>
      <c r="F148" s="49" t="s">
        <v>627</v>
      </c>
      <c r="G148" s="38" t="s">
        <v>84</v>
      </c>
      <c r="H148" s="9" t="s">
        <v>50</v>
      </c>
      <c r="I148" s="29" t="s">
        <v>185</v>
      </c>
      <c r="J148" s="9"/>
      <c r="K148" s="36"/>
      <c r="L148" s="38"/>
      <c r="M148" s="29" t="s">
        <v>86</v>
      </c>
    </row>
    <row r="149" spans="1:13" ht="360" customHeight="1" x14ac:dyDescent="0.2">
      <c r="A149" s="35">
        <v>141</v>
      </c>
      <c r="B149" s="58" t="s">
        <v>623</v>
      </c>
      <c r="C149" s="31" t="s">
        <v>628</v>
      </c>
      <c r="D149" s="38" t="s">
        <v>625</v>
      </c>
      <c r="E149" s="37" t="s">
        <v>629</v>
      </c>
      <c r="F149" s="48" t="s">
        <v>630</v>
      </c>
      <c r="G149" s="38" t="s">
        <v>84</v>
      </c>
      <c r="H149" s="9" t="s">
        <v>50</v>
      </c>
      <c r="I149" s="29" t="s">
        <v>185</v>
      </c>
      <c r="J149" s="9"/>
      <c r="K149" s="36"/>
      <c r="L149" s="38"/>
      <c r="M149" s="29" t="s">
        <v>86</v>
      </c>
    </row>
    <row r="150" spans="1:13" ht="318.95" customHeight="1" x14ac:dyDescent="0.2">
      <c r="A150" s="35">
        <v>142</v>
      </c>
      <c r="B150" s="70" t="s">
        <v>623</v>
      </c>
      <c r="C150" s="14" t="s">
        <v>631</v>
      </c>
      <c r="D150" s="2" t="s">
        <v>625</v>
      </c>
      <c r="E150" s="68" t="s">
        <v>632</v>
      </c>
      <c r="F150" s="69" t="s">
        <v>633</v>
      </c>
      <c r="G150" s="38" t="s">
        <v>84</v>
      </c>
      <c r="H150" s="9" t="s">
        <v>50</v>
      </c>
      <c r="I150" s="29" t="s">
        <v>185</v>
      </c>
      <c r="J150" s="9"/>
      <c r="K150" s="36"/>
      <c r="L150" s="37"/>
      <c r="M150" s="29" t="s">
        <v>86</v>
      </c>
    </row>
    <row r="151" spans="1:13" ht="147" customHeight="1" x14ac:dyDescent="0.2">
      <c r="A151" s="35">
        <v>152</v>
      </c>
      <c r="B151" s="35" t="s">
        <v>310</v>
      </c>
      <c r="C151" s="2" t="s">
        <v>311</v>
      </c>
      <c r="D151" s="2" t="s">
        <v>312</v>
      </c>
      <c r="E151" s="29" t="s">
        <v>313</v>
      </c>
      <c r="F151" s="47" t="s">
        <v>314</v>
      </c>
      <c r="G151" s="38" t="s">
        <v>84</v>
      </c>
      <c r="H151" s="49" t="s">
        <v>50</v>
      </c>
      <c r="I151" s="29" t="s">
        <v>315</v>
      </c>
      <c r="J151" s="43"/>
      <c r="K151" s="66"/>
      <c r="L151" s="65"/>
      <c r="M151" s="29" t="s">
        <v>86</v>
      </c>
    </row>
    <row r="152" spans="1:13" ht="409.6" customHeight="1" x14ac:dyDescent="0.2">
      <c r="A152" s="35">
        <v>153</v>
      </c>
      <c r="B152" s="5" t="s">
        <v>310</v>
      </c>
      <c r="C152" s="2" t="s">
        <v>634</v>
      </c>
      <c r="D152" s="2" t="s">
        <v>339</v>
      </c>
      <c r="E152" s="29" t="s">
        <v>635</v>
      </c>
      <c r="F152" s="47" t="s">
        <v>636</v>
      </c>
      <c r="G152" s="38" t="s">
        <v>84</v>
      </c>
      <c r="H152" s="49" t="s">
        <v>50</v>
      </c>
      <c r="I152" s="29" t="s">
        <v>315</v>
      </c>
      <c r="J152" s="43"/>
      <c r="K152" s="66"/>
      <c r="L152" s="65"/>
      <c r="M152" s="29" t="s">
        <v>86</v>
      </c>
    </row>
    <row r="153" spans="1:13" ht="60.95" customHeight="1" x14ac:dyDescent="0.2">
      <c r="A153" s="35">
        <v>154</v>
      </c>
      <c r="B153" s="35" t="s">
        <v>637</v>
      </c>
      <c r="C153" s="2" t="s">
        <v>638</v>
      </c>
      <c r="D153" s="29"/>
      <c r="E153" s="29" t="s">
        <v>639</v>
      </c>
      <c r="F153" s="47" t="s">
        <v>640</v>
      </c>
      <c r="G153" s="38" t="s">
        <v>84</v>
      </c>
      <c r="H153" s="48" t="s">
        <v>50</v>
      </c>
      <c r="I153" s="29" t="s">
        <v>185</v>
      </c>
      <c r="J153" s="29"/>
      <c r="K153" s="36"/>
      <c r="L153" s="38"/>
      <c r="M153" s="29" t="s">
        <v>86</v>
      </c>
    </row>
    <row r="154" spans="1:13" ht="141" customHeight="1" x14ac:dyDescent="0.2">
      <c r="A154" s="35">
        <v>155</v>
      </c>
      <c r="B154" s="5" t="s">
        <v>79</v>
      </c>
      <c r="C154" s="2" t="s">
        <v>641</v>
      </c>
      <c r="D154" s="2"/>
      <c r="E154" s="2" t="s">
        <v>642</v>
      </c>
      <c r="F154" s="12" t="s">
        <v>2</v>
      </c>
      <c r="G154" s="38" t="s">
        <v>84</v>
      </c>
      <c r="H154" s="48" t="s">
        <v>50</v>
      </c>
      <c r="I154" s="29" t="s">
        <v>85</v>
      </c>
      <c r="J154" s="29"/>
      <c r="K154" s="36"/>
      <c r="L154" s="38"/>
      <c r="M154" s="29" t="s">
        <v>86</v>
      </c>
    </row>
    <row r="155" spans="1:13" ht="117.95" customHeight="1" x14ac:dyDescent="0.2">
      <c r="A155" s="35">
        <v>156</v>
      </c>
      <c r="B155" s="5" t="s">
        <v>79</v>
      </c>
      <c r="C155" s="2" t="s">
        <v>643</v>
      </c>
      <c r="D155" s="2" t="s">
        <v>644</v>
      </c>
      <c r="E155" s="2" t="s">
        <v>645</v>
      </c>
      <c r="F155" s="2" t="s">
        <v>646</v>
      </c>
      <c r="G155" s="38" t="s">
        <v>84</v>
      </c>
      <c r="H155" s="48" t="s">
        <v>50</v>
      </c>
      <c r="I155" s="29" t="s">
        <v>85</v>
      </c>
      <c r="J155" s="29"/>
      <c r="K155" s="52"/>
      <c r="L155" s="38"/>
      <c r="M155" s="29" t="s">
        <v>86</v>
      </c>
    </row>
    <row r="156" spans="1:13" ht="99" customHeight="1" x14ac:dyDescent="0.2">
      <c r="A156" s="35">
        <v>157</v>
      </c>
      <c r="B156" s="5" t="s">
        <v>79</v>
      </c>
      <c r="C156" s="2" t="s">
        <v>647</v>
      </c>
      <c r="D156" s="2" t="s">
        <v>644</v>
      </c>
      <c r="E156" s="2" t="s">
        <v>648</v>
      </c>
      <c r="F156" s="2" t="s">
        <v>649</v>
      </c>
      <c r="G156" s="38" t="s">
        <v>84</v>
      </c>
      <c r="H156" s="48" t="s">
        <v>50</v>
      </c>
      <c r="I156" s="29" t="s">
        <v>85</v>
      </c>
      <c r="J156" s="29"/>
      <c r="K156" s="52"/>
      <c r="L156" s="38"/>
      <c r="M156" s="29" t="s">
        <v>86</v>
      </c>
    </row>
    <row r="157" spans="1:13" ht="117.95" customHeight="1" x14ac:dyDescent="0.2">
      <c r="A157" s="35">
        <v>158</v>
      </c>
      <c r="B157" s="5" t="s">
        <v>79</v>
      </c>
      <c r="C157" s="2" t="s">
        <v>650</v>
      </c>
      <c r="D157" s="2" t="s">
        <v>644</v>
      </c>
      <c r="E157" s="2" t="s">
        <v>651</v>
      </c>
      <c r="F157" s="2" t="s">
        <v>652</v>
      </c>
      <c r="G157" s="38" t="s">
        <v>84</v>
      </c>
      <c r="H157" s="48" t="s">
        <v>50</v>
      </c>
      <c r="I157" s="29" t="s">
        <v>85</v>
      </c>
      <c r="J157" s="29"/>
      <c r="K157" s="52"/>
      <c r="L157" s="38"/>
      <c r="M157" s="29" t="s">
        <v>86</v>
      </c>
    </row>
    <row r="158" spans="1:13" ht="99" customHeight="1" x14ac:dyDescent="0.2">
      <c r="A158" s="35">
        <v>159</v>
      </c>
      <c r="B158" s="5" t="s">
        <v>79</v>
      </c>
      <c r="C158" s="2" t="s">
        <v>653</v>
      </c>
      <c r="D158" s="2" t="s">
        <v>644</v>
      </c>
      <c r="E158" s="2" t="s">
        <v>654</v>
      </c>
      <c r="F158" s="2" t="s">
        <v>655</v>
      </c>
      <c r="G158" s="38" t="s">
        <v>84</v>
      </c>
      <c r="H158" s="48" t="s">
        <v>50</v>
      </c>
      <c r="I158" s="29" t="s">
        <v>85</v>
      </c>
      <c r="J158" s="29"/>
      <c r="K158" s="52"/>
      <c r="L158" s="38"/>
      <c r="M158" s="29" t="s">
        <v>86</v>
      </c>
    </row>
    <row r="159" spans="1:13" ht="99" customHeight="1" x14ac:dyDescent="0.2">
      <c r="A159" s="35">
        <v>160</v>
      </c>
      <c r="B159" s="5" t="s">
        <v>79</v>
      </c>
      <c r="C159" s="2" t="s">
        <v>656</v>
      </c>
      <c r="D159" s="2" t="s">
        <v>644</v>
      </c>
      <c r="E159" s="2" t="s">
        <v>657</v>
      </c>
      <c r="F159" s="2" t="s">
        <v>658</v>
      </c>
      <c r="G159" s="38" t="s">
        <v>84</v>
      </c>
      <c r="H159" s="48" t="s">
        <v>50</v>
      </c>
      <c r="I159" s="29" t="s">
        <v>85</v>
      </c>
      <c r="J159" s="29"/>
      <c r="K159" s="52"/>
      <c r="L159" s="38"/>
      <c r="M159" s="29" t="s">
        <v>86</v>
      </c>
    </row>
    <row r="160" spans="1:13" ht="99" customHeight="1" x14ac:dyDescent="0.2">
      <c r="A160" s="35">
        <v>161</v>
      </c>
      <c r="B160" s="5" t="s">
        <v>79</v>
      </c>
      <c r="C160" s="2" t="s">
        <v>659</v>
      </c>
      <c r="D160" s="2" t="s">
        <v>644</v>
      </c>
      <c r="E160" s="2" t="s">
        <v>660</v>
      </c>
      <c r="F160" s="2" t="s">
        <v>661</v>
      </c>
      <c r="G160" s="38" t="s">
        <v>84</v>
      </c>
      <c r="H160" s="48" t="s">
        <v>50</v>
      </c>
      <c r="I160" s="29" t="s">
        <v>85</v>
      </c>
      <c r="J160" s="29"/>
      <c r="K160" s="52"/>
      <c r="L160" s="38"/>
      <c r="M160" s="29" t="s">
        <v>86</v>
      </c>
    </row>
    <row r="161" spans="1:19" ht="99" customHeight="1" x14ac:dyDescent="0.2">
      <c r="A161" s="35">
        <v>162</v>
      </c>
      <c r="B161" s="5" t="s">
        <v>79</v>
      </c>
      <c r="C161" s="2" t="s">
        <v>662</v>
      </c>
      <c r="D161" s="2" t="s">
        <v>644</v>
      </c>
      <c r="E161" s="2" t="s">
        <v>663</v>
      </c>
      <c r="F161" s="2" t="s">
        <v>664</v>
      </c>
      <c r="G161" s="71" t="s">
        <v>84</v>
      </c>
      <c r="H161" s="48" t="s">
        <v>50</v>
      </c>
      <c r="I161" s="29" t="s">
        <v>85</v>
      </c>
      <c r="J161" s="29"/>
      <c r="K161" s="52"/>
      <c r="L161" s="38"/>
      <c r="M161" s="29" t="s">
        <v>86</v>
      </c>
    </row>
    <row r="162" spans="1:19" ht="99" customHeight="1" x14ac:dyDescent="0.2">
      <c r="A162" s="35">
        <v>163</v>
      </c>
      <c r="B162" s="5" t="s">
        <v>79</v>
      </c>
      <c r="C162" s="79" t="s">
        <v>665</v>
      </c>
      <c r="D162" s="79" t="s">
        <v>644</v>
      </c>
      <c r="E162" s="79" t="s">
        <v>666</v>
      </c>
      <c r="F162" s="79" t="s">
        <v>667</v>
      </c>
      <c r="G162" s="9" t="s">
        <v>84</v>
      </c>
      <c r="H162" s="48" t="s">
        <v>50</v>
      </c>
      <c r="I162" s="29" t="s">
        <v>85</v>
      </c>
      <c r="J162" s="29"/>
      <c r="K162" s="110"/>
      <c r="L162" s="71"/>
      <c r="M162" s="29" t="s">
        <v>86</v>
      </c>
    </row>
    <row r="163" spans="1:19" ht="51" x14ac:dyDescent="0.2">
      <c r="A163" s="45">
        <v>164</v>
      </c>
      <c r="B163" s="44" t="s">
        <v>668</v>
      </c>
      <c r="C163" s="46" t="s">
        <v>669</v>
      </c>
      <c r="D163" s="42" t="s">
        <v>670</v>
      </c>
      <c r="E163" s="42" t="s">
        <v>671</v>
      </c>
      <c r="F163" s="43" t="s">
        <v>672</v>
      </c>
      <c r="G163" s="43" t="s">
        <v>84</v>
      </c>
      <c r="H163" s="38" t="s">
        <v>50</v>
      </c>
      <c r="I163" s="9" t="s">
        <v>85</v>
      </c>
      <c r="J163" s="43"/>
      <c r="K163" s="43"/>
      <c r="L163" s="43"/>
      <c r="M163" s="29" t="s">
        <v>86</v>
      </c>
      <c r="N163" s="41"/>
      <c r="O163" s="41"/>
      <c r="P163" s="41"/>
      <c r="Q163" s="41"/>
      <c r="R163" s="41"/>
      <c r="S163" s="41"/>
    </row>
    <row r="164" spans="1:19" ht="51" x14ac:dyDescent="0.2">
      <c r="A164" s="45">
        <v>165</v>
      </c>
      <c r="B164" s="44" t="s">
        <v>668</v>
      </c>
      <c r="C164" s="46" t="s">
        <v>673</v>
      </c>
      <c r="D164" s="42" t="s">
        <v>670</v>
      </c>
      <c r="E164" s="42" t="s">
        <v>671</v>
      </c>
      <c r="F164" s="43" t="s">
        <v>672</v>
      </c>
      <c r="G164" s="43" t="s">
        <v>84</v>
      </c>
      <c r="H164" s="38" t="s">
        <v>50</v>
      </c>
      <c r="I164" s="9" t="s">
        <v>85</v>
      </c>
      <c r="J164" s="43"/>
      <c r="K164" s="43"/>
      <c r="L164" s="43"/>
      <c r="M164" s="29" t="s">
        <v>86</v>
      </c>
      <c r="N164" s="41"/>
      <c r="O164" s="41"/>
      <c r="P164" s="41"/>
      <c r="Q164" s="41"/>
      <c r="R164" s="41"/>
      <c r="S164" s="41"/>
    </row>
    <row r="165" spans="1:19" ht="51" x14ac:dyDescent="0.2">
      <c r="A165" s="45">
        <v>166</v>
      </c>
      <c r="B165" s="44" t="s">
        <v>668</v>
      </c>
      <c r="C165" s="46" t="s">
        <v>674</v>
      </c>
      <c r="D165" s="42" t="s">
        <v>670</v>
      </c>
      <c r="E165" s="42" t="s">
        <v>671</v>
      </c>
      <c r="F165" s="43" t="s">
        <v>672</v>
      </c>
      <c r="G165" s="43" t="s">
        <v>84</v>
      </c>
      <c r="H165" s="38" t="s">
        <v>50</v>
      </c>
      <c r="I165" s="9" t="s">
        <v>85</v>
      </c>
      <c r="J165" s="42"/>
      <c r="K165" s="43"/>
      <c r="L165" s="43"/>
      <c r="M165" s="29" t="s">
        <v>86</v>
      </c>
      <c r="N165" s="41"/>
      <c r="O165" s="41"/>
      <c r="P165" s="41"/>
      <c r="Q165" s="41"/>
      <c r="R165" s="41"/>
      <c r="S165" s="41"/>
    </row>
    <row r="166" spans="1:19" ht="25.5" x14ac:dyDescent="0.2">
      <c r="A166" s="45">
        <v>167</v>
      </c>
      <c r="B166" s="44" t="s">
        <v>668</v>
      </c>
      <c r="C166" s="46" t="s">
        <v>675</v>
      </c>
      <c r="D166" s="42" t="s">
        <v>676</v>
      </c>
      <c r="E166" s="43" t="s">
        <v>677</v>
      </c>
      <c r="F166" s="43" t="s">
        <v>678</v>
      </c>
      <c r="G166" s="43" t="s">
        <v>84</v>
      </c>
      <c r="H166" s="38" t="s">
        <v>50</v>
      </c>
      <c r="I166" s="9" t="s">
        <v>85</v>
      </c>
      <c r="J166" s="42"/>
      <c r="K166" s="43"/>
      <c r="L166" s="43"/>
      <c r="M166" s="29" t="s">
        <v>86</v>
      </c>
      <c r="N166" s="41"/>
      <c r="O166" s="41"/>
      <c r="P166" s="41"/>
      <c r="Q166" s="41"/>
      <c r="R166" s="41"/>
      <c r="S166" s="41"/>
    </row>
    <row r="167" spans="1:19" ht="25.5" x14ac:dyDescent="0.2">
      <c r="A167" s="45">
        <v>168</v>
      </c>
      <c r="B167" s="44" t="s">
        <v>668</v>
      </c>
      <c r="C167" s="46" t="s">
        <v>679</v>
      </c>
      <c r="D167" s="42" t="s">
        <v>676</v>
      </c>
      <c r="E167" s="43" t="s">
        <v>677</v>
      </c>
      <c r="F167" s="43" t="s">
        <v>678</v>
      </c>
      <c r="G167" s="92" t="s">
        <v>84</v>
      </c>
      <c r="H167" s="38" t="s">
        <v>50</v>
      </c>
      <c r="I167" s="9" t="s">
        <v>85</v>
      </c>
      <c r="J167" s="43"/>
      <c r="K167" s="43"/>
      <c r="L167" s="43"/>
      <c r="M167" s="29" t="s">
        <v>86</v>
      </c>
      <c r="N167" s="41"/>
      <c r="O167" s="41"/>
      <c r="P167" s="41"/>
      <c r="Q167" s="41"/>
      <c r="R167" s="41"/>
      <c r="S167" s="41"/>
    </row>
    <row r="168" spans="1:19" ht="25.5" x14ac:dyDescent="0.2">
      <c r="A168" s="45">
        <v>169</v>
      </c>
      <c r="B168" s="44" t="s">
        <v>668</v>
      </c>
      <c r="C168" s="46" t="s">
        <v>680</v>
      </c>
      <c r="D168" s="42" t="s">
        <v>676</v>
      </c>
      <c r="E168" s="43" t="s">
        <v>677</v>
      </c>
      <c r="F168" s="43" t="s">
        <v>678</v>
      </c>
      <c r="G168" s="43" t="s">
        <v>84</v>
      </c>
      <c r="H168" s="59" t="s">
        <v>50</v>
      </c>
      <c r="I168" s="9" t="s">
        <v>85</v>
      </c>
      <c r="J168" s="42"/>
      <c r="K168" s="43"/>
      <c r="L168" s="43"/>
      <c r="M168" s="29" t="s">
        <v>86</v>
      </c>
      <c r="N168" s="41"/>
      <c r="O168" s="41"/>
      <c r="P168" s="41"/>
      <c r="Q168" s="41"/>
      <c r="R168" s="41"/>
      <c r="S168" s="41"/>
    </row>
    <row r="169" spans="1:19" ht="51" x14ac:dyDescent="0.2">
      <c r="A169" s="45">
        <v>170</v>
      </c>
      <c r="B169" s="44" t="s">
        <v>668</v>
      </c>
      <c r="C169" s="46" t="s">
        <v>681</v>
      </c>
      <c r="D169" s="42" t="s">
        <v>670</v>
      </c>
      <c r="E169" s="42" t="s">
        <v>671</v>
      </c>
      <c r="F169" s="43" t="s">
        <v>672</v>
      </c>
      <c r="G169" s="43" t="s">
        <v>84</v>
      </c>
      <c r="H169" s="38" t="s">
        <v>50</v>
      </c>
      <c r="I169" s="9" t="s">
        <v>85</v>
      </c>
      <c r="J169" s="45"/>
      <c r="K169" s="42"/>
      <c r="L169" s="64"/>
      <c r="M169" s="29" t="s">
        <v>86</v>
      </c>
      <c r="N169" s="63"/>
      <c r="O169" s="62"/>
      <c r="P169" s="62"/>
      <c r="Q169" s="62"/>
      <c r="R169" s="41"/>
      <c r="S169" s="41"/>
    </row>
  </sheetData>
  <phoneticPr fontId="139" type="noConversion"/>
  <dataValidations count="4">
    <dataValidation type="list" allowBlank="1" showErrorMessage="1" sqref="H2:H169">
      <formula1>"PASS,FAIL,NT,BLOCK"</formula1>
    </dataValidation>
    <dataValidation type="list" allowBlank="1" showErrorMessage="1" sqref="I2:I169">
      <formula1>"杨春明,姜云腾,赵雅非,李可可,黄钊敏,肖文迪,关满意,徐成龙,俞乾"</formula1>
    </dataValidation>
    <dataValidation type="list" allowBlank="1" showErrorMessage="1" sqref="J169">
      <formula1>"手动测试,脚本测试"</formula1>
    </dataValidation>
    <dataValidation type="list" allowBlank="1" showErrorMessage="1" sqref="L169">
      <formula1>"Pass,Fail,Block,NT,NA"</formula1>
    </dataValidation>
  </dataValidations>
  <pageMargins left="0.7" right="0.7" top="0.75" bottom="0.75" header="0.3" footer="0.3"/>
  <drawing r:id="rId1"/>
  <pictur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197"/>
  <sheetViews>
    <sheetView workbookViewId="0"/>
  </sheetViews>
  <sheetFormatPr defaultColWidth="14" defaultRowHeight="12.75" x14ac:dyDescent="0.2"/>
  <cols>
    <col min="3" max="3" width="24" customWidth="1"/>
    <col min="4" max="4" width="58" customWidth="1"/>
  </cols>
  <sheetData>
    <row r="1" spans="1:20" x14ac:dyDescent="0.2">
      <c r="A1" s="114" t="s">
        <v>682</v>
      </c>
      <c r="B1" s="114" t="s">
        <v>683</v>
      </c>
      <c r="C1" s="114" t="s">
        <v>684</v>
      </c>
      <c r="D1" s="114" t="s">
        <v>64</v>
      </c>
      <c r="E1" s="114" t="s">
        <v>685</v>
      </c>
      <c r="F1" s="114" t="s">
        <v>71</v>
      </c>
      <c r="G1" s="114" t="s">
        <v>686</v>
      </c>
      <c r="H1" s="115" t="s">
        <v>73</v>
      </c>
      <c r="I1" s="114" t="s">
        <v>75</v>
      </c>
      <c r="J1" s="113"/>
      <c r="K1" s="113"/>
      <c r="L1" s="113"/>
      <c r="M1" s="113"/>
      <c r="N1" s="113"/>
      <c r="O1" s="113"/>
      <c r="P1" s="113"/>
      <c r="Q1" s="113"/>
      <c r="R1" s="113"/>
      <c r="S1" s="113"/>
      <c r="T1" s="113"/>
    </row>
    <row r="2" spans="1:20" ht="25.5" x14ac:dyDescent="0.2">
      <c r="A2" s="78">
        <v>1</v>
      </c>
      <c r="B2" s="37"/>
      <c r="C2" s="37" t="s">
        <v>687</v>
      </c>
      <c r="D2" s="37" t="s">
        <v>688</v>
      </c>
      <c r="E2" s="37" t="s">
        <v>689</v>
      </c>
      <c r="F2" s="37" t="s">
        <v>278</v>
      </c>
      <c r="G2" s="37" t="s">
        <v>690</v>
      </c>
      <c r="H2" s="48" t="s">
        <v>691</v>
      </c>
      <c r="I2" s="38" t="s">
        <v>50</v>
      </c>
      <c r="J2" s="15"/>
    </row>
    <row r="3" spans="1:20" ht="63.75" x14ac:dyDescent="0.2">
      <c r="A3" s="78">
        <v>2</v>
      </c>
      <c r="B3" s="37"/>
      <c r="C3" s="37" t="s">
        <v>687</v>
      </c>
      <c r="D3" s="37" t="s">
        <v>688</v>
      </c>
      <c r="E3" s="37" t="s">
        <v>689</v>
      </c>
      <c r="F3" s="37" t="s">
        <v>692</v>
      </c>
      <c r="G3" s="37" t="s">
        <v>693</v>
      </c>
      <c r="H3" s="48" t="s">
        <v>694</v>
      </c>
      <c r="I3" s="38" t="s">
        <v>50</v>
      </c>
      <c r="J3" s="15"/>
    </row>
    <row r="4" spans="1:20" ht="63.75" x14ac:dyDescent="0.2">
      <c r="A4" s="78">
        <v>3</v>
      </c>
      <c r="B4" s="37"/>
      <c r="C4" s="37" t="s">
        <v>687</v>
      </c>
      <c r="D4" s="37" t="s">
        <v>695</v>
      </c>
      <c r="E4" s="37" t="s">
        <v>689</v>
      </c>
      <c r="F4" s="37" t="s">
        <v>692</v>
      </c>
      <c r="G4" s="37" t="s">
        <v>696</v>
      </c>
      <c r="H4" s="48" t="s">
        <v>697</v>
      </c>
      <c r="I4" s="38" t="s">
        <v>50</v>
      </c>
      <c r="J4" s="15"/>
    </row>
    <row r="5" spans="1:20" ht="76.5" x14ac:dyDescent="0.2">
      <c r="A5" s="78">
        <v>4</v>
      </c>
      <c r="B5" s="37"/>
      <c r="C5" s="37" t="s">
        <v>698</v>
      </c>
      <c r="D5" s="37" t="s">
        <v>695</v>
      </c>
      <c r="E5" s="37" t="s">
        <v>689</v>
      </c>
      <c r="F5" s="37" t="s">
        <v>692</v>
      </c>
      <c r="G5" s="37" t="s">
        <v>699</v>
      </c>
      <c r="H5" s="48" t="s">
        <v>700</v>
      </c>
      <c r="I5" s="38" t="s">
        <v>50</v>
      </c>
      <c r="J5" s="15"/>
    </row>
    <row r="6" spans="1:20" ht="178.5" x14ac:dyDescent="0.2">
      <c r="A6" s="78">
        <v>5</v>
      </c>
      <c r="B6" s="37"/>
      <c r="C6" s="37" t="s">
        <v>698</v>
      </c>
      <c r="D6" s="37" t="s">
        <v>701</v>
      </c>
      <c r="E6" s="37" t="s">
        <v>689</v>
      </c>
      <c r="F6" s="37" t="s">
        <v>692</v>
      </c>
      <c r="G6" s="37" t="s">
        <v>702</v>
      </c>
      <c r="H6" s="48" t="s">
        <v>703</v>
      </c>
      <c r="I6" s="38" t="s">
        <v>50</v>
      </c>
      <c r="J6" s="15"/>
    </row>
    <row r="7" spans="1:20" ht="89.25" x14ac:dyDescent="0.2">
      <c r="A7" s="78">
        <v>6</v>
      </c>
      <c r="B7" s="37"/>
      <c r="C7" s="37" t="s">
        <v>704</v>
      </c>
      <c r="D7" s="37" t="s">
        <v>705</v>
      </c>
      <c r="E7" s="37" t="s">
        <v>689</v>
      </c>
      <c r="F7" s="37" t="s">
        <v>692</v>
      </c>
      <c r="G7" s="37" t="s">
        <v>706</v>
      </c>
      <c r="H7" s="48" t="s">
        <v>707</v>
      </c>
      <c r="I7" s="38" t="s">
        <v>50</v>
      </c>
      <c r="J7" s="15"/>
    </row>
    <row r="8" spans="1:20" ht="38.25" x14ac:dyDescent="0.2">
      <c r="A8" s="78">
        <v>7</v>
      </c>
      <c r="B8" s="37"/>
      <c r="C8" s="37" t="s">
        <v>708</v>
      </c>
      <c r="D8" s="37" t="s">
        <v>709</v>
      </c>
      <c r="E8" s="37" t="s">
        <v>689</v>
      </c>
      <c r="F8" s="37" t="s">
        <v>710</v>
      </c>
      <c r="G8" s="37" t="s">
        <v>711</v>
      </c>
      <c r="H8" s="48" t="s">
        <v>712</v>
      </c>
      <c r="I8" s="38" t="s">
        <v>50</v>
      </c>
      <c r="J8" s="15"/>
    </row>
    <row r="9" spans="1:20" ht="38.25" x14ac:dyDescent="0.2">
      <c r="A9" s="78">
        <v>8</v>
      </c>
      <c r="B9" s="37"/>
      <c r="C9" s="37" t="s">
        <v>713</v>
      </c>
      <c r="D9" s="37" t="s">
        <v>714</v>
      </c>
      <c r="E9" s="37" t="s">
        <v>689</v>
      </c>
      <c r="F9" s="37" t="s">
        <v>715</v>
      </c>
      <c r="G9" s="37" t="s">
        <v>716</v>
      </c>
      <c r="H9" s="48" t="s">
        <v>717</v>
      </c>
      <c r="I9" s="38" t="s">
        <v>50</v>
      </c>
      <c r="J9" s="15"/>
    </row>
    <row r="10" spans="1:20" ht="38.25" x14ac:dyDescent="0.2">
      <c r="A10" s="78">
        <v>9</v>
      </c>
      <c r="B10" s="37"/>
      <c r="C10" s="37" t="s">
        <v>713</v>
      </c>
      <c r="D10" s="37" t="s">
        <v>718</v>
      </c>
      <c r="E10" s="37" t="s">
        <v>689</v>
      </c>
      <c r="F10" s="37" t="s">
        <v>715</v>
      </c>
      <c r="G10" s="37" t="s">
        <v>719</v>
      </c>
      <c r="H10" s="48" t="s">
        <v>720</v>
      </c>
      <c r="I10" s="38" t="s">
        <v>50</v>
      </c>
      <c r="J10" s="15"/>
    </row>
    <row r="11" spans="1:20" ht="25.5" x14ac:dyDescent="0.2">
      <c r="A11" s="78">
        <v>10</v>
      </c>
      <c r="B11" s="37"/>
      <c r="C11" s="37" t="s">
        <v>721</v>
      </c>
      <c r="D11" s="37" t="s">
        <v>722</v>
      </c>
      <c r="E11" s="37" t="s">
        <v>689</v>
      </c>
      <c r="F11" s="37" t="s">
        <v>715</v>
      </c>
      <c r="G11" s="37" t="s">
        <v>723</v>
      </c>
      <c r="H11" s="48" t="s">
        <v>724</v>
      </c>
      <c r="I11" s="38" t="s">
        <v>50</v>
      </c>
      <c r="J11" s="15"/>
    </row>
    <row r="12" spans="1:20" ht="76.5" x14ac:dyDescent="0.2">
      <c r="A12" s="78">
        <v>11</v>
      </c>
      <c r="B12" s="37"/>
      <c r="C12" s="37" t="s">
        <v>725</v>
      </c>
      <c r="D12" s="37" t="s">
        <v>726</v>
      </c>
      <c r="E12" s="37" t="s">
        <v>689</v>
      </c>
      <c r="F12" s="37" t="s">
        <v>278</v>
      </c>
      <c r="G12" s="37" t="s">
        <v>727</v>
      </c>
      <c r="H12" s="48" t="s">
        <v>728</v>
      </c>
      <c r="I12" s="38" t="s">
        <v>50</v>
      </c>
      <c r="J12" s="15"/>
    </row>
    <row r="13" spans="1:20" ht="38.25" x14ac:dyDescent="0.2">
      <c r="A13" s="78">
        <v>12</v>
      </c>
      <c r="B13" s="37"/>
      <c r="C13" s="37" t="s">
        <v>725</v>
      </c>
      <c r="D13" s="37" t="s">
        <v>729</v>
      </c>
      <c r="E13" s="37" t="s">
        <v>689</v>
      </c>
      <c r="F13" s="37" t="s">
        <v>730</v>
      </c>
      <c r="G13" s="37" t="s">
        <v>731</v>
      </c>
      <c r="H13" s="48" t="s">
        <v>732</v>
      </c>
      <c r="I13" s="38" t="s">
        <v>50</v>
      </c>
      <c r="J13" s="15"/>
    </row>
    <row r="14" spans="1:20" ht="38.25" x14ac:dyDescent="0.2">
      <c r="A14" s="78">
        <v>13</v>
      </c>
      <c r="B14" s="37"/>
      <c r="C14" s="37" t="s">
        <v>725</v>
      </c>
      <c r="D14" s="37" t="s">
        <v>733</v>
      </c>
      <c r="E14" s="37" t="s">
        <v>689</v>
      </c>
      <c r="F14" s="37" t="s">
        <v>734</v>
      </c>
      <c r="G14" s="37" t="s">
        <v>731</v>
      </c>
      <c r="H14" s="48" t="s">
        <v>735</v>
      </c>
      <c r="I14" s="38" t="s">
        <v>50</v>
      </c>
      <c r="J14" s="15"/>
    </row>
    <row r="15" spans="1:20" ht="89.25" x14ac:dyDescent="0.2">
      <c r="A15" s="78">
        <v>14</v>
      </c>
      <c r="B15" s="37"/>
      <c r="C15" s="37" t="s">
        <v>725</v>
      </c>
      <c r="D15" s="37" t="s">
        <v>736</v>
      </c>
      <c r="E15" s="37" t="s">
        <v>689</v>
      </c>
      <c r="F15" s="37" t="s">
        <v>737</v>
      </c>
      <c r="G15" s="37" t="s">
        <v>738</v>
      </c>
      <c r="H15" s="48" t="s">
        <v>739</v>
      </c>
      <c r="I15" s="38" t="s">
        <v>50</v>
      </c>
      <c r="J15" s="15"/>
    </row>
    <row r="16" spans="1:20" ht="51" x14ac:dyDescent="0.2">
      <c r="A16" s="78">
        <v>15</v>
      </c>
      <c r="B16" s="37"/>
      <c r="C16" s="37" t="s">
        <v>740</v>
      </c>
      <c r="D16" s="37" t="s">
        <v>277</v>
      </c>
      <c r="E16" s="37" t="s">
        <v>689</v>
      </c>
      <c r="F16" s="37" t="s">
        <v>278</v>
      </c>
      <c r="G16" s="37" t="s">
        <v>741</v>
      </c>
      <c r="H16" s="48" t="s">
        <v>742</v>
      </c>
      <c r="I16" s="38" t="s">
        <v>50</v>
      </c>
      <c r="J16" s="15"/>
    </row>
    <row r="17" spans="1:10" ht="63.75" x14ac:dyDescent="0.2">
      <c r="A17" s="78">
        <v>16</v>
      </c>
      <c r="B17" s="37"/>
      <c r="C17" s="37" t="s">
        <v>740</v>
      </c>
      <c r="D17" s="37" t="s">
        <v>743</v>
      </c>
      <c r="E17" s="37" t="s">
        <v>689</v>
      </c>
      <c r="F17" s="37" t="s">
        <v>744</v>
      </c>
      <c r="G17" s="37" t="s">
        <v>745</v>
      </c>
      <c r="H17" s="48" t="s">
        <v>746</v>
      </c>
      <c r="I17" s="38" t="s">
        <v>50</v>
      </c>
      <c r="J17" s="15"/>
    </row>
    <row r="18" spans="1:10" ht="25.5" x14ac:dyDescent="0.2">
      <c r="A18" s="78">
        <v>17</v>
      </c>
      <c r="B18" s="37"/>
      <c r="C18" s="37" t="s">
        <v>747</v>
      </c>
      <c r="D18" s="37" t="s">
        <v>748</v>
      </c>
      <c r="E18" s="37" t="s">
        <v>689</v>
      </c>
      <c r="F18" s="37" t="s">
        <v>744</v>
      </c>
      <c r="G18" s="37" t="s">
        <v>749</v>
      </c>
      <c r="H18" s="48" t="s">
        <v>750</v>
      </c>
      <c r="I18" s="38" t="s">
        <v>50</v>
      </c>
      <c r="J18" s="15"/>
    </row>
    <row r="19" spans="1:10" ht="76.5" x14ac:dyDescent="0.2">
      <c r="A19" s="78">
        <v>18</v>
      </c>
      <c r="B19" s="37"/>
      <c r="C19" s="37" t="s">
        <v>747</v>
      </c>
      <c r="D19" s="37" t="s">
        <v>751</v>
      </c>
      <c r="E19" s="37" t="s">
        <v>689</v>
      </c>
      <c r="F19" s="37" t="s">
        <v>750</v>
      </c>
      <c r="G19" s="37" t="s">
        <v>752</v>
      </c>
      <c r="H19" s="48" t="s">
        <v>753</v>
      </c>
      <c r="I19" s="38" t="s">
        <v>50</v>
      </c>
      <c r="J19" s="15"/>
    </row>
    <row r="20" spans="1:10" ht="25.5" x14ac:dyDescent="0.2">
      <c r="A20" s="78">
        <v>19</v>
      </c>
      <c r="B20" s="37"/>
      <c r="C20" s="37" t="s">
        <v>754</v>
      </c>
      <c r="D20" s="37" t="s">
        <v>755</v>
      </c>
      <c r="E20" s="37" t="s">
        <v>689</v>
      </c>
      <c r="F20" s="37" t="s">
        <v>750</v>
      </c>
      <c r="G20" s="37" t="s">
        <v>756</v>
      </c>
      <c r="H20" s="48" t="s">
        <v>757</v>
      </c>
      <c r="I20" s="38" t="s">
        <v>50</v>
      </c>
      <c r="J20" s="15"/>
    </row>
    <row r="21" spans="1:10" ht="25.5" x14ac:dyDescent="0.2">
      <c r="A21" s="78">
        <v>20</v>
      </c>
      <c r="B21" s="37"/>
      <c r="C21" s="37" t="s">
        <v>754</v>
      </c>
      <c r="D21" s="37" t="s">
        <v>758</v>
      </c>
      <c r="E21" s="37" t="s">
        <v>689</v>
      </c>
      <c r="F21" s="37" t="s">
        <v>750</v>
      </c>
      <c r="G21" s="37" t="s">
        <v>759</v>
      </c>
      <c r="H21" s="48" t="s">
        <v>760</v>
      </c>
      <c r="I21" s="38" t="s">
        <v>50</v>
      </c>
      <c r="J21" s="15"/>
    </row>
    <row r="22" spans="1:10" ht="25.5" x14ac:dyDescent="0.2">
      <c r="A22" s="78">
        <v>21</v>
      </c>
      <c r="B22" s="37"/>
      <c r="C22" s="37" t="s">
        <v>754</v>
      </c>
      <c r="D22" s="37" t="s">
        <v>761</v>
      </c>
      <c r="E22" s="37" t="s">
        <v>689</v>
      </c>
      <c r="F22" s="37" t="s">
        <v>750</v>
      </c>
      <c r="G22" s="37" t="s">
        <v>762</v>
      </c>
      <c r="H22" s="48" t="s">
        <v>763</v>
      </c>
      <c r="I22" s="38" t="s">
        <v>50</v>
      </c>
      <c r="J22" s="15"/>
    </row>
    <row r="23" spans="1:10" ht="25.5" x14ac:dyDescent="0.2">
      <c r="A23" s="78">
        <v>22</v>
      </c>
      <c r="B23" s="37"/>
      <c r="C23" s="37" t="s">
        <v>754</v>
      </c>
      <c r="D23" s="37" t="s">
        <v>764</v>
      </c>
      <c r="E23" s="37" t="s">
        <v>689</v>
      </c>
      <c r="F23" s="37" t="s">
        <v>750</v>
      </c>
      <c r="G23" s="37" t="s">
        <v>765</v>
      </c>
      <c r="H23" s="48" t="s">
        <v>766</v>
      </c>
      <c r="I23" s="38" t="s">
        <v>50</v>
      </c>
      <c r="J23" s="15"/>
    </row>
    <row r="24" spans="1:10" ht="25.5" x14ac:dyDescent="0.2">
      <c r="A24" s="78">
        <v>23</v>
      </c>
      <c r="B24" s="37"/>
      <c r="C24" s="37" t="s">
        <v>754</v>
      </c>
      <c r="D24" s="37" t="s">
        <v>767</v>
      </c>
      <c r="E24" s="37" t="s">
        <v>689</v>
      </c>
      <c r="F24" s="37" t="s">
        <v>750</v>
      </c>
      <c r="G24" s="37" t="s">
        <v>768</v>
      </c>
      <c r="H24" s="48" t="s">
        <v>769</v>
      </c>
      <c r="I24" s="38" t="s">
        <v>50</v>
      </c>
      <c r="J24" s="15"/>
    </row>
    <row r="25" spans="1:10" ht="51" x14ac:dyDescent="0.2">
      <c r="A25" s="78">
        <v>24</v>
      </c>
      <c r="B25" s="37"/>
      <c r="C25" s="37" t="s">
        <v>770</v>
      </c>
      <c r="D25" s="37" t="s">
        <v>771</v>
      </c>
      <c r="E25" s="37" t="s">
        <v>689</v>
      </c>
      <c r="F25" s="37" t="s">
        <v>750</v>
      </c>
      <c r="G25" s="37" t="s">
        <v>772</v>
      </c>
      <c r="H25" s="48" t="s">
        <v>773</v>
      </c>
      <c r="I25" s="38" t="s">
        <v>50</v>
      </c>
      <c r="J25" s="15"/>
    </row>
    <row r="26" spans="1:10" ht="25.5" x14ac:dyDescent="0.2">
      <c r="A26" s="78">
        <v>25</v>
      </c>
      <c r="B26" s="37"/>
      <c r="C26" s="37" t="s">
        <v>770</v>
      </c>
      <c r="D26" s="37" t="s">
        <v>774</v>
      </c>
      <c r="E26" s="37" t="s">
        <v>689</v>
      </c>
      <c r="F26" s="37" t="s">
        <v>775</v>
      </c>
      <c r="G26" s="37" t="s">
        <v>776</v>
      </c>
      <c r="H26" s="48" t="s">
        <v>777</v>
      </c>
      <c r="I26" s="38" t="s">
        <v>50</v>
      </c>
      <c r="J26" s="15"/>
    </row>
    <row r="27" spans="1:10" ht="25.5" x14ac:dyDescent="0.2">
      <c r="A27" s="78">
        <v>26</v>
      </c>
      <c r="B27" s="37"/>
      <c r="C27" s="37" t="s">
        <v>770</v>
      </c>
      <c r="D27" s="37" t="s">
        <v>778</v>
      </c>
      <c r="E27" s="37" t="s">
        <v>689</v>
      </c>
      <c r="F27" s="37" t="s">
        <v>750</v>
      </c>
      <c r="G27" s="37" t="s">
        <v>779</v>
      </c>
      <c r="H27" s="48" t="s">
        <v>780</v>
      </c>
      <c r="I27" s="38" t="s">
        <v>50</v>
      </c>
      <c r="J27" s="15"/>
    </row>
    <row r="28" spans="1:10" ht="25.5" x14ac:dyDescent="0.2">
      <c r="A28" s="78">
        <v>27</v>
      </c>
      <c r="B28" s="37"/>
      <c r="C28" s="37" t="s">
        <v>781</v>
      </c>
      <c r="D28" s="37" t="s">
        <v>782</v>
      </c>
      <c r="E28" s="37" t="s">
        <v>689</v>
      </c>
      <c r="F28" s="37" t="s">
        <v>783</v>
      </c>
      <c r="G28" s="37" t="s">
        <v>752</v>
      </c>
      <c r="H28" s="48" t="s">
        <v>784</v>
      </c>
      <c r="I28" s="38" t="s">
        <v>50</v>
      </c>
      <c r="J28" s="15"/>
    </row>
    <row r="29" spans="1:10" ht="51" x14ac:dyDescent="0.2">
      <c r="A29" s="78">
        <v>28</v>
      </c>
      <c r="B29" s="37"/>
      <c r="C29" s="37" t="s">
        <v>785</v>
      </c>
      <c r="D29" s="37" t="s">
        <v>786</v>
      </c>
      <c r="E29" s="37" t="s">
        <v>689</v>
      </c>
      <c r="F29" s="37" t="s">
        <v>787</v>
      </c>
      <c r="G29" s="37" t="s">
        <v>788</v>
      </c>
      <c r="H29" s="48" t="s">
        <v>789</v>
      </c>
      <c r="I29" s="38" t="s">
        <v>50</v>
      </c>
      <c r="J29" s="15"/>
    </row>
    <row r="30" spans="1:10" ht="63.75" x14ac:dyDescent="0.2">
      <c r="A30" s="78">
        <v>29</v>
      </c>
      <c r="B30" s="37"/>
      <c r="C30" s="37" t="s">
        <v>785</v>
      </c>
      <c r="D30" s="37" t="s">
        <v>790</v>
      </c>
      <c r="E30" s="37" t="s">
        <v>689</v>
      </c>
      <c r="F30" s="37" t="s">
        <v>791</v>
      </c>
      <c r="G30" s="37" t="s">
        <v>792</v>
      </c>
      <c r="H30" s="48" t="s">
        <v>793</v>
      </c>
      <c r="I30" s="38" t="s">
        <v>50</v>
      </c>
      <c r="J30" s="15"/>
    </row>
    <row r="31" spans="1:10" ht="51" x14ac:dyDescent="0.2">
      <c r="A31" s="78">
        <v>30</v>
      </c>
      <c r="B31" s="37"/>
      <c r="C31" s="37" t="s">
        <v>785</v>
      </c>
      <c r="D31" s="37" t="s">
        <v>794</v>
      </c>
      <c r="E31" s="37" t="s">
        <v>689</v>
      </c>
      <c r="F31" s="37" t="s">
        <v>787</v>
      </c>
      <c r="G31" s="37" t="s">
        <v>795</v>
      </c>
      <c r="H31" s="48" t="s">
        <v>796</v>
      </c>
      <c r="I31" s="38" t="s">
        <v>50</v>
      </c>
      <c r="J31" s="15"/>
    </row>
    <row r="32" spans="1:10" ht="38.25" x14ac:dyDescent="0.2">
      <c r="A32" s="78">
        <v>31</v>
      </c>
      <c r="B32" s="37"/>
      <c r="C32" s="37" t="s">
        <v>797</v>
      </c>
      <c r="D32" s="37" t="s">
        <v>798</v>
      </c>
      <c r="E32" s="37" t="s">
        <v>689</v>
      </c>
      <c r="F32" s="37" t="s">
        <v>799</v>
      </c>
      <c r="G32" s="37" t="s">
        <v>800</v>
      </c>
      <c r="H32" s="48" t="s">
        <v>801</v>
      </c>
      <c r="I32" s="38" t="s">
        <v>50</v>
      </c>
      <c r="J32" s="15"/>
    </row>
    <row r="33" spans="1:10" ht="38.25" x14ac:dyDescent="0.2">
      <c r="A33" s="78">
        <v>32</v>
      </c>
      <c r="B33" s="37"/>
      <c r="C33" s="37" t="s">
        <v>797</v>
      </c>
      <c r="D33" s="37" t="s">
        <v>802</v>
      </c>
      <c r="E33" s="37" t="s">
        <v>689</v>
      </c>
      <c r="F33" s="37" t="s">
        <v>799</v>
      </c>
      <c r="G33" s="37" t="s">
        <v>803</v>
      </c>
      <c r="H33" s="48" t="s">
        <v>804</v>
      </c>
      <c r="I33" s="38" t="s">
        <v>50</v>
      </c>
      <c r="J33" s="15"/>
    </row>
    <row r="34" spans="1:10" x14ac:dyDescent="0.2">
      <c r="A34" s="112"/>
      <c r="B34" s="51"/>
      <c r="C34" s="51"/>
      <c r="D34" s="51"/>
      <c r="E34" s="51"/>
      <c r="F34" s="51"/>
      <c r="G34" s="51"/>
      <c r="H34" s="51"/>
      <c r="I34" s="15"/>
    </row>
    <row r="35" spans="1:10" x14ac:dyDescent="0.2">
      <c r="A35" s="112"/>
      <c r="B35" s="51"/>
      <c r="C35" s="51"/>
      <c r="D35" s="51"/>
      <c r="E35" s="51"/>
      <c r="F35" s="51"/>
      <c r="G35" s="51"/>
      <c r="H35" s="51"/>
    </row>
    <row r="36" spans="1:10" x14ac:dyDescent="0.2">
      <c r="A36" s="112"/>
      <c r="B36" s="51"/>
      <c r="C36" s="51"/>
      <c r="D36" s="51"/>
      <c r="E36" s="51"/>
      <c r="F36" s="51"/>
      <c r="G36" s="51"/>
      <c r="H36" s="51"/>
    </row>
    <row r="37" spans="1:10" x14ac:dyDescent="0.2">
      <c r="A37" s="112"/>
      <c r="B37" s="51"/>
      <c r="C37" s="51"/>
      <c r="D37" s="51"/>
      <c r="E37" s="51"/>
      <c r="F37" s="51"/>
      <c r="G37" s="51"/>
      <c r="H37" s="51"/>
    </row>
    <row r="38" spans="1:10" x14ac:dyDescent="0.2">
      <c r="A38" s="112"/>
      <c r="B38" s="51"/>
      <c r="C38" s="51"/>
      <c r="D38" s="51"/>
      <c r="E38" s="51"/>
      <c r="F38" s="51"/>
      <c r="G38" s="51"/>
      <c r="H38" s="51"/>
    </row>
    <row r="39" spans="1:10" x14ac:dyDescent="0.2">
      <c r="A39" s="112"/>
      <c r="B39" s="51"/>
      <c r="C39" s="51"/>
      <c r="D39" s="51"/>
      <c r="E39" s="51"/>
      <c r="F39" s="51"/>
      <c r="G39" s="51"/>
      <c r="H39" s="51"/>
    </row>
    <row r="40" spans="1:10" x14ac:dyDescent="0.2">
      <c r="A40" s="112"/>
      <c r="B40" s="51"/>
      <c r="C40" s="51"/>
      <c r="D40" s="51"/>
      <c r="E40" s="51"/>
      <c r="F40" s="51"/>
      <c r="G40" s="51"/>
      <c r="H40" s="51"/>
    </row>
    <row r="41" spans="1:10" x14ac:dyDescent="0.2">
      <c r="A41" s="112"/>
      <c r="B41" s="51"/>
      <c r="C41" s="51"/>
      <c r="D41" s="51"/>
      <c r="E41" s="51"/>
      <c r="F41" s="51"/>
      <c r="G41" s="51"/>
      <c r="H41" s="51"/>
    </row>
    <row r="42" spans="1:10" x14ac:dyDescent="0.2">
      <c r="A42" s="112"/>
      <c r="B42" s="51"/>
      <c r="C42" s="51"/>
      <c r="D42" s="51"/>
      <c r="E42" s="51"/>
      <c r="F42" s="51"/>
      <c r="G42" s="51"/>
      <c r="H42" s="51"/>
    </row>
    <row r="43" spans="1:10" x14ac:dyDescent="0.2">
      <c r="A43" s="112"/>
      <c r="B43" s="51"/>
      <c r="C43" s="51"/>
      <c r="D43" s="51"/>
      <c r="E43" s="51"/>
      <c r="F43" s="51"/>
      <c r="G43" s="51"/>
      <c r="H43" s="51"/>
    </row>
    <row r="44" spans="1:10" x14ac:dyDescent="0.2">
      <c r="A44" s="112"/>
      <c r="B44" s="51"/>
      <c r="C44" s="51"/>
      <c r="D44" s="51"/>
      <c r="E44" s="51"/>
      <c r="F44" s="51"/>
      <c r="G44" s="51"/>
      <c r="H44" s="51"/>
    </row>
    <row r="45" spans="1:10" x14ac:dyDescent="0.2">
      <c r="A45" s="112"/>
      <c r="B45" s="51"/>
      <c r="C45" s="51"/>
      <c r="D45" s="51"/>
      <c r="E45" s="51"/>
      <c r="F45" s="51"/>
      <c r="G45" s="51"/>
      <c r="H45" s="51"/>
    </row>
    <row r="46" spans="1:10" x14ac:dyDescent="0.2">
      <c r="A46" s="112"/>
      <c r="B46" s="51"/>
      <c r="C46" s="51"/>
      <c r="D46" s="51"/>
      <c r="E46" s="51"/>
      <c r="F46" s="51"/>
      <c r="G46" s="51"/>
      <c r="H46" s="51"/>
    </row>
    <row r="47" spans="1:10" x14ac:dyDescent="0.2">
      <c r="A47" s="112"/>
      <c r="B47" s="51"/>
      <c r="C47" s="51"/>
      <c r="D47" s="51"/>
      <c r="E47" s="51"/>
      <c r="F47" s="51"/>
      <c r="G47" s="51"/>
      <c r="H47" s="51"/>
    </row>
    <row r="48" spans="1:10" x14ac:dyDescent="0.2">
      <c r="A48" s="112"/>
      <c r="B48" s="51"/>
      <c r="C48" s="51"/>
      <c r="D48" s="51"/>
      <c r="E48" s="51"/>
      <c r="F48" s="51"/>
      <c r="G48" s="51"/>
      <c r="H48" s="51"/>
    </row>
    <row r="49" spans="1:8" x14ac:dyDescent="0.2">
      <c r="A49" s="112"/>
      <c r="B49" s="51"/>
      <c r="C49" s="51"/>
      <c r="D49" s="51"/>
      <c r="E49" s="51"/>
      <c r="F49" s="51"/>
      <c r="G49" s="51"/>
      <c r="H49" s="51"/>
    </row>
    <row r="50" spans="1:8" x14ac:dyDescent="0.2">
      <c r="A50" s="112"/>
      <c r="B50" s="51"/>
      <c r="C50" s="51"/>
      <c r="D50" s="51"/>
      <c r="E50" s="51"/>
      <c r="F50" s="51"/>
      <c r="G50" s="51"/>
      <c r="H50" s="51"/>
    </row>
    <row r="51" spans="1:8" x14ac:dyDescent="0.2">
      <c r="A51" s="112"/>
      <c r="B51" s="51"/>
      <c r="C51" s="51"/>
      <c r="D51" s="51"/>
      <c r="E51" s="51"/>
      <c r="F51" s="51"/>
      <c r="G51" s="51"/>
      <c r="H51" s="51"/>
    </row>
    <row r="52" spans="1:8" x14ac:dyDescent="0.2">
      <c r="A52" s="112"/>
      <c r="B52" s="51"/>
      <c r="C52" s="51"/>
      <c r="D52" s="51"/>
      <c r="E52" s="51"/>
      <c r="F52" s="51"/>
      <c r="G52" s="51"/>
      <c r="H52" s="51"/>
    </row>
    <row r="53" spans="1:8" x14ac:dyDescent="0.2">
      <c r="A53" s="112"/>
      <c r="B53" s="51"/>
      <c r="C53" s="51"/>
      <c r="D53" s="51"/>
      <c r="E53" s="51"/>
      <c r="F53" s="51"/>
      <c r="G53" s="51"/>
      <c r="H53" s="51"/>
    </row>
    <row r="54" spans="1:8" x14ac:dyDescent="0.2">
      <c r="A54" s="112"/>
      <c r="B54" s="51"/>
      <c r="C54" s="51"/>
      <c r="D54" s="51"/>
      <c r="E54" s="51"/>
      <c r="F54" s="51"/>
      <c r="G54" s="51"/>
      <c r="H54" s="51"/>
    </row>
    <row r="55" spans="1:8" x14ac:dyDescent="0.2">
      <c r="A55" s="112"/>
      <c r="B55" s="51"/>
      <c r="C55" s="51"/>
      <c r="D55" s="51"/>
      <c r="E55" s="51"/>
      <c r="F55" s="51"/>
      <c r="G55" s="51"/>
      <c r="H55" s="51"/>
    </row>
    <row r="56" spans="1:8" x14ac:dyDescent="0.2">
      <c r="A56" s="112"/>
      <c r="B56" s="51"/>
      <c r="C56" s="51"/>
      <c r="D56" s="51"/>
      <c r="E56" s="51"/>
      <c r="F56" s="51"/>
      <c r="G56" s="51"/>
      <c r="H56" s="51"/>
    </row>
    <row r="57" spans="1:8" x14ac:dyDescent="0.2">
      <c r="A57" s="112"/>
      <c r="B57" s="51"/>
      <c r="C57" s="51"/>
      <c r="D57" s="51"/>
      <c r="E57" s="51"/>
      <c r="F57" s="51"/>
      <c r="G57" s="51"/>
      <c r="H57" s="51"/>
    </row>
    <row r="58" spans="1:8" x14ac:dyDescent="0.2">
      <c r="A58" s="112"/>
      <c r="B58" s="51"/>
      <c r="C58" s="51"/>
      <c r="D58" s="51"/>
      <c r="E58" s="51"/>
      <c r="F58" s="51"/>
      <c r="G58" s="51"/>
      <c r="H58" s="51"/>
    </row>
    <row r="59" spans="1:8" x14ac:dyDescent="0.2">
      <c r="A59" s="112"/>
      <c r="B59" s="51"/>
      <c r="C59" s="51"/>
      <c r="D59" s="51"/>
      <c r="E59" s="51"/>
      <c r="F59" s="51"/>
      <c r="G59" s="51"/>
      <c r="H59" s="51"/>
    </row>
    <row r="60" spans="1:8" x14ac:dyDescent="0.2">
      <c r="A60" s="112"/>
      <c r="B60" s="51"/>
      <c r="C60" s="51"/>
      <c r="D60" s="51"/>
      <c r="E60" s="51"/>
      <c r="F60" s="51"/>
      <c r="G60" s="51"/>
      <c r="H60" s="51"/>
    </row>
    <row r="61" spans="1:8" x14ac:dyDescent="0.2">
      <c r="A61" s="112"/>
      <c r="B61" s="51"/>
      <c r="C61" s="51"/>
      <c r="D61" s="51"/>
      <c r="E61" s="51"/>
      <c r="F61" s="51"/>
      <c r="G61" s="51"/>
      <c r="H61" s="51"/>
    </row>
    <row r="62" spans="1:8" x14ac:dyDescent="0.2">
      <c r="A62" s="112"/>
      <c r="B62" s="51"/>
      <c r="C62" s="51"/>
      <c r="D62" s="51"/>
      <c r="E62" s="51"/>
      <c r="F62" s="51"/>
      <c r="G62" s="51"/>
      <c r="H62" s="51"/>
    </row>
    <row r="63" spans="1:8" x14ac:dyDescent="0.2">
      <c r="A63" s="112"/>
      <c r="B63" s="51"/>
      <c r="C63" s="51"/>
      <c r="D63" s="51"/>
      <c r="E63" s="51"/>
      <c r="F63" s="51"/>
      <c r="G63" s="51"/>
      <c r="H63" s="51"/>
    </row>
    <row r="64" spans="1:8" x14ac:dyDescent="0.2">
      <c r="A64" s="112"/>
      <c r="B64" s="51"/>
      <c r="C64" s="51"/>
      <c r="D64" s="51"/>
      <c r="E64" s="51"/>
      <c r="F64" s="51"/>
      <c r="G64" s="51"/>
      <c r="H64" s="51"/>
    </row>
    <row r="65" spans="1:8" x14ac:dyDescent="0.2">
      <c r="A65" s="112"/>
      <c r="B65" s="51"/>
      <c r="C65" s="51"/>
      <c r="D65" s="51"/>
      <c r="E65" s="51"/>
      <c r="F65" s="51"/>
      <c r="G65" s="51"/>
      <c r="H65" s="51"/>
    </row>
    <row r="66" spans="1:8" x14ac:dyDescent="0.2">
      <c r="A66" s="112"/>
      <c r="B66" s="51"/>
      <c r="C66" s="51"/>
      <c r="D66" s="51"/>
      <c r="E66" s="51"/>
      <c r="F66" s="51"/>
      <c r="G66" s="51"/>
      <c r="H66" s="51"/>
    </row>
    <row r="67" spans="1:8" x14ac:dyDescent="0.2">
      <c r="A67" s="112"/>
      <c r="B67" s="51"/>
      <c r="C67" s="51"/>
      <c r="D67" s="51"/>
      <c r="E67" s="51"/>
      <c r="F67" s="51"/>
      <c r="G67" s="51"/>
      <c r="H67" s="51"/>
    </row>
    <row r="68" spans="1:8" x14ac:dyDescent="0.2">
      <c r="A68" s="112"/>
      <c r="B68" s="51"/>
      <c r="C68" s="51"/>
      <c r="D68" s="51"/>
      <c r="E68" s="51"/>
      <c r="F68" s="51"/>
      <c r="G68" s="51"/>
      <c r="H68" s="51"/>
    </row>
    <row r="69" spans="1:8" x14ac:dyDescent="0.2">
      <c r="A69" s="112"/>
      <c r="B69" s="51"/>
      <c r="C69" s="51"/>
      <c r="D69" s="51"/>
      <c r="E69" s="51"/>
      <c r="F69" s="51"/>
      <c r="G69" s="51"/>
      <c r="H69" s="51"/>
    </row>
    <row r="70" spans="1:8" x14ac:dyDescent="0.2">
      <c r="A70" s="112"/>
      <c r="B70" s="51"/>
      <c r="C70" s="51"/>
      <c r="D70" s="51"/>
      <c r="E70" s="51"/>
      <c r="F70" s="51"/>
      <c r="G70" s="51"/>
      <c r="H70" s="51"/>
    </row>
    <row r="71" spans="1:8" x14ac:dyDescent="0.2">
      <c r="A71" s="112"/>
      <c r="B71" s="51"/>
      <c r="C71" s="51"/>
      <c r="D71" s="51"/>
      <c r="E71" s="51"/>
      <c r="F71" s="51"/>
      <c r="G71" s="51"/>
      <c r="H71" s="51"/>
    </row>
    <row r="72" spans="1:8" x14ac:dyDescent="0.2">
      <c r="A72" s="112"/>
      <c r="B72" s="51"/>
      <c r="C72" s="51"/>
      <c r="D72" s="51"/>
      <c r="E72" s="51"/>
      <c r="F72" s="51"/>
      <c r="G72" s="51"/>
      <c r="H72" s="51"/>
    </row>
    <row r="73" spans="1:8" x14ac:dyDescent="0.2">
      <c r="A73" s="112"/>
      <c r="B73" s="51"/>
      <c r="C73" s="51"/>
      <c r="D73" s="51"/>
      <c r="E73" s="51"/>
      <c r="F73" s="51"/>
      <c r="G73" s="51"/>
      <c r="H73" s="51"/>
    </row>
    <row r="74" spans="1:8" x14ac:dyDescent="0.2">
      <c r="A74" s="112"/>
      <c r="B74" s="51"/>
      <c r="C74" s="51"/>
      <c r="D74" s="51"/>
      <c r="E74" s="51"/>
      <c r="F74" s="51"/>
      <c r="G74" s="51"/>
      <c r="H74" s="51"/>
    </row>
    <row r="75" spans="1:8" x14ac:dyDescent="0.2">
      <c r="A75" s="112"/>
      <c r="B75" s="51"/>
      <c r="C75" s="51"/>
      <c r="D75" s="51"/>
      <c r="E75" s="51"/>
      <c r="F75" s="51"/>
      <c r="G75" s="51"/>
      <c r="H75" s="51"/>
    </row>
    <row r="76" spans="1:8" x14ac:dyDescent="0.2">
      <c r="A76" s="112"/>
      <c r="B76" s="51"/>
      <c r="C76" s="51"/>
      <c r="D76" s="51"/>
      <c r="E76" s="51"/>
      <c r="F76" s="51"/>
      <c r="G76" s="51"/>
      <c r="H76" s="51"/>
    </row>
    <row r="77" spans="1:8" x14ac:dyDescent="0.2">
      <c r="A77" s="112"/>
      <c r="B77" s="51"/>
      <c r="C77" s="51"/>
      <c r="D77" s="51"/>
      <c r="E77" s="51"/>
      <c r="F77" s="51"/>
      <c r="G77" s="51"/>
      <c r="H77" s="51"/>
    </row>
    <row r="78" spans="1:8" x14ac:dyDescent="0.2">
      <c r="A78" s="112"/>
      <c r="B78" s="51"/>
      <c r="C78" s="51"/>
      <c r="D78" s="51"/>
      <c r="E78" s="51"/>
      <c r="F78" s="51"/>
      <c r="G78" s="51"/>
      <c r="H78" s="51"/>
    </row>
    <row r="79" spans="1:8" x14ac:dyDescent="0.2">
      <c r="A79" s="112"/>
      <c r="B79" s="51"/>
      <c r="C79" s="51"/>
      <c r="D79" s="51"/>
      <c r="E79" s="51"/>
      <c r="F79" s="51"/>
      <c r="G79" s="51"/>
      <c r="H79" s="51"/>
    </row>
    <row r="80" spans="1:8" x14ac:dyDescent="0.2">
      <c r="A80" s="112"/>
      <c r="B80" s="51"/>
      <c r="C80" s="51"/>
      <c r="D80" s="51"/>
      <c r="E80" s="51"/>
      <c r="F80" s="51"/>
      <c r="G80" s="51"/>
      <c r="H80" s="51"/>
    </row>
    <row r="81" spans="1:8" x14ac:dyDescent="0.2">
      <c r="A81" s="112"/>
      <c r="B81" s="51"/>
      <c r="C81" s="51"/>
      <c r="D81" s="51"/>
      <c r="E81" s="51"/>
      <c r="F81" s="51"/>
      <c r="G81" s="51"/>
      <c r="H81" s="51"/>
    </row>
    <row r="82" spans="1:8" x14ac:dyDescent="0.2">
      <c r="A82" s="112"/>
      <c r="B82" s="51"/>
      <c r="C82" s="51"/>
      <c r="D82" s="51"/>
      <c r="E82" s="51"/>
      <c r="F82" s="51"/>
      <c r="G82" s="51"/>
      <c r="H82" s="51"/>
    </row>
    <row r="83" spans="1:8" x14ac:dyDescent="0.2">
      <c r="A83" s="112"/>
      <c r="B83" s="51"/>
      <c r="C83" s="51"/>
      <c r="D83" s="51"/>
      <c r="E83" s="51"/>
      <c r="F83" s="51"/>
      <c r="G83" s="51"/>
      <c r="H83" s="51"/>
    </row>
    <row r="84" spans="1:8" x14ac:dyDescent="0.2">
      <c r="A84" s="112"/>
      <c r="B84" s="51"/>
      <c r="C84" s="51"/>
      <c r="D84" s="51"/>
      <c r="E84" s="51"/>
      <c r="F84" s="51"/>
      <c r="G84" s="51"/>
      <c r="H84" s="51"/>
    </row>
    <row r="85" spans="1:8" x14ac:dyDescent="0.2">
      <c r="A85" s="112"/>
      <c r="B85" s="51"/>
      <c r="C85" s="51"/>
      <c r="D85" s="51"/>
      <c r="E85" s="51"/>
      <c r="F85" s="51"/>
      <c r="G85" s="51"/>
      <c r="H85" s="51"/>
    </row>
    <row r="86" spans="1:8" x14ac:dyDescent="0.2">
      <c r="A86" s="112"/>
      <c r="B86" s="51"/>
      <c r="C86" s="51"/>
      <c r="D86" s="51"/>
      <c r="E86" s="51"/>
      <c r="F86" s="51"/>
      <c r="G86" s="51"/>
      <c r="H86" s="51"/>
    </row>
    <row r="87" spans="1:8" x14ac:dyDescent="0.2">
      <c r="A87" s="112"/>
      <c r="B87" s="51"/>
      <c r="C87" s="51"/>
      <c r="D87" s="51"/>
      <c r="E87" s="51"/>
      <c r="F87" s="51"/>
      <c r="G87" s="51"/>
      <c r="H87" s="51"/>
    </row>
    <row r="88" spans="1:8" x14ac:dyDescent="0.2">
      <c r="A88" s="112"/>
      <c r="B88" s="51"/>
      <c r="C88" s="51"/>
      <c r="D88" s="51"/>
      <c r="E88" s="51"/>
      <c r="F88" s="51"/>
      <c r="G88" s="51"/>
      <c r="H88" s="51"/>
    </row>
    <row r="89" spans="1:8" x14ac:dyDescent="0.2">
      <c r="A89" s="112"/>
      <c r="B89" s="51"/>
      <c r="C89" s="51"/>
      <c r="D89" s="51"/>
      <c r="E89" s="51"/>
      <c r="F89" s="51"/>
      <c r="G89" s="51"/>
      <c r="H89" s="51"/>
    </row>
    <row r="90" spans="1:8" x14ac:dyDescent="0.2">
      <c r="A90" s="112"/>
      <c r="B90" s="51"/>
      <c r="C90" s="51"/>
      <c r="D90" s="51"/>
      <c r="E90" s="51"/>
      <c r="F90" s="51"/>
      <c r="G90" s="51"/>
      <c r="H90" s="51"/>
    </row>
    <row r="91" spans="1:8" x14ac:dyDescent="0.2">
      <c r="A91" s="112"/>
      <c r="B91" s="51"/>
      <c r="C91" s="51"/>
      <c r="D91" s="51"/>
      <c r="E91" s="51"/>
      <c r="F91" s="51"/>
      <c r="G91" s="51"/>
      <c r="H91" s="51"/>
    </row>
    <row r="92" spans="1:8" x14ac:dyDescent="0.2">
      <c r="A92" s="112"/>
      <c r="B92" s="51"/>
      <c r="C92" s="51"/>
      <c r="D92" s="51"/>
      <c r="E92" s="51"/>
      <c r="F92" s="51"/>
      <c r="G92" s="51"/>
      <c r="H92" s="51"/>
    </row>
    <row r="93" spans="1:8" x14ac:dyDescent="0.2">
      <c r="A93" s="112"/>
      <c r="B93" s="51"/>
      <c r="C93" s="51"/>
      <c r="D93" s="51"/>
      <c r="E93" s="51"/>
      <c r="F93" s="51"/>
      <c r="G93" s="51"/>
      <c r="H93" s="51"/>
    </row>
    <row r="94" spans="1:8" x14ac:dyDescent="0.2">
      <c r="A94" s="112"/>
      <c r="B94" s="51"/>
      <c r="C94" s="51"/>
      <c r="D94" s="51"/>
      <c r="E94" s="51"/>
      <c r="F94" s="51"/>
      <c r="G94" s="51"/>
      <c r="H94" s="51"/>
    </row>
    <row r="95" spans="1:8" x14ac:dyDescent="0.2">
      <c r="A95" s="112"/>
      <c r="B95" s="51"/>
      <c r="C95" s="51"/>
      <c r="D95" s="51"/>
      <c r="E95" s="51"/>
      <c r="F95" s="51"/>
      <c r="G95" s="51"/>
      <c r="H95" s="51"/>
    </row>
    <row r="96" spans="1:8" x14ac:dyDescent="0.2">
      <c r="A96" s="112"/>
      <c r="B96" s="51"/>
      <c r="C96" s="51"/>
      <c r="D96" s="51"/>
      <c r="E96" s="51"/>
      <c r="F96" s="51"/>
      <c r="G96" s="51"/>
      <c r="H96" s="51"/>
    </row>
    <row r="97" spans="1:8" x14ac:dyDescent="0.2">
      <c r="A97" s="112"/>
      <c r="B97" s="51"/>
      <c r="C97" s="51"/>
      <c r="D97" s="51"/>
      <c r="E97" s="51"/>
      <c r="F97" s="51"/>
      <c r="G97" s="51"/>
      <c r="H97" s="51"/>
    </row>
    <row r="98" spans="1:8" x14ac:dyDescent="0.2">
      <c r="A98" s="112"/>
      <c r="B98" s="51"/>
      <c r="C98" s="51"/>
      <c r="D98" s="51"/>
      <c r="E98" s="51"/>
      <c r="F98" s="51"/>
      <c r="G98" s="51"/>
      <c r="H98" s="51"/>
    </row>
    <row r="99" spans="1:8" x14ac:dyDescent="0.2">
      <c r="A99" s="112"/>
      <c r="B99" s="51"/>
      <c r="C99" s="51"/>
      <c r="D99" s="51"/>
      <c r="E99" s="51"/>
      <c r="F99" s="51"/>
      <c r="G99" s="51"/>
      <c r="H99" s="51"/>
    </row>
    <row r="100" spans="1:8" x14ac:dyDescent="0.2">
      <c r="A100" s="112"/>
      <c r="B100" s="51"/>
      <c r="C100" s="51"/>
      <c r="D100" s="51"/>
      <c r="E100" s="51"/>
      <c r="F100" s="51"/>
      <c r="G100" s="51"/>
      <c r="H100" s="51"/>
    </row>
    <row r="101" spans="1:8" x14ac:dyDescent="0.2">
      <c r="A101" s="112"/>
      <c r="B101" s="51"/>
      <c r="C101" s="51"/>
      <c r="D101" s="51"/>
      <c r="E101" s="51"/>
      <c r="F101" s="51"/>
      <c r="G101" s="51"/>
      <c r="H101" s="51"/>
    </row>
    <row r="102" spans="1:8" x14ac:dyDescent="0.2">
      <c r="A102" s="112"/>
      <c r="B102" s="51"/>
      <c r="C102" s="51"/>
      <c r="D102" s="51"/>
      <c r="E102" s="51"/>
      <c r="F102" s="51"/>
      <c r="G102" s="51"/>
      <c r="H102" s="51"/>
    </row>
    <row r="103" spans="1:8" x14ac:dyDescent="0.2">
      <c r="A103" s="112"/>
      <c r="B103" s="51"/>
      <c r="C103" s="51"/>
      <c r="D103" s="51"/>
      <c r="E103" s="51"/>
      <c r="F103" s="51"/>
      <c r="G103" s="51"/>
      <c r="H103" s="51"/>
    </row>
    <row r="104" spans="1:8" x14ac:dyDescent="0.2">
      <c r="A104" s="112"/>
      <c r="B104" s="51"/>
      <c r="C104" s="51"/>
      <c r="D104" s="51"/>
      <c r="E104" s="51"/>
      <c r="F104" s="51"/>
      <c r="G104" s="51"/>
      <c r="H104" s="51"/>
    </row>
    <row r="105" spans="1:8" x14ac:dyDescent="0.2">
      <c r="A105" s="112"/>
      <c r="B105" s="51"/>
      <c r="C105" s="51"/>
      <c r="D105" s="51"/>
      <c r="E105" s="51"/>
      <c r="F105" s="51"/>
      <c r="G105" s="51"/>
      <c r="H105" s="51"/>
    </row>
    <row r="106" spans="1:8" x14ac:dyDescent="0.2">
      <c r="A106" s="112"/>
      <c r="B106" s="51"/>
      <c r="C106" s="51"/>
      <c r="D106" s="51"/>
      <c r="E106" s="51"/>
      <c r="F106" s="51"/>
      <c r="G106" s="51"/>
      <c r="H106" s="51"/>
    </row>
    <row r="107" spans="1:8" x14ac:dyDescent="0.2">
      <c r="A107" s="112"/>
      <c r="B107" s="51"/>
      <c r="C107" s="51"/>
      <c r="D107" s="51"/>
      <c r="E107" s="51"/>
      <c r="F107" s="51"/>
      <c r="G107" s="51"/>
      <c r="H107" s="51"/>
    </row>
    <row r="108" spans="1:8" x14ac:dyDescent="0.2">
      <c r="A108" s="112"/>
      <c r="B108" s="51"/>
      <c r="C108" s="51"/>
      <c r="D108" s="51"/>
      <c r="E108" s="51"/>
      <c r="F108" s="51"/>
      <c r="G108" s="51"/>
      <c r="H108" s="51"/>
    </row>
    <row r="109" spans="1:8" x14ac:dyDescent="0.2">
      <c r="A109" s="112"/>
      <c r="B109" s="51"/>
      <c r="C109" s="51"/>
      <c r="D109" s="51"/>
      <c r="E109" s="51"/>
      <c r="F109" s="51"/>
      <c r="G109" s="51"/>
      <c r="H109" s="51"/>
    </row>
    <row r="110" spans="1:8" x14ac:dyDescent="0.2">
      <c r="A110" s="112"/>
      <c r="B110" s="51"/>
      <c r="C110" s="51"/>
      <c r="D110" s="51"/>
      <c r="E110" s="51"/>
      <c r="F110" s="51"/>
      <c r="G110" s="51"/>
      <c r="H110" s="51"/>
    </row>
    <row r="111" spans="1:8" x14ac:dyDescent="0.2">
      <c r="A111" s="112"/>
      <c r="B111" s="51"/>
      <c r="C111" s="51"/>
      <c r="D111" s="51"/>
      <c r="E111" s="51"/>
      <c r="F111" s="51"/>
      <c r="G111" s="51"/>
      <c r="H111" s="51"/>
    </row>
    <row r="112" spans="1:8" x14ac:dyDescent="0.2">
      <c r="A112" s="112"/>
      <c r="B112" s="51"/>
      <c r="C112" s="51"/>
      <c r="D112" s="51"/>
      <c r="E112" s="51"/>
      <c r="F112" s="51"/>
      <c r="G112" s="51"/>
      <c r="H112" s="51"/>
    </row>
    <row r="113" spans="1:8" x14ac:dyDescent="0.2">
      <c r="A113" s="112"/>
      <c r="B113" s="51"/>
      <c r="C113" s="51"/>
      <c r="D113" s="51"/>
      <c r="E113" s="51"/>
      <c r="F113" s="51"/>
      <c r="G113" s="51"/>
      <c r="H113" s="51"/>
    </row>
    <row r="114" spans="1:8" x14ac:dyDescent="0.2">
      <c r="A114" s="112"/>
      <c r="B114" s="51"/>
      <c r="C114" s="51"/>
      <c r="D114" s="51"/>
      <c r="E114" s="51"/>
      <c r="F114" s="51"/>
      <c r="G114" s="51"/>
      <c r="H114" s="51"/>
    </row>
    <row r="115" spans="1:8" x14ac:dyDescent="0.2">
      <c r="A115" s="112"/>
      <c r="B115" s="51"/>
      <c r="C115" s="51"/>
      <c r="D115" s="51"/>
      <c r="E115" s="51"/>
      <c r="F115" s="51"/>
      <c r="G115" s="51"/>
      <c r="H115" s="51"/>
    </row>
    <row r="116" spans="1:8" x14ac:dyDescent="0.2">
      <c r="A116" s="112"/>
      <c r="B116" s="51"/>
      <c r="C116" s="51"/>
      <c r="D116" s="51"/>
      <c r="E116" s="51"/>
      <c r="F116" s="51"/>
      <c r="G116" s="51"/>
      <c r="H116" s="51"/>
    </row>
    <row r="117" spans="1:8" x14ac:dyDescent="0.2">
      <c r="A117" s="112"/>
      <c r="B117" s="51"/>
      <c r="C117" s="51"/>
      <c r="D117" s="51"/>
      <c r="E117" s="51"/>
      <c r="F117" s="51"/>
      <c r="G117" s="51"/>
      <c r="H117" s="51"/>
    </row>
    <row r="118" spans="1:8" x14ac:dyDescent="0.2">
      <c r="A118" s="112"/>
      <c r="B118" s="51"/>
      <c r="C118" s="51"/>
      <c r="D118" s="51"/>
      <c r="E118" s="51"/>
      <c r="F118" s="51"/>
      <c r="G118" s="51"/>
      <c r="H118" s="51"/>
    </row>
    <row r="119" spans="1:8" x14ac:dyDescent="0.2">
      <c r="A119" s="112"/>
      <c r="B119" s="51"/>
      <c r="C119" s="51"/>
      <c r="D119" s="51"/>
      <c r="E119" s="51"/>
      <c r="F119" s="51"/>
      <c r="G119" s="51"/>
      <c r="H119" s="51"/>
    </row>
    <row r="120" spans="1:8" x14ac:dyDescent="0.2">
      <c r="A120" s="112"/>
      <c r="B120" s="51"/>
      <c r="C120" s="51"/>
      <c r="D120" s="51"/>
      <c r="E120" s="51"/>
      <c r="F120" s="51"/>
      <c r="G120" s="51"/>
      <c r="H120" s="51"/>
    </row>
    <row r="121" spans="1:8" x14ac:dyDescent="0.2">
      <c r="A121" s="112"/>
      <c r="B121" s="51"/>
      <c r="C121" s="51"/>
      <c r="D121" s="51"/>
      <c r="E121" s="51"/>
      <c r="F121" s="51"/>
      <c r="G121" s="51"/>
      <c r="H121" s="51"/>
    </row>
    <row r="122" spans="1:8" x14ac:dyDescent="0.2">
      <c r="A122" s="112"/>
      <c r="B122" s="51"/>
      <c r="C122" s="51"/>
      <c r="D122" s="51"/>
      <c r="E122" s="51"/>
      <c r="F122" s="51"/>
      <c r="G122" s="51"/>
      <c r="H122" s="51"/>
    </row>
    <row r="123" spans="1:8" x14ac:dyDescent="0.2">
      <c r="A123" s="112"/>
      <c r="B123" s="51"/>
      <c r="C123" s="51"/>
      <c r="D123" s="51"/>
      <c r="E123" s="51"/>
      <c r="F123" s="51"/>
      <c r="G123" s="51"/>
      <c r="H123" s="51"/>
    </row>
    <row r="124" spans="1:8" x14ac:dyDescent="0.2">
      <c r="A124" s="112"/>
      <c r="B124" s="51"/>
      <c r="C124" s="51"/>
      <c r="D124" s="51"/>
      <c r="E124" s="51"/>
      <c r="F124" s="51"/>
      <c r="G124" s="51"/>
      <c r="H124" s="51"/>
    </row>
    <row r="125" spans="1:8" x14ac:dyDescent="0.2">
      <c r="A125" s="112"/>
      <c r="B125" s="51"/>
      <c r="C125" s="51"/>
      <c r="D125" s="51"/>
      <c r="E125" s="51"/>
      <c r="F125" s="51"/>
      <c r="G125" s="51"/>
      <c r="H125" s="51"/>
    </row>
    <row r="126" spans="1:8" x14ac:dyDescent="0.2">
      <c r="A126" s="112"/>
      <c r="B126" s="51"/>
      <c r="C126" s="51"/>
      <c r="D126" s="51"/>
      <c r="E126" s="51"/>
      <c r="F126" s="51"/>
      <c r="G126" s="51"/>
      <c r="H126" s="51"/>
    </row>
    <row r="127" spans="1:8" x14ac:dyDescent="0.2">
      <c r="A127" s="112"/>
      <c r="B127" s="51"/>
      <c r="C127" s="51"/>
      <c r="D127" s="51"/>
      <c r="E127" s="51"/>
      <c r="F127" s="51"/>
      <c r="G127" s="51"/>
      <c r="H127" s="51"/>
    </row>
    <row r="128" spans="1:8" x14ac:dyDescent="0.2">
      <c r="A128" s="112"/>
      <c r="B128" s="51"/>
      <c r="C128" s="51"/>
      <c r="D128" s="51"/>
      <c r="E128" s="51"/>
      <c r="F128" s="51"/>
      <c r="G128" s="51"/>
      <c r="H128" s="51"/>
    </row>
    <row r="129" spans="1:8" x14ac:dyDescent="0.2">
      <c r="A129" s="112"/>
      <c r="B129" s="51"/>
      <c r="C129" s="51"/>
      <c r="D129" s="51"/>
      <c r="E129" s="51"/>
      <c r="F129" s="51"/>
      <c r="G129" s="51"/>
      <c r="H129" s="51"/>
    </row>
    <row r="130" spans="1:8" x14ac:dyDescent="0.2">
      <c r="A130" s="112"/>
      <c r="B130" s="51"/>
      <c r="C130" s="51"/>
      <c r="D130" s="51"/>
      <c r="E130" s="51"/>
      <c r="F130" s="51"/>
      <c r="G130" s="51"/>
      <c r="H130" s="51"/>
    </row>
    <row r="131" spans="1:8" x14ac:dyDescent="0.2">
      <c r="A131" s="112"/>
      <c r="B131" s="51"/>
      <c r="C131" s="51"/>
      <c r="D131" s="51"/>
      <c r="E131" s="51"/>
      <c r="F131" s="51"/>
      <c r="G131" s="51"/>
      <c r="H131" s="51"/>
    </row>
    <row r="132" spans="1:8" x14ac:dyDescent="0.2">
      <c r="A132" s="112"/>
      <c r="B132" s="51"/>
      <c r="C132" s="51"/>
      <c r="D132" s="51"/>
      <c r="E132" s="51"/>
      <c r="F132" s="51"/>
      <c r="G132" s="51"/>
      <c r="H132" s="51"/>
    </row>
    <row r="133" spans="1:8" x14ac:dyDescent="0.2">
      <c r="A133" s="112"/>
      <c r="B133" s="51"/>
      <c r="C133" s="51"/>
      <c r="D133" s="51"/>
      <c r="E133" s="51"/>
      <c r="F133" s="51"/>
      <c r="G133" s="51"/>
      <c r="H133" s="51"/>
    </row>
    <row r="134" spans="1:8" x14ac:dyDescent="0.2">
      <c r="A134" s="112"/>
      <c r="B134" s="51"/>
      <c r="C134" s="51"/>
      <c r="D134" s="51"/>
      <c r="E134" s="51"/>
      <c r="F134" s="51"/>
      <c r="G134" s="51"/>
      <c r="H134" s="51"/>
    </row>
    <row r="135" spans="1:8" x14ac:dyDescent="0.2">
      <c r="A135" s="112"/>
      <c r="B135" s="51"/>
      <c r="C135" s="51"/>
      <c r="D135" s="51"/>
      <c r="E135" s="51"/>
      <c r="F135" s="51"/>
      <c r="G135" s="51"/>
      <c r="H135" s="51"/>
    </row>
    <row r="136" spans="1:8" x14ac:dyDescent="0.2">
      <c r="A136" s="112"/>
      <c r="B136" s="51"/>
      <c r="C136" s="51"/>
      <c r="D136" s="51"/>
      <c r="E136" s="51"/>
      <c r="F136" s="51"/>
      <c r="G136" s="51"/>
      <c r="H136" s="51"/>
    </row>
    <row r="137" spans="1:8" x14ac:dyDescent="0.2">
      <c r="A137" s="112"/>
      <c r="B137" s="51"/>
      <c r="C137" s="51"/>
      <c r="D137" s="51"/>
      <c r="E137" s="51"/>
      <c r="F137" s="51"/>
      <c r="G137" s="51"/>
      <c r="H137" s="51"/>
    </row>
    <row r="138" spans="1:8" x14ac:dyDescent="0.2">
      <c r="A138" s="112"/>
      <c r="B138" s="51"/>
      <c r="C138" s="51"/>
      <c r="D138" s="51"/>
      <c r="E138" s="51"/>
      <c r="F138" s="51"/>
      <c r="G138" s="51"/>
      <c r="H138" s="51"/>
    </row>
    <row r="139" spans="1:8" x14ac:dyDescent="0.2">
      <c r="A139" s="112"/>
      <c r="B139" s="51"/>
      <c r="C139" s="51"/>
      <c r="D139" s="51"/>
      <c r="E139" s="51"/>
      <c r="F139" s="51"/>
      <c r="G139" s="51"/>
      <c r="H139" s="51"/>
    </row>
    <row r="140" spans="1:8" x14ac:dyDescent="0.2">
      <c r="A140" s="112"/>
      <c r="B140" s="51"/>
      <c r="C140" s="51"/>
      <c r="D140" s="51"/>
      <c r="E140" s="51"/>
      <c r="F140" s="51"/>
      <c r="G140" s="51"/>
      <c r="H140" s="51"/>
    </row>
    <row r="141" spans="1:8" x14ac:dyDescent="0.2">
      <c r="A141" s="112"/>
      <c r="B141" s="51"/>
      <c r="C141" s="51"/>
      <c r="D141" s="51"/>
      <c r="E141" s="51"/>
      <c r="F141" s="51"/>
      <c r="G141" s="51"/>
      <c r="H141" s="51"/>
    </row>
    <row r="142" spans="1:8" x14ac:dyDescent="0.2">
      <c r="A142" s="112"/>
      <c r="B142" s="51"/>
      <c r="C142" s="51"/>
      <c r="D142" s="51"/>
      <c r="E142" s="51"/>
      <c r="F142" s="51"/>
      <c r="G142" s="51"/>
      <c r="H142" s="51"/>
    </row>
    <row r="143" spans="1:8" x14ac:dyDescent="0.2">
      <c r="A143" s="112"/>
      <c r="B143" s="51"/>
      <c r="C143" s="51"/>
      <c r="D143" s="51"/>
      <c r="E143" s="51"/>
      <c r="F143" s="51"/>
      <c r="G143" s="51"/>
      <c r="H143" s="51"/>
    </row>
    <row r="144" spans="1:8" x14ac:dyDescent="0.2">
      <c r="A144" s="112"/>
      <c r="B144" s="51"/>
      <c r="C144" s="51"/>
      <c r="D144" s="51"/>
      <c r="E144" s="51"/>
      <c r="F144" s="51"/>
      <c r="G144" s="51"/>
      <c r="H144" s="51"/>
    </row>
    <row r="145" spans="1:8" x14ac:dyDescent="0.2">
      <c r="A145" s="112"/>
      <c r="B145" s="51"/>
      <c r="C145" s="51"/>
      <c r="D145" s="51"/>
      <c r="E145" s="51"/>
      <c r="F145" s="51"/>
      <c r="G145" s="51"/>
      <c r="H145" s="51"/>
    </row>
    <row r="146" spans="1:8" x14ac:dyDescent="0.2">
      <c r="A146" s="112"/>
      <c r="B146" s="51"/>
      <c r="C146" s="51"/>
      <c r="D146" s="51"/>
      <c r="E146" s="51"/>
      <c r="F146" s="51"/>
      <c r="G146" s="51"/>
      <c r="H146" s="51"/>
    </row>
    <row r="147" spans="1:8" x14ac:dyDescent="0.2">
      <c r="A147" s="112"/>
      <c r="B147" s="51"/>
      <c r="C147" s="51"/>
      <c r="D147" s="51"/>
      <c r="E147" s="51"/>
      <c r="F147" s="51"/>
      <c r="G147" s="51"/>
      <c r="H147" s="51"/>
    </row>
    <row r="148" spans="1:8" x14ac:dyDescent="0.2">
      <c r="A148" s="112"/>
      <c r="B148" s="51"/>
      <c r="C148" s="51"/>
      <c r="D148" s="51"/>
      <c r="E148" s="51"/>
      <c r="F148" s="51"/>
      <c r="G148" s="51"/>
      <c r="H148" s="51"/>
    </row>
    <row r="149" spans="1:8" x14ac:dyDescent="0.2">
      <c r="A149" s="112"/>
      <c r="B149" s="51"/>
      <c r="C149" s="51"/>
      <c r="D149" s="51"/>
      <c r="E149" s="51"/>
      <c r="F149" s="51"/>
      <c r="G149" s="51"/>
      <c r="H149" s="51"/>
    </row>
    <row r="150" spans="1:8" x14ac:dyDescent="0.2">
      <c r="A150" s="112"/>
      <c r="B150" s="51"/>
      <c r="C150" s="51"/>
      <c r="D150" s="51"/>
      <c r="E150" s="51"/>
      <c r="F150" s="51"/>
      <c r="G150" s="51"/>
      <c r="H150" s="51"/>
    </row>
    <row r="151" spans="1:8" x14ac:dyDescent="0.2">
      <c r="A151" s="112"/>
      <c r="B151" s="51"/>
      <c r="C151" s="51"/>
      <c r="D151" s="51"/>
      <c r="E151" s="51"/>
      <c r="F151" s="51"/>
      <c r="G151" s="51"/>
      <c r="H151" s="51"/>
    </row>
    <row r="152" spans="1:8" x14ac:dyDescent="0.2">
      <c r="A152" s="112"/>
      <c r="B152" s="51"/>
      <c r="C152" s="51"/>
      <c r="D152" s="51"/>
      <c r="E152" s="51"/>
      <c r="F152" s="51"/>
      <c r="G152" s="51"/>
      <c r="H152" s="51"/>
    </row>
    <row r="153" spans="1:8" x14ac:dyDescent="0.2">
      <c r="A153" s="112"/>
      <c r="B153" s="51"/>
      <c r="C153" s="51"/>
      <c r="D153" s="51"/>
      <c r="E153" s="51"/>
      <c r="F153" s="51"/>
      <c r="G153" s="51"/>
      <c r="H153" s="51"/>
    </row>
    <row r="154" spans="1:8" x14ac:dyDescent="0.2">
      <c r="A154" s="112"/>
      <c r="B154" s="51"/>
      <c r="C154" s="51"/>
      <c r="D154" s="51"/>
      <c r="E154" s="51"/>
      <c r="F154" s="51"/>
      <c r="G154" s="51"/>
      <c r="H154" s="51"/>
    </row>
    <row r="155" spans="1:8" x14ac:dyDescent="0.2">
      <c r="A155" s="112"/>
      <c r="B155" s="51"/>
      <c r="C155" s="51"/>
      <c r="D155" s="51"/>
      <c r="E155" s="51"/>
      <c r="F155" s="51"/>
      <c r="G155" s="51"/>
      <c r="H155" s="51"/>
    </row>
    <row r="156" spans="1:8" x14ac:dyDescent="0.2">
      <c r="A156" s="112"/>
      <c r="B156" s="51"/>
      <c r="C156" s="51"/>
      <c r="D156" s="51"/>
      <c r="E156" s="51"/>
      <c r="F156" s="51"/>
      <c r="G156" s="51"/>
      <c r="H156" s="51"/>
    </row>
    <row r="157" spans="1:8" x14ac:dyDescent="0.2">
      <c r="A157" s="112"/>
      <c r="B157" s="51"/>
      <c r="C157" s="51"/>
      <c r="D157" s="51"/>
      <c r="E157" s="51"/>
      <c r="F157" s="51"/>
      <c r="G157" s="51"/>
      <c r="H157" s="51"/>
    </row>
    <row r="158" spans="1:8" x14ac:dyDescent="0.2">
      <c r="A158" s="112"/>
      <c r="B158" s="51"/>
      <c r="C158" s="51"/>
      <c r="D158" s="51"/>
      <c r="E158" s="51"/>
      <c r="F158" s="51"/>
      <c r="G158" s="51"/>
      <c r="H158" s="51"/>
    </row>
    <row r="159" spans="1:8" x14ac:dyDescent="0.2">
      <c r="A159" s="112"/>
      <c r="B159" s="51"/>
      <c r="C159" s="51"/>
      <c r="D159" s="51"/>
      <c r="E159" s="51"/>
      <c r="F159" s="51"/>
      <c r="G159" s="51"/>
      <c r="H159" s="51"/>
    </row>
    <row r="160" spans="1:8" x14ac:dyDescent="0.2">
      <c r="A160" s="112"/>
      <c r="B160" s="51"/>
      <c r="C160" s="51"/>
      <c r="D160" s="51"/>
      <c r="E160" s="51"/>
      <c r="F160" s="51"/>
      <c r="G160" s="51"/>
      <c r="H160" s="51"/>
    </row>
    <row r="161" spans="1:8" x14ac:dyDescent="0.2">
      <c r="A161" s="112"/>
      <c r="B161" s="51"/>
      <c r="C161" s="51"/>
      <c r="D161" s="51"/>
      <c r="E161" s="51"/>
      <c r="F161" s="51"/>
      <c r="G161" s="51"/>
      <c r="H161" s="51"/>
    </row>
    <row r="162" spans="1:8" x14ac:dyDescent="0.2">
      <c r="A162" s="112"/>
      <c r="B162" s="51"/>
      <c r="C162" s="51"/>
      <c r="D162" s="51"/>
      <c r="E162" s="51"/>
      <c r="F162" s="51"/>
      <c r="G162" s="51"/>
      <c r="H162" s="51"/>
    </row>
    <row r="163" spans="1:8" x14ac:dyDescent="0.2">
      <c r="A163" s="112"/>
      <c r="B163" s="51"/>
      <c r="C163" s="51"/>
      <c r="D163" s="51"/>
      <c r="E163" s="51"/>
      <c r="F163" s="51"/>
      <c r="G163" s="51"/>
      <c r="H163" s="51"/>
    </row>
    <row r="164" spans="1:8" x14ac:dyDescent="0.2">
      <c r="A164" s="112"/>
      <c r="B164" s="51"/>
      <c r="C164" s="51"/>
      <c r="D164" s="51"/>
      <c r="E164" s="51"/>
      <c r="F164" s="51"/>
      <c r="G164" s="51"/>
      <c r="H164" s="51"/>
    </row>
    <row r="165" spans="1:8" x14ac:dyDescent="0.2">
      <c r="A165" s="112"/>
      <c r="B165" s="51"/>
      <c r="C165" s="51"/>
      <c r="D165" s="51"/>
      <c r="E165" s="51"/>
      <c r="F165" s="51"/>
      <c r="G165" s="51"/>
      <c r="H165" s="51"/>
    </row>
    <row r="166" spans="1:8" x14ac:dyDescent="0.2">
      <c r="A166" s="112"/>
      <c r="B166" s="51"/>
      <c r="C166" s="51"/>
      <c r="D166" s="51"/>
      <c r="E166" s="51"/>
      <c r="F166" s="51"/>
      <c r="G166" s="51"/>
      <c r="H166" s="51"/>
    </row>
    <row r="167" spans="1:8" x14ac:dyDescent="0.2">
      <c r="A167" s="112"/>
      <c r="B167" s="51"/>
      <c r="C167" s="51"/>
      <c r="D167" s="51"/>
      <c r="E167" s="51"/>
      <c r="F167" s="51"/>
      <c r="G167" s="51"/>
      <c r="H167" s="51"/>
    </row>
    <row r="168" spans="1:8" x14ac:dyDescent="0.2">
      <c r="A168" s="112"/>
      <c r="B168" s="51"/>
      <c r="C168" s="51"/>
      <c r="D168" s="51"/>
      <c r="E168" s="51"/>
      <c r="F168" s="51"/>
      <c r="G168" s="51"/>
      <c r="H168" s="51"/>
    </row>
    <row r="169" spans="1:8" x14ac:dyDescent="0.2">
      <c r="A169" s="112"/>
      <c r="B169" s="51"/>
      <c r="C169" s="51"/>
      <c r="D169" s="51"/>
      <c r="E169" s="51"/>
      <c r="F169" s="51"/>
      <c r="G169" s="51"/>
      <c r="H169" s="51"/>
    </row>
    <row r="170" spans="1:8" x14ac:dyDescent="0.2">
      <c r="A170" s="112"/>
      <c r="B170" s="51"/>
      <c r="C170" s="51"/>
      <c r="D170" s="51"/>
      <c r="E170" s="51"/>
      <c r="F170" s="51"/>
      <c r="G170" s="51"/>
      <c r="H170" s="51"/>
    </row>
    <row r="171" spans="1:8" x14ac:dyDescent="0.2">
      <c r="A171" s="112"/>
      <c r="B171" s="51"/>
      <c r="C171" s="51"/>
      <c r="D171" s="51"/>
      <c r="E171" s="51"/>
      <c r="F171" s="51"/>
      <c r="G171" s="51"/>
      <c r="H171" s="51"/>
    </row>
    <row r="172" spans="1:8" x14ac:dyDescent="0.2">
      <c r="A172" s="112"/>
      <c r="B172" s="51"/>
      <c r="C172" s="51"/>
      <c r="D172" s="51"/>
      <c r="E172" s="51"/>
      <c r="F172" s="51"/>
      <c r="G172" s="51"/>
      <c r="H172" s="51"/>
    </row>
    <row r="173" spans="1:8" x14ac:dyDescent="0.2">
      <c r="A173" s="112"/>
      <c r="B173" s="51"/>
      <c r="C173" s="51"/>
      <c r="D173" s="51"/>
      <c r="E173" s="51"/>
      <c r="F173" s="51"/>
      <c r="G173" s="51"/>
      <c r="H173" s="51"/>
    </row>
    <row r="174" spans="1:8" x14ac:dyDescent="0.2">
      <c r="A174" s="112"/>
      <c r="B174" s="51"/>
      <c r="C174" s="51"/>
      <c r="D174" s="51"/>
      <c r="E174" s="51"/>
      <c r="F174" s="51"/>
      <c r="G174" s="51"/>
      <c r="H174" s="51"/>
    </row>
    <row r="175" spans="1:8" x14ac:dyDescent="0.2">
      <c r="A175" s="112"/>
      <c r="B175" s="51"/>
      <c r="C175" s="51"/>
      <c r="D175" s="51"/>
      <c r="E175" s="51"/>
      <c r="F175" s="51"/>
      <c r="G175" s="51"/>
      <c r="H175" s="51"/>
    </row>
    <row r="176" spans="1:8" x14ac:dyDescent="0.2">
      <c r="A176" s="112"/>
      <c r="B176" s="51"/>
      <c r="C176" s="51"/>
      <c r="D176" s="51"/>
      <c r="E176" s="51"/>
      <c r="F176" s="51"/>
      <c r="G176" s="51"/>
      <c r="H176" s="51"/>
    </row>
    <row r="177" spans="1:8" x14ac:dyDescent="0.2">
      <c r="A177" s="112"/>
      <c r="B177" s="51"/>
      <c r="C177" s="51"/>
      <c r="D177" s="51"/>
      <c r="E177" s="51"/>
      <c r="F177" s="51"/>
      <c r="G177" s="51"/>
      <c r="H177" s="51"/>
    </row>
    <row r="178" spans="1:8" x14ac:dyDescent="0.2">
      <c r="A178" s="112"/>
      <c r="B178" s="51"/>
      <c r="C178" s="51"/>
      <c r="D178" s="51"/>
      <c r="E178" s="51"/>
      <c r="F178" s="51"/>
      <c r="G178" s="51"/>
      <c r="H178" s="51"/>
    </row>
    <row r="179" spans="1:8" x14ac:dyDescent="0.2">
      <c r="A179" s="112"/>
      <c r="B179" s="51"/>
      <c r="C179" s="51"/>
      <c r="D179" s="51"/>
      <c r="E179" s="51"/>
      <c r="F179" s="51"/>
      <c r="G179" s="51"/>
      <c r="H179" s="51"/>
    </row>
    <row r="180" spans="1:8" x14ac:dyDescent="0.2">
      <c r="A180" s="112"/>
      <c r="B180" s="51"/>
      <c r="C180" s="51"/>
      <c r="D180" s="51"/>
      <c r="E180" s="51"/>
      <c r="F180" s="51"/>
      <c r="G180" s="51"/>
      <c r="H180" s="51"/>
    </row>
    <row r="181" spans="1:8" x14ac:dyDescent="0.2">
      <c r="A181" s="112"/>
      <c r="B181" s="51"/>
      <c r="C181" s="51"/>
      <c r="D181" s="51"/>
      <c r="E181" s="51"/>
      <c r="F181" s="51"/>
      <c r="G181" s="51"/>
      <c r="H181" s="51"/>
    </row>
    <row r="182" spans="1:8" x14ac:dyDescent="0.2">
      <c r="A182" s="112"/>
      <c r="B182" s="51"/>
      <c r="C182" s="51"/>
      <c r="D182" s="51"/>
      <c r="E182" s="51"/>
      <c r="F182" s="51"/>
      <c r="G182" s="51"/>
      <c r="H182" s="51"/>
    </row>
    <row r="183" spans="1:8" x14ac:dyDescent="0.2">
      <c r="A183" s="112"/>
      <c r="B183" s="51"/>
      <c r="C183" s="51"/>
      <c r="D183" s="51"/>
      <c r="E183" s="51"/>
      <c r="F183" s="51"/>
      <c r="G183" s="51"/>
      <c r="H183" s="51"/>
    </row>
    <row r="184" spans="1:8" x14ac:dyDescent="0.2">
      <c r="A184" s="112"/>
      <c r="B184" s="51"/>
      <c r="C184" s="51"/>
      <c r="D184" s="51"/>
      <c r="E184" s="51"/>
      <c r="F184" s="51"/>
      <c r="G184" s="51"/>
      <c r="H184" s="51"/>
    </row>
    <row r="185" spans="1:8" x14ac:dyDescent="0.2">
      <c r="A185" s="112"/>
      <c r="B185" s="51"/>
      <c r="C185" s="51"/>
      <c r="D185" s="51"/>
      <c r="E185" s="51"/>
      <c r="F185" s="51"/>
      <c r="G185" s="51"/>
      <c r="H185" s="51"/>
    </row>
    <row r="186" spans="1:8" x14ac:dyDescent="0.2">
      <c r="A186" s="112"/>
      <c r="B186" s="51"/>
      <c r="C186" s="51"/>
      <c r="D186" s="51"/>
      <c r="E186" s="51"/>
      <c r="F186" s="51"/>
      <c r="G186" s="51"/>
      <c r="H186" s="51"/>
    </row>
    <row r="187" spans="1:8" x14ac:dyDescent="0.2">
      <c r="A187" s="112"/>
      <c r="B187" s="51"/>
      <c r="C187" s="51"/>
      <c r="D187" s="51"/>
      <c r="E187" s="51"/>
      <c r="F187" s="51"/>
      <c r="G187" s="51"/>
      <c r="H187" s="51"/>
    </row>
    <row r="188" spans="1:8" x14ac:dyDescent="0.2">
      <c r="A188" s="112"/>
      <c r="B188" s="51"/>
      <c r="C188" s="51"/>
      <c r="D188" s="51"/>
      <c r="E188" s="51"/>
      <c r="F188" s="51"/>
      <c r="G188" s="51"/>
      <c r="H188" s="51"/>
    </row>
    <row r="189" spans="1:8" x14ac:dyDescent="0.2">
      <c r="A189" s="112"/>
      <c r="B189" s="51"/>
      <c r="C189" s="51"/>
      <c r="D189" s="51"/>
      <c r="E189" s="51"/>
      <c r="F189" s="51"/>
      <c r="G189" s="51"/>
      <c r="H189" s="51"/>
    </row>
    <row r="190" spans="1:8" x14ac:dyDescent="0.2">
      <c r="A190" s="112"/>
      <c r="B190" s="51"/>
      <c r="C190" s="51"/>
      <c r="D190" s="51"/>
      <c r="E190" s="51"/>
      <c r="F190" s="51"/>
      <c r="G190" s="51"/>
      <c r="H190" s="51"/>
    </row>
    <row r="191" spans="1:8" x14ac:dyDescent="0.2">
      <c r="A191" s="112"/>
      <c r="B191" s="51"/>
      <c r="C191" s="51"/>
      <c r="D191" s="51"/>
      <c r="E191" s="51"/>
      <c r="F191" s="51"/>
      <c r="G191" s="51"/>
      <c r="H191" s="51"/>
    </row>
    <row r="192" spans="1:8" x14ac:dyDescent="0.2">
      <c r="A192" s="112"/>
      <c r="B192" s="51"/>
      <c r="C192" s="51"/>
      <c r="D192" s="51"/>
      <c r="E192" s="51"/>
      <c r="F192" s="51"/>
      <c r="G192" s="51"/>
      <c r="H192" s="51"/>
    </row>
    <row r="193" spans="1:8" x14ac:dyDescent="0.2">
      <c r="A193" s="112"/>
      <c r="B193" s="51"/>
      <c r="C193" s="51"/>
      <c r="D193" s="51"/>
      <c r="E193" s="51"/>
      <c r="F193" s="51"/>
      <c r="G193" s="51"/>
      <c r="H193" s="51"/>
    </row>
    <row r="194" spans="1:8" x14ac:dyDescent="0.2">
      <c r="A194" s="112"/>
      <c r="B194" s="51"/>
      <c r="C194" s="51"/>
      <c r="D194" s="51"/>
      <c r="E194" s="51"/>
      <c r="F194" s="51"/>
      <c r="G194" s="51"/>
      <c r="H194" s="51"/>
    </row>
    <row r="195" spans="1:8" x14ac:dyDescent="0.2">
      <c r="A195" s="112"/>
      <c r="B195" s="51"/>
      <c r="C195" s="51"/>
      <c r="D195" s="51"/>
      <c r="E195" s="51"/>
      <c r="F195" s="51"/>
      <c r="G195" s="51"/>
      <c r="H195" s="51"/>
    </row>
    <row r="196" spans="1:8" x14ac:dyDescent="0.2">
      <c r="A196" s="112"/>
      <c r="B196" s="51"/>
      <c r="C196" s="51"/>
      <c r="D196" s="51"/>
      <c r="E196" s="51"/>
      <c r="F196" s="51"/>
      <c r="G196" s="51"/>
      <c r="H196" s="51"/>
    </row>
    <row r="197" spans="1:8" x14ac:dyDescent="0.2">
      <c r="A197" s="112"/>
      <c r="B197" s="51"/>
      <c r="C197" s="51"/>
      <c r="D197" s="51"/>
      <c r="E197" s="51"/>
      <c r="F197" s="51"/>
      <c r="G197" s="51"/>
      <c r="H197" s="51"/>
    </row>
  </sheetData>
  <phoneticPr fontId="139" type="noConversion"/>
  <pageMargins left="0.7" right="0.7" top="0.75" bottom="0.75" header="0.3" footer="0.3"/>
  <pictur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4</vt:i4>
      </vt:variant>
    </vt:vector>
  </HeadingPairs>
  <TitlesOfParts>
    <vt:vector size="4" baseType="lpstr">
      <vt:lpstr>首页</vt:lpstr>
      <vt:lpstr>测试报告</vt:lpstr>
      <vt:lpstr>Smoke测试</vt:lpstr>
      <vt:lpstr>Launcher基本功能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ts</cp:lastModifiedBy>
  <dcterms:modified xsi:type="dcterms:W3CDTF">2023-12-25T10:08:57Z</dcterms:modified>
</cp:coreProperties>
</file>