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activeTab="1"/>
  </bookViews>
  <sheets>
    <sheet name="修改记录" sheetId="1" r:id="rId1"/>
    <sheet name="测试报告" sheetId="16" r:id="rId2"/>
    <sheet name="DLNA" sheetId="15" r:id="rId3"/>
  </sheets>
  <externalReferences>
    <externalReference r:id="rId6"/>
    <externalReference r:id="rId7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<sst xmlns="http://schemas.openxmlformats.org/spreadsheetml/2006/main" count="433" uniqueCount="168">
  <si>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</si>
  <si>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</si>
  <si>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</si>
  <si>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</si>
  <si>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</si>
  <si>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</si>
  <si>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</si>
  <si>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</si>
  <si>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</si>
  <si>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</si>
  <si>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</si>
  <si>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</si>
  <si>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</si>
  <si>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1.根据707车型编写测试用例</t>
  </si>
  <si>
    <t>DLNA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</si>
  <si>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</si>
  <si>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</si>
  <si>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</si>
  <si>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</si>
  <si>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</si>
  <si>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</si>
  <si>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</si>
  <si>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肖文迪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</si>
  <si>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</si>
  <si>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</si>
  <si>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</si>
  <si>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</si>
  <si>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</si>
  <si>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</si>
  <si>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</si>
  <si>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</si>
  <si>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</si>
  <si>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</si>
  <si>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</si>
  <si>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</si>
  <si>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</si>
  <si>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</si>
  <si>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</si>
  <si>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</si>
  <si>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</si>
  <si>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DLNA测试报告</t>
  </si>
  <si>
    <t>Highlight State Description</t>
  </si>
  <si>
    <t>Block项：
1）PS-137
Phase5_【U611】【黑盒】【必现】【DLNA】手机连接车机热点提示连接超时连接失败【6】</t>
  </si>
  <si>
    <t>Highlight Defects</t>
  </si>
  <si>
    <t>Bug ID</t>
  </si>
  <si>
    <t>Title</t>
  </si>
  <si>
    <t>Critical</t>
  </si>
  <si>
    <t>Status</t>
  </si>
  <si>
    <t>Remarks</t>
  </si>
  <si>
    <t>PS-137</t>
  </si>
  <si>
    <t>Phase5_【U611】【黑盒】【必现】【DLNA】手机连接车机热点提示连接超时连接失败</t>
  </si>
  <si>
    <t>Hight</t>
  </si>
  <si>
    <t>TO DO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</si>
  <si>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</si>
  <si>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</si>
  <si>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</si>
  <si>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</si>
  <si>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</si>
  <si>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</si>
  <si>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</si>
  <si>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</si>
  <si>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</si>
  <si>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</si>
  <si>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</si>
  <si>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</si>
  <si>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</si>
  <si>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</si>
  <si>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</si>
  <si>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</si>
  <si>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</si>
  <si>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</si>
  <si>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</si>
  <si>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</si>
  <si>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</si>
  <si>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</si>
  <si>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</si>
  <si>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</si>
  <si>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</si>
  <si>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</si>
  <si>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DLNA_1</t>
  </si>
  <si>
    <t>SYNC+_0021</t>
  </si>
  <si>
    <t>媒体投射</t>
  </si>
  <si>
    <t>√</t>
  </si>
  <si>
    <t>开关默认状态</t>
  </si>
  <si>
    <t>1.进入系统设置</t>
  </si>
  <si>
    <t>1.点击更多连接-媒体投射</t>
  </si>
  <si>
    <t>1.显示媒体投射开关。默认为关</t>
  </si>
  <si>
    <t>P1</t>
  </si>
  <si>
    <t>功能</t>
  </si>
  <si>
    <t>手动测试</t>
  </si>
  <si>
    <t>DLNA_2</t>
  </si>
  <si>
    <t>媒体投射可以打开</t>
  </si>
  <si>
    <t>1.系统设置-更多连接-媒体投射</t>
  </si>
  <si>
    <t>1.打开媒体投射开关</t>
  </si>
  <si>
    <t>1.开关成功打开，显示手机热点模式和车辆热点模式两个开关</t>
  </si>
  <si>
    <t>P0</t>
  </si>
  <si>
    <t>DLNA_3</t>
  </si>
  <si>
    <t>媒体投射可以关闭</t>
  </si>
  <si>
    <t>1.关闭媒体投射开关</t>
  </si>
  <si>
    <t>1.开关成功关闭，不显示模式</t>
  </si>
  <si>
    <t>DLNA_4</t>
  </si>
  <si>
    <t>手机热点模式打开</t>
  </si>
  <si>
    <t>1..已打开媒体投射</t>
  </si>
  <si>
    <t>1.打开车辆热点模式开关</t>
  </si>
  <si>
    <t>1.开关成功打开，显示网络列表</t>
  </si>
  <si>
    <t>DLNA_5</t>
  </si>
  <si>
    <t>手机热点模式关闭</t>
  </si>
  <si>
    <t>1.关闭车辆热点模式开关</t>
  </si>
  <si>
    <t>1.开关成功关闭，不显示网络列表</t>
  </si>
  <si>
    <t>DLNA_6</t>
  </si>
  <si>
    <t>搜索手机热点</t>
  </si>
  <si>
    <t>1.已打开媒体投射
2.已打开手机热点模式</t>
  </si>
  <si>
    <t>1.车机端搜索热点</t>
  </si>
  <si>
    <t>1.可以搜索到手机热点</t>
  </si>
  <si>
    <t>DLNA_7</t>
  </si>
  <si>
    <t>可以连接设备</t>
  </si>
  <si>
    <t>1.车机输入密码连接手机热点</t>
  </si>
  <si>
    <t>1.成功连接</t>
  </si>
  <si>
    <t>DLNA_8</t>
  </si>
  <si>
    <t>图片投屏</t>
  </si>
  <si>
    <t>1.已打开媒体投射
2.已打开手机热点模式
3.手机已连接热点</t>
  </si>
  <si>
    <t>1.打开手机中图片</t>
  </si>
  <si>
    <t>1.成功投射在车机上</t>
  </si>
  <si>
    <t>DLNA_9</t>
  </si>
  <si>
    <t>退出图片投屏</t>
  </si>
  <si>
    <t>1.已打开媒体投射
2.已打开手机热点模式
3.手机已连接热点
4.图片全屏投屏中</t>
  </si>
  <si>
    <t>1.点击×</t>
  </si>
  <si>
    <t>1.退出图片投屏</t>
  </si>
  <si>
    <t>DLNA_10</t>
  </si>
  <si>
    <t>音乐投屏</t>
  </si>
  <si>
    <t>1.播放手机中本地音乐</t>
  </si>
  <si>
    <t>1.成功投射在车机上，加载出音乐</t>
  </si>
  <si>
    <t>DLNA_11</t>
  </si>
  <si>
    <t>退出音乐投屏</t>
  </si>
  <si>
    <t>1.已打开媒体投射
2.已打开手机热点模式
3.手机已连接热点
4.音乐投屏中</t>
  </si>
  <si>
    <t>1.退出音乐投屏</t>
  </si>
  <si>
    <t>DLNA_12</t>
  </si>
  <si>
    <t>视频投屏</t>
  </si>
  <si>
    <t>1.播放手机中本地视频</t>
  </si>
  <si>
    <t>1.成功投射在车机上，加载出视频（视频名称）</t>
  </si>
  <si>
    <t>DLNA_13</t>
  </si>
  <si>
    <t>退出视频投屏</t>
  </si>
  <si>
    <t>1.已打开媒体投射
2.已打开手机热点模式
3.手机已连接热点
4.视频投屏中</t>
  </si>
  <si>
    <t>1.退出视频投屏</t>
  </si>
  <si>
    <t>DLNA_14</t>
  </si>
  <si>
    <t>车辆热点模式打开</t>
  </si>
  <si>
    <t>1.开关成功打开，显示网络信息（网络名称，密码，安全类型）和保存按钮</t>
  </si>
  <si>
    <t>DLNA_15</t>
  </si>
  <si>
    <t>车辆热点模式关闭</t>
  </si>
  <si>
    <t>1.开关成功关闭，不显示网络信息</t>
  </si>
  <si>
    <t>DLNA_16</t>
  </si>
  <si>
    <t>搜索车机热点</t>
  </si>
  <si>
    <t>1.已打开媒体投射
2.已打开车辆热点模式</t>
  </si>
  <si>
    <t>1.手机端搜索热点</t>
  </si>
  <si>
    <t>1.可以搜索到车机热点</t>
  </si>
  <si>
    <t>DLNA_17</t>
  </si>
  <si>
    <t>1.手机输入密码连接车辆热点</t>
  </si>
  <si>
    <t>PS-137
Phase5_【U611】【黑盒】【必现】【DLNA】手机连接车机热点提示连接超时连接失败</t>
  </si>
  <si>
    <t>DLNA_18</t>
  </si>
  <si>
    <t>1.已打开媒体投射
2.已打开车辆热点模式
3.手机已连接热点</t>
  </si>
  <si>
    <t>DLNA_19</t>
  </si>
  <si>
    <t>1.已打开媒体投射
2.已打开车辆热点模式
3.手机已连接热点
4.图片全屏投屏中</t>
  </si>
  <si>
    <t>DLNA_20</t>
  </si>
  <si>
    <t>DLNA_21</t>
  </si>
  <si>
    <t>1.已打开媒体投射
2.已打开车辆热点模式
3.手机已连接热点
4.音乐投屏中</t>
  </si>
  <si>
    <t>DLNA_22</t>
  </si>
  <si>
    <t>DLNA_23</t>
  </si>
  <si>
    <t>1.已打开媒体投射
2.已打开车辆热点模式
3.手机已连接热点
4.视频投屏中</t>
  </si>
</sst>
</file>

<file path=xl/styles.xml><?xml version="1.0" encoding="utf-8"?>
<styleSheet xmlns="http://schemas.openxmlformats.org/spreadsheetml/2006/main">
  <numFmts count="12">
    <numFmt numFmtId="176" formatCode="_([$€-2]* #,##0.00_);_([$€-2]* \(#,##0.00\);_([$€-2]* &quot;-&quot;??_)"/>
    <numFmt numFmtId="42" formatCode="_ &quot;￥&quot;* #,##0_ ;_ &quot;￥&quot;* \-#,##0_ ;_ &quot;￥&quot;* &quot;-&quot;_ ;_ @_ "/>
    <numFmt numFmtId="177" formatCode="[$-411]e/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[$¥-411]#,##0;\-[$¥-411]#,##0"/>
    <numFmt numFmtId="179" formatCode="#,##0;\-#,##0;&quot;-&quot;"/>
    <numFmt numFmtId="180" formatCode="#."/>
    <numFmt numFmtId="181" formatCode="_-[$€-2]* #,##0.00_-;\-[$€-2]* #,##0.00_-;_-[$€-2]* &quot;-&quot;??_-"/>
    <numFmt numFmtId="182" formatCode="yyyy/m/d;@"/>
    <numFmt numFmtId="183" formatCode="[$-409]General"/>
  </numFmts>
  <fonts count="86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4"/>
      <color theme="3" tint="0.799737540818506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indexed="9"/>
      <name val="맑은 고딕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9"/>
      <name val="Calibri"/>
      <charset val="134"/>
    </font>
    <font>
      <sz val="11"/>
      <color indexed="62"/>
      <name val="맑은 고딕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Calibri"/>
      <charset val="134"/>
    </font>
    <font>
      <sz val="10"/>
      <name val="MS Sans Serif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맑은 고딕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system"/>
      <charset val="134"/>
    </font>
    <font>
      <sz val="11"/>
      <color indexed="8"/>
      <name val="Calibri"/>
      <charset val="134"/>
    </font>
    <font>
      <sz val="12"/>
      <color indexed="17"/>
      <name val="新細明體"/>
      <charset val="134"/>
    </font>
    <font>
      <sz val="10"/>
      <name val="Helv"/>
      <charset val="134"/>
    </font>
    <font>
      <sz val="11"/>
      <color indexed="10"/>
      <name val="맑은 고딕"/>
      <charset val="134"/>
    </font>
    <font>
      <sz val="10"/>
      <name val="Arial"/>
      <charset val="134"/>
    </font>
    <font>
      <b/>
      <sz val="11"/>
      <color indexed="8"/>
      <name val="맑은 고딕"/>
      <charset val="134"/>
    </font>
    <font>
      <sz val="11"/>
      <color indexed="17"/>
      <name val="ＭＳ Ｐゴシック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indexed="62"/>
      <name val="Calibri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맑은 고딕"/>
      <charset val="134"/>
    </font>
    <font>
      <b/>
      <sz val="13"/>
      <color indexed="56"/>
      <name val="Calibri"/>
      <charset val="134"/>
    </font>
    <font>
      <b/>
      <sz val="12"/>
      <name val="Arial"/>
      <charset val="134"/>
    </font>
    <font>
      <sz val="11"/>
      <color indexed="10"/>
      <name val="Calibri"/>
      <charset val="134"/>
    </font>
    <font>
      <sz val="12"/>
      <name val="新細明體"/>
      <charset val="134"/>
    </font>
    <font>
      <b/>
      <sz val="15"/>
      <color indexed="56"/>
      <name val="맑은 고딕"/>
      <charset val="134"/>
    </font>
    <font>
      <b/>
      <sz val="11"/>
      <color indexed="56"/>
      <name val="맑은 고딕"/>
      <charset val="134"/>
    </font>
    <font>
      <b/>
      <sz val="18"/>
      <color indexed="56"/>
      <name val="맑은 고딕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indexed="52"/>
      <name val="Calibri"/>
      <charset val="134"/>
    </font>
    <font>
      <b/>
      <sz val="11"/>
      <color indexed="52"/>
      <name val="맑은 고딕"/>
      <charset val="134"/>
    </font>
    <font>
      <i/>
      <sz val="11"/>
      <color indexed="23"/>
      <name val="맑은 고딕"/>
      <charset val="134"/>
    </font>
    <font>
      <sz val="12"/>
      <name val="宋体"/>
      <charset val="134"/>
    </font>
    <font>
      <sz val="11"/>
      <color indexed="20"/>
      <name val="맑은 고딕"/>
      <charset val="134"/>
    </font>
    <font>
      <sz val="12"/>
      <color indexed="8"/>
      <name val="Calibri"/>
      <charset val="134"/>
    </font>
    <font>
      <b/>
      <sz val="18"/>
      <color indexed="56"/>
      <name val="Cambria"/>
      <charset val="134"/>
    </font>
    <font>
      <sz val="11"/>
      <color indexed="60"/>
      <name val="맑은 고딕"/>
      <charset val="134"/>
    </font>
    <font>
      <b/>
      <sz val="13"/>
      <color indexed="56"/>
      <name val="맑은 고딕"/>
      <charset val="134"/>
    </font>
    <font>
      <b/>
      <sz val="11"/>
      <color indexed="9"/>
      <name val="맑은 고딕"/>
      <charset val="134"/>
    </font>
    <font>
      <sz val="11"/>
      <color indexed="17"/>
      <name val="맑은 고딕"/>
      <charset val="134"/>
    </font>
    <font>
      <sz val="11"/>
      <color indexed="20"/>
      <name val="ＭＳ Ｐゴシック"/>
      <charset val="134"/>
    </font>
    <font>
      <b/>
      <sz val="11"/>
      <color indexed="52"/>
      <name val="Calibri"/>
      <charset val="134"/>
    </font>
    <font>
      <sz val="11"/>
      <color indexed="52"/>
      <name val="맑은 고딕"/>
      <charset val="134"/>
    </font>
    <font>
      <b/>
      <sz val="15"/>
      <color indexed="56"/>
      <name val="Calibri"/>
      <charset val="134"/>
    </font>
    <font>
      <sz val="1"/>
      <color indexed="16"/>
      <name val="Courier"/>
      <charset val="134"/>
    </font>
    <font>
      <i/>
      <sz val="11"/>
      <color indexed="23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20"/>
      <name val="Calibri"/>
      <charset val="134"/>
    </font>
    <font>
      <sz val="12"/>
      <color indexed="20"/>
      <name val="新細明體"/>
      <charset val="134"/>
    </font>
    <font>
      <b/>
      <sz val="11"/>
      <color indexed="9"/>
      <name val="Calibri"/>
      <charset val="134"/>
    </font>
    <font>
      <sz val="14"/>
      <name val="ＭＳ 明朝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FFEB9C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49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67">
    <xf numFmtId="0" fontId="0" fillId="0" borderId="0">
      <alignment vertical="center"/>
    </xf>
    <xf numFmtId="176" fontId="17" fillId="9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1" borderId="2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176" fontId="2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17" fillId="31" borderId="0" applyNumberFormat="0" applyBorder="0" applyAlignment="0" applyProtection="0">
      <alignment vertical="center"/>
    </xf>
    <xf numFmtId="178" fontId="0" fillId="0" borderId="0" applyProtection="0">
      <alignment vertical="center"/>
    </xf>
    <xf numFmtId="176" fontId="32" fillId="30" borderId="0" applyNumberFormat="0" applyBorder="0" applyAlignment="0" applyProtection="0">
      <alignment vertical="center"/>
    </xf>
    <xf numFmtId="0" fontId="4" fillId="32" borderId="27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76" fontId="17" fillId="42" borderId="0" applyNumberFormat="0" applyBorder="0" applyAlignment="0" applyProtection="0">
      <alignment vertical="center"/>
    </xf>
    <xf numFmtId="178" fontId="0" fillId="0" borderId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6" fillId="46" borderId="31" applyNumberFormat="0" applyAlignment="0" applyProtection="0">
      <alignment vertical="center"/>
    </xf>
    <xf numFmtId="0" fontId="48" fillId="46" borderId="26" applyNumberFormat="0" applyAlignment="0" applyProtection="0">
      <alignment vertical="center"/>
    </xf>
    <xf numFmtId="176" fontId="44" fillId="44" borderId="24" applyNumberFormat="0" applyProtection="0">
      <alignment vertical="center"/>
    </xf>
    <xf numFmtId="0" fontId="47" fillId="47" borderId="32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9" fillId="0" borderId="33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176" fontId="23" fillId="0" borderId="25" applyNumberFormat="0" applyFill="0" applyProtection="0">
      <alignment vertical="center"/>
    </xf>
    <xf numFmtId="176" fontId="24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78" fontId="0" fillId="0" borderId="0" applyProtection="0">
      <alignment vertical="center"/>
    </xf>
    <xf numFmtId="176" fontId="20" fillId="15" borderId="0" applyNumberFormat="0" applyBorder="0" applyProtection="0">
      <alignment vertical="center"/>
    </xf>
    <xf numFmtId="0" fontId="19" fillId="10" borderId="0" applyNumberFormat="0" applyBorder="0" applyAlignment="0" applyProtection="0">
      <alignment vertical="center"/>
    </xf>
    <xf numFmtId="176" fontId="27" fillId="4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176" fontId="20" fillId="45" borderId="0" applyNumberFormat="0" applyBorder="0" applyProtection="0">
      <alignment vertical="center"/>
    </xf>
    <xf numFmtId="177" fontId="4" fillId="0" borderId="0"/>
    <xf numFmtId="176" fontId="51" fillId="53" borderId="34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176" fontId="31" fillId="29" borderId="0" applyNumberFormat="0" applyBorder="0" applyProtection="0">
      <alignment vertical="center"/>
    </xf>
    <xf numFmtId="176" fontId="20" fillId="20" borderId="0" applyNumberFormat="0" applyBorder="0" applyProtection="0">
      <alignment vertical="center"/>
    </xf>
    <xf numFmtId="176" fontId="31" fillId="56" borderId="0" applyNumberFormat="0" applyBorder="0" applyProtection="0">
      <alignment vertical="center"/>
    </xf>
    <xf numFmtId="176" fontId="20" fillId="19" borderId="0" applyNumberFormat="0" applyBorder="0" applyProtection="0">
      <alignment vertical="center"/>
    </xf>
    <xf numFmtId="176" fontId="31" fillId="57" borderId="0" applyNumberFormat="0" applyBorder="0" applyProtection="0">
      <alignment vertical="center"/>
    </xf>
    <xf numFmtId="176" fontId="54" fillId="0" borderId="0" applyNumberFormat="0" applyFill="0" applyBorder="0" applyProtection="0">
      <alignment vertical="center"/>
    </xf>
    <xf numFmtId="176" fontId="27" fillId="16" borderId="0" applyNumberFormat="0" applyBorder="0" applyAlignment="0" applyProtection="0">
      <alignment vertical="center"/>
    </xf>
    <xf numFmtId="176" fontId="17" fillId="58" borderId="0" applyNumberFormat="0" applyBorder="0" applyAlignment="0" applyProtection="0">
      <alignment vertical="center"/>
    </xf>
    <xf numFmtId="176" fontId="27" fillId="60" borderId="0" applyNumberFormat="0" applyBorder="0" applyAlignment="0" applyProtection="0">
      <alignment vertical="center"/>
    </xf>
    <xf numFmtId="176" fontId="53" fillId="0" borderId="3">
      <alignment horizontal="left" vertical="center"/>
    </xf>
    <xf numFmtId="176" fontId="27" fillId="62" borderId="0" applyNumberFormat="0" applyBorder="0" applyAlignment="0" applyProtection="0">
      <alignment vertical="center"/>
    </xf>
    <xf numFmtId="176" fontId="17" fillId="63" borderId="0" applyNumberFormat="0" applyBorder="0" applyAlignment="0" applyProtection="0">
      <alignment vertical="center"/>
    </xf>
    <xf numFmtId="176" fontId="27" fillId="64" borderId="0" applyNumberFormat="0" applyBorder="0" applyAlignment="0" applyProtection="0">
      <alignment vertical="center"/>
    </xf>
    <xf numFmtId="176" fontId="37" fillId="26" borderId="0" applyNumberFormat="0" applyBorder="0" applyAlignment="0" applyProtection="0">
      <alignment vertical="center"/>
    </xf>
    <xf numFmtId="176" fontId="57" fillId="0" borderId="25" applyNumberFormat="0" applyFill="0" applyAlignment="0" applyProtection="0">
      <alignment vertical="center"/>
    </xf>
    <xf numFmtId="176" fontId="31" fillId="45" borderId="0" applyNumberFormat="0" applyBorder="0" applyProtection="0">
      <alignment vertical="center"/>
    </xf>
    <xf numFmtId="176" fontId="20" fillId="65" borderId="0" applyNumberFormat="0" applyBorder="0" applyProtection="0">
      <alignment vertical="center"/>
    </xf>
    <xf numFmtId="176" fontId="27" fillId="39" borderId="0" applyNumberFormat="0" applyBorder="0" applyAlignment="0" applyProtection="0">
      <alignment vertical="center"/>
    </xf>
    <xf numFmtId="176" fontId="17" fillId="66" borderId="0" applyNumberFormat="0" applyBorder="0" applyAlignment="0" applyProtection="0">
      <alignment vertical="center"/>
    </xf>
    <xf numFmtId="176" fontId="27" fillId="64" borderId="0" applyNumberFormat="0" applyBorder="0" applyAlignment="0" applyProtection="0">
      <alignment vertical="center"/>
    </xf>
    <xf numFmtId="176" fontId="17" fillId="67" borderId="0" applyNumberFormat="0" applyBorder="0" applyAlignment="0" applyProtection="0">
      <alignment vertical="center"/>
    </xf>
    <xf numFmtId="176" fontId="20" fillId="61" borderId="0" applyNumberFormat="0" applyBorder="0" applyProtection="0">
      <alignment vertical="center"/>
    </xf>
    <xf numFmtId="176" fontId="31" fillId="68" borderId="0" applyNumberFormat="0" applyBorder="0" applyProtection="0">
      <alignment vertical="center"/>
    </xf>
    <xf numFmtId="176" fontId="20" fillId="69" borderId="0" applyNumberFormat="0" applyBorder="0" applyProtection="0">
      <alignment vertical="center"/>
    </xf>
    <xf numFmtId="176" fontId="20" fillId="19" borderId="0" applyNumberFormat="0" applyBorder="0" applyProtection="0">
      <alignment vertical="center"/>
    </xf>
    <xf numFmtId="176" fontId="20" fillId="20" borderId="0" applyNumberFormat="0" applyBorder="0" applyProtection="0">
      <alignment vertical="center"/>
    </xf>
    <xf numFmtId="176" fontId="20" fillId="70" borderId="0" applyNumberFormat="0" applyBorder="0" applyProtection="0">
      <alignment vertical="center"/>
    </xf>
    <xf numFmtId="176" fontId="27" fillId="24" borderId="0" applyNumberFormat="0" applyBorder="0" applyAlignment="0" applyProtection="0">
      <alignment vertical="center"/>
    </xf>
    <xf numFmtId="176" fontId="31" fillId="44" borderId="0" applyNumberFormat="0" applyBorder="0" applyProtection="0">
      <alignment vertical="center"/>
    </xf>
    <xf numFmtId="176" fontId="20" fillId="71" borderId="0" applyNumberFormat="0" applyBorder="0" applyProtection="0">
      <alignment vertical="center"/>
    </xf>
    <xf numFmtId="176" fontId="31" fillId="29" borderId="0" applyNumberFormat="0" applyBorder="0" applyProtection="0">
      <alignment vertical="center"/>
    </xf>
    <xf numFmtId="177" fontId="35" fillId="0" borderId="0"/>
    <xf numFmtId="176" fontId="60" fillId="30" borderId="0" applyNumberFormat="0" applyBorder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Protection="0">
      <alignment vertical="center"/>
    </xf>
    <xf numFmtId="176" fontId="61" fillId="0" borderId="39" applyNumberFormat="0" applyFill="0" applyProtection="0">
      <alignment vertical="center"/>
    </xf>
    <xf numFmtId="9" fontId="0" fillId="0" borderId="0" applyProtection="0">
      <alignment vertical="center"/>
    </xf>
    <xf numFmtId="177" fontId="43" fillId="0" borderId="0"/>
    <xf numFmtId="176" fontId="62" fillId="53" borderId="24" applyNumberFormat="0" applyAlignment="0" applyProtection="0">
      <alignment vertical="center"/>
    </xf>
    <xf numFmtId="0" fontId="0" fillId="0" borderId="0" applyProtection="0">
      <alignment vertical="center"/>
    </xf>
    <xf numFmtId="176" fontId="63" fillId="0" borderId="0" applyNumberFormat="0" applyFill="0" applyBorder="0" applyAlignment="0" applyProtection="0">
      <alignment vertical="center"/>
    </xf>
    <xf numFmtId="0" fontId="33" fillId="0" borderId="0" applyProtection="0"/>
    <xf numFmtId="0" fontId="64" fillId="0" borderId="0">
      <alignment vertical="center"/>
    </xf>
    <xf numFmtId="177" fontId="43" fillId="0" borderId="0"/>
    <xf numFmtId="176" fontId="4" fillId="0" borderId="0">
      <alignment vertical="center"/>
    </xf>
    <xf numFmtId="176" fontId="65" fillId="72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66" fillId="0" borderId="0">
      <alignment vertical="center"/>
    </xf>
    <xf numFmtId="176" fontId="67" fillId="0" borderId="0" applyNumberFormat="0" applyFill="0" applyBorder="0" applyProtection="0">
      <alignment vertical="center"/>
    </xf>
    <xf numFmtId="176" fontId="33" fillId="0" borderId="0">
      <alignment vertical="center"/>
    </xf>
    <xf numFmtId="176" fontId="68" fillId="73" borderId="0" applyNumberFormat="0" applyBorder="0" applyAlignment="0" applyProtection="0">
      <alignment vertical="center"/>
    </xf>
    <xf numFmtId="176" fontId="69" fillId="0" borderId="35" applyNumberFormat="0" applyFill="0" applyAlignment="0" applyProtection="0">
      <alignment vertical="center"/>
    </xf>
    <xf numFmtId="176" fontId="70" fillId="74" borderId="40" applyNumberFormat="0" applyAlignment="0" applyProtection="0">
      <alignment vertical="center"/>
    </xf>
    <xf numFmtId="176" fontId="55" fillId="0" borderId="0">
      <alignment vertical="center"/>
    </xf>
    <xf numFmtId="176" fontId="36" fillId="0" borderId="28" applyNumberFormat="0" applyFill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71" fillId="26" borderId="0" applyNumberFormat="0" applyBorder="0" applyAlignment="0" applyProtection="0">
      <alignment vertical="center"/>
    </xf>
    <xf numFmtId="176" fontId="72" fillId="72" borderId="0" applyNumberFormat="0" applyBorder="0" applyAlignment="0" applyProtection="0">
      <alignment vertical="center"/>
    </xf>
    <xf numFmtId="176" fontId="73" fillId="75" borderId="24" applyNumberFormat="0" applyProtection="0">
      <alignment vertical="center"/>
    </xf>
    <xf numFmtId="176" fontId="35" fillId="0" borderId="0" applyFont="0" applyFill="0" applyBorder="0" applyAlignment="0" applyProtection="0">
      <alignment vertical="center"/>
    </xf>
    <xf numFmtId="176" fontId="74" fillId="0" borderId="39" applyNumberFormat="0" applyFill="0" applyAlignment="0" applyProtection="0">
      <alignment vertical="center"/>
    </xf>
    <xf numFmtId="176" fontId="75" fillId="0" borderId="38" applyNumberFormat="0" applyFill="0" applyProtection="0">
      <alignment vertical="center"/>
    </xf>
    <xf numFmtId="176" fontId="17" fillId="39" borderId="0" applyNumberFormat="0" applyBorder="0" applyAlignment="0" applyProtection="0">
      <alignment vertical="center"/>
    </xf>
    <xf numFmtId="176" fontId="53" fillId="0" borderId="36" applyNumberFormat="0" applyAlignment="0" applyProtection="0">
      <alignment horizontal="left" vertical="center"/>
    </xf>
    <xf numFmtId="176" fontId="31" fillId="15" borderId="0" applyNumberFormat="0" applyBorder="0" applyProtection="0">
      <alignment vertical="center"/>
    </xf>
    <xf numFmtId="176" fontId="20" fillId="17" borderId="0" applyNumberFormat="0" applyBorder="0" applyProtection="0">
      <alignment vertical="center"/>
    </xf>
    <xf numFmtId="180" fontId="76" fillId="0" borderId="0">
      <alignment vertical="center"/>
      <protection locked="0"/>
    </xf>
    <xf numFmtId="176" fontId="77" fillId="0" borderId="0" applyNumberFormat="0" applyFill="0" applyBorder="0" applyProtection="0">
      <alignment vertical="center"/>
    </xf>
    <xf numFmtId="177" fontId="33" fillId="0" borderId="0"/>
    <xf numFmtId="176" fontId="17" fillId="60" borderId="0" applyNumberFormat="0" applyBorder="0" applyAlignment="0" applyProtection="0">
      <alignment vertical="center"/>
    </xf>
    <xf numFmtId="176" fontId="17" fillId="67" borderId="0" applyNumberFormat="0" applyBorder="0" applyAlignment="0" applyProtection="0">
      <alignment vertical="center"/>
    </xf>
    <xf numFmtId="179" fontId="59" fillId="0" borderId="0" applyFill="0" applyBorder="0" applyAlignment="0">
      <alignment vertical="center"/>
    </xf>
    <xf numFmtId="176" fontId="17" fillId="76" borderId="0" applyNumberFormat="0" applyBorder="0" applyAlignment="0" applyProtection="0">
      <alignment vertical="center"/>
    </xf>
    <xf numFmtId="176" fontId="17" fillId="31" borderId="0" applyNumberFormat="0" applyBorder="0" applyAlignment="0" applyProtection="0">
      <alignment vertical="center"/>
    </xf>
    <xf numFmtId="176" fontId="31" fillId="56" borderId="0" applyNumberFormat="0" applyBorder="0" applyProtection="0">
      <alignment vertical="center"/>
    </xf>
    <xf numFmtId="176" fontId="27" fillId="72" borderId="0" applyNumberFormat="0" applyBorder="0" applyAlignment="0" applyProtection="0">
      <alignment vertical="center"/>
    </xf>
    <xf numFmtId="176" fontId="0" fillId="0" borderId="0">
      <alignment vertical="center"/>
    </xf>
    <xf numFmtId="176" fontId="21" fillId="16" borderId="24" applyNumberFormat="0" applyAlignment="0" applyProtection="0">
      <alignment vertical="center"/>
    </xf>
    <xf numFmtId="176" fontId="78" fillId="77" borderId="0" applyNumberFormat="0" applyBorder="0" applyProtection="0">
      <alignment vertical="center"/>
    </xf>
    <xf numFmtId="43" fontId="0" fillId="0" borderId="0" applyProtection="0">
      <alignment vertical="center"/>
    </xf>
    <xf numFmtId="176" fontId="31" fillId="78" borderId="0" applyNumberFormat="0" applyBorder="0" applyProtection="0">
      <alignment vertical="center"/>
    </xf>
    <xf numFmtId="176" fontId="79" fillId="75" borderId="34" applyNumberFormat="0" applyProtection="0">
      <alignment vertical="center"/>
    </xf>
    <xf numFmtId="176" fontId="80" fillId="0" borderId="28" applyNumberFormat="0" applyFill="0" applyProtection="0">
      <alignment vertical="center"/>
    </xf>
    <xf numFmtId="176" fontId="43" fillId="0" borderId="0">
      <alignment vertical="center"/>
    </xf>
    <xf numFmtId="176" fontId="31" fillId="33" borderId="0" applyNumberFormat="0" applyBorder="0" applyProtection="0">
      <alignment vertical="center"/>
    </xf>
    <xf numFmtId="176" fontId="27" fillId="26" borderId="0" applyNumberFormat="0" applyBorder="0" applyAlignment="0" applyProtection="0">
      <alignment vertical="center"/>
    </xf>
    <xf numFmtId="0" fontId="0" fillId="0" borderId="0">
      <alignment vertical="center"/>
    </xf>
    <xf numFmtId="176" fontId="81" fillId="78" borderId="0" applyNumberFormat="0" applyBorder="0" applyProtection="0">
      <alignment vertical="center"/>
    </xf>
    <xf numFmtId="180" fontId="76" fillId="0" borderId="0">
      <alignment vertical="center"/>
      <protection locked="0"/>
    </xf>
    <xf numFmtId="176" fontId="82" fillId="78" borderId="0" applyNumberFormat="0" applyBorder="0" applyAlignment="0" applyProtection="0">
      <alignment vertical="center"/>
    </xf>
    <xf numFmtId="176" fontId="52" fillId="0" borderId="35" applyNumberFormat="0" applyFill="0" applyProtection="0">
      <alignment vertical="center"/>
    </xf>
    <xf numFmtId="180" fontId="76" fillId="0" borderId="0">
      <alignment vertical="center"/>
      <protection locked="0"/>
    </xf>
    <xf numFmtId="176" fontId="83" fillId="79" borderId="40" applyNumberFormat="0" applyProtection="0">
      <alignment vertical="center"/>
    </xf>
    <xf numFmtId="176" fontId="55" fillId="59" borderId="37" applyNumberForma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1" fillId="30" borderId="0" applyNumberFormat="0" applyBorder="0" applyProtection="0">
      <alignment vertical="center"/>
    </xf>
    <xf numFmtId="176" fontId="27" fillId="80" borderId="0" applyNumberFormat="0" applyBorder="0" applyAlignment="0" applyProtection="0">
      <alignment vertical="center"/>
    </xf>
    <xf numFmtId="180" fontId="76" fillId="0" borderId="0">
      <alignment vertical="center"/>
      <protection locked="0"/>
    </xf>
    <xf numFmtId="176" fontId="35" fillId="81" borderId="37" applyNumberFormat="0" applyFont="0" applyAlignment="0" applyProtection="0">
      <alignment vertical="center"/>
    </xf>
    <xf numFmtId="176" fontId="84" fillId="0" borderId="0">
      <alignment vertical="center"/>
    </xf>
    <xf numFmtId="176" fontId="56" fillId="0" borderId="38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4" fontId="4" fillId="0" borderId="7" xfId="0" applyNumberFormat="1" applyFont="1" applyFill="1" applyBorder="1" applyAlignment="1">
      <alignment vertical="center"/>
    </xf>
    <xf numFmtId="181" fontId="5" fillId="4" borderId="8" xfId="16" applyNumberFormat="1" applyFont="1" applyFill="1" applyBorder="1" applyAlignment="1" applyProtection="1">
      <alignment horizontal="center" vertical="center" wrapText="1"/>
      <protection locked="0"/>
    </xf>
    <xf numFmtId="181" fontId="5" fillId="4" borderId="9" xfId="16" applyNumberFormat="1" applyFont="1" applyFill="1" applyBorder="1" applyAlignment="1" applyProtection="1">
      <alignment horizontal="center" vertical="center" wrapText="1"/>
      <protection locked="0"/>
    </xf>
    <xf numFmtId="49" fontId="6" fillId="5" borderId="1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0" xfId="105" applyNumberFormat="1" applyFont="1" applyFill="1" applyBorder="1" applyAlignment="1" applyProtection="1">
      <alignment horizontal="left" vertical="center" wrapText="1"/>
      <protection locked="0"/>
    </xf>
    <xf numFmtId="49" fontId="8" fillId="0" borderId="2" xfId="105" applyNumberFormat="1" applyFont="1" applyFill="1" applyBorder="1" applyAlignment="1" applyProtection="1">
      <alignment horizontal="center" vertical="top" wrapText="1"/>
      <protection locked="0"/>
    </xf>
    <xf numFmtId="49" fontId="8" fillId="0" borderId="3" xfId="105" applyNumberFormat="1" applyFont="1" applyFill="1" applyBorder="1" applyAlignment="1" applyProtection="1">
      <alignment horizontal="center" vertical="top" wrapText="1"/>
      <protection locked="0"/>
    </xf>
    <xf numFmtId="49" fontId="8" fillId="0" borderId="4" xfId="105" applyNumberFormat="1" applyFont="1" applyFill="1" applyBorder="1" applyAlignment="1" applyProtection="1">
      <alignment horizontal="center" vertical="top" wrapText="1"/>
      <protection locked="0"/>
    </xf>
    <xf numFmtId="181" fontId="7" fillId="0" borderId="1" xfId="0" applyNumberFormat="1" applyFont="1" applyFill="1" applyBorder="1" applyAlignment="1" applyProtection="1">
      <alignment vertical="center" wrapText="1"/>
      <protection locked="0"/>
    </xf>
    <xf numFmtId="182" fontId="8" fillId="0" borderId="1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105" applyNumberFormat="1" applyFont="1" applyFill="1" applyBorder="1" applyAlignment="1" applyProtection="1">
      <alignment horizontal="center" vertical="center" wrapText="1"/>
      <protection locked="0"/>
    </xf>
    <xf numFmtId="49" fontId="8" fillId="0" borderId="2" xfId="105" applyNumberFormat="1" applyFont="1" applyFill="1" applyBorder="1" applyAlignment="1" applyProtection="1">
      <alignment horizontal="left" vertical="top" wrapText="1"/>
      <protection locked="0"/>
    </xf>
    <xf numFmtId="49" fontId="8" fillId="0" borderId="3" xfId="105" applyNumberFormat="1" applyFont="1" applyFill="1" applyBorder="1" applyAlignment="1" applyProtection="1">
      <alignment horizontal="left" vertical="top" wrapText="1"/>
      <protection locked="0"/>
    </xf>
    <xf numFmtId="181" fontId="7" fillId="0" borderId="10" xfId="105" applyNumberFormat="1" applyFont="1" applyFill="1" applyBorder="1" applyAlignment="1" applyProtection="1">
      <alignment horizontal="left" vertical="center" wrapText="1"/>
      <protection locked="0"/>
    </xf>
    <xf numFmtId="181" fontId="7" fillId="0" borderId="1" xfId="105" applyNumberFormat="1" applyFont="1" applyFill="1" applyBorder="1" applyAlignment="1" applyProtection="1">
      <alignment horizontal="center" vertical="center" wrapText="1"/>
      <protection locked="0"/>
    </xf>
    <xf numFmtId="183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" xfId="10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10" fillId="0" borderId="10" xfId="0" applyNumberFormat="1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vertical="top" wrapText="1"/>
      <protection locked="0"/>
    </xf>
    <xf numFmtId="0" fontId="3" fillId="0" borderId="3" xfId="0" applyFont="1" applyFill="1" applyBorder="1" applyAlignment="1" applyProtection="1">
      <alignment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10" fillId="0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top"/>
    </xf>
    <xf numFmtId="0" fontId="10" fillId="0" borderId="3" xfId="0" applyFont="1" applyFill="1" applyBorder="1" applyAlignment="1">
      <alignment vertical="top"/>
    </xf>
    <xf numFmtId="0" fontId="10" fillId="0" borderId="4" xfId="0" applyFont="1" applyFill="1" applyBorder="1" applyAlignment="1">
      <alignment vertical="top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top"/>
    </xf>
    <xf numFmtId="0" fontId="10" fillId="0" borderId="15" xfId="0" applyFont="1" applyFill="1" applyBorder="1" applyAlignment="1">
      <alignment vertical="top"/>
    </xf>
    <xf numFmtId="0" fontId="10" fillId="0" borderId="16" xfId="0" applyFont="1" applyFill="1" applyBorder="1" applyAlignment="1">
      <alignment vertical="top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181" fontId="5" fillId="4" borderId="18" xfId="16" applyNumberFormat="1" applyFont="1" applyFill="1" applyBorder="1" applyAlignment="1" applyProtection="1">
      <alignment horizontal="center" vertical="center" wrapText="1"/>
      <protection locked="0"/>
    </xf>
    <xf numFmtId="49" fontId="6" fillId="5" borderId="19" xfId="0" applyNumberFormat="1" applyFont="1" applyFill="1" applyBorder="1" applyAlignment="1" applyProtection="1">
      <alignment horizontal="left" vertical="center" wrapText="1"/>
      <protection locked="0"/>
    </xf>
    <xf numFmtId="182" fontId="8" fillId="0" borderId="19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19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105" applyNumberFormat="1" applyFont="1" applyFill="1" applyBorder="1" applyAlignment="1" applyProtection="1">
      <alignment horizontal="left" vertical="top" wrapText="1"/>
      <protection locked="0"/>
    </xf>
    <xf numFmtId="181" fontId="7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Fill="1" applyBorder="1" applyAlignment="1" applyProtection="1">
      <alignment horizontal="left" vertical="top" wrapText="1"/>
      <protection locked="0"/>
    </xf>
    <xf numFmtId="49" fontId="6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9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2" fillId="0" borderId="1" xfId="108" applyFont="1" applyBorder="1" applyAlignment="1">
      <alignment horizontal="center" vertical="center"/>
    </xf>
    <xf numFmtId="0" fontId="3" fillId="0" borderId="1" xfId="108" applyFont="1" applyBorder="1" applyAlignment="1">
      <alignment horizontal="center" vertical="center"/>
    </xf>
    <xf numFmtId="0" fontId="13" fillId="6" borderId="0" xfId="107" applyNumberFormat="1" applyFont="1" applyFill="1" applyBorder="1" applyAlignment="1">
      <alignment horizontal="center" vertical="center"/>
    </xf>
    <xf numFmtId="0" fontId="12" fillId="6" borderId="0" xfId="107" applyNumberFormat="1" applyFont="1" applyFill="1" applyBorder="1" applyAlignment="1">
      <alignment vertical="center"/>
    </xf>
    <xf numFmtId="0" fontId="14" fillId="6" borderId="0" xfId="107" applyNumberFormat="1" applyFont="1" applyFill="1" applyBorder="1" applyAlignment="1">
      <alignment horizontal="left" vertical="center"/>
    </xf>
    <xf numFmtId="0" fontId="15" fillId="6" borderId="1" xfId="107" applyNumberFormat="1" applyFont="1" applyFill="1" applyBorder="1" applyAlignment="1">
      <alignment horizontal="center" vertical="center"/>
    </xf>
    <xf numFmtId="0" fontId="3" fillId="6" borderId="1" xfId="107" applyFont="1" applyFill="1" applyBorder="1" applyAlignment="1">
      <alignment horizontal="center" vertical="top"/>
    </xf>
    <xf numFmtId="14" fontId="3" fillId="6" borderId="1" xfId="107" applyNumberFormat="1" applyFont="1" applyFill="1" applyBorder="1" applyAlignment="1">
      <alignment horizontal="center" vertical="top"/>
    </xf>
    <xf numFmtId="14" fontId="3" fillId="6" borderId="2" xfId="107" applyNumberFormat="1" applyFont="1" applyFill="1" applyBorder="1" applyAlignment="1">
      <alignment horizontal="left" vertical="top"/>
    </xf>
    <xf numFmtId="14" fontId="3" fillId="6" borderId="3" xfId="107" applyNumberFormat="1" applyFont="1" applyFill="1" applyBorder="1" applyAlignment="1">
      <alignment horizontal="left" vertical="top"/>
    </xf>
    <xf numFmtId="14" fontId="3" fillId="6" borderId="4" xfId="107" applyNumberFormat="1" applyFont="1" applyFill="1" applyBorder="1" applyAlignment="1">
      <alignment horizontal="left" vertical="top"/>
    </xf>
    <xf numFmtId="14" fontId="3" fillId="6" borderId="2" xfId="107" applyNumberFormat="1" applyFont="1" applyFill="1" applyBorder="1" applyAlignment="1">
      <alignment horizontal="center" vertical="top"/>
    </xf>
    <xf numFmtId="0" fontId="3" fillId="6" borderId="2" xfId="107" applyFont="1" applyFill="1" applyBorder="1" applyAlignment="1">
      <alignment horizontal="left" vertical="top" wrapText="1"/>
    </xf>
    <xf numFmtId="0" fontId="3" fillId="6" borderId="3" xfId="107" applyFont="1" applyFill="1" applyBorder="1" applyAlignment="1">
      <alignment horizontal="left" vertical="top" wrapText="1"/>
    </xf>
    <xf numFmtId="0" fontId="3" fillId="6" borderId="4" xfId="107" applyFont="1" applyFill="1" applyBorder="1" applyAlignment="1">
      <alignment horizontal="left" vertical="top" wrapText="1"/>
    </xf>
    <xf numFmtId="0" fontId="3" fillId="6" borderId="1" xfId="107" applyNumberFormat="1" applyFont="1" applyFill="1" applyBorder="1" applyAlignment="1">
      <alignment horizontal="center" vertical="top"/>
    </xf>
    <xf numFmtId="0" fontId="3" fillId="6" borderId="2" xfId="107" applyNumberFormat="1" applyFont="1" applyFill="1" applyBorder="1" applyAlignment="1">
      <alignment horizontal="left" vertical="top" wrapText="1"/>
    </xf>
    <xf numFmtId="0" fontId="3" fillId="6" borderId="3" xfId="107" applyNumberFormat="1" applyFont="1" applyFill="1" applyBorder="1" applyAlignment="1">
      <alignment horizontal="left" vertical="top" wrapText="1"/>
    </xf>
    <xf numFmtId="0" fontId="3" fillId="6" borderId="4" xfId="107" applyNumberFormat="1" applyFont="1" applyFill="1" applyBorder="1" applyAlignment="1">
      <alignment horizontal="left" vertical="top" wrapText="1"/>
    </xf>
    <xf numFmtId="0" fontId="3" fillId="6" borderId="0" xfId="107" applyNumberFormat="1" applyFont="1" applyFill="1" applyBorder="1" applyAlignment="1">
      <alignment vertical="center"/>
    </xf>
    <xf numFmtId="0" fontId="12" fillId="6" borderId="1" xfId="107" applyFont="1" applyFill="1" applyBorder="1" applyAlignment="1">
      <alignment vertical="top"/>
    </xf>
    <xf numFmtId="0" fontId="12" fillId="6" borderId="1" xfId="107" applyNumberFormat="1" applyFont="1" applyFill="1" applyBorder="1" applyAlignment="1">
      <alignment vertical="top"/>
    </xf>
    <xf numFmtId="0" fontId="3" fillId="6" borderId="1" xfId="107" applyNumberFormat="1" applyFont="1" applyFill="1" applyBorder="1" applyAlignment="1">
      <alignment vertical="top" wrapText="1"/>
    </xf>
  </cellXfs>
  <cellStyles count="167">
    <cellStyle name="常规" xfId="0" builtinId="0"/>
    <cellStyle name="60% - 강조색6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40% - 강조색4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강조색4" xfId="15"/>
    <cellStyle name="常规 6" xfId="16"/>
    <cellStyle name="好_PAZ0000 2 0008-Sanity test report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강조색6" xfId="24"/>
    <cellStyle name="常规 6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Input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Heading 3" xfId="40"/>
    <cellStyle name="普通_ATMCONF" xfId="41"/>
    <cellStyle name="适中" xfId="42" builtinId="28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千位[0]_ATMserver" xfId="54"/>
    <cellStyle name="常规 2 2" xfId="55"/>
    <cellStyle name="60% - Accent2" xfId="56"/>
    <cellStyle name="40% - 强调文字颜色 5" xfId="57" builtinId="47"/>
    <cellStyle name="40% - 강조색6" xfId="58"/>
    <cellStyle name="60% - 强调文字颜色 5" xfId="59" builtinId="48"/>
    <cellStyle name="强调文字颜色 6" xfId="60" builtinId="49"/>
    <cellStyle name="60% - Accent3" xfId="61"/>
    <cellStyle name="常规 2 3" xfId="62"/>
    <cellStyle name="출력" xfId="63"/>
    <cellStyle name="40% - 强调文字颜色 6" xfId="64" builtinId="51"/>
    <cellStyle name="60% - 强调文字颜色 6" xfId="65" builtinId="52"/>
    <cellStyle name="40% - Accent5" xfId="66"/>
    <cellStyle name="Accent5" xfId="67"/>
    <cellStyle name="40% - Accent4" xfId="68"/>
    <cellStyle name="Accent4" xfId="69"/>
    <cellStyle name="20% - Accent1" xfId="70"/>
    <cellStyle name="Warning Text" xfId="71"/>
    <cellStyle name="20% - 강조색6" xfId="72"/>
    <cellStyle name="강조색2" xfId="73"/>
    <cellStyle name="40% - 강조색2" xfId="74"/>
    <cellStyle name="Header2" xfId="75"/>
    <cellStyle name="20% - 강조색5" xfId="76"/>
    <cellStyle name="강조색1" xfId="77"/>
    <cellStyle name="40% - 강조색1" xfId="78"/>
    <cellStyle name="好_Procyon-Android-SWList-20100222-Rev01 (Jack)" xfId="79"/>
    <cellStyle name="제목 3" xfId="80"/>
    <cellStyle name="40% - Accent3" xfId="81"/>
    <cellStyle name="Accent3" xfId="82"/>
    <cellStyle name="40% - 강조색3" xfId="83"/>
    <cellStyle name="강조색3" xfId="84"/>
    <cellStyle name="40% - 강조색5" xfId="85"/>
    <cellStyle name="강조색5" xfId="86"/>
    <cellStyle name="60% - Accent1" xfId="87"/>
    <cellStyle name="40% - Accent6" xfId="88"/>
    <cellStyle name="Accent6" xfId="89"/>
    <cellStyle name="60% - Accent4" xfId="90"/>
    <cellStyle name="60% - Accent5" xfId="91"/>
    <cellStyle name="60% - Accent6" xfId="92"/>
    <cellStyle name="20% - 강조색4" xfId="93"/>
    <cellStyle name="20% - Accent6" xfId="94"/>
    <cellStyle name="Accent1" xfId="95"/>
    <cellStyle name="40% - Accent1" xfId="96"/>
    <cellStyle name="常规 5" xfId="97"/>
    <cellStyle name="Good" xfId="98"/>
    <cellStyle name="제목" xfId="99"/>
    <cellStyle name="Heading 4" xfId="100"/>
    <cellStyle name="Linked Cell" xfId="101"/>
    <cellStyle name="百分比 2" xfId="102"/>
    <cellStyle name="標準_自動テスト実行マニュアル" xfId="103"/>
    <cellStyle name="계산" xfId="104"/>
    <cellStyle name="常规 3 2" xfId="105"/>
    <cellStyle name="설명 텍스트" xfId="106"/>
    <cellStyle name="常规_Pursebook-SOW-wistron-0 91" xfId="107"/>
    <cellStyle name="常规_QMS－cover" xfId="108"/>
    <cellStyle name="常规_系统设计报告" xfId="109"/>
    <cellStyle name="常规 11" xfId="110"/>
    <cellStyle name="나쁨" xfId="111"/>
    <cellStyle name="千位_ATMserver" xfId="112"/>
    <cellStyle name="常规 2" xfId="113"/>
    <cellStyle name="Title" xfId="114"/>
    <cellStyle name="樣式 1" xfId="115"/>
    <cellStyle name="보통" xfId="116"/>
    <cellStyle name="제목 2" xfId="117"/>
    <cellStyle name="셀 확인" xfId="118"/>
    <cellStyle name="一般_Buffalo10BL_A-TestPlan_Win7 (20100330)" xfId="119"/>
    <cellStyle name="요약" xfId="120"/>
    <cellStyle name="제목 4" xfId="121"/>
    <cellStyle name="좋음" xfId="122"/>
    <cellStyle name="壞_Procyon-Android-SWList-20100222-Rev01 (Jack)" xfId="123"/>
    <cellStyle name="Calculation" xfId="124"/>
    <cellStyle name="Euro" xfId="125"/>
    <cellStyle name="연결된 셀" xfId="126"/>
    <cellStyle name="Heading 1" xfId="127"/>
    <cellStyle name="60% - 강조색3" xfId="128"/>
    <cellStyle name="Header1" xfId="129"/>
    <cellStyle name="40% - Accent2" xfId="130"/>
    <cellStyle name="Accent2" xfId="131"/>
    <cellStyle name="Comma0" xfId="132"/>
    <cellStyle name="Explanatory Text" xfId="133"/>
    <cellStyle name="样式 1" xfId="134"/>
    <cellStyle name="60% - 강조색2" xfId="135"/>
    <cellStyle name="60% - 강조색5" xfId="136"/>
    <cellStyle name="Calc Currency (0)" xfId="137"/>
    <cellStyle name="60% - 강조색1" xfId="138"/>
    <cellStyle name="60% - 강조색4" xfId="139"/>
    <cellStyle name="20% - Accent4" xfId="140"/>
    <cellStyle name="20% - 강조색2" xfId="141"/>
    <cellStyle name="常规 3" xfId="142"/>
    <cellStyle name="입력" xfId="143"/>
    <cellStyle name="Neutral" xfId="144"/>
    <cellStyle name="千位分隔 2" xfId="145"/>
    <cellStyle name="20% - Accent2" xfId="146"/>
    <cellStyle name="Output" xfId="147"/>
    <cellStyle name="Total" xfId="148"/>
    <cellStyle name="標準_Sheet1" xfId="149"/>
    <cellStyle name="20% - Accent5" xfId="150"/>
    <cellStyle name="20% - 강조색3" xfId="151"/>
    <cellStyle name="常规 4" xfId="152"/>
    <cellStyle name="Bad" xfId="153"/>
    <cellStyle name="Currency0" xfId="154"/>
    <cellStyle name="壞_PAZ0000 2 0008-Sanity test report" xfId="155"/>
    <cellStyle name="Heading 2" xfId="156"/>
    <cellStyle name="Fixed" xfId="157"/>
    <cellStyle name="Check Cell" xfId="158"/>
    <cellStyle name="Note" xfId="159"/>
    <cellStyle name="경고문" xfId="160"/>
    <cellStyle name="20% - Accent3" xfId="161"/>
    <cellStyle name="20% - 강조색1" xfId="162"/>
    <cellStyle name="Date" xfId="163"/>
    <cellStyle name="메모" xfId="164"/>
    <cellStyle name="未定義" xfId="165"/>
    <cellStyle name="제목 1" xfId="166"/>
  </cellStyles>
  <dxfs count="6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mp\mozilla_ts0\Laputa\4.DevelopLibrary\00.Common\1.InputDoc\&#21442;&#32771;&#25991;&#26723;\00_Release\01_&#27231;&#33021;&#20181;&#27096;&#26360;\11_1.x&#29256;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5_v1.0_&#26080;&#32447;&#20805;&#300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首页"/>
      <sheetName val="测试用例"/>
    </sheetNames>
    <sheetDataSet>
      <sheetData sheetId="0"/>
      <sheetData sheetId="1"/>
      <sheetData sheetId="2">
        <row r="1">
          <cell r="O1" t="str">
            <v>验证结果</v>
          </cell>
        </row>
        <row r="3">
          <cell r="O3" t="str">
            <v>Pass</v>
          </cell>
        </row>
        <row r="4">
          <cell r="O4" t="str">
            <v>Pass</v>
          </cell>
        </row>
        <row r="5">
          <cell r="O5" t="str">
            <v>NT</v>
          </cell>
        </row>
        <row r="6">
          <cell r="O6" t="str">
            <v>NT</v>
          </cell>
        </row>
        <row r="7">
          <cell r="O7" t="str">
            <v>NT</v>
          </cell>
        </row>
        <row r="8">
          <cell r="O8" t="str">
            <v>Pass</v>
          </cell>
        </row>
        <row r="9">
          <cell r="O9" t="str">
            <v>Pass</v>
          </cell>
        </row>
        <row r="10">
          <cell r="O10" t="str">
            <v>Pass</v>
          </cell>
        </row>
        <row r="11">
          <cell r="O11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C30" sqref="C30"/>
    </sheetView>
  </sheetViews>
  <sheetFormatPr defaultColWidth="9" defaultRowHeight="16.5"/>
  <cols>
    <col min="1" max="1" width="4.125" style="83" customWidth="1"/>
    <col min="2" max="2" width="9" style="83"/>
    <col min="3" max="3" width="10.625" style="83" customWidth="1"/>
    <col min="4" max="4" width="11.375" style="83" customWidth="1"/>
    <col min="5" max="6" width="9" style="83"/>
    <col min="7" max="7" width="24.625" style="83" customWidth="1"/>
    <col min="8" max="8" width="9.125" style="83" customWidth="1"/>
    <col min="9" max="9" width="21.25" style="83" customWidth="1"/>
    <col min="10" max="10" width="40.625" style="83" customWidth="1"/>
    <col min="11" max="255" width="9" style="83"/>
    <col min="256" max="256" width="4.125" style="83" customWidth="1"/>
    <col min="257" max="262" width="9" style="83"/>
    <col min="263" max="263" width="21" style="83" customWidth="1"/>
    <col min="264" max="511" width="9" style="83"/>
    <col min="512" max="512" width="4.125" style="83" customWidth="1"/>
    <col min="513" max="518" width="9" style="83"/>
    <col min="519" max="519" width="21" style="83" customWidth="1"/>
    <col min="520" max="767" width="9" style="83"/>
    <col min="768" max="768" width="4.125" style="83" customWidth="1"/>
    <col min="769" max="774" width="9" style="83"/>
    <col min="775" max="775" width="21" style="83" customWidth="1"/>
    <col min="776" max="1023" width="9" style="83"/>
    <col min="1024" max="1024" width="4.125" style="83" customWidth="1"/>
    <col min="1025" max="1030" width="9" style="83"/>
    <col min="1031" max="1031" width="21" style="83" customWidth="1"/>
    <col min="1032" max="1279" width="9" style="83"/>
    <col min="1280" max="1280" width="4.125" style="83" customWidth="1"/>
    <col min="1281" max="1286" width="9" style="83"/>
    <col min="1287" max="1287" width="21" style="83" customWidth="1"/>
    <col min="1288" max="1535" width="9" style="83"/>
    <col min="1536" max="1536" width="4.125" style="83" customWidth="1"/>
    <col min="1537" max="1542" width="9" style="83"/>
    <col min="1543" max="1543" width="21" style="83" customWidth="1"/>
    <col min="1544" max="1791" width="9" style="83"/>
    <col min="1792" max="1792" width="4.125" style="83" customWidth="1"/>
    <col min="1793" max="1798" width="9" style="83"/>
    <col min="1799" max="1799" width="21" style="83" customWidth="1"/>
    <col min="1800" max="2047" width="9" style="83"/>
    <col min="2048" max="2048" width="4.125" style="83" customWidth="1"/>
    <col min="2049" max="2054" width="9" style="83"/>
    <col min="2055" max="2055" width="21" style="83" customWidth="1"/>
    <col min="2056" max="2303" width="9" style="83"/>
    <col min="2304" max="2304" width="4.125" style="83" customWidth="1"/>
    <col min="2305" max="2310" width="9" style="83"/>
    <col min="2311" max="2311" width="21" style="83" customWidth="1"/>
    <col min="2312" max="2559" width="9" style="83"/>
    <col min="2560" max="2560" width="4.125" style="83" customWidth="1"/>
    <col min="2561" max="2566" width="9" style="83"/>
    <col min="2567" max="2567" width="21" style="83" customWidth="1"/>
    <col min="2568" max="2815" width="9" style="83"/>
    <col min="2816" max="2816" width="4.125" style="83" customWidth="1"/>
    <col min="2817" max="2822" width="9" style="83"/>
    <col min="2823" max="2823" width="21" style="83" customWidth="1"/>
    <col min="2824" max="3071" width="9" style="83"/>
    <col min="3072" max="3072" width="4.125" style="83" customWidth="1"/>
    <col min="3073" max="3078" width="9" style="83"/>
    <col min="3079" max="3079" width="21" style="83" customWidth="1"/>
    <col min="3080" max="3327" width="9" style="83"/>
    <col min="3328" max="3328" width="4.125" style="83" customWidth="1"/>
    <col min="3329" max="3334" width="9" style="83"/>
    <col min="3335" max="3335" width="21" style="83" customWidth="1"/>
    <col min="3336" max="3583" width="9" style="83"/>
    <col min="3584" max="3584" width="4.125" style="83" customWidth="1"/>
    <col min="3585" max="3590" width="9" style="83"/>
    <col min="3591" max="3591" width="21" style="83" customWidth="1"/>
    <col min="3592" max="3839" width="9" style="83"/>
    <col min="3840" max="3840" width="4.125" style="83" customWidth="1"/>
    <col min="3841" max="3846" width="9" style="83"/>
    <col min="3847" max="3847" width="21" style="83" customWidth="1"/>
    <col min="3848" max="4095" width="9" style="83"/>
    <col min="4096" max="4096" width="4.125" style="83" customWidth="1"/>
    <col min="4097" max="4102" width="9" style="83"/>
    <col min="4103" max="4103" width="21" style="83" customWidth="1"/>
    <col min="4104" max="4351" width="9" style="83"/>
    <col min="4352" max="4352" width="4.125" style="83" customWidth="1"/>
    <col min="4353" max="4358" width="9" style="83"/>
    <col min="4359" max="4359" width="21" style="83" customWidth="1"/>
    <col min="4360" max="4607" width="9" style="83"/>
    <col min="4608" max="4608" width="4.125" style="83" customWidth="1"/>
    <col min="4609" max="4614" width="9" style="83"/>
    <col min="4615" max="4615" width="21" style="83" customWidth="1"/>
    <col min="4616" max="4863" width="9" style="83"/>
    <col min="4864" max="4864" width="4.125" style="83" customWidth="1"/>
    <col min="4865" max="4870" width="9" style="83"/>
    <col min="4871" max="4871" width="21" style="83" customWidth="1"/>
    <col min="4872" max="5119" width="9" style="83"/>
    <col min="5120" max="5120" width="4.125" style="83" customWidth="1"/>
    <col min="5121" max="5126" width="9" style="83"/>
    <col min="5127" max="5127" width="21" style="83" customWidth="1"/>
    <col min="5128" max="5375" width="9" style="83"/>
    <col min="5376" max="5376" width="4.125" style="83" customWidth="1"/>
    <col min="5377" max="5382" width="9" style="83"/>
    <col min="5383" max="5383" width="21" style="83" customWidth="1"/>
    <col min="5384" max="5631" width="9" style="83"/>
    <col min="5632" max="5632" width="4.125" style="83" customWidth="1"/>
    <col min="5633" max="5638" width="9" style="83"/>
    <col min="5639" max="5639" width="21" style="83" customWidth="1"/>
    <col min="5640" max="5887" width="9" style="83"/>
    <col min="5888" max="5888" width="4.125" style="83" customWidth="1"/>
    <col min="5889" max="5894" width="9" style="83"/>
    <col min="5895" max="5895" width="21" style="83" customWidth="1"/>
    <col min="5896" max="6143" width="9" style="83"/>
    <col min="6144" max="6144" width="4.125" style="83" customWidth="1"/>
    <col min="6145" max="6150" width="9" style="83"/>
    <col min="6151" max="6151" width="21" style="83" customWidth="1"/>
    <col min="6152" max="6399" width="9" style="83"/>
    <col min="6400" max="6400" width="4.125" style="83" customWidth="1"/>
    <col min="6401" max="6406" width="9" style="83"/>
    <col min="6407" max="6407" width="21" style="83" customWidth="1"/>
    <col min="6408" max="6655" width="9" style="83"/>
    <col min="6656" max="6656" width="4.125" style="83" customWidth="1"/>
    <col min="6657" max="6662" width="9" style="83"/>
    <col min="6663" max="6663" width="21" style="83" customWidth="1"/>
    <col min="6664" max="6911" width="9" style="83"/>
    <col min="6912" max="6912" width="4.125" style="83" customWidth="1"/>
    <col min="6913" max="6918" width="9" style="83"/>
    <col min="6919" max="6919" width="21" style="83" customWidth="1"/>
    <col min="6920" max="7167" width="9" style="83"/>
    <col min="7168" max="7168" width="4.125" style="83" customWidth="1"/>
    <col min="7169" max="7174" width="9" style="83"/>
    <col min="7175" max="7175" width="21" style="83" customWidth="1"/>
    <col min="7176" max="7423" width="9" style="83"/>
    <col min="7424" max="7424" width="4.125" style="83" customWidth="1"/>
    <col min="7425" max="7430" width="9" style="83"/>
    <col min="7431" max="7431" width="21" style="83" customWidth="1"/>
    <col min="7432" max="7679" width="9" style="83"/>
    <col min="7680" max="7680" width="4.125" style="83" customWidth="1"/>
    <col min="7681" max="7686" width="9" style="83"/>
    <col min="7687" max="7687" width="21" style="83" customWidth="1"/>
    <col min="7688" max="7935" width="9" style="83"/>
    <col min="7936" max="7936" width="4.125" style="83" customWidth="1"/>
    <col min="7937" max="7942" width="9" style="83"/>
    <col min="7943" max="7943" width="21" style="83" customWidth="1"/>
    <col min="7944" max="8191" width="9" style="83"/>
    <col min="8192" max="8192" width="4.125" style="83" customWidth="1"/>
    <col min="8193" max="8198" width="9" style="83"/>
    <col min="8199" max="8199" width="21" style="83" customWidth="1"/>
    <col min="8200" max="8447" width="9" style="83"/>
    <col min="8448" max="8448" width="4.125" style="83" customWidth="1"/>
    <col min="8449" max="8454" width="9" style="83"/>
    <col min="8455" max="8455" width="21" style="83" customWidth="1"/>
    <col min="8456" max="8703" width="9" style="83"/>
    <col min="8704" max="8704" width="4.125" style="83" customWidth="1"/>
    <col min="8705" max="8710" width="9" style="83"/>
    <col min="8711" max="8711" width="21" style="83" customWidth="1"/>
    <col min="8712" max="8959" width="9" style="83"/>
    <col min="8960" max="8960" width="4.125" style="83" customWidth="1"/>
    <col min="8961" max="8966" width="9" style="83"/>
    <col min="8967" max="8967" width="21" style="83" customWidth="1"/>
    <col min="8968" max="9215" width="9" style="83"/>
    <col min="9216" max="9216" width="4.125" style="83" customWidth="1"/>
    <col min="9217" max="9222" width="9" style="83"/>
    <col min="9223" max="9223" width="21" style="83" customWidth="1"/>
    <col min="9224" max="9471" width="9" style="83"/>
    <col min="9472" max="9472" width="4.125" style="83" customWidth="1"/>
    <col min="9473" max="9478" width="9" style="83"/>
    <col min="9479" max="9479" width="21" style="83" customWidth="1"/>
    <col min="9480" max="9727" width="9" style="83"/>
    <col min="9728" max="9728" width="4.125" style="83" customWidth="1"/>
    <col min="9729" max="9734" width="9" style="83"/>
    <col min="9735" max="9735" width="21" style="83" customWidth="1"/>
    <col min="9736" max="9983" width="9" style="83"/>
    <col min="9984" max="9984" width="4.125" style="83" customWidth="1"/>
    <col min="9985" max="9990" width="9" style="83"/>
    <col min="9991" max="9991" width="21" style="83" customWidth="1"/>
    <col min="9992" max="10239" width="9" style="83"/>
    <col min="10240" max="10240" width="4.125" style="83" customWidth="1"/>
    <col min="10241" max="10246" width="9" style="83"/>
    <col min="10247" max="10247" width="21" style="83" customWidth="1"/>
    <col min="10248" max="10495" width="9" style="83"/>
    <col min="10496" max="10496" width="4.125" style="83" customWidth="1"/>
    <col min="10497" max="10502" width="9" style="83"/>
    <col min="10503" max="10503" width="21" style="83" customWidth="1"/>
    <col min="10504" max="10751" width="9" style="83"/>
    <col min="10752" max="10752" width="4.125" style="83" customWidth="1"/>
    <col min="10753" max="10758" width="9" style="83"/>
    <col min="10759" max="10759" width="21" style="83" customWidth="1"/>
    <col min="10760" max="11007" width="9" style="83"/>
    <col min="11008" max="11008" width="4.125" style="83" customWidth="1"/>
    <col min="11009" max="11014" width="9" style="83"/>
    <col min="11015" max="11015" width="21" style="83" customWidth="1"/>
    <col min="11016" max="11263" width="9" style="83"/>
    <col min="11264" max="11264" width="4.125" style="83" customWidth="1"/>
    <col min="11265" max="11270" width="9" style="83"/>
    <col min="11271" max="11271" width="21" style="83" customWidth="1"/>
    <col min="11272" max="11519" width="9" style="83"/>
    <col min="11520" max="11520" width="4.125" style="83" customWidth="1"/>
    <col min="11521" max="11526" width="9" style="83"/>
    <col min="11527" max="11527" width="21" style="83" customWidth="1"/>
    <col min="11528" max="11775" width="9" style="83"/>
    <col min="11776" max="11776" width="4.125" style="83" customWidth="1"/>
    <col min="11777" max="11782" width="9" style="83"/>
    <col min="11783" max="11783" width="21" style="83" customWidth="1"/>
    <col min="11784" max="12031" width="9" style="83"/>
    <col min="12032" max="12032" width="4.125" style="83" customWidth="1"/>
    <col min="12033" max="12038" width="9" style="83"/>
    <col min="12039" max="12039" width="21" style="83" customWidth="1"/>
    <col min="12040" max="12287" width="9" style="83"/>
    <col min="12288" max="12288" width="4.125" style="83" customWidth="1"/>
    <col min="12289" max="12294" width="9" style="83"/>
    <col min="12295" max="12295" width="21" style="83" customWidth="1"/>
    <col min="12296" max="12543" width="9" style="83"/>
    <col min="12544" max="12544" width="4.125" style="83" customWidth="1"/>
    <col min="12545" max="12550" width="9" style="83"/>
    <col min="12551" max="12551" width="21" style="83" customWidth="1"/>
    <col min="12552" max="12799" width="9" style="83"/>
    <col min="12800" max="12800" width="4.125" style="83" customWidth="1"/>
    <col min="12801" max="12806" width="9" style="83"/>
    <col min="12807" max="12807" width="21" style="83" customWidth="1"/>
    <col min="12808" max="13055" width="9" style="83"/>
    <col min="13056" max="13056" width="4.125" style="83" customWidth="1"/>
    <col min="13057" max="13062" width="9" style="83"/>
    <col min="13063" max="13063" width="21" style="83" customWidth="1"/>
    <col min="13064" max="13311" width="9" style="83"/>
    <col min="13312" max="13312" width="4.125" style="83" customWidth="1"/>
    <col min="13313" max="13318" width="9" style="83"/>
    <col min="13319" max="13319" width="21" style="83" customWidth="1"/>
    <col min="13320" max="13567" width="9" style="83"/>
    <col min="13568" max="13568" width="4.125" style="83" customWidth="1"/>
    <col min="13569" max="13574" width="9" style="83"/>
    <col min="13575" max="13575" width="21" style="83" customWidth="1"/>
    <col min="13576" max="13823" width="9" style="83"/>
    <col min="13824" max="13824" width="4.125" style="83" customWidth="1"/>
    <col min="13825" max="13830" width="9" style="83"/>
    <col min="13831" max="13831" width="21" style="83" customWidth="1"/>
    <col min="13832" max="14079" width="9" style="83"/>
    <col min="14080" max="14080" width="4.125" style="83" customWidth="1"/>
    <col min="14081" max="14086" width="9" style="83"/>
    <col min="14087" max="14087" width="21" style="83" customWidth="1"/>
    <col min="14088" max="14335" width="9" style="83"/>
    <col min="14336" max="14336" width="4.125" style="83" customWidth="1"/>
    <col min="14337" max="14342" width="9" style="83"/>
    <col min="14343" max="14343" width="21" style="83" customWidth="1"/>
    <col min="14344" max="14591" width="9" style="83"/>
    <col min="14592" max="14592" width="4.125" style="83" customWidth="1"/>
    <col min="14593" max="14598" width="9" style="83"/>
    <col min="14599" max="14599" width="21" style="83" customWidth="1"/>
    <col min="14600" max="14847" width="9" style="83"/>
    <col min="14848" max="14848" width="4.125" style="83" customWidth="1"/>
    <col min="14849" max="14854" width="9" style="83"/>
    <col min="14855" max="14855" width="21" style="83" customWidth="1"/>
    <col min="14856" max="15103" width="9" style="83"/>
    <col min="15104" max="15104" width="4.125" style="83" customWidth="1"/>
    <col min="15105" max="15110" width="9" style="83"/>
    <col min="15111" max="15111" width="21" style="83" customWidth="1"/>
    <col min="15112" max="15359" width="9" style="83"/>
    <col min="15360" max="15360" width="4.125" style="83" customWidth="1"/>
    <col min="15361" max="15366" width="9" style="83"/>
    <col min="15367" max="15367" width="21" style="83" customWidth="1"/>
    <col min="15368" max="15615" width="9" style="83"/>
    <col min="15616" max="15616" width="4.125" style="83" customWidth="1"/>
    <col min="15617" max="15622" width="9" style="83"/>
    <col min="15623" max="15623" width="21" style="83" customWidth="1"/>
    <col min="15624" max="15871" width="9" style="83"/>
    <col min="15872" max="15872" width="4.125" style="83" customWidth="1"/>
    <col min="15873" max="15878" width="9" style="83"/>
    <col min="15879" max="15879" width="21" style="83" customWidth="1"/>
    <col min="15880" max="16127" width="9" style="83"/>
    <col min="16128" max="16128" width="4.125" style="83" customWidth="1"/>
    <col min="16129" max="16134" width="9" style="83"/>
    <col min="16135" max="16135" width="21" style="83" customWidth="1"/>
    <col min="16136" max="16384" width="9" style="83"/>
  </cols>
  <sheetData>
    <row r="4" ht="17.25" spans="7:8">
      <c r="G4" s="84" t="s">
        <v>0</v>
      </c>
      <c r="H4" s="84" t="s">
        <v>1</v>
      </c>
    </row>
    <row r="5" ht="17.25" spans="7:8">
      <c r="G5" s="85" t="s">
        <v>2</v>
      </c>
      <c r="H5" s="84">
        <v>3</v>
      </c>
    </row>
    <row r="8" spans="2:10">
      <c r="B8" s="86" t="s">
        <v>3</v>
      </c>
      <c r="C8" s="86"/>
      <c r="D8" s="86"/>
      <c r="E8" s="86"/>
      <c r="F8" s="86"/>
      <c r="G8" s="86"/>
      <c r="H8" s="86"/>
      <c r="I8" s="86"/>
      <c r="J8" s="86"/>
    </row>
    <row r="9" spans="2:10">
      <c r="B9" s="86"/>
      <c r="C9" s="86"/>
      <c r="D9" s="86"/>
      <c r="E9" s="86"/>
      <c r="F9" s="86"/>
      <c r="G9" s="86"/>
      <c r="H9" s="86"/>
      <c r="I9" s="86"/>
      <c r="J9" s="86"/>
    </row>
    <row r="10" ht="17.25" spans="2:10">
      <c r="B10" s="87"/>
      <c r="C10" s="87"/>
      <c r="D10" s="87"/>
      <c r="E10" s="87"/>
      <c r="F10" s="87"/>
      <c r="G10" s="87"/>
      <c r="H10" s="87"/>
      <c r="I10" s="87"/>
      <c r="J10" s="87"/>
    </row>
    <row r="11" spans="10:10">
      <c r="J11" s="103"/>
    </row>
    <row r="12" ht="17.25" spans="10:10">
      <c r="J12" s="87"/>
    </row>
    <row r="13" spans="2:10">
      <c r="B13" s="88" t="s">
        <v>4</v>
      </c>
      <c r="C13" s="88"/>
      <c r="D13" s="88"/>
      <c r="E13" s="88"/>
      <c r="F13" s="88"/>
      <c r="G13" s="88"/>
      <c r="H13" s="88"/>
      <c r="I13" s="88"/>
      <c r="J13" s="88"/>
    </row>
    <row r="14" spans="2:10">
      <c r="B14" s="88"/>
      <c r="C14" s="88"/>
      <c r="D14" s="88"/>
      <c r="E14" s="88"/>
      <c r="F14" s="88"/>
      <c r="G14" s="88"/>
      <c r="H14" s="88"/>
      <c r="I14" s="88"/>
      <c r="J14" s="88"/>
    </row>
    <row r="15" ht="17.25" spans="10:10">
      <c r="J15" s="87"/>
    </row>
    <row r="16" spans="2:10">
      <c r="B16" s="89" t="s">
        <v>5</v>
      </c>
      <c r="C16" s="89" t="s">
        <v>6</v>
      </c>
      <c r="D16" s="89" t="s">
        <v>7</v>
      </c>
      <c r="E16" s="89" t="s">
        <v>8</v>
      </c>
      <c r="F16" s="89"/>
      <c r="G16" s="89"/>
      <c r="H16" s="89"/>
      <c r="I16" s="89" t="s">
        <v>9</v>
      </c>
      <c r="J16" s="89" t="s">
        <v>10</v>
      </c>
    </row>
    <row r="17" s="82" customFormat="1" ht="20.1" customHeight="1" spans="2:10">
      <c r="B17" s="90" t="s">
        <v>11</v>
      </c>
      <c r="C17" s="91">
        <v>44613</v>
      </c>
      <c r="D17" s="91" t="s">
        <v>12</v>
      </c>
      <c r="E17" s="92" t="s">
        <v>13</v>
      </c>
      <c r="F17" s="93"/>
      <c r="G17" s="93"/>
      <c r="H17" s="94"/>
      <c r="I17" s="90"/>
      <c r="J17" s="90"/>
    </row>
    <row r="18" s="82" customFormat="1" ht="20.1" customHeight="1" spans="2:10">
      <c r="B18" s="90"/>
      <c r="C18" s="91"/>
      <c r="D18" s="95"/>
      <c r="E18" s="96"/>
      <c r="F18" s="97"/>
      <c r="G18" s="97"/>
      <c r="H18" s="98"/>
      <c r="I18" s="104"/>
      <c r="J18" s="104"/>
    </row>
    <row r="19" ht="20.1" customHeight="1" spans="2:10">
      <c r="B19" s="99"/>
      <c r="C19" s="91"/>
      <c r="D19" s="95"/>
      <c r="E19" s="100"/>
      <c r="F19" s="101"/>
      <c r="G19" s="101"/>
      <c r="H19" s="102"/>
      <c r="I19" s="105"/>
      <c r="J19" s="105"/>
    </row>
    <row r="20" ht="20.1" customHeight="1" spans="2:10">
      <c r="B20" s="99"/>
      <c r="C20" s="91"/>
      <c r="D20" s="95"/>
      <c r="E20" s="100"/>
      <c r="F20" s="101"/>
      <c r="G20" s="101"/>
      <c r="H20" s="102"/>
      <c r="I20" s="91"/>
      <c r="J20" s="106"/>
    </row>
    <row r="21" ht="20.1" customHeight="1" spans="2:10">
      <c r="B21" s="99"/>
      <c r="C21" s="91"/>
      <c r="D21" s="95"/>
      <c r="E21" s="100"/>
      <c r="F21" s="101"/>
      <c r="G21" s="101"/>
      <c r="H21" s="102"/>
      <c r="I21" s="91"/>
      <c r="J21" s="106"/>
    </row>
    <row r="22" ht="20.1" customHeight="1" spans="2:10">
      <c r="B22" s="99"/>
      <c r="C22" s="91"/>
      <c r="D22" s="95"/>
      <c r="E22" s="100"/>
      <c r="F22" s="101"/>
      <c r="G22" s="101"/>
      <c r="H22" s="102"/>
      <c r="I22" s="91"/>
      <c r="J22" s="106"/>
    </row>
    <row r="23" ht="20.1" customHeight="1" spans="2:10">
      <c r="B23" s="99"/>
      <c r="C23" s="91"/>
      <c r="D23" s="95"/>
      <c r="E23" s="100"/>
      <c r="F23" s="101"/>
      <c r="G23" s="101"/>
      <c r="H23" s="102"/>
      <c r="I23" s="91"/>
      <c r="J23" s="106"/>
    </row>
    <row r="24" spans="2:10">
      <c r="B24" s="99"/>
      <c r="C24" s="91"/>
      <c r="D24" s="95"/>
      <c r="E24" s="100"/>
      <c r="F24" s="101"/>
      <c r="G24" s="101"/>
      <c r="H24" s="102"/>
      <c r="I24" s="91"/>
      <c r="J24" s="106"/>
    </row>
    <row r="25" ht="20.1" customHeight="1" spans="2:10">
      <c r="B25" s="99"/>
      <c r="C25" s="91"/>
      <c r="D25" s="95"/>
      <c r="E25" s="100"/>
      <c r="F25" s="101"/>
      <c r="G25" s="101"/>
      <c r="H25" s="102"/>
      <c r="I25" s="91"/>
      <c r="J25" s="106"/>
    </row>
  </sheetData>
  <sheetProtection formatCells="0" insertHyperlinks="0" autoFilter="0"/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showGridLines="0" tabSelected="1" workbookViewId="0">
      <selection activeCell="G5" sqref="G5:I5"/>
    </sheetView>
  </sheetViews>
  <sheetFormatPr defaultColWidth="9" defaultRowHeight="13.5"/>
  <cols>
    <col min="2" max="2" width="20.5" customWidth="1"/>
    <col min="5" max="5" width="33.5" customWidth="1"/>
    <col min="9" max="9" width="40.5" customWidth="1"/>
  </cols>
  <sheetData>
    <row r="1" ht="21" spans="2:9">
      <c r="B1" s="24" t="s">
        <v>14</v>
      </c>
      <c r="C1" s="25"/>
      <c r="D1" s="25"/>
      <c r="E1" s="25"/>
      <c r="F1" s="25"/>
      <c r="G1" s="25"/>
      <c r="H1" s="25"/>
      <c r="I1" s="67"/>
    </row>
    <row r="2" ht="16.5" spans="2:9">
      <c r="B2" s="26" t="s">
        <v>15</v>
      </c>
      <c r="C2" s="27"/>
      <c r="D2" s="27"/>
      <c r="E2" s="27"/>
      <c r="F2" s="27"/>
      <c r="G2" s="27"/>
      <c r="H2" s="27"/>
      <c r="I2" s="68"/>
    </row>
    <row r="3" ht="16.5" spans="2:9">
      <c r="B3" s="28" t="s">
        <v>16</v>
      </c>
      <c r="C3" s="29" t="s">
        <v>17</v>
      </c>
      <c r="D3" s="30"/>
      <c r="E3" s="31"/>
      <c r="F3" s="32" t="s">
        <v>18</v>
      </c>
      <c r="G3" s="33">
        <v>44644</v>
      </c>
      <c r="H3" s="33"/>
      <c r="I3" s="69"/>
    </row>
    <row r="4" ht="16.5" spans="2:9">
      <c r="B4" s="28" t="s">
        <v>19</v>
      </c>
      <c r="C4" s="29" t="s">
        <v>20</v>
      </c>
      <c r="D4" s="30"/>
      <c r="E4" s="31"/>
      <c r="F4" s="32" t="s">
        <v>21</v>
      </c>
      <c r="G4" s="34" t="s">
        <v>22</v>
      </c>
      <c r="H4" s="34"/>
      <c r="I4" s="70"/>
    </row>
    <row r="5" ht="23" customHeight="1" spans="2:9">
      <c r="B5" s="28" t="s">
        <v>23</v>
      </c>
      <c r="C5" s="35" t="s">
        <v>24</v>
      </c>
      <c r="D5" s="35"/>
      <c r="E5" s="35"/>
      <c r="F5" s="32" t="s">
        <v>25</v>
      </c>
      <c r="G5" s="36" t="s">
        <v>26</v>
      </c>
      <c r="H5" s="37"/>
      <c r="I5" s="71"/>
    </row>
    <row r="6" ht="35" customHeight="1" spans="2:9">
      <c r="B6" s="28" t="s">
        <v>27</v>
      </c>
      <c r="C6" s="35" t="s">
        <v>28</v>
      </c>
      <c r="D6" s="35"/>
      <c r="E6" s="35"/>
      <c r="F6" s="32" t="s">
        <v>29</v>
      </c>
      <c r="G6" s="34" t="s">
        <v>30</v>
      </c>
      <c r="H6" s="34"/>
      <c r="I6" s="70"/>
    </row>
    <row r="7" ht="16.5" spans="2:9">
      <c r="B7" s="26" t="s">
        <v>31</v>
      </c>
      <c r="C7" s="27"/>
      <c r="D7" s="27"/>
      <c r="E7" s="27"/>
      <c r="F7" s="27"/>
      <c r="G7" s="27"/>
      <c r="H7" s="27"/>
      <c r="I7" s="68"/>
    </row>
    <row r="8" ht="33" spans="2:9">
      <c r="B8" s="38" t="s">
        <v>32</v>
      </c>
      <c r="C8" s="39" t="s">
        <v>33</v>
      </c>
      <c r="D8" s="39" t="s">
        <v>34</v>
      </c>
      <c r="E8" s="39" t="s">
        <v>35</v>
      </c>
      <c r="F8" s="39" t="s">
        <v>36</v>
      </c>
      <c r="G8" s="40" t="s">
        <v>37</v>
      </c>
      <c r="H8" s="40" t="s">
        <v>38</v>
      </c>
      <c r="I8" s="72" t="s">
        <v>39</v>
      </c>
    </row>
    <row r="9" ht="16.5" spans="2:9">
      <c r="B9" s="41" t="s">
        <v>40</v>
      </c>
      <c r="C9" s="42">
        <f>SUM(D9:H9)</f>
        <v>23</v>
      </c>
      <c r="D9" s="43">
        <f>COUNTIF(DLNA!T:T,D8)</f>
        <v>16</v>
      </c>
      <c r="E9" s="43">
        <f>COUNTIF(DLNA!T:T,E8)</f>
        <v>1</v>
      </c>
      <c r="F9" s="43">
        <f>COUNTIF(DLNA!T:T,F8)</f>
        <v>6</v>
      </c>
      <c r="G9" s="43">
        <f>COUNTIF(DLNA!T:T,G8)</f>
        <v>0</v>
      </c>
      <c r="H9" s="43">
        <f>COUNTIF([2]测试用例!$O:$O,H8)</f>
        <v>0</v>
      </c>
      <c r="I9" s="73">
        <f>D9/(C9-H9)</f>
        <v>0.695652173913043</v>
      </c>
    </row>
    <row r="10" ht="16.5" spans="2:9">
      <c r="B10" s="26" t="s">
        <v>41</v>
      </c>
      <c r="C10" s="27"/>
      <c r="D10" s="27"/>
      <c r="E10" s="27"/>
      <c r="F10" s="27"/>
      <c r="G10" s="27"/>
      <c r="H10" s="27"/>
      <c r="I10" s="68"/>
    </row>
    <row r="11" ht="54" customHeight="1" spans="2:9">
      <c r="B11" s="44" t="s">
        <v>42</v>
      </c>
      <c r="C11" s="45"/>
      <c r="D11" s="45"/>
      <c r="E11" s="45"/>
      <c r="F11" s="45"/>
      <c r="G11" s="45"/>
      <c r="H11" s="45"/>
      <c r="I11" s="74"/>
    </row>
    <row r="12" ht="16.5" spans="2:9">
      <c r="B12" s="46" t="s">
        <v>43</v>
      </c>
      <c r="C12" s="47"/>
      <c r="D12" s="47"/>
      <c r="E12" s="47"/>
      <c r="F12" s="47"/>
      <c r="G12" s="47"/>
      <c r="H12" s="47"/>
      <c r="I12" s="75"/>
    </row>
    <row r="13" ht="16.5" spans="2:9">
      <c r="B13" s="48" t="s">
        <v>44</v>
      </c>
      <c r="C13" s="49" t="s">
        <v>45</v>
      </c>
      <c r="D13" s="49"/>
      <c r="E13" s="49"/>
      <c r="F13" s="49"/>
      <c r="G13" s="49" t="s">
        <v>46</v>
      </c>
      <c r="H13" s="49" t="s">
        <v>47</v>
      </c>
      <c r="I13" s="76" t="s">
        <v>48</v>
      </c>
    </row>
    <row r="14" ht="33" customHeight="1" spans="2:9">
      <c r="B14" s="50" t="s">
        <v>49</v>
      </c>
      <c r="C14" s="51" t="s">
        <v>50</v>
      </c>
      <c r="D14" s="52"/>
      <c r="E14" s="52"/>
      <c r="F14" s="53"/>
      <c r="G14" s="54" t="s">
        <v>51</v>
      </c>
      <c r="H14" s="54" t="s">
        <v>52</v>
      </c>
      <c r="I14" s="77"/>
    </row>
    <row r="15" ht="16.5" spans="2:9">
      <c r="B15" s="55"/>
      <c r="C15" s="56"/>
      <c r="D15" s="56"/>
      <c r="E15" s="56"/>
      <c r="F15" s="56"/>
      <c r="G15" s="43"/>
      <c r="H15" s="54"/>
      <c r="I15" s="78"/>
    </row>
    <row r="16" ht="16.5" spans="2:9">
      <c r="B16" s="57"/>
      <c r="C16" s="58"/>
      <c r="D16" s="59"/>
      <c r="E16" s="59"/>
      <c r="F16" s="60"/>
      <c r="G16" s="54"/>
      <c r="H16" s="54"/>
      <c r="I16" s="79"/>
    </row>
    <row r="17" ht="16.5" spans="2:9">
      <c r="B17" s="61"/>
      <c r="C17" s="51"/>
      <c r="D17" s="52"/>
      <c r="E17" s="52"/>
      <c r="F17" s="53"/>
      <c r="G17" s="43"/>
      <c r="H17" s="54"/>
      <c r="I17" s="80"/>
    </row>
    <row r="18" ht="16.5" spans="2:9">
      <c r="B18" s="61"/>
      <c r="C18" s="51"/>
      <c r="D18" s="52"/>
      <c r="E18" s="52"/>
      <c r="F18" s="53"/>
      <c r="G18" s="43"/>
      <c r="H18" s="54"/>
      <c r="I18" s="80"/>
    </row>
    <row r="19" ht="16.5" spans="2:9">
      <c r="B19" s="61"/>
      <c r="C19" s="51"/>
      <c r="D19" s="52"/>
      <c r="E19" s="52"/>
      <c r="F19" s="53"/>
      <c r="G19" s="43"/>
      <c r="H19" s="54"/>
      <c r="I19" s="80"/>
    </row>
    <row r="20" ht="17.25" spans="2:9">
      <c r="B20" s="62"/>
      <c r="C20" s="63"/>
      <c r="D20" s="64"/>
      <c r="E20" s="64"/>
      <c r="F20" s="65"/>
      <c r="G20" s="66"/>
      <c r="H20" s="66"/>
      <c r="I20" s="81"/>
    </row>
  </sheetData>
  <sheetProtection formatCells="0" insertHyperlinks="0" autoFilter="0"/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InputMessage="1" showErrorMessage="1" sqref="G8:H8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topLeftCell="M1" workbookViewId="0">
      <selection activeCell="U19" sqref="U19"/>
    </sheetView>
  </sheetViews>
  <sheetFormatPr defaultColWidth="9" defaultRowHeight="13.5"/>
  <cols>
    <col min="1" max="1" width="2" style="1" customWidth="1"/>
    <col min="2" max="2" width="11.5" style="1" customWidth="1"/>
    <col min="3" max="3" width="15.625" style="1" customWidth="1"/>
    <col min="4" max="4" width="7.625" style="1" customWidth="1"/>
    <col min="5" max="5" width="24.125" style="4" customWidth="1"/>
    <col min="6" max="7" width="8.375" style="1" hidden="1" customWidth="1"/>
    <col min="8" max="10" width="5.25" style="1" hidden="1" customWidth="1"/>
    <col min="11" max="11" width="24.5" style="5" customWidth="1"/>
    <col min="12" max="12" width="22.75" style="5" customWidth="1"/>
    <col min="13" max="13" width="44.875" style="5" customWidth="1"/>
    <col min="14" max="14" width="30.125" style="5" customWidth="1"/>
    <col min="15" max="15" width="8.25" style="5" customWidth="1"/>
    <col min="16" max="16" width="6.375" style="1" customWidth="1"/>
    <col min="17" max="19" width="8" style="1" customWidth="1"/>
    <col min="20" max="20" width="9.125" style="1" customWidth="1"/>
    <col min="21" max="21" width="21.625" style="1" customWidth="1"/>
    <col min="22" max="22" width="14.625" style="1" customWidth="1"/>
    <col min="23" max="23" width="15.75" style="1" customWidth="1"/>
    <col min="24" max="24" width="13" style="1" customWidth="1"/>
    <col min="25" max="25" width="16" style="1" customWidth="1"/>
    <col min="26" max="26" width="12" style="1" customWidth="1"/>
    <col min="27" max="27" width="8.25" style="1" customWidth="1"/>
    <col min="28" max="16384" width="9" style="1"/>
  </cols>
  <sheetData>
    <row r="1" s="1" customFormat="1" ht="16.5" spans="2:27">
      <c r="B1" s="6" t="s">
        <v>53</v>
      </c>
      <c r="C1" s="6" t="s">
        <v>54</v>
      </c>
      <c r="D1" s="6" t="s">
        <v>55</v>
      </c>
      <c r="E1" s="6" t="s">
        <v>56</v>
      </c>
      <c r="F1" s="7" t="s">
        <v>57</v>
      </c>
      <c r="G1" s="8"/>
      <c r="H1" s="8"/>
      <c r="I1" s="8"/>
      <c r="J1" s="14"/>
      <c r="K1" s="6" t="s">
        <v>58</v>
      </c>
      <c r="L1" s="15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  <c r="S1" s="6" t="s">
        <v>66</v>
      </c>
      <c r="T1" s="16" t="s">
        <v>67</v>
      </c>
      <c r="U1" s="16" t="s">
        <v>68</v>
      </c>
      <c r="V1" s="17" t="s">
        <v>69</v>
      </c>
      <c r="W1" s="17" t="s">
        <v>70</v>
      </c>
      <c r="X1" s="16" t="s">
        <v>71</v>
      </c>
      <c r="Y1" s="16" t="s">
        <v>72</v>
      </c>
      <c r="Z1" s="16" t="s">
        <v>73</v>
      </c>
      <c r="AA1" s="16" t="s">
        <v>74</v>
      </c>
    </row>
    <row r="2" s="2" customFormat="1" ht="16.5" spans="1:27">
      <c r="A2" s="2" t="s">
        <v>75</v>
      </c>
      <c r="B2" s="6"/>
      <c r="C2" s="6"/>
      <c r="D2" s="6"/>
      <c r="E2" s="6"/>
      <c r="F2" s="9" t="s">
        <v>76</v>
      </c>
      <c r="G2" s="9" t="s">
        <v>77</v>
      </c>
      <c r="H2" s="6" t="s">
        <v>78</v>
      </c>
      <c r="I2" s="6" t="s">
        <v>78</v>
      </c>
      <c r="J2" s="6" t="s">
        <v>78</v>
      </c>
      <c r="K2" s="6"/>
      <c r="L2" s="15"/>
      <c r="M2" s="6"/>
      <c r="N2" s="6"/>
      <c r="O2" s="6"/>
      <c r="P2" s="6"/>
      <c r="Q2" s="6"/>
      <c r="R2" s="6"/>
      <c r="S2" s="6"/>
      <c r="T2" s="16"/>
      <c r="U2" s="16"/>
      <c r="V2" s="18"/>
      <c r="W2" s="18"/>
      <c r="X2" s="16"/>
      <c r="Y2" s="16"/>
      <c r="Z2" s="16"/>
      <c r="AA2" s="16"/>
    </row>
    <row r="3" s="3" customFormat="1" ht="16.5" spans="2:27">
      <c r="B3" s="10" t="s">
        <v>79</v>
      </c>
      <c r="C3" s="10" t="s">
        <v>80</v>
      </c>
      <c r="D3" s="11"/>
      <c r="E3" s="12" t="s">
        <v>81</v>
      </c>
      <c r="F3" s="11" t="s">
        <v>82</v>
      </c>
      <c r="G3" s="11" t="s">
        <v>82</v>
      </c>
      <c r="H3" s="13"/>
      <c r="I3" s="13"/>
      <c r="J3" s="13"/>
      <c r="K3" s="10" t="s">
        <v>83</v>
      </c>
      <c r="L3" s="10" t="s">
        <v>84</v>
      </c>
      <c r="M3" s="10" t="s">
        <v>85</v>
      </c>
      <c r="N3" s="10" t="s">
        <v>86</v>
      </c>
      <c r="O3" s="13"/>
      <c r="P3" s="10" t="s">
        <v>87</v>
      </c>
      <c r="Q3" s="11" t="s">
        <v>88</v>
      </c>
      <c r="R3" s="11" t="s">
        <v>89</v>
      </c>
      <c r="S3" s="11"/>
      <c r="T3" s="19" t="s">
        <v>34</v>
      </c>
      <c r="U3" s="20"/>
      <c r="V3" s="20"/>
      <c r="W3" s="21"/>
      <c r="X3" s="20"/>
      <c r="Y3" s="22" t="s">
        <v>20</v>
      </c>
      <c r="Z3" s="23">
        <v>44644</v>
      </c>
      <c r="AA3" s="22" t="s">
        <v>22</v>
      </c>
    </row>
    <row r="4" s="3" customFormat="1" ht="33" spans="2:27">
      <c r="B4" s="10" t="s">
        <v>90</v>
      </c>
      <c r="C4" s="10" t="s">
        <v>80</v>
      </c>
      <c r="D4" s="11"/>
      <c r="E4" s="12" t="s">
        <v>81</v>
      </c>
      <c r="F4" s="11" t="s">
        <v>82</v>
      </c>
      <c r="G4" s="11" t="s">
        <v>82</v>
      </c>
      <c r="H4" s="13"/>
      <c r="I4" s="13"/>
      <c r="J4" s="13"/>
      <c r="K4" s="10" t="s">
        <v>91</v>
      </c>
      <c r="L4" s="10" t="s">
        <v>92</v>
      </c>
      <c r="M4" s="10" t="s">
        <v>93</v>
      </c>
      <c r="N4" s="10" t="s">
        <v>94</v>
      </c>
      <c r="O4" s="13"/>
      <c r="P4" s="10" t="s">
        <v>95</v>
      </c>
      <c r="Q4" s="11" t="s">
        <v>88</v>
      </c>
      <c r="R4" s="11" t="s">
        <v>89</v>
      </c>
      <c r="S4" s="11"/>
      <c r="T4" s="19" t="s">
        <v>34</v>
      </c>
      <c r="U4" s="20"/>
      <c r="V4" s="20"/>
      <c r="W4" s="20"/>
      <c r="X4" s="20"/>
      <c r="Y4" s="22" t="s">
        <v>20</v>
      </c>
      <c r="Z4" s="23">
        <v>44644</v>
      </c>
      <c r="AA4" s="22" t="s">
        <v>22</v>
      </c>
    </row>
    <row r="5" s="3" customFormat="1" ht="33" spans="2:27">
      <c r="B5" s="10" t="s">
        <v>96</v>
      </c>
      <c r="C5" s="10" t="s">
        <v>80</v>
      </c>
      <c r="D5" s="11"/>
      <c r="E5" s="12" t="s">
        <v>81</v>
      </c>
      <c r="F5" s="11" t="s">
        <v>82</v>
      </c>
      <c r="G5" s="11" t="s">
        <v>82</v>
      </c>
      <c r="H5" s="13"/>
      <c r="I5" s="13"/>
      <c r="J5" s="13"/>
      <c r="K5" s="10" t="s">
        <v>97</v>
      </c>
      <c r="L5" s="10" t="s">
        <v>92</v>
      </c>
      <c r="M5" s="10" t="s">
        <v>98</v>
      </c>
      <c r="N5" s="10" t="s">
        <v>99</v>
      </c>
      <c r="O5" s="13"/>
      <c r="P5" s="10" t="s">
        <v>87</v>
      </c>
      <c r="Q5" s="11" t="s">
        <v>88</v>
      </c>
      <c r="R5" s="11" t="s">
        <v>89</v>
      </c>
      <c r="S5" s="11"/>
      <c r="T5" s="19" t="s">
        <v>34</v>
      </c>
      <c r="U5" s="20"/>
      <c r="V5" s="20"/>
      <c r="W5" s="20"/>
      <c r="X5" s="20"/>
      <c r="Y5" s="22" t="s">
        <v>20</v>
      </c>
      <c r="Z5" s="23">
        <v>44644</v>
      </c>
      <c r="AA5" s="22" t="s">
        <v>22</v>
      </c>
    </row>
    <row r="6" s="3" customFormat="1" ht="16.5" spans="2:27">
      <c r="B6" s="10" t="s">
        <v>100</v>
      </c>
      <c r="C6" s="10" t="s">
        <v>80</v>
      </c>
      <c r="D6" s="11"/>
      <c r="E6" s="12" t="s">
        <v>81</v>
      </c>
      <c r="F6" s="11" t="s">
        <v>82</v>
      </c>
      <c r="G6" s="11" t="s">
        <v>82</v>
      </c>
      <c r="H6" s="13"/>
      <c r="I6" s="13"/>
      <c r="J6" s="13"/>
      <c r="K6" s="10" t="s">
        <v>101</v>
      </c>
      <c r="L6" s="10" t="s">
        <v>102</v>
      </c>
      <c r="M6" s="10" t="s">
        <v>103</v>
      </c>
      <c r="N6" s="10" t="s">
        <v>104</v>
      </c>
      <c r="O6" s="13"/>
      <c r="P6" s="10" t="s">
        <v>95</v>
      </c>
      <c r="Q6" s="11" t="s">
        <v>88</v>
      </c>
      <c r="R6" s="11" t="s">
        <v>89</v>
      </c>
      <c r="S6" s="11"/>
      <c r="T6" s="19" t="s">
        <v>34</v>
      </c>
      <c r="U6" s="20"/>
      <c r="V6" s="20"/>
      <c r="W6" s="20"/>
      <c r="X6" s="20"/>
      <c r="Y6" s="22" t="s">
        <v>20</v>
      </c>
      <c r="Z6" s="23">
        <v>44644</v>
      </c>
      <c r="AA6" s="22" t="s">
        <v>22</v>
      </c>
    </row>
    <row r="7" s="3" customFormat="1" ht="16.5" spans="2:27">
      <c r="B7" s="10" t="s">
        <v>105</v>
      </c>
      <c r="C7" s="10" t="s">
        <v>80</v>
      </c>
      <c r="D7" s="11"/>
      <c r="E7" s="12" t="s">
        <v>81</v>
      </c>
      <c r="F7" s="11" t="s">
        <v>82</v>
      </c>
      <c r="G7" s="11" t="s">
        <v>82</v>
      </c>
      <c r="H7" s="13"/>
      <c r="I7" s="13"/>
      <c r="J7" s="13"/>
      <c r="K7" s="10" t="s">
        <v>106</v>
      </c>
      <c r="L7" s="10" t="s">
        <v>102</v>
      </c>
      <c r="M7" s="10" t="s">
        <v>107</v>
      </c>
      <c r="N7" s="10" t="s">
        <v>108</v>
      </c>
      <c r="O7" s="13"/>
      <c r="P7" s="10" t="s">
        <v>87</v>
      </c>
      <c r="Q7" s="11" t="s">
        <v>88</v>
      </c>
      <c r="R7" s="11" t="s">
        <v>89</v>
      </c>
      <c r="S7" s="11"/>
      <c r="T7" s="19" t="s">
        <v>34</v>
      </c>
      <c r="U7" s="20"/>
      <c r="V7" s="20"/>
      <c r="W7" s="20"/>
      <c r="X7" s="20"/>
      <c r="Y7" s="22" t="s">
        <v>20</v>
      </c>
      <c r="Z7" s="23">
        <v>44644</v>
      </c>
      <c r="AA7" s="22" t="s">
        <v>22</v>
      </c>
    </row>
    <row r="8" s="3" customFormat="1" ht="33" spans="2:27">
      <c r="B8" s="10" t="s">
        <v>109</v>
      </c>
      <c r="C8" s="10" t="s">
        <v>80</v>
      </c>
      <c r="D8" s="11"/>
      <c r="E8" s="12" t="s">
        <v>81</v>
      </c>
      <c r="F8" s="11" t="s">
        <v>82</v>
      </c>
      <c r="G8" s="11" t="s">
        <v>82</v>
      </c>
      <c r="H8" s="13"/>
      <c r="I8" s="13"/>
      <c r="J8" s="13"/>
      <c r="K8" s="10" t="s">
        <v>110</v>
      </c>
      <c r="L8" s="10" t="s">
        <v>111</v>
      </c>
      <c r="M8" s="10" t="s">
        <v>112</v>
      </c>
      <c r="N8" s="10" t="s">
        <v>113</v>
      </c>
      <c r="O8" s="13"/>
      <c r="P8" s="10" t="s">
        <v>95</v>
      </c>
      <c r="Q8" s="11" t="s">
        <v>88</v>
      </c>
      <c r="R8" s="11" t="s">
        <v>89</v>
      </c>
      <c r="S8" s="11"/>
      <c r="T8" s="19" t="s">
        <v>34</v>
      </c>
      <c r="U8" s="20"/>
      <c r="V8" s="20"/>
      <c r="W8" s="20"/>
      <c r="X8" s="20"/>
      <c r="Y8" s="22" t="s">
        <v>20</v>
      </c>
      <c r="Z8" s="23">
        <v>44644</v>
      </c>
      <c r="AA8" s="22" t="s">
        <v>22</v>
      </c>
    </row>
    <row r="9" s="3" customFormat="1" ht="33" spans="2:27">
      <c r="B9" s="10" t="s">
        <v>114</v>
      </c>
      <c r="C9" s="10" t="s">
        <v>80</v>
      </c>
      <c r="D9" s="11"/>
      <c r="E9" s="12" t="s">
        <v>81</v>
      </c>
      <c r="F9" s="11" t="s">
        <v>82</v>
      </c>
      <c r="G9" s="11" t="s">
        <v>82</v>
      </c>
      <c r="H9" s="13"/>
      <c r="I9" s="13"/>
      <c r="J9" s="13"/>
      <c r="K9" s="10" t="s">
        <v>115</v>
      </c>
      <c r="L9" s="10" t="s">
        <v>111</v>
      </c>
      <c r="M9" s="10" t="s">
        <v>116</v>
      </c>
      <c r="N9" s="10" t="s">
        <v>117</v>
      </c>
      <c r="O9" s="13"/>
      <c r="P9" s="10" t="s">
        <v>95</v>
      </c>
      <c r="Q9" s="11" t="s">
        <v>88</v>
      </c>
      <c r="R9" s="11" t="s">
        <v>89</v>
      </c>
      <c r="S9" s="11"/>
      <c r="T9" s="19" t="s">
        <v>34</v>
      </c>
      <c r="U9" s="20"/>
      <c r="V9" s="20"/>
      <c r="W9" s="20"/>
      <c r="X9" s="20"/>
      <c r="Y9" s="22" t="s">
        <v>20</v>
      </c>
      <c r="Z9" s="23">
        <v>44644</v>
      </c>
      <c r="AA9" s="22" t="s">
        <v>22</v>
      </c>
    </row>
    <row r="10" s="3" customFormat="1" ht="49.5" spans="2:27">
      <c r="B10" s="10" t="s">
        <v>118</v>
      </c>
      <c r="C10" s="10" t="s">
        <v>80</v>
      </c>
      <c r="D10" s="11"/>
      <c r="E10" s="12" t="s">
        <v>81</v>
      </c>
      <c r="F10" s="11" t="s">
        <v>82</v>
      </c>
      <c r="G10" s="11" t="s">
        <v>82</v>
      </c>
      <c r="H10" s="13"/>
      <c r="I10" s="13"/>
      <c r="J10" s="13"/>
      <c r="K10" s="10" t="s">
        <v>119</v>
      </c>
      <c r="L10" s="10" t="s">
        <v>120</v>
      </c>
      <c r="M10" s="10" t="s">
        <v>121</v>
      </c>
      <c r="N10" s="10" t="s">
        <v>122</v>
      </c>
      <c r="O10" s="13"/>
      <c r="P10" s="10" t="s">
        <v>95</v>
      </c>
      <c r="Q10" s="11" t="s">
        <v>88</v>
      </c>
      <c r="R10" s="11" t="s">
        <v>89</v>
      </c>
      <c r="S10" s="11"/>
      <c r="T10" s="19" t="s">
        <v>34</v>
      </c>
      <c r="U10" s="20"/>
      <c r="V10" s="20"/>
      <c r="W10" s="20"/>
      <c r="X10" s="20"/>
      <c r="Y10" s="22" t="s">
        <v>20</v>
      </c>
      <c r="Z10" s="23">
        <v>44644</v>
      </c>
      <c r="AA10" s="22" t="s">
        <v>22</v>
      </c>
    </row>
    <row r="11" s="3" customFormat="1" ht="66" spans="2:27">
      <c r="B11" s="10" t="s">
        <v>123</v>
      </c>
      <c r="C11" s="10" t="s">
        <v>80</v>
      </c>
      <c r="D11" s="11"/>
      <c r="E11" s="12" t="s">
        <v>81</v>
      </c>
      <c r="F11" s="11" t="s">
        <v>82</v>
      </c>
      <c r="G11" s="11" t="s">
        <v>82</v>
      </c>
      <c r="H11" s="13"/>
      <c r="I11" s="13"/>
      <c r="J11" s="13"/>
      <c r="K11" s="10" t="s">
        <v>124</v>
      </c>
      <c r="L11" s="10" t="s">
        <v>125</v>
      </c>
      <c r="M11" s="10" t="s">
        <v>126</v>
      </c>
      <c r="N11" s="10" t="s">
        <v>127</v>
      </c>
      <c r="O11" s="13"/>
      <c r="P11" s="10" t="s">
        <v>87</v>
      </c>
      <c r="Q11" s="11" t="s">
        <v>88</v>
      </c>
      <c r="R11" s="11" t="s">
        <v>89</v>
      </c>
      <c r="S11" s="11"/>
      <c r="T11" s="19" t="s">
        <v>34</v>
      </c>
      <c r="U11" s="20"/>
      <c r="V11" s="20"/>
      <c r="W11" s="20"/>
      <c r="X11" s="20"/>
      <c r="Y11" s="22" t="s">
        <v>20</v>
      </c>
      <c r="Z11" s="23">
        <v>44644</v>
      </c>
      <c r="AA11" s="22" t="s">
        <v>22</v>
      </c>
    </row>
    <row r="12" s="3" customFormat="1" ht="49.5" spans="2:27">
      <c r="B12" s="10" t="s">
        <v>128</v>
      </c>
      <c r="C12" s="10" t="s">
        <v>80</v>
      </c>
      <c r="D12" s="11"/>
      <c r="E12" s="12" t="s">
        <v>81</v>
      </c>
      <c r="F12" s="11" t="s">
        <v>82</v>
      </c>
      <c r="G12" s="11" t="s">
        <v>82</v>
      </c>
      <c r="H12" s="13"/>
      <c r="I12" s="13"/>
      <c r="J12" s="13"/>
      <c r="K12" s="10" t="s">
        <v>129</v>
      </c>
      <c r="L12" s="10" t="s">
        <v>120</v>
      </c>
      <c r="M12" s="10" t="s">
        <v>130</v>
      </c>
      <c r="N12" s="10" t="s">
        <v>131</v>
      </c>
      <c r="O12" s="13"/>
      <c r="P12" s="10" t="s">
        <v>95</v>
      </c>
      <c r="Q12" s="11" t="s">
        <v>88</v>
      </c>
      <c r="R12" s="11" t="s">
        <v>89</v>
      </c>
      <c r="S12" s="11"/>
      <c r="T12" s="19" t="s">
        <v>34</v>
      </c>
      <c r="U12" s="20"/>
      <c r="V12" s="20"/>
      <c r="W12" s="20"/>
      <c r="X12" s="20"/>
      <c r="Y12" s="22" t="s">
        <v>20</v>
      </c>
      <c r="Z12" s="23">
        <v>44644</v>
      </c>
      <c r="AA12" s="22" t="s">
        <v>22</v>
      </c>
    </row>
    <row r="13" s="3" customFormat="1" ht="66" spans="2:27">
      <c r="B13" s="10" t="s">
        <v>132</v>
      </c>
      <c r="C13" s="10" t="s">
        <v>80</v>
      </c>
      <c r="D13" s="11"/>
      <c r="E13" s="12" t="s">
        <v>81</v>
      </c>
      <c r="F13" s="11" t="s">
        <v>82</v>
      </c>
      <c r="G13" s="11" t="s">
        <v>82</v>
      </c>
      <c r="H13" s="13"/>
      <c r="I13" s="13"/>
      <c r="J13" s="13"/>
      <c r="K13" s="10" t="s">
        <v>133</v>
      </c>
      <c r="L13" s="10" t="s">
        <v>134</v>
      </c>
      <c r="M13" s="10" t="s">
        <v>126</v>
      </c>
      <c r="N13" s="10" t="s">
        <v>135</v>
      </c>
      <c r="O13" s="13"/>
      <c r="P13" s="10" t="s">
        <v>87</v>
      </c>
      <c r="Q13" s="11" t="s">
        <v>88</v>
      </c>
      <c r="R13" s="11" t="s">
        <v>89</v>
      </c>
      <c r="S13" s="11"/>
      <c r="T13" s="19" t="s">
        <v>34</v>
      </c>
      <c r="U13" s="20"/>
      <c r="V13" s="20"/>
      <c r="W13" s="20"/>
      <c r="X13" s="20"/>
      <c r="Y13" s="22" t="s">
        <v>20</v>
      </c>
      <c r="Z13" s="23">
        <v>44644</v>
      </c>
      <c r="AA13" s="22" t="s">
        <v>22</v>
      </c>
    </row>
    <row r="14" s="3" customFormat="1" ht="49.5" spans="2:27">
      <c r="B14" s="10" t="s">
        <v>136</v>
      </c>
      <c r="C14" s="10" t="s">
        <v>80</v>
      </c>
      <c r="D14" s="11"/>
      <c r="E14" s="12" t="s">
        <v>81</v>
      </c>
      <c r="F14" s="11" t="s">
        <v>82</v>
      </c>
      <c r="G14" s="11" t="s">
        <v>82</v>
      </c>
      <c r="H14" s="13"/>
      <c r="I14" s="13"/>
      <c r="J14" s="13"/>
      <c r="K14" s="10" t="s">
        <v>137</v>
      </c>
      <c r="L14" s="10" t="s">
        <v>120</v>
      </c>
      <c r="M14" s="10" t="s">
        <v>138</v>
      </c>
      <c r="N14" s="10" t="s">
        <v>139</v>
      </c>
      <c r="O14" s="13"/>
      <c r="P14" s="10" t="s">
        <v>95</v>
      </c>
      <c r="Q14" s="11" t="s">
        <v>88</v>
      </c>
      <c r="R14" s="11" t="s">
        <v>89</v>
      </c>
      <c r="S14" s="11"/>
      <c r="T14" s="19" t="s">
        <v>34</v>
      </c>
      <c r="U14" s="20"/>
      <c r="V14" s="20"/>
      <c r="W14" s="20"/>
      <c r="X14" s="20"/>
      <c r="Y14" s="22" t="s">
        <v>20</v>
      </c>
      <c r="Z14" s="23">
        <v>44644</v>
      </c>
      <c r="AA14" s="22" t="s">
        <v>22</v>
      </c>
    </row>
    <row r="15" s="3" customFormat="1" ht="66" spans="2:27">
      <c r="B15" s="10" t="s">
        <v>140</v>
      </c>
      <c r="C15" s="10" t="s">
        <v>80</v>
      </c>
      <c r="D15" s="11"/>
      <c r="E15" s="12" t="s">
        <v>81</v>
      </c>
      <c r="F15" s="11" t="s">
        <v>82</v>
      </c>
      <c r="G15" s="11" t="s">
        <v>82</v>
      </c>
      <c r="H15" s="13"/>
      <c r="I15" s="13"/>
      <c r="J15" s="13"/>
      <c r="K15" s="10" t="s">
        <v>141</v>
      </c>
      <c r="L15" s="10" t="s">
        <v>142</v>
      </c>
      <c r="M15" s="10" t="s">
        <v>126</v>
      </c>
      <c r="N15" s="10" t="s">
        <v>143</v>
      </c>
      <c r="O15" s="13"/>
      <c r="P15" s="10" t="s">
        <v>87</v>
      </c>
      <c r="Q15" s="11" t="s">
        <v>88</v>
      </c>
      <c r="R15" s="11" t="s">
        <v>89</v>
      </c>
      <c r="S15" s="11"/>
      <c r="T15" s="19" t="s">
        <v>34</v>
      </c>
      <c r="U15" s="20"/>
      <c r="V15" s="20"/>
      <c r="W15" s="20"/>
      <c r="X15" s="20"/>
      <c r="Y15" s="22" t="s">
        <v>20</v>
      </c>
      <c r="Z15" s="23">
        <v>44644</v>
      </c>
      <c r="AA15" s="22" t="s">
        <v>22</v>
      </c>
    </row>
    <row r="16" s="3" customFormat="1" ht="33" spans="2:27">
      <c r="B16" s="10" t="s">
        <v>144</v>
      </c>
      <c r="C16" s="10" t="s">
        <v>80</v>
      </c>
      <c r="D16" s="11"/>
      <c r="E16" s="12" t="s">
        <v>81</v>
      </c>
      <c r="F16" s="11" t="s">
        <v>82</v>
      </c>
      <c r="G16" s="11" t="s">
        <v>82</v>
      </c>
      <c r="H16" s="13"/>
      <c r="I16" s="13"/>
      <c r="J16" s="13"/>
      <c r="K16" s="10" t="s">
        <v>145</v>
      </c>
      <c r="L16" s="10" t="s">
        <v>102</v>
      </c>
      <c r="M16" s="10" t="s">
        <v>103</v>
      </c>
      <c r="N16" s="10" t="s">
        <v>146</v>
      </c>
      <c r="O16" s="13"/>
      <c r="P16" s="10" t="s">
        <v>95</v>
      </c>
      <c r="Q16" s="11" t="s">
        <v>88</v>
      </c>
      <c r="R16" s="11" t="s">
        <v>89</v>
      </c>
      <c r="S16" s="11"/>
      <c r="T16" s="19" t="s">
        <v>34</v>
      </c>
      <c r="U16" s="20"/>
      <c r="V16" s="20"/>
      <c r="W16" s="20"/>
      <c r="X16" s="20"/>
      <c r="Y16" s="22" t="s">
        <v>20</v>
      </c>
      <c r="Z16" s="23">
        <v>44644</v>
      </c>
      <c r="AA16" s="22" t="s">
        <v>22</v>
      </c>
    </row>
    <row r="17" s="3" customFormat="1" ht="16.5" spans="2:27">
      <c r="B17" s="10" t="s">
        <v>147</v>
      </c>
      <c r="C17" s="10" t="s">
        <v>80</v>
      </c>
      <c r="D17" s="11"/>
      <c r="E17" s="12" t="s">
        <v>81</v>
      </c>
      <c r="F17" s="11" t="s">
        <v>82</v>
      </c>
      <c r="G17" s="11" t="s">
        <v>82</v>
      </c>
      <c r="H17" s="13"/>
      <c r="I17" s="13"/>
      <c r="J17" s="13"/>
      <c r="K17" s="10" t="s">
        <v>148</v>
      </c>
      <c r="L17" s="10" t="s">
        <v>102</v>
      </c>
      <c r="M17" s="10" t="s">
        <v>107</v>
      </c>
      <c r="N17" s="10" t="s">
        <v>149</v>
      </c>
      <c r="O17" s="13"/>
      <c r="P17" s="10" t="s">
        <v>87</v>
      </c>
      <c r="Q17" s="11" t="s">
        <v>88</v>
      </c>
      <c r="R17" s="11" t="s">
        <v>89</v>
      </c>
      <c r="S17" s="11"/>
      <c r="T17" s="19" t="s">
        <v>34</v>
      </c>
      <c r="U17" s="20"/>
      <c r="V17" s="20"/>
      <c r="W17" s="20"/>
      <c r="X17" s="20"/>
      <c r="Y17" s="22" t="s">
        <v>20</v>
      </c>
      <c r="Z17" s="23">
        <v>44644</v>
      </c>
      <c r="AA17" s="22" t="s">
        <v>22</v>
      </c>
    </row>
    <row r="18" s="3" customFormat="1" ht="33" spans="2:27">
      <c r="B18" s="10" t="s">
        <v>150</v>
      </c>
      <c r="C18" s="10" t="s">
        <v>80</v>
      </c>
      <c r="D18" s="11"/>
      <c r="E18" s="12" t="s">
        <v>81</v>
      </c>
      <c r="F18" s="11" t="s">
        <v>82</v>
      </c>
      <c r="G18" s="11" t="s">
        <v>82</v>
      </c>
      <c r="H18" s="13"/>
      <c r="I18" s="13"/>
      <c r="J18" s="13"/>
      <c r="K18" s="10" t="s">
        <v>151</v>
      </c>
      <c r="L18" s="10" t="s">
        <v>152</v>
      </c>
      <c r="M18" s="10" t="s">
        <v>153</v>
      </c>
      <c r="N18" s="10" t="s">
        <v>154</v>
      </c>
      <c r="O18" s="13"/>
      <c r="P18" s="10" t="s">
        <v>95</v>
      </c>
      <c r="Q18" s="11" t="s">
        <v>88</v>
      </c>
      <c r="R18" s="11" t="s">
        <v>89</v>
      </c>
      <c r="S18" s="11"/>
      <c r="T18" s="19" t="s">
        <v>34</v>
      </c>
      <c r="U18" s="20"/>
      <c r="V18" s="20"/>
      <c r="W18" s="20"/>
      <c r="X18" s="20"/>
      <c r="Y18" s="22" t="s">
        <v>20</v>
      </c>
      <c r="Z18" s="23">
        <v>44644</v>
      </c>
      <c r="AA18" s="22" t="s">
        <v>22</v>
      </c>
    </row>
    <row r="19" s="3" customFormat="1" ht="82.5" spans="2:27">
      <c r="B19" s="10" t="s">
        <v>155</v>
      </c>
      <c r="C19" s="10" t="s">
        <v>80</v>
      </c>
      <c r="D19" s="11"/>
      <c r="E19" s="12" t="s">
        <v>81</v>
      </c>
      <c r="F19" s="11" t="s">
        <v>82</v>
      </c>
      <c r="G19" s="11" t="s">
        <v>82</v>
      </c>
      <c r="H19" s="13"/>
      <c r="I19" s="13"/>
      <c r="J19" s="13"/>
      <c r="K19" s="10" t="s">
        <v>115</v>
      </c>
      <c r="L19" s="10" t="s">
        <v>152</v>
      </c>
      <c r="M19" s="10" t="s">
        <v>156</v>
      </c>
      <c r="N19" s="10" t="s">
        <v>117</v>
      </c>
      <c r="O19" s="13"/>
      <c r="P19" s="10" t="s">
        <v>87</v>
      </c>
      <c r="Q19" s="11" t="s">
        <v>88</v>
      </c>
      <c r="R19" s="11" t="s">
        <v>89</v>
      </c>
      <c r="S19" s="11"/>
      <c r="T19" s="19" t="s">
        <v>35</v>
      </c>
      <c r="U19" s="20" t="s">
        <v>157</v>
      </c>
      <c r="V19" s="20"/>
      <c r="W19" s="20"/>
      <c r="X19" s="20"/>
      <c r="Y19" s="22" t="s">
        <v>20</v>
      </c>
      <c r="Z19" s="23">
        <v>44644</v>
      </c>
      <c r="AA19" s="22" t="s">
        <v>22</v>
      </c>
    </row>
    <row r="20" s="3" customFormat="1" ht="82.5" spans="2:27">
      <c r="B20" s="10" t="s">
        <v>158</v>
      </c>
      <c r="C20" s="10" t="s">
        <v>80</v>
      </c>
      <c r="D20" s="11"/>
      <c r="E20" s="12" t="s">
        <v>81</v>
      </c>
      <c r="F20" s="11" t="s">
        <v>82</v>
      </c>
      <c r="G20" s="11" t="s">
        <v>82</v>
      </c>
      <c r="H20" s="13"/>
      <c r="I20" s="13"/>
      <c r="J20" s="13"/>
      <c r="K20" s="10" t="s">
        <v>119</v>
      </c>
      <c r="L20" s="10" t="s">
        <v>159</v>
      </c>
      <c r="M20" s="10" t="s">
        <v>121</v>
      </c>
      <c r="N20" s="10" t="s">
        <v>122</v>
      </c>
      <c r="O20" s="13"/>
      <c r="P20" s="10" t="s">
        <v>95</v>
      </c>
      <c r="Q20" s="11" t="s">
        <v>88</v>
      </c>
      <c r="R20" s="11" t="s">
        <v>89</v>
      </c>
      <c r="S20" s="11"/>
      <c r="T20" s="19" t="s">
        <v>36</v>
      </c>
      <c r="U20" s="20" t="s">
        <v>157</v>
      </c>
      <c r="V20" s="20"/>
      <c r="W20" s="20"/>
      <c r="X20" s="20"/>
      <c r="Y20" s="22" t="s">
        <v>20</v>
      </c>
      <c r="Z20" s="23">
        <v>44644</v>
      </c>
      <c r="AA20" s="22" t="s">
        <v>22</v>
      </c>
    </row>
    <row r="21" s="3" customFormat="1" ht="82.5" spans="2:27">
      <c r="B21" s="10" t="s">
        <v>160</v>
      </c>
      <c r="C21" s="10" t="s">
        <v>80</v>
      </c>
      <c r="D21" s="11"/>
      <c r="E21" s="12" t="s">
        <v>81</v>
      </c>
      <c r="F21" s="11" t="s">
        <v>82</v>
      </c>
      <c r="G21" s="11" t="s">
        <v>82</v>
      </c>
      <c r="H21" s="13"/>
      <c r="I21" s="13"/>
      <c r="J21" s="13"/>
      <c r="K21" s="10" t="s">
        <v>124</v>
      </c>
      <c r="L21" s="10" t="s">
        <v>161</v>
      </c>
      <c r="M21" s="10" t="s">
        <v>126</v>
      </c>
      <c r="N21" s="10" t="s">
        <v>127</v>
      </c>
      <c r="O21" s="13"/>
      <c r="P21" s="10" t="s">
        <v>87</v>
      </c>
      <c r="Q21" s="11" t="s">
        <v>88</v>
      </c>
      <c r="R21" s="11" t="s">
        <v>89</v>
      </c>
      <c r="S21" s="11"/>
      <c r="T21" s="19" t="s">
        <v>36</v>
      </c>
      <c r="U21" s="20" t="s">
        <v>157</v>
      </c>
      <c r="V21" s="20"/>
      <c r="W21" s="20"/>
      <c r="X21" s="20"/>
      <c r="Y21" s="22" t="s">
        <v>20</v>
      </c>
      <c r="Z21" s="23">
        <v>44644</v>
      </c>
      <c r="AA21" s="22" t="s">
        <v>22</v>
      </c>
    </row>
    <row r="22" s="3" customFormat="1" ht="82.5" spans="2:27">
      <c r="B22" s="10" t="s">
        <v>162</v>
      </c>
      <c r="C22" s="10" t="s">
        <v>80</v>
      </c>
      <c r="D22" s="11"/>
      <c r="E22" s="12" t="s">
        <v>81</v>
      </c>
      <c r="F22" s="11" t="s">
        <v>82</v>
      </c>
      <c r="G22" s="11" t="s">
        <v>82</v>
      </c>
      <c r="H22" s="13"/>
      <c r="I22" s="13"/>
      <c r="J22" s="13"/>
      <c r="K22" s="10" t="s">
        <v>129</v>
      </c>
      <c r="L22" s="10" t="s">
        <v>159</v>
      </c>
      <c r="M22" s="10" t="s">
        <v>130</v>
      </c>
      <c r="N22" s="10" t="s">
        <v>131</v>
      </c>
      <c r="O22" s="13"/>
      <c r="P22" s="10" t="s">
        <v>95</v>
      </c>
      <c r="Q22" s="11" t="s">
        <v>88</v>
      </c>
      <c r="R22" s="11" t="s">
        <v>89</v>
      </c>
      <c r="S22" s="11"/>
      <c r="T22" s="19" t="s">
        <v>36</v>
      </c>
      <c r="U22" s="20" t="s">
        <v>157</v>
      </c>
      <c r="V22" s="20"/>
      <c r="W22" s="20"/>
      <c r="X22" s="20"/>
      <c r="Y22" s="22" t="s">
        <v>20</v>
      </c>
      <c r="Z22" s="23">
        <v>44644</v>
      </c>
      <c r="AA22" s="22" t="s">
        <v>22</v>
      </c>
    </row>
    <row r="23" s="3" customFormat="1" ht="82.5" spans="2:27">
      <c r="B23" s="10" t="s">
        <v>163</v>
      </c>
      <c r="C23" s="10" t="s">
        <v>80</v>
      </c>
      <c r="D23" s="11"/>
      <c r="E23" s="12" t="s">
        <v>81</v>
      </c>
      <c r="F23" s="11" t="s">
        <v>82</v>
      </c>
      <c r="G23" s="11" t="s">
        <v>82</v>
      </c>
      <c r="H23" s="13"/>
      <c r="I23" s="13"/>
      <c r="J23" s="13"/>
      <c r="K23" s="10" t="s">
        <v>133</v>
      </c>
      <c r="L23" s="10" t="s">
        <v>164</v>
      </c>
      <c r="M23" s="10" t="s">
        <v>126</v>
      </c>
      <c r="N23" s="10" t="s">
        <v>135</v>
      </c>
      <c r="O23" s="13"/>
      <c r="P23" s="10" t="s">
        <v>87</v>
      </c>
      <c r="Q23" s="11" t="s">
        <v>88</v>
      </c>
      <c r="R23" s="11" t="s">
        <v>89</v>
      </c>
      <c r="S23" s="11"/>
      <c r="T23" s="19" t="s">
        <v>36</v>
      </c>
      <c r="U23" s="20" t="s">
        <v>157</v>
      </c>
      <c r="V23" s="20"/>
      <c r="W23" s="20"/>
      <c r="X23" s="20"/>
      <c r="Y23" s="22" t="s">
        <v>20</v>
      </c>
      <c r="Z23" s="23">
        <v>44644</v>
      </c>
      <c r="AA23" s="22" t="s">
        <v>22</v>
      </c>
    </row>
    <row r="24" s="3" customFormat="1" ht="82.5" spans="2:27">
      <c r="B24" s="10" t="s">
        <v>165</v>
      </c>
      <c r="C24" s="10" t="s">
        <v>80</v>
      </c>
      <c r="D24" s="11"/>
      <c r="E24" s="12" t="s">
        <v>81</v>
      </c>
      <c r="F24" s="11" t="s">
        <v>82</v>
      </c>
      <c r="G24" s="11" t="s">
        <v>82</v>
      </c>
      <c r="H24" s="13"/>
      <c r="I24" s="13"/>
      <c r="J24" s="13"/>
      <c r="K24" s="10" t="s">
        <v>137</v>
      </c>
      <c r="L24" s="10" t="s">
        <v>159</v>
      </c>
      <c r="M24" s="10" t="s">
        <v>138</v>
      </c>
      <c r="N24" s="10" t="s">
        <v>139</v>
      </c>
      <c r="O24" s="13"/>
      <c r="P24" s="10" t="s">
        <v>95</v>
      </c>
      <c r="Q24" s="11" t="s">
        <v>88</v>
      </c>
      <c r="R24" s="11" t="s">
        <v>89</v>
      </c>
      <c r="S24" s="11"/>
      <c r="T24" s="19" t="s">
        <v>36</v>
      </c>
      <c r="U24" s="20" t="s">
        <v>157</v>
      </c>
      <c r="V24" s="20"/>
      <c r="W24" s="20"/>
      <c r="X24" s="20"/>
      <c r="Y24" s="22" t="s">
        <v>20</v>
      </c>
      <c r="Z24" s="23">
        <v>44644</v>
      </c>
      <c r="AA24" s="22" t="s">
        <v>22</v>
      </c>
    </row>
    <row r="25" s="3" customFormat="1" ht="82.5" spans="2:27">
      <c r="B25" s="10" t="s">
        <v>166</v>
      </c>
      <c r="C25" s="10" t="s">
        <v>80</v>
      </c>
      <c r="D25" s="11"/>
      <c r="E25" s="12" t="s">
        <v>81</v>
      </c>
      <c r="F25" s="11" t="s">
        <v>82</v>
      </c>
      <c r="G25" s="11" t="s">
        <v>82</v>
      </c>
      <c r="H25" s="13"/>
      <c r="I25" s="13"/>
      <c r="J25" s="13"/>
      <c r="K25" s="10" t="s">
        <v>141</v>
      </c>
      <c r="L25" s="10" t="s">
        <v>167</v>
      </c>
      <c r="M25" s="10" t="s">
        <v>126</v>
      </c>
      <c r="N25" s="10" t="s">
        <v>143</v>
      </c>
      <c r="O25" s="13"/>
      <c r="P25" s="10" t="s">
        <v>87</v>
      </c>
      <c r="Q25" s="11" t="s">
        <v>88</v>
      </c>
      <c r="R25" s="11" t="s">
        <v>89</v>
      </c>
      <c r="S25" s="11"/>
      <c r="T25" s="19" t="s">
        <v>36</v>
      </c>
      <c r="U25" s="20" t="s">
        <v>157</v>
      </c>
      <c r="V25" s="20"/>
      <c r="W25" s="20"/>
      <c r="X25" s="20"/>
      <c r="Y25" s="22" t="s">
        <v>20</v>
      </c>
      <c r="Z25" s="23">
        <v>44644</v>
      </c>
      <c r="AA25" s="22" t="s">
        <v>22</v>
      </c>
    </row>
  </sheetData>
  <sheetProtection formatCells="0" insertHyperlinks="0" autoFilter="0"/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3">
    <cfRule type="cellIs" dxfId="0" priority="393" operator="equal">
      <formula>"NA"</formula>
    </cfRule>
    <cfRule type="cellIs" dxfId="1" priority="394" operator="equal">
      <formula>"Block"</formula>
    </cfRule>
    <cfRule type="cellIs" dxfId="2" priority="395" operator="equal">
      <formula>"Fail"</formula>
    </cfRule>
    <cfRule type="cellIs" dxfId="3" priority="396" operator="equal">
      <formula>"Pass"</formula>
    </cfRule>
  </conditionalFormatting>
  <conditionalFormatting sqref="T4">
    <cfRule type="cellIs" dxfId="0" priority="213" operator="equal">
      <formula>"NA"</formula>
    </cfRule>
    <cfRule type="cellIs" dxfId="1" priority="214" operator="equal">
      <formula>"Block"</formula>
    </cfRule>
    <cfRule type="cellIs" dxfId="2" priority="215" operator="equal">
      <formula>"Fail"</formula>
    </cfRule>
    <cfRule type="cellIs" dxfId="3" priority="216" operator="equal">
      <formula>"Pass"</formula>
    </cfRule>
  </conditionalFormatting>
  <conditionalFormatting sqref="T5">
    <cfRule type="cellIs" dxfId="3" priority="132" operator="equal">
      <formula>"Pass"</formula>
    </cfRule>
    <cfRule type="cellIs" dxfId="2" priority="131" operator="equal">
      <formula>"Fail"</formula>
    </cfRule>
    <cfRule type="cellIs" dxfId="1" priority="130" operator="equal">
      <formula>"Block"</formula>
    </cfRule>
    <cfRule type="cellIs" dxfId="0" priority="129" operator="equal">
      <formula>"NA"</formula>
    </cfRule>
  </conditionalFormatting>
  <conditionalFormatting sqref="T6">
    <cfRule type="cellIs" dxfId="3" priority="128" operator="equal">
      <formula>"Pass"</formula>
    </cfRule>
    <cfRule type="cellIs" dxfId="2" priority="127" operator="equal">
      <formula>"Fail"</formula>
    </cfRule>
    <cfRule type="cellIs" dxfId="1" priority="126" operator="equal">
      <formula>"Block"</formula>
    </cfRule>
    <cfRule type="cellIs" dxfId="0" priority="125" operator="equal">
      <formula>"NA"</formula>
    </cfRule>
  </conditionalFormatting>
  <conditionalFormatting sqref="T7">
    <cfRule type="cellIs" dxfId="3" priority="124" operator="equal">
      <formula>"Pass"</formula>
    </cfRule>
    <cfRule type="cellIs" dxfId="2" priority="123" operator="equal">
      <formula>"Fail"</formula>
    </cfRule>
    <cfRule type="cellIs" dxfId="1" priority="122" operator="equal">
      <formula>"Block"</formula>
    </cfRule>
    <cfRule type="cellIs" dxfId="0" priority="121" operator="equal">
      <formula>"NA"</formula>
    </cfRule>
  </conditionalFormatting>
  <conditionalFormatting sqref="T8">
    <cfRule type="cellIs" dxfId="3" priority="120" operator="equal">
      <formula>"Pass"</formula>
    </cfRule>
    <cfRule type="cellIs" dxfId="2" priority="119" operator="equal">
      <formula>"Fail"</formula>
    </cfRule>
    <cfRule type="cellIs" dxfId="1" priority="118" operator="equal">
      <formula>"Block"</formula>
    </cfRule>
    <cfRule type="cellIs" dxfId="0" priority="117" operator="equal">
      <formula>"NA"</formula>
    </cfRule>
  </conditionalFormatting>
  <conditionalFormatting sqref="T9">
    <cfRule type="cellIs" dxfId="3" priority="116" operator="equal">
      <formula>"Pass"</formula>
    </cfRule>
    <cfRule type="cellIs" dxfId="2" priority="115" operator="equal">
      <formula>"Fail"</formula>
    </cfRule>
    <cfRule type="cellIs" dxfId="1" priority="114" operator="equal">
      <formula>"Block"</formula>
    </cfRule>
    <cfRule type="cellIs" dxfId="0" priority="113" operator="equal">
      <formula>"NA"</formula>
    </cfRule>
  </conditionalFormatting>
  <conditionalFormatting sqref="T10">
    <cfRule type="cellIs" dxfId="0" priority="109" operator="equal">
      <formula>"NA"</formula>
    </cfRule>
    <cfRule type="cellIs" dxfId="1" priority="110" operator="equal">
      <formula>"Block"</formula>
    </cfRule>
    <cfRule type="cellIs" dxfId="2" priority="111" operator="equal">
      <formula>"Fail"</formula>
    </cfRule>
    <cfRule type="cellIs" dxfId="3" priority="112" operator="equal">
      <formula>"Pass"</formula>
    </cfRule>
  </conditionalFormatting>
  <conditionalFormatting sqref="T11">
    <cfRule type="cellIs" dxfId="3" priority="76" operator="equal">
      <formula>"Pass"</formula>
    </cfRule>
    <cfRule type="cellIs" dxfId="2" priority="75" operator="equal">
      <formula>"Fail"</formula>
    </cfRule>
    <cfRule type="cellIs" dxfId="1" priority="74" operator="equal">
      <formula>"Block"</formula>
    </cfRule>
    <cfRule type="cellIs" dxfId="0" priority="73" operator="equal">
      <formula>"NA"</formula>
    </cfRule>
  </conditionalFormatting>
  <conditionalFormatting sqref="T12">
    <cfRule type="cellIs" dxfId="0" priority="105" operator="equal">
      <formula>"NA"</formula>
    </cfRule>
    <cfRule type="cellIs" dxfId="1" priority="106" operator="equal">
      <formula>"Block"</formula>
    </cfRule>
    <cfRule type="cellIs" dxfId="2" priority="107" operator="equal">
      <formula>"Fail"</formula>
    </cfRule>
    <cfRule type="cellIs" dxfId="3" priority="108" operator="equal">
      <formula>"Pass"</formula>
    </cfRule>
  </conditionalFormatting>
  <conditionalFormatting sqref="T13">
    <cfRule type="cellIs" dxfId="0" priority="101" operator="equal">
      <formula>"NA"</formula>
    </cfRule>
    <cfRule type="cellIs" dxfId="1" priority="102" operator="equal">
      <formula>"Block"</formula>
    </cfRule>
    <cfRule type="cellIs" dxfId="2" priority="103" operator="equal">
      <formula>"Fail"</formula>
    </cfRule>
    <cfRule type="cellIs" dxfId="3" priority="104" operator="equal">
      <formula>"Pass"</formula>
    </cfRule>
  </conditionalFormatting>
  <conditionalFormatting sqref="T14">
    <cfRule type="cellIs" dxfId="0" priority="97" operator="equal">
      <formula>"NA"</formula>
    </cfRule>
    <cfRule type="cellIs" dxfId="1" priority="98" operator="equal">
      <formula>"Block"</formula>
    </cfRule>
    <cfRule type="cellIs" dxfId="2" priority="99" operator="equal">
      <formula>"Fail"</formula>
    </cfRule>
    <cfRule type="cellIs" dxfId="3" priority="100" operator="equal">
      <formula>"Pass"</formula>
    </cfRule>
  </conditionalFormatting>
  <conditionalFormatting sqref="T15">
    <cfRule type="cellIs" dxfId="0" priority="93" operator="equal">
      <formula>"NA"</formula>
    </cfRule>
    <cfRule type="cellIs" dxfId="1" priority="94" operator="equal">
      <formula>"Block"</formula>
    </cfRule>
    <cfRule type="cellIs" dxfId="2" priority="95" operator="equal">
      <formula>"Fail"</formula>
    </cfRule>
    <cfRule type="cellIs" dxfId="3" priority="96" operator="equal">
      <formula>"Pass"</formula>
    </cfRule>
  </conditionalFormatting>
  <conditionalFormatting sqref="T16">
    <cfRule type="cellIs" dxfId="3" priority="68" operator="equal">
      <formula>"Pass"</formula>
    </cfRule>
    <cfRule type="cellIs" dxfId="2" priority="67" operator="equal">
      <formula>"Fail"</formula>
    </cfRule>
    <cfRule type="cellIs" dxfId="1" priority="66" operator="equal">
      <formula>"Block"</formula>
    </cfRule>
    <cfRule type="cellIs" dxfId="0" priority="65" operator="equal">
      <formula>"NA"</formula>
    </cfRule>
  </conditionalFormatting>
  <conditionalFormatting sqref="T17">
    <cfRule type="cellIs" dxfId="0" priority="69" operator="equal">
      <formula>"NA"</formula>
    </cfRule>
    <cfRule type="cellIs" dxfId="1" priority="70" operator="equal">
      <formula>"Block"</formula>
    </cfRule>
    <cfRule type="cellIs" dxfId="2" priority="71" operator="equal">
      <formula>"Fail"</formula>
    </cfRule>
    <cfRule type="cellIs" dxfId="3" priority="72" operator="equal">
      <formula>"Pass"</formula>
    </cfRule>
  </conditionalFormatting>
  <conditionalFormatting sqref="T18">
    <cfRule type="cellIs" dxfId="0" priority="89" operator="equal">
      <formula>"NA"</formula>
    </cfRule>
    <cfRule type="cellIs" dxfId="1" priority="90" operator="equal">
      <formula>"Block"</formula>
    </cfRule>
    <cfRule type="cellIs" dxfId="2" priority="91" operator="equal">
      <formula>"Fail"</formula>
    </cfRule>
    <cfRule type="cellIs" dxfId="3" priority="92" operator="equal">
      <formula>"Pass"</formula>
    </cfRule>
  </conditionalFormatting>
  <conditionalFormatting sqref="T19">
    <cfRule type="cellIs" dxfId="0" priority="85" operator="equal">
      <formula>"NA"</formula>
    </cfRule>
    <cfRule type="cellIs" dxfId="1" priority="86" operator="equal">
      <formula>"Block"</formula>
    </cfRule>
    <cfRule type="cellIs" dxfId="2" priority="87" operator="equal">
      <formula>"Fail"</formula>
    </cfRule>
    <cfRule type="cellIs" dxfId="3" priority="88" operator="equal">
      <formula>"Pass"</formula>
    </cfRule>
  </conditionalFormatting>
  <conditionalFormatting sqref="T20">
    <cfRule type="cellIs" dxfId="0" priority="81" operator="equal">
      <formula>"NA"</formula>
    </cfRule>
    <cfRule type="cellIs" dxfId="1" priority="82" operator="equal">
      <formula>"Block"</formula>
    </cfRule>
    <cfRule type="cellIs" dxfId="2" priority="83" operator="equal">
      <formula>"Fail"</formula>
    </cfRule>
    <cfRule type="cellIs" dxfId="3" priority="84" operator="equal">
      <formula>"Pass"</formula>
    </cfRule>
  </conditionalFormatting>
  <conditionalFormatting sqref="T21">
    <cfRule type="cellIs" dxfId="3" priority="40" operator="equal">
      <formula>"Pass"</formula>
    </cfRule>
    <cfRule type="cellIs" dxfId="2" priority="35" operator="equal">
      <formula>"Fail"</formula>
    </cfRule>
    <cfRule type="cellIs" dxfId="1" priority="30" operator="equal">
      <formula>"Block"</formula>
    </cfRule>
    <cfRule type="cellIs" dxfId="0" priority="25" operator="equal">
      <formula>"NA"</formula>
    </cfRule>
    <cfRule type="cellIs" dxfId="4" priority="20" operator="equal">
      <formula>"Pass"</formula>
    </cfRule>
    <cfRule type="cellIs" dxfId="2" priority="15" operator="equal">
      <formula>"Fail"</formula>
    </cfRule>
    <cfRule type="cellIs" dxfId="1" priority="10" operator="equal">
      <formula>"Block"</formula>
    </cfRule>
    <cfRule type="cellIs" dxfId="5" priority="5" operator="equal">
      <formula>"NT"</formula>
    </cfRule>
  </conditionalFormatting>
  <conditionalFormatting sqref="T22">
    <cfRule type="cellIs" dxfId="3" priority="39" operator="equal">
      <formula>"Pass"</formula>
    </cfRule>
    <cfRule type="cellIs" dxfId="2" priority="34" operator="equal">
      <formula>"Fail"</formula>
    </cfRule>
    <cfRule type="cellIs" dxfId="1" priority="29" operator="equal">
      <formula>"Block"</formula>
    </cfRule>
    <cfRule type="cellIs" dxfId="0" priority="24" operator="equal">
      <formula>"NA"</formula>
    </cfRule>
    <cfRule type="cellIs" dxfId="4" priority="19" operator="equal">
      <formula>"Pass"</formula>
    </cfRule>
    <cfRule type="cellIs" dxfId="2" priority="14" operator="equal">
      <formula>"Fail"</formula>
    </cfRule>
    <cfRule type="cellIs" dxfId="1" priority="9" operator="equal">
      <formula>"Block"</formula>
    </cfRule>
    <cfRule type="cellIs" dxfId="5" priority="4" operator="equal">
      <formula>"NT"</formula>
    </cfRule>
  </conditionalFormatting>
  <conditionalFormatting sqref="T23">
    <cfRule type="cellIs" dxfId="3" priority="38" operator="equal">
      <formula>"Pass"</formula>
    </cfRule>
    <cfRule type="cellIs" dxfId="2" priority="33" operator="equal">
      <formula>"Fail"</formula>
    </cfRule>
    <cfRule type="cellIs" dxfId="1" priority="28" operator="equal">
      <formula>"Block"</formula>
    </cfRule>
    <cfRule type="cellIs" dxfId="0" priority="23" operator="equal">
      <formula>"NA"</formula>
    </cfRule>
    <cfRule type="cellIs" dxfId="4" priority="18" operator="equal">
      <formula>"Pass"</formula>
    </cfRule>
    <cfRule type="cellIs" dxfId="2" priority="13" operator="equal">
      <formula>"Fail"</formula>
    </cfRule>
    <cfRule type="cellIs" dxfId="1" priority="8" operator="equal">
      <formula>"Block"</formula>
    </cfRule>
    <cfRule type="cellIs" dxfId="5" priority="3" operator="equal">
      <formula>"NT"</formula>
    </cfRule>
  </conditionalFormatting>
  <conditionalFormatting sqref="T24">
    <cfRule type="cellIs" dxfId="3" priority="37" operator="equal">
      <formula>"Pass"</formula>
    </cfRule>
    <cfRule type="cellIs" dxfId="2" priority="32" operator="equal">
      <formula>"Fail"</formula>
    </cfRule>
    <cfRule type="cellIs" dxfId="1" priority="27" operator="equal">
      <formula>"Block"</formula>
    </cfRule>
    <cfRule type="cellIs" dxfId="0" priority="22" operator="equal">
      <formula>"NA"</formula>
    </cfRule>
    <cfRule type="cellIs" dxfId="4" priority="17" operator="equal">
      <formula>"Pass"</formula>
    </cfRule>
    <cfRule type="cellIs" dxfId="2" priority="12" operator="equal">
      <formula>"Fail"</formula>
    </cfRule>
    <cfRule type="cellIs" dxfId="1" priority="7" operator="equal">
      <formula>"Block"</formula>
    </cfRule>
    <cfRule type="cellIs" dxfId="5" priority="2" operator="equal">
      <formula>"NT"</formula>
    </cfRule>
  </conditionalFormatting>
  <conditionalFormatting sqref="T25">
    <cfRule type="cellIs" dxfId="3" priority="36" operator="equal">
      <formula>"Pass"</formula>
    </cfRule>
    <cfRule type="cellIs" dxfId="2" priority="31" operator="equal">
      <formula>"Fail"</formula>
    </cfRule>
    <cfRule type="cellIs" dxfId="1" priority="26" operator="equal">
      <formula>"Block"</formula>
    </cfRule>
    <cfRule type="cellIs" dxfId="0" priority="21" operator="equal">
      <formula>"NA"</formula>
    </cfRule>
    <cfRule type="cellIs" dxfId="4" priority="16" operator="equal">
      <formula>"Pass"</formula>
    </cfRule>
    <cfRule type="cellIs" dxfId="2" priority="11" operator="equal">
      <formula>"Fail"</formula>
    </cfRule>
    <cfRule type="cellIs" dxfId="1" priority="6" operator="equal">
      <formula>"Block"</formula>
    </cfRule>
    <cfRule type="cellIs" dxfId="5" priority="1" operator="equal">
      <formula>"NT"</formula>
    </cfRule>
  </conditionalFormatting>
  <conditionalFormatting sqref="T3:T20">
    <cfRule type="cellIs" dxfId="4" priority="44" operator="equal">
      <formula>"Pass"</formula>
    </cfRule>
    <cfRule type="cellIs" dxfId="2" priority="43" operator="equal">
      <formula>"Fail"</formula>
    </cfRule>
    <cfRule type="cellIs" dxfId="1" priority="42" operator="equal">
      <formula>"Block"</formula>
    </cfRule>
    <cfRule type="cellIs" dxfId="5" priority="41" operator="equal">
      <formula>"NT"</formula>
    </cfRule>
  </conditionalFormatting>
  <dataValidations count="4">
    <dataValidation type="list" allowBlank="1" showInputMessage="1" showErrorMessage="1" sqref="Q3:Q25">
      <formula1>"接口,功能,交互,压力,性能,UI/UE,压力,兼容性,容错性"</formula1>
    </dataValidation>
    <dataValidation type="list" allowBlank="1" showInputMessage="1" showErrorMessage="1" sqref="R3:R25">
      <formula1>"手动测试,脚本测试"</formula1>
    </dataValidation>
    <dataValidation type="list" allowBlank="1" showInputMessage="1" showErrorMessage="1" sqref="S3:S25">
      <formula1>#REF!</formula1>
    </dataValidation>
    <dataValidation type="list" allowBlank="1" showInputMessage="1" showErrorMessage="1" sqref="T3:T25">
      <formula1>"Pass,Fail,Block,NT"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6 "   i n t e r l i n e O n O f f = " 0 "   i n t e r l i n e C o l o r = " 0 "   i s D b S h e e t = " 0 "   i s D a s h B o a r d S h e e t = " 0 " / > < w o S h e e t P r o p s   s h e e t S t i d = " 1 5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6 " / > < p i x e l a t o r L i s t   s h e e t S t i d = " 1 5 " / > < p i x e l a t o r L i s t   s h e e t S t i d = " 1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DLNA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2015-04-01T18:06:00Z</dcterms:created>
  <dcterms:modified xsi:type="dcterms:W3CDTF">2022-03-30T07:03:49Z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C0456E31BA8D487585B2C614B17A5CC2</vt:lpwstr>
  </property>
</Properties>
</file>