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修改记录" sheetId="2" r:id="rId1"/>
    <sheet name="首页" sheetId="3" r:id="rId2"/>
    <sheet name="测试用例" sheetId="4" r:id="rId3"/>
  </sheets>
  <definedNames>
    <definedName name="_xlnm._FilterDatabase" localSheetId="2" hidden="1">测试用例!$S$1:$S$129</definedName>
  </definedNames>
  <calcPr calcId="144525"/>
</workbook>
</file>

<file path=xl/sharedStrings.xml><?xml version="1.0" encoding="utf-8"?>
<sst xmlns="http://schemas.openxmlformats.org/spreadsheetml/2006/main" count="1988" uniqueCount="524">
  <si>
    <t>文件No.</t>
  </si>
  <si>
    <t>页数</t>
  </si>
  <si>
    <r>
      <rPr>
        <b/>
        <sz val="20"/>
        <color theme="1"/>
        <rFont val="微软雅黑"/>
        <charset val="134"/>
      </rPr>
      <t>&lt;Ford Phase5&gt;</t>
    </r>
    <r>
      <rPr>
        <b/>
        <sz val="20"/>
        <rFont val="微软雅黑"/>
        <charset val="134"/>
      </rPr>
      <t>项目测试用例</t>
    </r>
  </si>
  <si>
    <t>历史记录</t>
  </si>
  <si>
    <t>版本号</t>
  </si>
  <si>
    <t>日期</t>
  </si>
  <si>
    <t>作者/修订者</t>
  </si>
  <si>
    <t>制订/修改内容</t>
  </si>
  <si>
    <t>评审人/评审日期</t>
  </si>
  <si>
    <t>评审要求</t>
  </si>
  <si>
    <t>V1.0</t>
  </si>
  <si>
    <t>刘欢欢</t>
  </si>
  <si>
    <t>创建</t>
  </si>
  <si>
    <t>V1.1</t>
  </si>
  <si>
    <t>肖文迪</t>
  </si>
  <si>
    <t>Paak 测试报告</t>
  </si>
  <si>
    <t>General Information</t>
  </si>
  <si>
    <t>MCU Version</t>
  </si>
  <si>
    <t>2022_03_15</t>
  </si>
  <si>
    <t>Test Date</t>
  </si>
  <si>
    <t>SW Version</t>
  </si>
  <si>
    <t>3.11 YF DCV4</t>
  </si>
  <si>
    <t>Tester</t>
  </si>
  <si>
    <t>HW Version</t>
  </si>
  <si>
    <t>A1</t>
  </si>
  <si>
    <t>Version Date</t>
  </si>
  <si>
    <t>2022/03/15</t>
  </si>
  <si>
    <t>Test Environment</t>
  </si>
  <si>
    <t>手动</t>
  </si>
  <si>
    <t>Test Method</t>
  </si>
  <si>
    <t>台架</t>
  </si>
  <si>
    <t>Test Results</t>
  </si>
  <si>
    <t>Group</t>
  </si>
  <si>
    <t>Total Cases</t>
  </si>
  <si>
    <t>Pass</t>
  </si>
  <si>
    <t>Fail</t>
  </si>
  <si>
    <t>Block</t>
  </si>
  <si>
    <t>NT</t>
  </si>
  <si>
    <t>NA</t>
  </si>
  <si>
    <t>Pass Rate</t>
  </si>
  <si>
    <t>Paak测试报告</t>
  </si>
  <si>
    <t>Highlight State Description</t>
  </si>
  <si>
    <t>block项
1）因为bug：PS-133Phase5_【U611】【黑盒】【必现】【Launcher】发送4C：PsngrFrntDetct_D_Actl=0x1，没有进入合作模式 ，Block【1】
2）因为bug：FCIVIOS-6200Phase5_【U611 MCA】【黑盒】【必现】【paak】进入输入车门密码界面，输入密码，点击继续按钮无反应，Block【31】
NT项
1）因为无真实物理屏 NT【1】
2）底层信号未开发暂不支持信号测试 NT【52】</t>
  </si>
  <si>
    <t>Highlight Defects</t>
  </si>
  <si>
    <t>Bug ID</t>
  </si>
  <si>
    <t>Title</t>
  </si>
  <si>
    <t>Critical</t>
  </si>
  <si>
    <t>Status</t>
  </si>
  <si>
    <t>Remarks</t>
  </si>
  <si>
    <t>FCIVIOS-6200</t>
  </si>
  <si>
    <t>Phase5_【U611 MCA】【黑盒】【必现】【paak】进入输入车门密码界面，输入密码，点击继续按钮无反应</t>
  </si>
  <si>
    <t>High</t>
  </si>
  <si>
    <t>open</t>
  </si>
  <si>
    <t>FCIVIOS-6188</t>
  </si>
  <si>
    <t>Phase5_【U611 MCA】【黑盒】【必现】【paak】进入再次输入密码界面，应显示保存按钮</t>
  </si>
  <si>
    <t>Low</t>
  </si>
  <si>
    <t>FCIVIOS-5731</t>
  </si>
  <si>
    <t>Phase5_【U611】【黑盒】【必现】【paak】进入智能备用钥匙界面，点击infoboo图标无反应</t>
  </si>
  <si>
    <t>Medium</t>
  </si>
  <si>
    <t>FCIVIOS-6178</t>
  </si>
  <si>
    <t>Phase5_【U611 MCA】【黑盒】【必现】【paak】进入输入密码界面，未输入密码，继续按钮仍可以点击</t>
  </si>
  <si>
    <t>FCIVIOS-5749</t>
  </si>
  <si>
    <t>Phase5_【U611】【黑盒】【必现】【paak】创建智能备用密钥，进入第二次密码界面点击返回按钮无反应</t>
  </si>
  <si>
    <t>FCIVIOS-6181</t>
  </si>
  <si>
    <t>Phase5_【U611 MCA】【黑盒】【必现】【paak】进入输入密码界面，输入密码再删除密码，密码样式未变成无效</t>
  </si>
  <si>
    <t>FCIVIOS-6187</t>
  </si>
  <si>
    <t>Phase5_【U611 MCA】【黑盒】【必现】【paak】进入再次输入密码界面，点击返回按钮，未跳转到智能备用钥匙界面</t>
  </si>
  <si>
    <t>FCIVIOS-5735</t>
  </si>
  <si>
    <t>Phase5_【U611】【黑盒】【必现】【paak】创建智能备用密钥，输入第二次密码弹出密码不匹配弹窗，点击弹窗按钮，弹窗不消失</t>
  </si>
  <si>
    <t>FCIVIOS-6186</t>
  </si>
  <si>
    <t>Phase5_【U611 MCA】【黑盒】【必现】【paak】进入输入密码界面，输入密码10位数纯字母，密码等级为一般，密码样式仍显示红色</t>
  </si>
  <si>
    <t>FCIVIOS-6212</t>
  </si>
  <si>
    <t>Phase5_【U611 MCA】【黑盒】【必现】【paak】进入删除智能备用钥匙选择智能手机界面显示与UE不一致</t>
  </si>
  <si>
    <t>FCIVIOS-6219</t>
  </si>
  <si>
    <t>Phase5_【U611 MCA】【黑盒】【必现】【paak】删除智能备用钥匙选择手机点击删除按钮，弹窗显示错误</t>
  </si>
  <si>
    <t>FCIVIOS-6291</t>
  </si>
  <si>
    <t>Phase5_【U625】【黑盒】【必现】【Paak】配置配置字DE01Byte:3StartBit:7Length:3 =disables，车辆设置仍显示智能备用钥匙</t>
  </si>
  <si>
    <t>Case ID</t>
  </si>
  <si>
    <t>Feature ID_1</t>
  </si>
  <si>
    <t>Feature ID_2</t>
  </si>
  <si>
    <t>需求ID</t>
  </si>
  <si>
    <t>该功能在各车型上的适用性</t>
  </si>
  <si>
    <t>标题</t>
  </si>
  <si>
    <t>前提条件</t>
  </si>
  <si>
    <t>操作步骤</t>
  </si>
  <si>
    <t>预期结果</t>
  </si>
  <si>
    <t>实际结果</t>
  </si>
  <si>
    <t>优先级</t>
  </si>
  <si>
    <t>用例类型</t>
  </si>
  <si>
    <t>测试方式</t>
  </si>
  <si>
    <t>交付节点</t>
  </si>
  <si>
    <t>验证结果</t>
  </si>
  <si>
    <t>BUG ID</t>
  </si>
  <si>
    <t>BUG 等级</t>
  </si>
  <si>
    <t>NT项分类</t>
  </si>
  <si>
    <t>备注</t>
  </si>
  <si>
    <t>测试版本</t>
  </si>
  <si>
    <t>测试日期</t>
  </si>
  <si>
    <t>测试人员</t>
  </si>
  <si>
    <t>U611</t>
  </si>
  <si>
    <t>U625</t>
  </si>
  <si>
    <t>TBD</t>
  </si>
  <si>
    <t>SYNC+_0106</t>
  </si>
  <si>
    <t>1-1智能备用密钥</t>
  </si>
  <si>
    <t>√</t>
  </si>
  <si>
    <t>智能备用密钥</t>
  </si>
  <si>
    <t>1.车机正常</t>
  </si>
  <si>
    <t>1.DET配置字：</t>
  </si>
  <si>
    <t>1.显示智能备用钥匙</t>
  </si>
  <si>
    <t>P0</t>
  </si>
  <si>
    <t>功能</t>
  </si>
  <si>
    <t>手工测试</t>
  </si>
  <si>
    <t>FCIVIOS-6291
Phase5_【U625】【黑盒】【必现】【Paak】配置配置字DE01Byte:3StartBit:7Length:3 =disables，车辆设置仍显示智能备用钥匙</t>
  </si>
  <si>
    <t>3.15YF Relase</t>
  </si>
  <si>
    <t>xwd</t>
  </si>
  <si>
    <t>1-1智能备用密钥-独立模式</t>
  </si>
  <si>
    <t>1.车机正常
2.驾驶模式为独立模式</t>
  </si>
  <si>
    <t>1.点击车辆控制-车辆设置，查看界面显示</t>
  </si>
  <si>
    <t>1.进入车辆设置界面显示智能备用密钥，&gt;、收藏按钮、infobook图标</t>
  </si>
  <si>
    <t>1-1智能备用密钥-合作模式</t>
  </si>
  <si>
    <t>1.车机正常
2.驾驶模式为合作模式</t>
  </si>
  <si>
    <t>P1</t>
  </si>
  <si>
    <t>PS-133
Phase5_【U611】【黑盒】【必现】【Launcher】发送4C：PsngrFrntDetct_D_Actl=0x1，没有进入合作模式</t>
  </si>
  <si>
    <t>1-1智能备用密钥-独自驾驶主驾侧</t>
  </si>
  <si>
    <t>1.车机正常
2.驾驶模式为独自驾驶模式主驾侧</t>
  </si>
  <si>
    <t>1.主驾侧进入车辆设置界面显示智能备用密钥，&gt;、收藏按钮、infobook图标</t>
  </si>
  <si>
    <t>1-1智能备用密钥-独自驾驶副驾侧</t>
  </si>
  <si>
    <t>1.车机正常
2.驾驶模式为独自驾驶模式副驾侧</t>
  </si>
  <si>
    <t>1.副驾侧进入车辆设置界面显示智能备用密钥，&gt;、收藏按钮、infobook图标</t>
  </si>
  <si>
    <t>无物理屏</t>
  </si>
  <si>
    <t>1-1.3调取连接设置提醒弹窗</t>
  </si>
  <si>
    <t>调取连接设置提醒弹窗</t>
  </si>
  <si>
    <r>
      <rPr>
        <sz val="11"/>
        <color theme="1"/>
        <rFont val="宋体"/>
        <charset val="134"/>
        <scheme val="minor"/>
      </rPr>
      <t xml:space="preserve">1.车机正常
</t>
    </r>
    <r>
      <rPr>
        <sz val="11"/>
        <color rgb="FFFF0000"/>
        <rFont val="宋体"/>
        <charset val="134"/>
        <scheme val="minor"/>
      </rPr>
      <t>2.车辆未连接设备</t>
    </r>
  </si>
  <si>
    <t>1.点击“&gt;”按钮
2.点击取消按钮</t>
  </si>
  <si>
    <t>1.弹出连接设置提醒、显示取消、设置按钮
2.弹窗消失</t>
  </si>
  <si>
    <t>底层信号未开发暂不支持信号测试</t>
  </si>
  <si>
    <t>1-2 智能备用钥匙</t>
  </si>
  <si>
    <t>进入智能备用密钥</t>
  </si>
  <si>
    <t>1.车机正常
2.车辆连接设备</t>
  </si>
  <si>
    <t>1.点击“&gt;”按钮</t>
  </si>
  <si>
    <t>1.进入智能备用钥匙界面，界面显示创建智能备用密钥、重置智能备用密钥、删除智能备用密钥、infobook图标</t>
  </si>
  <si>
    <t>1.车机正常
2.车辆连接设备
3.车型为U611</t>
  </si>
  <si>
    <t>1.点击infobook图标</t>
  </si>
  <si>
    <t>1.弹出弹窗文本说明"智能备用密钥是配有智能手机钥匙的林肯车辆的 备用解锁和启动方法。该功能离用现有的密码锁解锁系统以及应用密码启动车辆的新系统组成。当用户完成该功能的设置后，即使用户的智能手机钥匙不起作用或者让丢失、被盗，用户无需使用车辆钥匙依然可以使用已设置的密码解锁车辆、启动并开展他们的车辆。开始智能备用备用密钥后，用户即可启用智能临时密钥方便车辆短时间外借"</t>
  </si>
  <si>
    <t>P2</t>
  </si>
  <si>
    <t>FCIVIOS-5731
Phase5_【U611】【黑盒】【必现】【paak】进入智能备用钥匙界面，点击infoboo图标无反应</t>
  </si>
  <si>
    <t>1-2.1车机自动检测到未设置用车辆启动密码的PaaK</t>
  </si>
  <si>
    <t>进入车辆设置界面</t>
  </si>
  <si>
    <t>1.车机正常
2.车辆连接设备
3.未设置车辆启动密码的Paak设备且车辆已启动、并且在P档时</t>
  </si>
  <si>
    <t>1.点击“&gt;”按钮
2.点击稍后按钮
3.点击立即创建</t>
  </si>
  <si>
    <t>1.弹出弹窗"创建智能备用密钥"显示"稍后""立即创建"
2.关闭弹窗
3.进入创建智能备用密钥</t>
  </si>
  <si>
    <t>1.车机正常
2.车辆连接设备
3.未设置车辆启动密码的Paak设备且车辆已启动</t>
  </si>
  <si>
    <t>1.车辆不在P档时点击“&gt;”按钮（检测到手机设备）</t>
  </si>
  <si>
    <t>1.不会弹出创建智能备用密钥弹窗（不在P档弹窗提示）</t>
  </si>
  <si>
    <t>待确定</t>
  </si>
  <si>
    <t>1.车机正常
2.车辆连接设备
3.没有未设置车辆启动密码的Paak且车辆已启动，并且在P档时</t>
  </si>
  <si>
    <t>1.不会弹出创建智能备用密钥弹窗</t>
  </si>
  <si>
    <t>1.车机正常
2.车辆连接设备
3.没有未设置车辆启动密码的Paak，并且在P档时</t>
  </si>
  <si>
    <t>1.车辆未启动点击“&gt;”按钮</t>
  </si>
  <si>
    <t>1.弹出弹窗"创建智能备用密钥"显示"稍后""立即创建"</t>
  </si>
  <si>
    <t xml:space="preserve">1.车机正常
2.车辆连接设备
3.未设置车辆启动密码的Paak设备且车辆已启动、并且在P档时
</t>
  </si>
  <si>
    <t>1.can信号模拟: IgnPsswrdSetup_B_Rq = 0x1 = Active</t>
  </si>
  <si>
    <t>1.弹出创建智能备用密钥弹窗</t>
  </si>
  <si>
    <t>1-3 创建智能备用密钥界面</t>
  </si>
  <si>
    <t>进入创建智能备用密钥</t>
  </si>
  <si>
    <t>1.查看界面显示</t>
  </si>
  <si>
    <t>1.文本提示+继续按钮</t>
  </si>
  <si>
    <t>无法接受到信号</t>
  </si>
  <si>
    <r>
      <rPr>
        <sz val="11"/>
        <color theme="1"/>
        <rFont val="宋体"/>
        <charset val="134"/>
        <scheme val="minor"/>
      </rPr>
      <t>1.车机正常
2</t>
    </r>
    <r>
      <rPr>
        <sz val="11"/>
        <color rgb="FFFF0000"/>
        <rFont val="宋体"/>
        <charset val="134"/>
        <scheme val="minor"/>
      </rPr>
      <t>.无法接收到信号（）</t>
    </r>
  </si>
  <si>
    <t>1.点击继续按钮</t>
  </si>
  <si>
    <t>1.toast提示"系统错误，无法完成该请求"</t>
  </si>
  <si>
    <t>连接超时</t>
  </si>
  <si>
    <r>
      <rPr>
        <sz val="11"/>
        <color theme="1"/>
        <rFont val="宋体"/>
        <charset val="134"/>
        <scheme val="minor"/>
      </rPr>
      <t>1.车机正常
2.</t>
    </r>
    <r>
      <rPr>
        <sz val="11"/>
        <color rgb="FFFF0000"/>
        <rFont val="宋体"/>
        <charset val="134"/>
        <scheme val="minor"/>
      </rPr>
      <t>连接超时（信号待确认）</t>
    </r>
  </si>
  <si>
    <t>1-3.1正在搜索所需设备</t>
  </si>
  <si>
    <t>正在搜索所需设备</t>
  </si>
  <si>
    <t>1.车机正常
2.接收到信号</t>
  </si>
  <si>
    <t>1.弹出弹窗"正在搜索所需设备..."</t>
  </si>
  <si>
    <t>1-3.2 未找到所需设备</t>
  </si>
  <si>
    <t>未找到所需设备</t>
  </si>
  <si>
    <t>1.车机正常
2.车没无遥控钥匙未设置LBI的paak</t>
  </si>
  <si>
    <t>1.点击继续按钮
2.点击取消按钮
3.点击重试</t>
  </si>
  <si>
    <t>1.弹出弹窗"未找到所需设备请确保智能手机钥匙和遥控钥匙都在车内，并开启手机蓝牙"取消、重试按钮
2.弹窗消失
3.重新搜索</t>
  </si>
  <si>
    <t>1-3.3 钥匙已连接</t>
  </si>
  <si>
    <t>钥匙已连接</t>
  </si>
  <si>
    <t>1.车机正常
2.遥控钥匙及手机钥匙都在车内（已设置连接）</t>
  </si>
  <si>
    <t>1.点击继续按钮
2.点击关闭按钮</t>
  </si>
  <si>
    <t>1.弹出弹窗"智能手机钥匙已设置过备用密钥"和关闭按钮
2.弹窗关闭</t>
  </si>
  <si>
    <t>1-4手机钥匙列表</t>
  </si>
  <si>
    <t>手机钥匙列表</t>
  </si>
  <si>
    <t>1.车机正常
2.遥控钥匙及手机钥匙都在车内（未设置连接）</t>
  </si>
  <si>
    <t>1.点击继续按钮
2.设置设备名称字段</t>
  </si>
  <si>
    <t>1.进入选择要设置的智能手机钥匙和设备名称
2.设备支持字段上线-16字符/中文5字符</t>
  </si>
  <si>
    <t>1-4.1 首次输入备用车辆启动密码输入页</t>
  </si>
  <si>
    <t>进入选择要设置的智能手机钥匙</t>
  </si>
  <si>
    <t>1.点击"&gt;"按钮查看显示
2.为输入密码</t>
  </si>
  <si>
    <t>1.进入输入密码界面，显示密码输入框文本提示"密码至少为8位纯数字或5位数字、字母组合"密码等级说明、键盘和继续按钮
2.继续按钮置灰显示，密码等级为灰色</t>
  </si>
  <si>
    <t>FCIVIOS-6178
Phase5_【U611 MCA】【黑盒】【必现】【paak】进入输入密码界面，未输入密码，继续按钮仍可以点击</t>
  </si>
  <si>
    <t xml:space="preserve">1.点击"&lt;"按钮查看显示
</t>
  </si>
  <si>
    <t>1.返回智能备用密钥界面</t>
  </si>
  <si>
    <t>1-4.2 输入密码</t>
  </si>
  <si>
    <t>等级密码弱</t>
  </si>
  <si>
    <t>1.输入纯数字为10位数时查看显示</t>
  </si>
  <si>
    <t>1.密码等级弱，密码等级样式为红色</t>
  </si>
  <si>
    <t>1.输入数字+英文字母为6位数时查看显示</t>
  </si>
  <si>
    <t>输入无效密码</t>
  </si>
  <si>
    <t>1.输入纯数字为9位查看显示</t>
  </si>
  <si>
    <t>1.密码等级为无效，密码等级样式为空</t>
  </si>
  <si>
    <t>FCIVIOS-6181
Phase5_【U611 MCA】【黑盒】【必现】【paak】进入输入密码界面，输入密码再删除密码，密码样式未变成无效</t>
  </si>
  <si>
    <t>1.输入数字+英文大字母为5位时查看显示</t>
  </si>
  <si>
    <t>1.输入数字+英文小字母为5位时查看显示</t>
  </si>
  <si>
    <t>密码等级一般</t>
  </si>
  <si>
    <t>1.输入10位小写字母，查看显示</t>
  </si>
  <si>
    <t>1.密码等级一般，密码等级样式位橙色</t>
  </si>
  <si>
    <t>FCIVIOS-6186
Phase5_【U611 MCA】【黑盒】【必现】【paak】进入输入密码界面，输入密码10位数纯字母，密码等级为一般，密码样式仍显示红色</t>
  </si>
  <si>
    <t>1.输入10位大写字母，查看显示</t>
  </si>
  <si>
    <t>1.输入9位小写字母+1个数字</t>
  </si>
  <si>
    <t>1.输入9位大写字母+1个数字</t>
  </si>
  <si>
    <t>密码等级好</t>
  </si>
  <si>
    <t>1.车机正常
2.输入12位有小写字母+大写字母+数字的组合</t>
  </si>
  <si>
    <t>1.输入1个小写字母+1个大写字母+10个数字</t>
  </si>
  <si>
    <t>1.密码等级好，密码等级样式为黄色</t>
  </si>
  <si>
    <t>FCIVIOS-6186 Phase5_【U611 MCA】【黑盒】【必现】【paak】进入输入密码界面，输入密码12位大写字母+小写字母+数字，密码等级为一般，密码样式仍显示橙色</t>
  </si>
  <si>
    <t>1.车机正常
2.输入12位有小写字母+数字+特殊字符的组合</t>
  </si>
  <si>
    <t>1.输入1个小写字母母+1个数字+10个特殊字符</t>
  </si>
  <si>
    <t>1.车机正常
2.输入12位有大写字母+数字+特殊字符的组合</t>
  </si>
  <si>
    <t>1.输入1个大写字母+1个数字+10个特殊字符</t>
  </si>
  <si>
    <t>1.车机正常
2.输入12位有大写字母+小写字母+特殊字符的组合</t>
  </si>
  <si>
    <t>1.输入1个大写字母+1个小写字母+10个特殊字符</t>
  </si>
  <si>
    <t>密码等级强</t>
  </si>
  <si>
    <t>1.车机正常
2.输入14位有小写字母+大写字母+数字的组合</t>
  </si>
  <si>
    <t>1.输入1个小写字母+1个大写字母+12个数字</t>
  </si>
  <si>
    <t>1.密码等级强，密码等级样式为绿色</t>
  </si>
  <si>
    <t>1.车机正常
2.输入14位有小写字母+数字+特殊字符的组合</t>
  </si>
  <si>
    <t>1.输入1个小写字母母+1个数字+12个特殊字符</t>
  </si>
  <si>
    <t>1.车机正常
2.输入14位有大写字母+数字+特殊字符的组合</t>
  </si>
  <si>
    <t>1.输入1个大写字母+1个数字+12个特殊字符</t>
  </si>
  <si>
    <t>1.车机正常
2.输入14位有大写字母+小写字母+特殊字符的组合</t>
  </si>
  <si>
    <t>1.输入1个大写字母+1个小写字母+12个特殊字符</t>
  </si>
  <si>
    <t>1-4.3 请再次输入密码</t>
  </si>
  <si>
    <t>进入再次输入密码界面</t>
  </si>
  <si>
    <t>1.车机正常
2.输入密码</t>
  </si>
  <si>
    <t>1.进入再次输入密码界面，显示密码输入框文本提示"请再次输入密码"保存按钮置灰显示</t>
  </si>
  <si>
    <t>FCIVIOS-6188 Phase5_【U611 MCA】【黑盒】【必现】【paak】进入再次输入密码界面，应显示保存按钮</t>
  </si>
  <si>
    <t>1.点击"&lt;"按钮查看显示</t>
  </si>
  <si>
    <t>FCIVIOS-6187 Phase5_【U611 MCA】【黑盒】【必现】【paak】进入再次输入密码界面，点击返回按钮，未跳转到智能备用钥匙界面</t>
  </si>
  <si>
    <t>1-4.4 再次输入密码界面-输入密码</t>
  </si>
  <si>
    <t>密码不匹配</t>
  </si>
  <si>
    <t>1.车机正常
2.输入密码点击继续按钮
3.再次输入密码</t>
  </si>
  <si>
    <t>1.点击保存按钮
2.点击重新输入按钮</t>
  </si>
  <si>
    <t>1.弹出弹窗”密码不匹配”显示重新输入按钮
2.进入请输入密码界面</t>
  </si>
  <si>
    <t>FCIVIOS-5733
Phase5_【U625】【黑盒】【必现】【Paak】创建智能备用密钥，输入第二次密码弹出密码不匹配弹窗，点击弹窗按钮，弹窗不消失</t>
  </si>
  <si>
    <t>1-5 保存密码状态</t>
  </si>
  <si>
    <t>密码匹配</t>
  </si>
  <si>
    <t>1.点击保存按钮</t>
  </si>
  <si>
    <t>1.弹窗弹窗“正在保存...”</t>
  </si>
  <si>
    <t>连接超时（信号模拟）</t>
  </si>
  <si>
    <t>1.点击保存按钮查看显示</t>
  </si>
  <si>
    <t>1toast提示“系统错误，无法完成该请求”</t>
  </si>
  <si>
    <t>无法收到信号（信号模拟）</t>
  </si>
  <si>
    <t>未找到设备</t>
  </si>
  <si>
    <t>1.车机正常
2.遥控钥匙未设置LBI的paak都不在车内
3.输入密码点击继续按钮
4.再次输入密码
5.未连接超时</t>
  </si>
  <si>
    <t>1.未找不到设备</t>
  </si>
  <si>
    <t>1-5.1 密码被使用</t>
  </si>
  <si>
    <t>密码被使用</t>
  </si>
  <si>
    <t>1.车机正常
2.遥控钥匙未设置LBI的paak都不在车内
3.输入密码点击继续按钮
4.再次输入密码
5.设置密码与其他设备密码一致
5.未连接超时</t>
  </si>
  <si>
    <t>1.点击保存按钮查看显示
2.点击重新输入按钮</t>
  </si>
  <si>
    <t>1.弹出弹窗“该密码已被使用，请输入其他密码”显示“重新输入”按钮
2.进入请输入密码界面</t>
  </si>
  <si>
    <t>1-5.2密保保存失败</t>
  </si>
  <si>
    <t>密码保存失败</t>
  </si>
  <si>
    <t>1.车机正常
2.遥控钥匙未设置LBI的paak都不在车内
3.输入密码点击继续按钮
4.再次输入密码
5.未连接超时
6.密码未被占用</t>
  </si>
  <si>
    <t>1.点击保存按钮查看显示
2.点击关闭按钮</t>
  </si>
  <si>
    <t>1.弹出弹窗“密码保存失败。请联系经销商”和关闭按钮
2.返回车辆控制页</t>
  </si>
  <si>
    <t>1-5.3密码保存成功</t>
  </si>
  <si>
    <t>密码保存成功</t>
  </si>
  <si>
    <t xml:space="preserve">1.点击保存按钮查看显示
</t>
  </si>
  <si>
    <t xml:space="preserve">1.出现创建密钥步骤浮窗
</t>
  </si>
  <si>
    <t>2-1.创建或重置的备用车辆启动密码保存成功</t>
  </si>
  <si>
    <t>创建或重置的备用车辆启动密码保存成功</t>
  </si>
  <si>
    <t>1.创建密钥步骤浮窗创建成功
2.查看界面显示</t>
  </si>
  <si>
    <t>2.跳转至创建或重置的备用车辆启动该密码保存成功
2.界面显示车门解锁密码、infobook图标、创建心的车门解锁密码、使用当前的车门解锁密码</t>
  </si>
  <si>
    <t>1.文本说明“车门解锁密码由数字组成，它是基于B柱上的密码锁系统是新鲜车辆解锁功能，用户输入正确的密码即可合成功解锁车辆”</t>
  </si>
  <si>
    <t>1.点击创建新的车门解锁密码“&gt;”按钮</t>
  </si>
  <si>
    <t>1.跳转创建新的车门解锁密码</t>
  </si>
  <si>
    <t>2-1.1重置成功</t>
  </si>
  <si>
    <t>1.车机正常
2.重置LBI</t>
  </si>
  <si>
    <t>1.点击使用当前的车门解锁密码“&gt;”按钮
2.点击确定按钮</t>
  </si>
  <si>
    <t>1.弹窗弹窗“重置智能备用密钥成功”、确定按钮
2.进入智能备用密钥</t>
  </si>
  <si>
    <t>2-2.创建密钥成功</t>
  </si>
  <si>
    <t>1.车机正常
2.创建LBI</t>
  </si>
  <si>
    <t>1.弹窗弹窗“创建智能备用密钥成功”、确定按钮
2.进入智能备用密钥</t>
  </si>
  <si>
    <t>2-3.创建新的车门解锁密码</t>
  </si>
  <si>
    <t>进入创建新的车门解锁密码界面</t>
  </si>
  <si>
    <t>1.查看显示</t>
  </si>
  <si>
    <t>1.界面显示密码框提示“输入5位数字密码”、下一步按钮置灰显示、数字键盘</t>
  </si>
  <si>
    <t>FCIVIOS-6197
Phase5_【U611 MCA】【黑盒】【必现】【paak】进入输入车门密码界面，密码提示与UE不一致</t>
  </si>
  <si>
    <t>2-3.1输入新的车门解锁密码</t>
  </si>
  <si>
    <t>输入新的车门解锁密码</t>
  </si>
  <si>
    <t>1.车机正常
2.密码为5位数字</t>
  </si>
  <si>
    <t>1.输入数字密码</t>
  </si>
  <si>
    <t>1.下一步按钮可以点击，数字键盘置灰</t>
  </si>
  <si>
    <t>FCIVIOS-6200
Phase5_【U611 MCA】【黑盒】【必现】【paak】进入输入车门密码界面，输入密码，点击继续按钮无反应</t>
  </si>
  <si>
    <t>2-3.2再次输入车门解锁密码</t>
  </si>
  <si>
    <t>再次输入车门解锁密码</t>
  </si>
  <si>
    <t>1.车机正常
2.密码为5位数字
3.点击下一步</t>
  </si>
  <si>
    <t>1.界面显示密码框提示“请再次输入密码”、完成按钮置灰、数字键盘</t>
  </si>
  <si>
    <t>2-3.3再次输入车门解锁密码-输入密码</t>
  </si>
  <si>
    <t>1.再次输入数字密码</t>
  </si>
  <si>
    <t>1.完成按钮高亮显示可点击</t>
  </si>
  <si>
    <t>2-3.4 正在保存新的车门解锁密码</t>
  </si>
  <si>
    <t>正在保存新的车门解锁密码</t>
  </si>
  <si>
    <t>1.车机正常
2.密码为5位数字
3.点击下一步
4.再次输入数字密码</t>
  </si>
  <si>
    <t>1.点击完成按钮</t>
  </si>
  <si>
    <t>1.弹出弹窗“正在保存...”</t>
  </si>
  <si>
    <t>2-3.5保存失败</t>
  </si>
  <si>
    <t>车门解锁密码保存失败</t>
  </si>
  <si>
    <t>1.点击完成按钮
2.点击取消按钮
3.点击重试按钮</t>
  </si>
  <si>
    <t>1.弹出弹窗“车门解锁密码保存失败”、取消按钮、重试按钮
2.车门解锁密码
3.跳转创建车门解锁密码</t>
  </si>
  <si>
    <t>2-3.6 toast提示</t>
  </si>
  <si>
    <t>连接超时或无法接受信号</t>
  </si>
  <si>
    <t>待确认</t>
  </si>
  <si>
    <t>2-3.7 密码被使用</t>
  </si>
  <si>
    <r>
      <rPr>
        <sz val="11"/>
        <color theme="1"/>
        <rFont val="宋体"/>
        <charset val="134"/>
        <scheme val="minor"/>
      </rPr>
      <t xml:space="preserve">1.车机正常
</t>
    </r>
    <r>
      <rPr>
        <sz val="11"/>
        <color rgb="FFFF0000"/>
        <rFont val="宋体"/>
        <charset val="134"/>
        <scheme val="minor"/>
      </rPr>
      <t>2.密码为5位数字
3.点击下一步
4.再次输入数字密码</t>
    </r>
  </si>
  <si>
    <t>1.点击完成按钮
2.点击重新输入</t>
  </si>
  <si>
    <t>1.弹出弹窗“该密码已被使用，请输入其他密码”
2.跳转创建车门解锁密码</t>
  </si>
  <si>
    <t>2-3.8 密码不匹配</t>
  </si>
  <si>
    <t>1.弹出弹窗“输入密码不匹配”和重新输入按钮输入框密码清空
2.跳转创建车门解锁密码</t>
  </si>
  <si>
    <t>3-1.重置智能备用钥匙确认界面</t>
  </si>
  <si>
    <t>重置智能备用钥匙确认界面</t>
  </si>
  <si>
    <t>1.智能备用钥匙界面中点击重置智能备用密钥的"&gt;"的按钮</t>
  </si>
  <si>
    <t>1.进入重置智能备用密钥，显示文本提示+继续按钮</t>
  </si>
  <si>
    <t>3-2.搜素设备</t>
  </si>
  <si>
    <t>搜素设备</t>
  </si>
  <si>
    <t>1.进入重置智能备用密钥界面点击继续按钮，</t>
  </si>
  <si>
    <t>1.弹出弹窗“正在搜索所需设备...”</t>
  </si>
  <si>
    <t>3-2.1 toast提示</t>
  </si>
  <si>
    <t>连接超时或无法接受信号（信号模拟）</t>
  </si>
  <si>
    <r>
      <rPr>
        <sz val="11"/>
        <color theme="1"/>
        <rFont val="宋体"/>
        <charset val="134"/>
        <scheme val="minor"/>
      </rPr>
      <t xml:space="preserve">1.进入重置智能备用密钥界面点击继续按钮
</t>
    </r>
    <r>
      <rPr>
        <sz val="11"/>
        <color rgb="FFFF0000"/>
        <rFont val="宋体"/>
        <charset val="134"/>
        <scheme val="minor"/>
      </rPr>
      <t>2.时间到</t>
    </r>
  </si>
  <si>
    <t>1.toast提示"系统错误，无法完成该请求"
进入重置智能备用密钥</t>
  </si>
  <si>
    <t>3-3.2无对应的paak设备</t>
  </si>
  <si>
    <t>无对应的paak设备</t>
  </si>
  <si>
    <t>1.车机正常
2.已设置paak设备未在车内</t>
  </si>
  <si>
    <t>1.进入重置智能备用密钥界面点击继续按钮
2.点击取消按钮
3.点击重试按钮</t>
  </si>
  <si>
    <t>1.弹出弹窗提示“未找到智能手机钥匙，请确保智能手机钥匙在车内，并开启手机蓝牙”显示取消和重试按钮
2.进入重置智能密钥界面
3.重新搜索设备</t>
  </si>
  <si>
    <t>3-2.3连接未超时、车内有至少一个智能手机钥匙设备</t>
  </si>
  <si>
    <t>进入选择智能手机钥匙界面</t>
  </si>
  <si>
    <t>1.车机正常
2.车内有至少一个智能手机钥匙设备</t>
  </si>
  <si>
    <t>1.进入重置智能备用密钥界面点击继续按钮</t>
  </si>
  <si>
    <t>1.进入选择智能手机钥匙界面，显示设备名称</t>
  </si>
  <si>
    <t>3-2.4密钥输入锁定</t>
  </si>
  <si>
    <t>密钥输入锁定</t>
  </si>
  <si>
    <t>1.车机正常
2.遥控钥匙未在车内
3.密钥输入次数已经超过最大限制</t>
  </si>
  <si>
    <t>1.can信号模拟: 0x26A IgnPsswrdLckout_B_Stat</t>
  </si>
  <si>
    <t>1.密钥输入正在5分钟锁定中，时间到，进入选择智能手机钥匙界面</t>
  </si>
  <si>
    <t>3-2.5备用车辆启动密码输入页</t>
  </si>
  <si>
    <t>备用车辆启动密码输入页</t>
  </si>
  <si>
    <t>1.车机正常
遥控钥匙在车内</t>
  </si>
  <si>
    <t>1.进入备用车辆启动密码输入页，显示密码输入框提示“密码至少为8位纯数字或5位数字、字母组合”继续按钮和键盘</t>
  </si>
  <si>
    <t>1.输入正确密码</t>
  </si>
  <si>
    <t>3-2.6输入密码</t>
  </si>
  <si>
    <t>输入密码</t>
  </si>
  <si>
    <t>1.输入框内输入密码查看显示
2.继续按钮</t>
  </si>
  <si>
    <t>1.继续按钮可以，显示密码等级
2.进入再次输入密码界面</t>
  </si>
  <si>
    <t>3-2.7 再次输入密码</t>
  </si>
  <si>
    <t>再次输入密码界面</t>
  </si>
  <si>
    <t>1.查看界面显示
2.输入密码点击保存</t>
  </si>
  <si>
    <t>1.显示密码输入框“请再次输入密码”保存按钮和键盘
2.进入保存密码状态</t>
  </si>
  <si>
    <t>3-2.8 保存密码状态</t>
  </si>
  <si>
    <t>保存密码</t>
  </si>
  <si>
    <t>1.车机正常
2.输入密码点击保存</t>
  </si>
  <si>
    <t>3-2.8 保存超时</t>
  </si>
  <si>
    <t>toast提示</t>
  </si>
  <si>
    <t>1.车机正常
2.输入密码点击保存
3.连接超时或无法接受信号</t>
  </si>
  <si>
    <t>1.车机正常
2.输入密码点击保存
3.重置LBI的paak设备不在车内</t>
  </si>
  <si>
    <t>1.查看显示
2.点击取消按钮
3.点击重试</t>
  </si>
  <si>
    <t>1.车机正常
2.输入密码点击保存
3.重置LBI的paak设备在车内
4.密码被另一个paak设备使用</t>
  </si>
  <si>
    <t>1.查看显示
2.点击重新输入按钮</t>
  </si>
  <si>
    <t>1.弹窗弹窗“该密码已被使用，请输入其他密码”和重新输入按钮
2.进入请输入新的密码界面</t>
  </si>
  <si>
    <t>3-3.车门解锁密码界面</t>
  </si>
  <si>
    <t>进入车门解锁密码</t>
  </si>
  <si>
    <t>1.车机正常
2.输入密码点击保存
3.重置LBI的paak设备在车内
4.密码未被另一个paak设备使用</t>
  </si>
  <si>
    <t>1.进入车门解锁密码界面，显示创建新的车门解锁密码、使用当前的车门解锁密码、infobook图标</t>
  </si>
  <si>
    <t>3-3.1输入新的车门解锁密码</t>
  </si>
  <si>
    <t>1车机正常</t>
  </si>
  <si>
    <t>1.进入创建车门解锁密码界面</t>
  </si>
  <si>
    <t>3-3.1 重置密钥密码保存失败</t>
  </si>
  <si>
    <t>1.车机正常
2.新密码保存失败</t>
  </si>
  <si>
    <t>1.输入密码
2.点击完成
3.点击确认按钮</t>
  </si>
  <si>
    <t>2.弹窗弹窗“新密码保存失败”和确认按钮
3.返回车辆设置页</t>
  </si>
  <si>
    <t>3-3.2创建的车门解锁密码在保存失败</t>
  </si>
  <si>
    <t>创建的车门解锁密码在保存失败</t>
  </si>
  <si>
    <t>1.输入密码
2.点击完成
3.点击取消按钮
4.点击重试按钮</t>
  </si>
  <si>
    <t>2.弹窗弹窗“车门解锁密码保存失败，请重试”
3.返回车门解锁密码界面
4.返回创建车门解锁密码</t>
  </si>
  <si>
    <t>3-3.3未找到智能手机钥匙</t>
  </si>
  <si>
    <t>未找到智能手机钥匙</t>
  </si>
  <si>
    <t>2.弹出弹窗“未找到已创建的智能手机钥匙，请确保对应手机在车内，并开启手机蓝牙”、取消按钮、重试按钮
3.进入智能备用密钥
4.进入创建车门解锁密码</t>
  </si>
  <si>
    <t>3-3.1 重置密钥密码保存成功</t>
  </si>
  <si>
    <t>重置密钥密码保存成功</t>
  </si>
  <si>
    <t>1.车机正常
2.新密码保存成功</t>
  </si>
  <si>
    <t>1.输入密码
2.点击完成
3.点击确定按钮</t>
  </si>
  <si>
    <t>1.弹出弹窗“重置智能备用密钥成功”、确认按钮
2.进入请输入原密码界面</t>
  </si>
  <si>
    <t>3-4.当前备用车辆启动密码输入页</t>
  </si>
  <si>
    <t>当前备用车辆启动密码输入页</t>
  </si>
  <si>
    <t>1.车机正常
2.重置智能备用密钥
3.检测到对应的paak设备且车内无钥匙
4.点火开关未锁定</t>
  </si>
  <si>
    <t>1.进入请输入原密码界面显示密码输入框、键盘、确定按钮</t>
  </si>
  <si>
    <t>1.点击返回按钮</t>
  </si>
  <si>
    <t>1.进入智能备用密钥</t>
  </si>
  <si>
    <t>3-5 输入密码</t>
  </si>
  <si>
    <t>1.输入密码</t>
  </si>
  <si>
    <t>1.确定按钮可以点击</t>
  </si>
  <si>
    <t>1.车机正常
2.连接超时或无法接受信号</t>
  </si>
  <si>
    <t>1.输入密码点击完成</t>
  </si>
  <si>
    <t>1.toast提示“系统错误，无法完成该请求”</t>
  </si>
  <si>
    <t>3-2.5 请输入新密码界面</t>
  </si>
  <si>
    <t>请输入新密码界面</t>
  </si>
  <si>
    <t>1.车机正常
2.输入密码点击完成
3.密码正确</t>
  </si>
  <si>
    <t>1.跳转请输入新密码界面</t>
  </si>
  <si>
    <t>3-5.2 密码错误</t>
  </si>
  <si>
    <t>密码错误</t>
  </si>
  <si>
    <t>1.车机正常
2.输入密码点击完成
3.密码错误</t>
  </si>
  <si>
    <t>1.弹出弹窗“密码错误，请重试”、取消、重试按钮
2.进入智能备用钥匙
3.进入请输入原密码界面</t>
  </si>
  <si>
    <t>1.车机正常
2.输入密码点击完成
3.密码错误大于5次</t>
  </si>
  <si>
    <t>1.密钥输入正在5分钟锁定中</t>
  </si>
  <si>
    <t>4-1.删除智能备用密钥界面</t>
  </si>
  <si>
    <t>删除智能备用密钥界面</t>
  </si>
  <si>
    <t>1.车机正常
2.进入删除智能备用密钥</t>
  </si>
  <si>
    <t>4-2.搜索设备</t>
  </si>
  <si>
    <t>搜索设备</t>
  </si>
  <si>
    <t>4-2.1toast提示</t>
  </si>
  <si>
    <t>1.进入重置智能备用密钥界面点击继续按钮
2.时间到</t>
  </si>
  <si>
    <t>4-2.3未找到设备</t>
  </si>
  <si>
    <t>1.车机正常
2.进入删除智能备用密钥
3.车没无钥匙</t>
  </si>
  <si>
    <t>1.点击继续按钮
2.点击取消按钮
3.点击重试按钮</t>
  </si>
  <si>
    <t>1.弹出弹窗提示“未找到智能手机钥匙，请确保智能手机钥匙在车内，并开启手机蓝牙”显示取消和重试按钮
2.进入删除智能密钥界面
3.重新搜索设备</t>
  </si>
  <si>
    <t>4-3连接未超时、车内由至少1个智能手机钥匙设备</t>
  </si>
  <si>
    <t>连接未超时、车内由至少1个智能手机钥匙设备</t>
  </si>
  <si>
    <t>1.车机正常
2.车内有至少1个智能手机钥匙设备</t>
  </si>
  <si>
    <t>1.跳转到选择智能手机钥匙</t>
  </si>
  <si>
    <t>4-3.1删除智能备用密钥</t>
  </si>
  <si>
    <t>1.车机正常
2.进入选择智能手机钥匙</t>
  </si>
  <si>
    <t>1.点击一个设备
2.点击取消</t>
  </si>
  <si>
    <t>1.弹出弹窗“删除智能备用钥匙”、取消和删除按钮
2.跳转到智能备用密钥</t>
  </si>
  <si>
    <t>4-4 正在删除智能备用密钥</t>
  </si>
  <si>
    <t>正在删除智能备用密钥</t>
  </si>
  <si>
    <t>1.车机正常
2.弹出“删除智能备用钥匙”</t>
  </si>
  <si>
    <t>1.点击删除按钮</t>
  </si>
  <si>
    <t>1.弹出弹窗“正在删除智能备用密钥”</t>
  </si>
  <si>
    <t>FCIVIOS-6219
Phase5_【U611 MCA】【黑盒】【必现】【paak】删除智能备用钥匙选择手机点击删除按钮，弹窗显示错误</t>
  </si>
  <si>
    <t>4-4 toast提示</t>
  </si>
  <si>
    <t>1.车机正常
2.系统错误</t>
  </si>
  <si>
    <t>1.点击删除按钮
2.时间到</t>
  </si>
  <si>
    <t>1.toast提示"系统错误，无法完成该请求"
2.跳转到选择智能手机钥匙</t>
  </si>
  <si>
    <t>4-4.1 失败弹窗</t>
  </si>
  <si>
    <t>删除失败弹窗</t>
  </si>
  <si>
    <t>1.车机正常
2.弹出“删除智能备用钥匙”点击删除
3.系统正常
4.删除智能备用钥匙失败</t>
  </si>
  <si>
    <t xml:space="preserve">1.查看显示
</t>
  </si>
  <si>
    <t>1.弹出弹窗“智能备用密钥删除失败，请联系经销商”、确认按钮</t>
  </si>
  <si>
    <t>4-4.2 失败弹窗</t>
  </si>
  <si>
    <t>1.车机正常
2.弹出“删除智能备用钥匙”点击删除
3.系统正常
4.删除智能备用钥匙成功
5.删除关联车门解锁密码失败</t>
  </si>
  <si>
    <t>1.弹出弹窗“备用车辆启动密码已删除，但关联的车门解锁密码删除失败，请联系经销商”、确认按钮</t>
  </si>
  <si>
    <t>4-4.3 删除成功toast</t>
  </si>
  <si>
    <t>删除成功toast</t>
  </si>
  <si>
    <t>1.车机正常
2.弹出“删除智能备用钥匙”点击删除
3.系统正常
4.删除智能备用钥匙成功
5.删除关联车门解锁密码成功</t>
  </si>
  <si>
    <t>1.查看显示
2.时间到查看显示</t>
  </si>
  <si>
    <t>1.toast提示“智能备用密钥已删除成功”
2.跳转到选择智能手机钥匙</t>
  </si>
  <si>
    <t>4-5 当车辆不再是启动状态且车辆位于P档</t>
  </si>
  <si>
    <t>当车辆不再是启动状态且车辆位于P档</t>
  </si>
  <si>
    <t>1.车机正常
2.用户在创建/重置/删除智能备用密钥中</t>
  </si>
  <si>
    <t>1.车辆未启动且车辆位于P档，查看显示</t>
  </si>
  <si>
    <t>1.弹窗显示“进程已中止”、确定按钮</t>
  </si>
  <si>
    <t>1.车机正常
2.用户在创建/重置/删除智能备用密钥中
3.备用车辆启动密码未创建</t>
  </si>
  <si>
    <t>1.跳转到车辆控制页</t>
  </si>
  <si>
    <t>1.车机正常
2.用户在创建/重置/删除智能备用密钥中
3.备用车辆启动密码已创建</t>
  </si>
  <si>
    <t>1.跳转到智能备用密钥</t>
  </si>
  <si>
    <t>5-1.点火开关锁定（无状态栏和导航栏）</t>
  </si>
  <si>
    <t>点火开关锁定</t>
  </si>
  <si>
    <t>1.车机正常
2.车辆连接开启
3.点火开关锁定</t>
  </si>
  <si>
    <t>1.按下启动键/踩刹车踏板</t>
  </si>
  <si>
    <t>1.提示“密码输入次数已经超过最大限制，密码输入正在5分钟锁定中”</t>
  </si>
  <si>
    <t>5-1.1返回上一级</t>
  </si>
  <si>
    <t>1.车机正常
2.提示“密码输入次数已经超过最大限制，密码输入正在5分钟锁定中”</t>
  </si>
  <si>
    <t>1.车辆启动</t>
  </si>
  <si>
    <t>1.界面返回前页</t>
  </si>
  <si>
    <t>1.Delay accessory已启用</t>
  </si>
  <si>
    <t>1.extended play已启用</t>
  </si>
  <si>
    <t>5-1.2 中止IVI显示</t>
  </si>
  <si>
    <t>中止IVI显示</t>
  </si>
  <si>
    <t>1.车辆未启动
2.Delay accessory未启用
3.extended play未启用</t>
  </si>
  <si>
    <r>
      <rPr>
        <sz val="11"/>
        <color theme="1"/>
        <rFont val="宋体"/>
        <charset val="134"/>
        <scheme val="minor"/>
      </rPr>
      <t>中止IVI显示</t>
    </r>
    <r>
      <rPr>
        <sz val="11"/>
        <color rgb="FFFF0000"/>
        <rFont val="宋体"/>
        <charset val="134"/>
        <scheme val="minor"/>
      </rPr>
      <t>（黑屏）（待确认？）</t>
    </r>
  </si>
  <si>
    <t>5-2备用车辆启动密码输入页（无这状态栏和导航栏）</t>
  </si>
  <si>
    <t>1.车机正常
2.车辆连接开启
3.点火开关未锁定</t>
  </si>
  <si>
    <t>1.进入备用车辆启动密码输入页</t>
  </si>
  <si>
    <t>5-3 输入密码（无状态栏和导航栏）</t>
  </si>
  <si>
    <t>进入请输入密码界面</t>
  </si>
  <si>
    <t>1.车机正常
2.车机按启动按钮/踩刹车踏板
3.车机未检查钥匙</t>
  </si>
  <si>
    <t>1.查看界面显示（tp信号在做）</t>
  </si>
  <si>
    <t>1.进入是请输入密码界面，界面显示密码输入框，倒计时、确定按钮</t>
  </si>
  <si>
    <t>1.30s内输入正确密码，查看显示</t>
  </si>
  <si>
    <t>1.显示备用车辆启动密码已接受浮窗</t>
  </si>
  <si>
    <t>1.车机正常
2.车辆启动状态</t>
  </si>
  <si>
    <t>1.返回主页</t>
  </si>
  <si>
    <t>1.车机正常
2.delay accessory已启用</t>
  </si>
  <si>
    <t>1.车机正常
2.extended play已启用</t>
  </si>
  <si>
    <t>5-2.toast 提示</t>
  </si>
  <si>
    <t>5-3.1密码正确且车辆已启动</t>
  </si>
  <si>
    <t>1.车机正常
2.系统正常
3.密码输入正确</t>
  </si>
  <si>
    <t>1.提示“密码正确，车辆已成功解锁”</t>
  </si>
  <si>
    <t>5-3.2密码正确且车辆未启动</t>
  </si>
  <si>
    <t>1.车辆未启动
2.系统正常
3.密码输入正确</t>
  </si>
  <si>
    <t>1.密码正确，车辆已成功解锁请在20秒之内启动车辆</t>
  </si>
  <si>
    <t>1.车辆满足启动状态
2.系统正常
3.密码输入正确</t>
  </si>
  <si>
    <t>1.20s之内查看显示</t>
  </si>
  <si>
    <t>1.浮窗消失、显示前一个页面</t>
  </si>
  <si>
    <t>1.车机正常
2.系统正常
3.密码输入正确
4.delay accessory已启用</t>
  </si>
  <si>
    <t>1.车机正常
2.系统正常
3.密码输入正确
4.extended play已启用</t>
  </si>
  <si>
    <t>5-3.2.1中止IVI显示</t>
  </si>
  <si>
    <t>1.车机正常
2.系统正常
3.密码输入正确
4.车辆不满足车辆为启动状态、delay accessory已启动、extended play已启用</t>
  </si>
  <si>
    <t>1.20s以上查看显示</t>
  </si>
  <si>
    <t>1.中止IVI显示</t>
  </si>
  <si>
    <t>5-4 密钥重试小于5次（无状态栏和导航栏）</t>
  </si>
  <si>
    <t>进入输入密码界面</t>
  </si>
  <si>
    <t>1.车机正常
2.系统正常
3.密码输入1次错误</t>
  </si>
  <si>
    <t>1.显示密码输入框提示文字密码错误，还能尝试4次</t>
  </si>
  <si>
    <t>1.车机正常
2.系统正常
3.密码输入大于5次错误</t>
  </si>
  <si>
    <t>1.界面显示文字提示“密码输入次数已超过最大限制，密码输入正在5分钟锁定中”</t>
  </si>
</sst>
</file>

<file path=xl/styles.xml><?xml version="1.0" encoding="utf-8"?>
<styleSheet xmlns="http://schemas.openxmlformats.org/spreadsheetml/2006/main">
  <numFmts count="9">
    <numFmt numFmtId="44" formatCode="_ &quot;￥&quot;* #,##0.00_ ;_ &quot;￥&quot;* \-#,##0.00_ ;_ &quot;￥&quot;* &quot;-&quot;??_ ;_ @_ "/>
    <numFmt numFmtId="42" formatCode="_ &quot;￥&quot;* #,##0_ ;_ &quot;￥&quot;* \-#,##0_ ;_ &quot;￥&quot;* &quot;-&quot;_ ;_ @_ "/>
    <numFmt numFmtId="176" formatCode="_-[$€-2]* #,##0.00_-;\-[$€-2]* #,##0.00_-;_-[$€-2]* &quot;-&quot;??_-"/>
    <numFmt numFmtId="177" formatCode="[$¥-411]#,##0;\-[$¥-411]#,##0"/>
    <numFmt numFmtId="41" formatCode="_ * #,##0_ ;_ * \-#,##0_ ;_ * &quot;-&quot;_ ;_ @_ "/>
    <numFmt numFmtId="43" formatCode="_ * #,##0.00_ ;_ * \-#,##0.00_ ;_ * &quot;-&quot;??_ ;_ @_ "/>
    <numFmt numFmtId="178" formatCode="[$-409]d\-mmm\-yyyy;@"/>
    <numFmt numFmtId="179" formatCode="yyyy/m/d;@"/>
    <numFmt numFmtId="180" formatCode="[$-409]General"/>
  </numFmts>
  <fonts count="39">
    <font>
      <sz val="11"/>
      <color theme="1"/>
      <name val="宋体"/>
      <charset val="134"/>
      <scheme val="minor"/>
    </font>
    <font>
      <b/>
      <sz val="10"/>
      <color indexed="9"/>
      <name val="微软雅黑"/>
      <charset val="134"/>
    </font>
    <font>
      <sz val="11"/>
      <color rgb="FFFF0000"/>
      <name val="宋体"/>
      <charset val="134"/>
      <scheme val="minor"/>
    </font>
    <font>
      <b/>
      <sz val="14"/>
      <color theme="3" tint="0.799737540818506"/>
      <name val="微软雅黑"/>
      <charset val="134"/>
    </font>
    <font>
      <b/>
      <sz val="10"/>
      <color theme="3" tint="-0.249977111117893"/>
      <name val="微软雅黑"/>
      <charset val="134"/>
    </font>
    <font>
      <b/>
      <sz val="10"/>
      <color indexed="56"/>
      <name val="微软雅黑"/>
      <charset val="134"/>
    </font>
    <font>
      <sz val="10"/>
      <color indexed="56"/>
      <name val="微软雅黑"/>
      <charset val="134"/>
    </font>
    <font>
      <b/>
      <sz val="10"/>
      <color indexed="8"/>
      <name val="微软雅黑"/>
      <charset val="134"/>
    </font>
    <font>
      <sz val="10"/>
      <name val="微软雅黑"/>
      <charset val="134"/>
    </font>
    <font>
      <sz val="10"/>
      <color theme="1"/>
      <name val="微软雅黑"/>
      <charset val="134"/>
    </font>
    <font>
      <sz val="11"/>
      <color indexed="8"/>
      <name val="微软雅黑"/>
      <charset val="134"/>
    </font>
    <font>
      <sz val="12"/>
      <name val="微软雅黑"/>
      <charset val="134"/>
    </font>
    <font>
      <b/>
      <sz val="20"/>
      <name val="微软雅黑"/>
      <charset val="134"/>
    </font>
    <font>
      <b/>
      <sz val="16"/>
      <name val="微软雅黑"/>
      <charset val="134"/>
    </font>
    <font>
      <b/>
      <sz val="10"/>
      <name val="微软雅黑"/>
      <charset val="134"/>
    </font>
    <font>
      <sz val="11"/>
      <color rgb="FF3F3F76"/>
      <name val="宋体"/>
      <charset val="0"/>
      <scheme val="minor"/>
    </font>
    <font>
      <sz val="11"/>
      <color theme="1"/>
      <name val="宋体"/>
      <charset val="0"/>
      <scheme val="minor"/>
    </font>
    <font>
      <b/>
      <sz val="11"/>
      <color rgb="FFFA7D00"/>
      <name val="宋体"/>
      <charset val="0"/>
      <scheme val="minor"/>
    </font>
    <font>
      <sz val="11"/>
      <color theme="0"/>
      <name val="宋体"/>
      <charset val="0"/>
      <scheme val="minor"/>
    </font>
    <font>
      <sz val="11"/>
      <color rgb="FF9C6500"/>
      <name val="宋体"/>
      <charset val="0"/>
      <scheme val="minor"/>
    </font>
    <font>
      <sz val="11"/>
      <color indexed="8"/>
      <name val="宋体"/>
      <charset val="134"/>
    </font>
    <font>
      <sz val="12"/>
      <name val="宋体"/>
      <charset val="134"/>
    </font>
    <font>
      <sz val="11"/>
      <color rgb="FF006100"/>
      <name val="宋体"/>
      <charset val="0"/>
      <scheme val="minor"/>
    </font>
    <font>
      <b/>
      <sz val="11"/>
      <color rgb="FF3F3F3F"/>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0"/>
      <name val="Arial"/>
      <charset val="134"/>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0"/>
      <name val="Helv"/>
      <charset val="134"/>
    </font>
    <font>
      <b/>
      <sz val="20"/>
      <color theme="1"/>
      <name val="微软雅黑"/>
      <charset val="134"/>
    </font>
  </fonts>
  <fills count="42">
    <fill>
      <patternFill patternType="none"/>
    </fill>
    <fill>
      <patternFill patternType="gray125"/>
    </fill>
    <fill>
      <patternFill patternType="solid">
        <fgColor indexed="62"/>
        <bgColor indexed="22"/>
      </patternFill>
    </fill>
    <fill>
      <patternFill patternType="solid">
        <fgColor theme="0"/>
        <bgColor indexed="64"/>
      </patternFill>
    </fill>
    <fill>
      <patternFill patternType="solid">
        <fgColor rgb="FF7030A0"/>
        <bgColor indexed="22"/>
      </patternFill>
    </fill>
    <fill>
      <patternFill patternType="solid">
        <fgColor rgb="FFFFFF00"/>
        <bgColor indexed="64"/>
      </patternFill>
    </fill>
    <fill>
      <patternFill patternType="solid">
        <fgColor theme="3" tint="-0.249977111117893"/>
        <bgColor indexed="64"/>
      </patternFill>
    </fill>
    <fill>
      <patternFill patternType="solid">
        <fgColor theme="3" tint="0.799737540818506"/>
        <bgColor indexed="64"/>
      </patternFill>
    </fill>
    <fill>
      <patternFill patternType="solid">
        <fgColor rgb="FF00B050"/>
        <bgColor indexed="64"/>
      </patternFill>
    </fill>
    <fill>
      <patternFill patternType="solid">
        <fgColor rgb="FFFF0000"/>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lignment vertical="center"/>
    </xf>
    <xf numFmtId="42" fontId="0" fillId="0" borderId="0" applyFont="0" applyFill="0" applyBorder="0" applyAlignment="0" applyProtection="0">
      <alignment vertical="center"/>
    </xf>
    <xf numFmtId="0" fontId="21" fillId="0" borderId="0">
      <alignment vertical="center"/>
    </xf>
    <xf numFmtId="0" fontId="16" fillId="14" borderId="0" applyNumberFormat="0" applyBorder="0" applyAlignment="0" applyProtection="0">
      <alignment vertical="center"/>
    </xf>
    <xf numFmtId="0" fontId="15" fillId="12"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24" borderId="0" applyNumberFormat="0" applyBorder="0" applyAlignment="0" applyProtection="0">
      <alignment vertical="center"/>
    </xf>
    <xf numFmtId="0" fontId="24" fillId="25" borderId="0" applyNumberFormat="0" applyBorder="0" applyAlignment="0" applyProtection="0">
      <alignment vertical="center"/>
    </xf>
    <xf numFmtId="43" fontId="0" fillId="0" borderId="0" applyFont="0" applyFill="0" applyBorder="0" applyAlignment="0" applyProtection="0">
      <alignment vertical="center"/>
    </xf>
    <xf numFmtId="0" fontId="18" fillId="27"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177" fontId="20" fillId="0" borderId="0" applyProtection="0">
      <alignment vertical="center"/>
    </xf>
    <xf numFmtId="9" fontId="20" fillId="0" borderId="0" applyProtection="0">
      <alignment vertical="center"/>
    </xf>
    <xf numFmtId="178" fontId="27" fillId="0" borderId="0"/>
    <xf numFmtId="0" fontId="0" fillId="11" borderId="22" applyNumberFormat="0" applyFont="0" applyAlignment="0" applyProtection="0">
      <alignment vertical="center"/>
    </xf>
    <xf numFmtId="0" fontId="18" fillId="23"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25" applyNumberFormat="0" applyFill="0" applyAlignment="0" applyProtection="0">
      <alignment vertical="center"/>
    </xf>
    <xf numFmtId="0" fontId="33" fillId="0" borderId="25" applyNumberFormat="0" applyFill="0" applyAlignment="0" applyProtection="0">
      <alignment vertical="center"/>
    </xf>
    <xf numFmtId="0" fontId="18" fillId="18" borderId="0" applyNumberFormat="0" applyBorder="0" applyAlignment="0" applyProtection="0">
      <alignment vertical="center"/>
    </xf>
    <xf numFmtId="0" fontId="28" fillId="0" borderId="26" applyNumberFormat="0" applyFill="0" applyAlignment="0" applyProtection="0">
      <alignment vertical="center"/>
    </xf>
    <xf numFmtId="0" fontId="18" fillId="30" borderId="0" applyNumberFormat="0" applyBorder="0" applyAlignment="0" applyProtection="0">
      <alignment vertical="center"/>
    </xf>
    <xf numFmtId="0" fontId="23" fillId="15" borderId="24" applyNumberFormat="0" applyAlignment="0" applyProtection="0">
      <alignment vertical="center"/>
    </xf>
    <xf numFmtId="0" fontId="17" fillId="15" borderId="23" applyNumberFormat="0" applyAlignment="0" applyProtection="0">
      <alignment vertical="center"/>
    </xf>
    <xf numFmtId="0" fontId="34" fillId="31" borderId="27" applyNumberFormat="0" applyAlignment="0" applyProtection="0">
      <alignment vertical="center"/>
    </xf>
    <xf numFmtId="0" fontId="16" fillId="35" borderId="0" applyNumberFormat="0" applyBorder="0" applyAlignment="0" applyProtection="0">
      <alignment vertical="center"/>
    </xf>
    <xf numFmtId="0" fontId="18" fillId="37" borderId="0" applyNumberFormat="0" applyBorder="0" applyAlignment="0" applyProtection="0">
      <alignment vertical="center"/>
    </xf>
    <xf numFmtId="0" fontId="35" fillId="0" borderId="28" applyNumberFormat="0" applyFill="0" applyAlignment="0" applyProtection="0">
      <alignment vertical="center"/>
    </xf>
    <xf numFmtId="0" fontId="36" fillId="0" borderId="29" applyNumberFormat="0" applyFill="0" applyAlignment="0" applyProtection="0">
      <alignment vertical="center"/>
    </xf>
    <xf numFmtId="0" fontId="22" fillId="22" borderId="0" applyNumberFormat="0" applyBorder="0" applyAlignment="0" applyProtection="0">
      <alignment vertical="center"/>
    </xf>
    <xf numFmtId="0" fontId="19" fillId="17" borderId="0" applyNumberFormat="0" applyBorder="0" applyAlignment="0" applyProtection="0">
      <alignment vertical="center"/>
    </xf>
    <xf numFmtId="0" fontId="16" fillId="26" borderId="0" applyNumberFormat="0" applyBorder="0" applyAlignment="0" applyProtection="0">
      <alignment vertical="center"/>
    </xf>
    <xf numFmtId="0" fontId="18" fillId="39" borderId="0" applyNumberFormat="0" applyBorder="0" applyAlignment="0" applyProtection="0">
      <alignment vertical="center"/>
    </xf>
    <xf numFmtId="0" fontId="16" fillId="36" borderId="0" applyNumberFormat="0" applyBorder="0" applyAlignment="0" applyProtection="0">
      <alignment vertical="center"/>
    </xf>
    <xf numFmtId="0" fontId="16" fillId="38" borderId="0" applyNumberFormat="0" applyBorder="0" applyAlignment="0" applyProtection="0">
      <alignment vertical="center"/>
    </xf>
    <xf numFmtId="0" fontId="16" fillId="28" borderId="0" applyNumberFormat="0" applyBorder="0" applyAlignment="0" applyProtection="0">
      <alignment vertical="center"/>
    </xf>
    <xf numFmtId="0" fontId="16" fillId="29" borderId="0" applyNumberFormat="0" applyBorder="0" applyAlignment="0" applyProtection="0">
      <alignment vertical="center"/>
    </xf>
    <xf numFmtId="0" fontId="18" fillId="21" borderId="0" applyNumberFormat="0" applyBorder="0" applyAlignment="0" applyProtection="0">
      <alignment vertical="center"/>
    </xf>
    <xf numFmtId="0" fontId="20" fillId="0" borderId="0" applyProtection="0">
      <alignment vertical="center"/>
    </xf>
    <xf numFmtId="0" fontId="18" fillId="16" borderId="0" applyNumberFormat="0" applyBorder="0" applyAlignment="0" applyProtection="0">
      <alignment vertical="center"/>
    </xf>
    <xf numFmtId="0" fontId="16" fillId="41" borderId="0" applyNumberFormat="0" applyBorder="0" applyAlignment="0" applyProtection="0">
      <alignment vertical="center"/>
    </xf>
    <xf numFmtId="0" fontId="16" fillId="34" borderId="0" applyNumberFormat="0" applyBorder="0" applyAlignment="0" applyProtection="0">
      <alignment vertical="center"/>
    </xf>
    <xf numFmtId="0" fontId="18" fillId="33" borderId="0" applyNumberFormat="0" applyBorder="0" applyAlignment="0" applyProtection="0">
      <alignment vertical="center"/>
    </xf>
    <xf numFmtId="0" fontId="16" fillId="3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6" fillId="13" borderId="0" applyNumberFormat="0" applyBorder="0" applyAlignment="0" applyProtection="0">
      <alignment vertical="center"/>
    </xf>
    <xf numFmtId="0" fontId="18" fillId="40" borderId="0" applyNumberFormat="0" applyBorder="0" applyAlignment="0" applyProtection="0">
      <alignment vertical="center"/>
    </xf>
    <xf numFmtId="0" fontId="37" fillId="0" borderId="0" applyProtection="0"/>
  </cellStyleXfs>
  <cellXfs count="106">
    <xf numFmtId="0" fontId="0" fillId="0" borderId="0" xfId="0">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58" fontId="0" fillId="0" borderId="0" xfId="0" applyNumberFormat="1" applyAlignment="1">
      <alignment vertical="center" wrapText="1"/>
    </xf>
    <xf numFmtId="0" fontId="1" fillId="2" borderId="1" xfId="0" applyFont="1" applyFill="1" applyBorder="1" applyAlignment="1" applyProtection="1">
      <alignment horizontal="center" vertical="center" wrapText="1"/>
      <protection locked="0"/>
    </xf>
    <xf numFmtId="0" fontId="0" fillId="0" borderId="0" xfId="0" applyFont="1" applyAlignment="1">
      <alignment vertical="center" wrapText="1"/>
    </xf>
    <xf numFmtId="0" fontId="0" fillId="3" borderId="0" xfId="0" applyFont="1" applyFill="1" applyAlignment="1">
      <alignment vertical="center" wrapText="1"/>
    </xf>
    <xf numFmtId="0" fontId="0" fillId="0" borderId="0" xfId="0" applyFont="1">
      <alignment vertical="center"/>
    </xf>
    <xf numFmtId="0" fontId="2" fillId="0" borderId="0" xfId="0" applyFont="1">
      <alignmen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0" xfId="0" applyFill="1">
      <alignment vertical="center"/>
    </xf>
    <xf numFmtId="14" fontId="0" fillId="0" borderId="0" xfId="0" applyNumberFormat="1">
      <alignment vertical="center"/>
    </xf>
    <xf numFmtId="0" fontId="0" fillId="3" borderId="0" xfId="0" applyFill="1">
      <alignment vertical="center"/>
    </xf>
    <xf numFmtId="0" fontId="0" fillId="3" borderId="0" xfId="0" applyFill="1" applyAlignment="1">
      <alignment vertical="center" wrapText="1"/>
    </xf>
    <xf numFmtId="0" fontId="2" fillId="0" borderId="0" xfId="0" applyFont="1" applyAlignment="1">
      <alignment vertical="center" wrapText="1"/>
    </xf>
    <xf numFmtId="176" fontId="3" fillId="6" borderId="4" xfId="14" applyNumberFormat="1" applyFont="1" applyFill="1" applyBorder="1" applyAlignment="1" applyProtection="1">
      <alignment horizontal="center" vertical="center" wrapText="1"/>
      <protection locked="0"/>
    </xf>
    <xf numFmtId="176" fontId="3" fillId="6" borderId="5" xfId="14" applyNumberFormat="1" applyFont="1" applyFill="1" applyBorder="1" applyAlignment="1" applyProtection="1">
      <alignment horizontal="center" vertical="center" wrapText="1"/>
      <protection locked="0"/>
    </xf>
    <xf numFmtId="49" fontId="4" fillId="7" borderId="6" xfId="0" applyNumberFormat="1" applyFont="1" applyFill="1" applyBorder="1" applyAlignment="1" applyProtection="1">
      <alignment horizontal="left" vertical="center" wrapText="1"/>
      <protection locked="0"/>
    </xf>
    <xf numFmtId="49" fontId="4" fillId="7" borderId="1" xfId="0" applyNumberFormat="1" applyFont="1" applyFill="1" applyBorder="1" applyAlignment="1" applyProtection="1">
      <alignment horizontal="left" vertical="center" wrapText="1"/>
      <protection locked="0"/>
    </xf>
    <xf numFmtId="49" fontId="5" fillId="0" borderId="6" xfId="44" applyNumberFormat="1" applyFont="1" applyFill="1" applyBorder="1" applyAlignment="1" applyProtection="1">
      <alignment horizontal="left" vertical="center" wrapText="1"/>
      <protection locked="0"/>
    </xf>
    <xf numFmtId="49" fontId="6" fillId="0" borderId="7" xfId="44" applyNumberFormat="1" applyFont="1" applyFill="1" applyBorder="1" applyAlignment="1" applyProtection="1">
      <alignment horizontal="center" vertical="top" wrapText="1"/>
      <protection locked="0"/>
    </xf>
    <xf numFmtId="49" fontId="6" fillId="0" borderId="8" xfId="44" applyNumberFormat="1" applyFont="1" applyFill="1" applyBorder="1" applyAlignment="1" applyProtection="1">
      <alignment horizontal="center" vertical="top" wrapText="1"/>
      <protection locked="0"/>
    </xf>
    <xf numFmtId="49" fontId="6" fillId="0" borderId="9" xfId="44" applyNumberFormat="1" applyFont="1" applyFill="1" applyBorder="1" applyAlignment="1" applyProtection="1">
      <alignment horizontal="center" vertical="top" wrapText="1"/>
      <protection locked="0"/>
    </xf>
    <xf numFmtId="176" fontId="5" fillId="0" borderId="1" xfId="0" applyNumberFormat="1" applyFont="1" applyFill="1" applyBorder="1" applyAlignment="1" applyProtection="1">
      <alignment vertical="center" wrapText="1"/>
      <protection locked="0"/>
    </xf>
    <xf numFmtId="179" fontId="6" fillId="0" borderId="1" xfId="0" applyNumberFormat="1" applyFont="1" applyFill="1" applyBorder="1" applyAlignment="1" applyProtection="1">
      <alignment horizontal="center" vertical="center" wrapText="1"/>
      <protection locked="0"/>
    </xf>
    <xf numFmtId="176" fontId="6" fillId="0" borderId="1" xfId="0" applyNumberFormat="1" applyFont="1" applyFill="1" applyBorder="1" applyAlignment="1" applyProtection="1">
      <alignment horizontal="center" vertical="center" wrapText="1"/>
      <protection locked="0"/>
    </xf>
    <xf numFmtId="49" fontId="6" fillId="0" borderId="1" xfId="44" applyNumberFormat="1" applyFont="1" applyFill="1" applyBorder="1" applyAlignment="1" applyProtection="1">
      <alignment horizontal="center" vertical="center" wrapText="1"/>
      <protection locked="0"/>
    </xf>
    <xf numFmtId="49" fontId="5" fillId="0" borderId="6" xfId="44" applyNumberFormat="1" applyFont="1" applyFill="1" applyBorder="1" applyAlignment="1" applyProtection="1">
      <alignment horizontal="center" vertical="center" wrapText="1"/>
      <protection locked="0"/>
    </xf>
    <xf numFmtId="49" fontId="5" fillId="0" borderId="1" xfId="44" applyNumberFormat="1" applyFont="1" applyFill="1" applyBorder="1" applyAlignment="1" applyProtection="1">
      <alignment horizontal="center" vertical="center" wrapText="1"/>
      <protection locked="0"/>
    </xf>
    <xf numFmtId="176" fontId="5" fillId="0" borderId="6" xfId="44" applyNumberFormat="1" applyFont="1" applyFill="1" applyBorder="1" applyAlignment="1" applyProtection="1">
      <alignment horizontal="left" vertical="center" wrapText="1"/>
      <protection locked="0"/>
    </xf>
    <xf numFmtId="176" fontId="5" fillId="0" borderId="1" xfId="44" applyNumberFormat="1" applyFont="1" applyFill="1" applyBorder="1" applyAlignment="1" applyProtection="1">
      <alignment horizontal="center" vertical="center" wrapText="1"/>
      <protection locked="0"/>
    </xf>
    <xf numFmtId="176" fontId="5" fillId="8" borderId="1" xfId="44" applyNumberFormat="1" applyFont="1" applyFill="1" applyBorder="1" applyAlignment="1" applyProtection="1">
      <alignment horizontal="center" vertical="center" wrapText="1"/>
      <protection locked="0"/>
    </xf>
    <xf numFmtId="176" fontId="5" fillId="9" borderId="1" xfId="44" applyNumberFormat="1" applyFont="1" applyFill="1" applyBorder="1" applyAlignment="1" applyProtection="1">
      <alignment horizontal="center" vertical="center" wrapText="1"/>
      <protection locked="0"/>
    </xf>
    <xf numFmtId="176" fontId="5" fillId="5" borderId="1" xfId="44" applyNumberFormat="1" applyFont="1" applyFill="1" applyBorder="1" applyAlignment="1" applyProtection="1">
      <alignment horizontal="center" vertical="center" wrapText="1"/>
      <protection locked="0"/>
    </xf>
    <xf numFmtId="180" fontId="7" fillId="0" borderId="1" xfId="0" applyNumberFormat="1" applyFont="1" applyFill="1" applyBorder="1" applyAlignment="1" applyProtection="1">
      <alignment horizontal="center" vertical="center" wrapText="1"/>
      <protection locked="0"/>
    </xf>
    <xf numFmtId="0" fontId="5" fillId="0" borderId="6" xfId="0" applyFont="1" applyFill="1" applyBorder="1" applyAlignment="1" applyProtection="1">
      <alignment horizontal="left" vertical="center" wrapText="1"/>
      <protection locked="0"/>
    </xf>
    <xf numFmtId="0" fontId="6" fillId="0" borderId="1" xfId="15" applyNumberFormat="1"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49" fontId="9" fillId="0" borderId="6" xfId="0" applyNumberFormat="1" applyFont="1" applyFill="1" applyBorder="1" applyAlignment="1" applyProtection="1">
      <alignment horizontal="left" vertical="top" wrapText="1"/>
      <protection locked="0"/>
    </xf>
    <xf numFmtId="49" fontId="5" fillId="0" borderId="1" xfId="0" applyNumberFormat="1" applyFont="1" applyFill="1" applyBorder="1" applyAlignment="1" applyProtection="1">
      <alignment horizontal="left" vertical="top" wrapText="1"/>
      <protection locked="0"/>
    </xf>
    <xf numFmtId="49" fontId="4" fillId="7" borderId="10" xfId="0" applyNumberFormat="1" applyFont="1" applyFill="1" applyBorder="1" applyAlignment="1" applyProtection="1">
      <alignment horizontal="left" vertical="center" wrapText="1"/>
      <protection locked="0"/>
    </xf>
    <xf numFmtId="49" fontId="4" fillId="7" borderId="8" xfId="0" applyNumberFormat="1" applyFont="1" applyFill="1" applyBorder="1" applyAlignment="1" applyProtection="1">
      <alignment horizontal="left" vertical="center" wrapText="1"/>
      <protection locked="0"/>
    </xf>
    <xf numFmtId="49" fontId="4" fillId="7" borderId="6" xfId="0" applyNumberFormat="1" applyFont="1" applyFill="1" applyBorder="1" applyAlignment="1" applyProtection="1">
      <alignment horizontal="center" vertical="center" wrapText="1"/>
      <protection locked="0"/>
    </xf>
    <xf numFmtId="49" fontId="4" fillId="7" borderId="1" xfId="0" applyNumberFormat="1" applyFont="1" applyFill="1" applyBorder="1" applyAlignment="1" applyProtection="1">
      <alignment horizontal="center" vertical="center" wrapText="1"/>
      <protection locked="0"/>
    </xf>
    <xf numFmtId="0" fontId="8" fillId="0" borderId="11" xfId="0" applyFont="1" applyFill="1" applyBorder="1" applyAlignment="1" applyProtection="1">
      <alignment horizontal="center" vertical="center" wrapText="1"/>
      <protection locked="0"/>
    </xf>
    <xf numFmtId="0" fontId="8" fillId="0" borderId="7" xfId="0" applyFont="1" applyFill="1" applyBorder="1" applyAlignment="1" applyProtection="1">
      <alignment vertical="top" wrapText="1"/>
      <protection locked="0"/>
    </xf>
    <xf numFmtId="0" fontId="8" fillId="0" borderId="8" xfId="0" applyFont="1" applyFill="1" applyBorder="1" applyAlignment="1" applyProtection="1">
      <alignment vertical="top" wrapText="1"/>
      <protection locked="0"/>
    </xf>
    <xf numFmtId="0" fontId="8" fillId="0" borderId="9" xfId="0" applyFont="1" applyFill="1" applyBorder="1" applyAlignment="1" applyProtection="1">
      <alignment vertical="top" wrapText="1"/>
      <protection locked="0"/>
    </xf>
    <xf numFmtId="0" fontId="8" fillId="0" borderId="2" xfId="0" applyFont="1" applyFill="1" applyBorder="1" applyAlignment="1" applyProtection="1">
      <alignment horizontal="center" vertical="center" wrapText="1"/>
      <protection locked="0"/>
    </xf>
    <xf numFmtId="0" fontId="8" fillId="0" borderId="6" xfId="0" applyFont="1" applyFill="1" applyBorder="1" applyAlignment="1" applyProtection="1">
      <alignment horizontal="center" vertical="center" wrapText="1"/>
      <protection locked="0"/>
    </xf>
    <xf numFmtId="0" fontId="8" fillId="0" borderId="1" xfId="0" applyFont="1" applyFill="1" applyBorder="1" applyAlignment="1" applyProtection="1">
      <alignment vertical="top" wrapText="1"/>
      <protection locked="0"/>
    </xf>
    <xf numFmtId="0" fontId="9" fillId="0" borderId="6" xfId="0" applyFont="1" applyFill="1" applyBorder="1" applyAlignment="1">
      <alignment horizontal="center" vertical="center"/>
    </xf>
    <xf numFmtId="0" fontId="9" fillId="0" borderId="7" xfId="0" applyFont="1" applyFill="1" applyBorder="1" applyAlignment="1">
      <alignment vertical="top" wrapText="1"/>
    </xf>
    <xf numFmtId="0" fontId="9" fillId="0" borderId="8" xfId="0" applyFont="1" applyFill="1" applyBorder="1" applyAlignment="1">
      <alignment vertical="top"/>
    </xf>
    <xf numFmtId="0" fontId="9" fillId="0" borderId="9" xfId="0" applyFont="1" applyFill="1" applyBorder="1" applyAlignment="1">
      <alignment vertical="top"/>
    </xf>
    <xf numFmtId="0" fontId="9" fillId="0" borderId="11" xfId="0" applyFont="1" applyFill="1" applyBorder="1" applyAlignment="1">
      <alignment horizontal="center" vertical="center"/>
    </xf>
    <xf numFmtId="0" fontId="9" fillId="0" borderId="7" xfId="0" applyFont="1" applyFill="1" applyBorder="1" applyAlignment="1">
      <alignment vertical="top"/>
    </xf>
    <xf numFmtId="0" fontId="9" fillId="0" borderId="12" xfId="0" applyFont="1" applyFill="1" applyBorder="1" applyAlignment="1">
      <alignment vertical="center"/>
    </xf>
    <xf numFmtId="0" fontId="9" fillId="0" borderId="13" xfId="0" applyFont="1" applyFill="1" applyBorder="1" applyAlignment="1">
      <alignment vertical="top"/>
    </xf>
    <xf numFmtId="0" fontId="9" fillId="0" borderId="14" xfId="0" applyFont="1" applyFill="1" applyBorder="1" applyAlignment="1">
      <alignment vertical="top"/>
    </xf>
    <xf numFmtId="0" fontId="9" fillId="0" borderId="15" xfId="0" applyFont="1" applyFill="1" applyBorder="1" applyAlignment="1">
      <alignment vertical="top"/>
    </xf>
    <xf numFmtId="0" fontId="8" fillId="0" borderId="16" xfId="0" applyFont="1" applyFill="1" applyBorder="1" applyAlignment="1" applyProtection="1">
      <alignment horizontal="center" vertical="center" wrapText="1"/>
      <protection locked="0"/>
    </xf>
    <xf numFmtId="176" fontId="3" fillId="6" borderId="17" xfId="14" applyNumberFormat="1" applyFont="1" applyFill="1" applyBorder="1" applyAlignment="1" applyProtection="1">
      <alignment horizontal="center" vertical="center" wrapText="1"/>
      <protection locked="0"/>
    </xf>
    <xf numFmtId="49" fontId="4" fillId="7" borderId="18" xfId="0" applyNumberFormat="1" applyFont="1" applyFill="1" applyBorder="1" applyAlignment="1" applyProtection="1">
      <alignment horizontal="left" vertical="center" wrapText="1"/>
      <protection locked="0"/>
    </xf>
    <xf numFmtId="179" fontId="6" fillId="0" borderId="18" xfId="0" applyNumberFormat="1" applyFont="1" applyFill="1" applyBorder="1" applyAlignment="1" applyProtection="1">
      <alignment horizontal="center" vertical="center" wrapText="1"/>
      <protection locked="0"/>
    </xf>
    <xf numFmtId="176" fontId="6" fillId="0" borderId="18" xfId="0" applyNumberFormat="1" applyFont="1" applyFill="1" applyBorder="1" applyAlignment="1" applyProtection="1">
      <alignment horizontal="center" vertical="center" wrapText="1"/>
      <protection locked="0"/>
    </xf>
    <xf numFmtId="49" fontId="5" fillId="0" borderId="18" xfId="44" applyNumberFormat="1" applyFont="1" applyFill="1" applyBorder="1" applyAlignment="1" applyProtection="1">
      <alignment horizontal="center" vertical="center" wrapText="1"/>
      <protection locked="0"/>
    </xf>
    <xf numFmtId="176" fontId="5" fillId="0" borderId="18" xfId="0" applyNumberFormat="1" applyFont="1" applyFill="1" applyBorder="1" applyAlignment="1" applyProtection="1">
      <alignment horizontal="center" vertical="center" wrapText="1"/>
      <protection locked="0"/>
    </xf>
    <xf numFmtId="10" fontId="6" fillId="0" borderId="18" xfId="0" applyNumberFormat="1" applyFont="1" applyFill="1" applyBorder="1" applyAlignment="1" applyProtection="1">
      <alignment horizontal="center" vertical="center" wrapText="1"/>
      <protection locked="0"/>
    </xf>
    <xf numFmtId="49" fontId="5" fillId="0" borderId="18" xfId="0" applyNumberFormat="1" applyFont="1" applyFill="1" applyBorder="1" applyAlignment="1" applyProtection="1">
      <alignment horizontal="left" vertical="top" wrapText="1"/>
      <protection locked="0"/>
    </xf>
    <xf numFmtId="49" fontId="4" fillId="7" borderId="19" xfId="0" applyNumberFormat="1" applyFont="1" applyFill="1" applyBorder="1" applyAlignment="1" applyProtection="1">
      <alignment horizontal="left" vertical="center" wrapText="1"/>
      <protection locked="0"/>
    </xf>
    <xf numFmtId="49" fontId="4" fillId="7" borderId="18" xfId="0" applyNumberFormat="1" applyFont="1" applyFill="1" applyBorder="1" applyAlignment="1" applyProtection="1">
      <alignment horizontal="center" vertical="center" wrapText="1"/>
      <protection locked="0"/>
    </xf>
    <xf numFmtId="49" fontId="8" fillId="0" borderId="20" xfId="0" applyNumberFormat="1" applyFont="1" applyFill="1" applyBorder="1" applyAlignment="1" applyProtection="1">
      <alignment horizontal="center" vertical="center" wrapText="1"/>
      <protection locked="0"/>
    </xf>
    <xf numFmtId="49" fontId="8" fillId="0" borderId="18" xfId="0" applyNumberFormat="1" applyFont="1" applyFill="1" applyBorder="1" applyAlignment="1" applyProtection="1">
      <alignment horizontal="left" vertical="center" wrapText="1"/>
      <protection locked="0"/>
    </xf>
    <xf numFmtId="0" fontId="9" fillId="0" borderId="18" xfId="0" applyFont="1" applyFill="1" applyBorder="1" applyAlignment="1">
      <alignment vertical="center"/>
    </xf>
    <xf numFmtId="0" fontId="9" fillId="0" borderId="20" xfId="0" applyFont="1" applyFill="1" applyBorder="1" applyAlignment="1">
      <alignment vertical="center"/>
    </xf>
    <xf numFmtId="0" fontId="9" fillId="0" borderId="21" xfId="0" applyFont="1" applyFill="1" applyBorder="1" applyAlignment="1">
      <alignment vertical="center"/>
    </xf>
    <xf numFmtId="0" fontId="10" fillId="3" borderId="0" xfId="0" applyFont="1" applyFill="1" applyAlignment="1">
      <alignment vertical="center"/>
    </xf>
    <xf numFmtId="0" fontId="11" fillId="3" borderId="1" xfId="2" applyFont="1" applyFill="1" applyBorder="1" applyAlignment="1">
      <alignment horizontal="center" vertical="center"/>
    </xf>
    <xf numFmtId="0" fontId="8" fillId="3" borderId="1" xfId="2" applyFont="1" applyFill="1" applyBorder="1" applyAlignment="1">
      <alignment horizontal="center" vertical="center"/>
    </xf>
    <xf numFmtId="0" fontId="12" fillId="3" borderId="0" xfId="54" applyNumberFormat="1" applyFont="1" applyFill="1" applyBorder="1" applyAlignment="1">
      <alignment horizontal="center" vertical="center"/>
    </xf>
    <xf numFmtId="0" fontId="11" fillId="3" borderId="0" xfId="54" applyNumberFormat="1" applyFont="1" applyFill="1" applyBorder="1" applyAlignment="1">
      <alignment vertical="center"/>
    </xf>
    <xf numFmtId="0" fontId="13" fillId="3" borderId="0" xfId="54" applyNumberFormat="1" applyFont="1" applyFill="1" applyBorder="1" applyAlignment="1">
      <alignment vertical="center"/>
    </xf>
    <xf numFmtId="0" fontId="14" fillId="3" borderId="1" xfId="54" applyNumberFormat="1" applyFont="1" applyFill="1" applyBorder="1" applyAlignment="1">
      <alignment horizontal="center" vertical="center"/>
    </xf>
    <xf numFmtId="0" fontId="8" fillId="10" borderId="1" xfId="54" applyNumberFormat="1" applyFont="1" applyFill="1" applyBorder="1" applyAlignment="1">
      <alignment horizontal="center" vertical="top"/>
    </xf>
    <xf numFmtId="14" fontId="8" fillId="10" borderId="1" xfId="54" applyNumberFormat="1" applyFont="1" applyFill="1" applyBorder="1" applyAlignment="1">
      <alignment horizontal="center" vertical="top"/>
    </xf>
    <xf numFmtId="14" fontId="8" fillId="10" borderId="7" xfId="54" applyNumberFormat="1" applyFont="1" applyFill="1" applyBorder="1" applyAlignment="1">
      <alignment horizontal="left" vertical="top"/>
    </xf>
    <xf numFmtId="14" fontId="8" fillId="10" borderId="8" xfId="54" applyNumberFormat="1" applyFont="1" applyFill="1" applyBorder="1" applyAlignment="1">
      <alignment horizontal="left" vertical="top"/>
    </xf>
    <xf numFmtId="14" fontId="8" fillId="10" borderId="9" xfId="54" applyNumberFormat="1" applyFont="1" applyFill="1" applyBorder="1" applyAlignment="1">
      <alignment horizontal="left" vertical="top"/>
    </xf>
    <xf numFmtId="14" fontId="8" fillId="10" borderId="7" xfId="54" applyNumberFormat="1" applyFont="1" applyFill="1" applyBorder="1" applyAlignment="1">
      <alignment horizontal="center" vertical="top"/>
    </xf>
    <xf numFmtId="0" fontId="8" fillId="10" borderId="7" xfId="54" applyNumberFormat="1" applyFont="1" applyFill="1" applyBorder="1" applyAlignment="1">
      <alignment horizontal="left" vertical="top" wrapText="1"/>
    </xf>
    <xf numFmtId="0" fontId="8" fillId="10" borderId="8" xfId="54" applyNumberFormat="1" applyFont="1" applyFill="1" applyBorder="1" applyAlignment="1">
      <alignment horizontal="left" vertical="top" wrapText="1"/>
    </xf>
    <xf numFmtId="0" fontId="8" fillId="10" borderId="9" xfId="54" applyNumberFormat="1" applyFont="1" applyFill="1" applyBorder="1" applyAlignment="1">
      <alignment horizontal="left" vertical="top" wrapText="1"/>
    </xf>
    <xf numFmtId="0" fontId="8" fillId="10" borderId="1" xfId="54" applyFont="1" applyFill="1" applyBorder="1" applyAlignment="1">
      <alignment horizontal="center" vertical="top"/>
    </xf>
    <xf numFmtId="0" fontId="8" fillId="10" borderId="7" xfId="54" applyFont="1" applyFill="1" applyBorder="1" applyAlignment="1">
      <alignment horizontal="left" vertical="top" wrapText="1"/>
    </xf>
    <xf numFmtId="0" fontId="8" fillId="10" borderId="8" xfId="54" applyFont="1" applyFill="1" applyBorder="1" applyAlignment="1">
      <alignment horizontal="left" vertical="top" wrapText="1"/>
    </xf>
    <xf numFmtId="0" fontId="8" fillId="10" borderId="9" xfId="54" applyFont="1" applyFill="1" applyBorder="1" applyAlignment="1">
      <alignment horizontal="left" vertical="top" wrapText="1"/>
    </xf>
    <xf numFmtId="0" fontId="8" fillId="3" borderId="0" xfId="54" applyNumberFormat="1" applyFont="1" applyFill="1" applyBorder="1" applyAlignment="1">
      <alignment vertical="center"/>
    </xf>
    <xf numFmtId="0" fontId="11" fillId="10" borderId="1" xfId="54" applyNumberFormat="1" applyFont="1" applyFill="1" applyBorder="1" applyAlignment="1">
      <alignment vertical="top"/>
    </xf>
    <xf numFmtId="0" fontId="8" fillId="10" borderId="1" xfId="54" applyNumberFormat="1" applyFont="1" applyFill="1" applyBorder="1" applyAlignment="1">
      <alignment vertical="top" wrapText="1"/>
    </xf>
    <xf numFmtId="0" fontId="11" fillId="10" borderId="1" xfId="54" applyFont="1" applyFill="1" applyBorder="1" applyAlignment="1">
      <alignment vertical="top"/>
    </xf>
    <xf numFmtId="0" fontId="8" fillId="10" borderId="1" xfId="54" applyFont="1" applyFill="1" applyBorder="1" applyAlignment="1">
      <alignment vertical="top" wrapText="1"/>
    </xf>
  </cellXfs>
  <cellStyles count="55">
    <cellStyle name="常规" xfId="0" builtinId="0"/>
    <cellStyle name="货币[0]" xfId="1" builtinId="7"/>
    <cellStyle name="常规_QMS－cover" xfId="2"/>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常规 6" xfId="14"/>
    <cellStyle name="百分比 2" xfId="15"/>
    <cellStyle name="常规_IDX模块Test Case 2" xfId="16"/>
    <cellStyle name="注释" xfId="17" builtinId="10"/>
    <cellStyle name="60% - 强调文字颜色 2" xfId="18" builtinId="36"/>
    <cellStyle name="标题 4" xfId="19" builtinId="19"/>
    <cellStyle name="警告文本" xfId="20" builtinId="11"/>
    <cellStyle name="标题" xfId="21" builtinId="15"/>
    <cellStyle name="解释性文本" xfId="22" builtinId="53"/>
    <cellStyle name="标题 1" xfId="23" builtinId="16"/>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常规 3 2" xfId="44"/>
    <cellStyle name="强调文字颜色 4" xfId="45" builtinId="41"/>
    <cellStyle name="20% - 强调文字颜色 4" xfId="46" builtinId="42"/>
    <cellStyle name="40% - 强调文字颜色 4" xfId="47" builtinId="43"/>
    <cellStyle name="强调文字颜色 5" xfId="48" builtinId="45"/>
    <cellStyle name="40% - 强调文字颜色 5" xfId="49" builtinId="47"/>
    <cellStyle name="60% - 强调文字颜色 5" xfId="50" builtinId="48"/>
    <cellStyle name="强调文字颜色 6" xfId="51" builtinId="49"/>
    <cellStyle name="40% - 强调文字颜色 6" xfId="52" builtinId="51"/>
    <cellStyle name="60% - 强调文字颜色 6" xfId="53" builtinId="52"/>
    <cellStyle name="常规_Pursebook-SOW-wistron-0 91" xfId="54"/>
  </cellStyles>
  <dxfs count="5">
    <dxf>
      <fill>
        <patternFill patternType="solid">
          <bgColor theme="0" tint="-0.15"/>
        </patternFill>
      </fill>
    </dxf>
    <dxf>
      <fill>
        <patternFill patternType="solid">
          <bgColor rgb="FFFFFF00"/>
        </patternFill>
      </fill>
    </dxf>
    <dxf>
      <fill>
        <patternFill patternType="solid">
          <bgColor rgb="FFFF0000"/>
        </patternFill>
      </fill>
    </dxf>
    <dxf>
      <fill>
        <patternFill patternType="solid">
          <bgColor rgb="FF00B050"/>
        </patternFill>
      </fill>
    </dxf>
    <dxf>
      <fill>
        <patternFill patternType="solid">
          <bgColor theme="0" tint="-0.349986266670736"/>
        </patternFill>
      </fill>
    </dxf>
  </dxf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1095375</xdr:colOff>
      <xdr:row>1</xdr:row>
      <xdr:rowOff>38100</xdr:rowOff>
    </xdr:from>
    <xdr:to>
      <xdr:col>7</xdr:col>
      <xdr:colOff>581025</xdr:colOff>
      <xdr:row>2</xdr:row>
      <xdr:rowOff>133350</xdr:rowOff>
    </xdr:to>
    <xdr:pic>
      <xdr:nvPicPr>
        <xdr:cNvPr id="2" name="Picture 1" descr="thundersoft对外保密"/>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5238750" y="247650"/>
          <a:ext cx="5810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17"/>
  <sheetViews>
    <sheetView topLeftCell="A13" workbookViewId="0">
      <selection activeCell="E26" sqref="E26:H26"/>
    </sheetView>
  </sheetViews>
  <sheetFormatPr defaultColWidth="9" defaultRowHeight="13.5"/>
  <cols>
    <col min="3" max="3" width="14.75" customWidth="1"/>
    <col min="8" max="8" width="18.375" customWidth="1"/>
    <col min="9" max="9" width="36.125" customWidth="1"/>
    <col min="10" max="10" width="44.375" customWidth="1"/>
  </cols>
  <sheetData>
    <row r="1" ht="16.5" spans="13:38">
      <c r="M1" s="81"/>
      <c r="N1" s="81"/>
      <c r="O1" s="81"/>
      <c r="P1" s="81"/>
      <c r="Q1" s="81"/>
      <c r="R1" s="81"/>
      <c r="S1" s="81"/>
      <c r="T1" s="81"/>
      <c r="U1" s="81"/>
      <c r="V1" s="81"/>
      <c r="W1" s="81"/>
      <c r="X1" s="81"/>
      <c r="Y1" s="81"/>
      <c r="Z1" s="81"/>
      <c r="AA1" s="81"/>
      <c r="AB1" s="81"/>
      <c r="AC1" s="81"/>
      <c r="AD1" s="81"/>
      <c r="AE1" s="81"/>
      <c r="AF1" s="81"/>
      <c r="AG1" s="81"/>
      <c r="AH1" s="81"/>
      <c r="AI1" s="81"/>
      <c r="AJ1" s="81"/>
      <c r="AK1" s="81"/>
      <c r="AL1" s="81"/>
    </row>
    <row r="2" ht="16.5" spans="1:38">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row>
    <row r="3" ht="16.5" spans="1:38">
      <c r="A3" s="81"/>
      <c r="B3" s="81"/>
      <c r="C3" s="81"/>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c r="AL3" s="81"/>
    </row>
    <row r="4" ht="16.5" spans="1:38">
      <c r="A4" s="81"/>
      <c r="B4" s="81"/>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c r="AL4" s="81"/>
    </row>
    <row r="5" ht="17.25" spans="1:38">
      <c r="A5" s="81"/>
      <c r="B5" s="81"/>
      <c r="C5" s="81"/>
      <c r="D5" s="81"/>
      <c r="E5" s="81"/>
      <c r="F5" s="81"/>
      <c r="G5" s="82" t="s">
        <v>0</v>
      </c>
      <c r="H5" s="82" t="s">
        <v>1</v>
      </c>
      <c r="I5" s="81"/>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c r="AL5" s="81"/>
    </row>
    <row r="6" ht="17.25" spans="1:38">
      <c r="A6" s="81"/>
      <c r="B6" s="81"/>
      <c r="C6" s="81"/>
      <c r="D6" s="81"/>
      <c r="E6" s="81"/>
      <c r="F6" s="81"/>
      <c r="G6" s="83"/>
      <c r="H6" s="82"/>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1"/>
    </row>
    <row r="7" ht="16.5" spans="1:38">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row>
    <row r="8" ht="16.5" spans="1:38">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row>
    <row r="9" ht="16.5" spans="1:38">
      <c r="A9" s="81"/>
      <c r="B9" s="84" t="s">
        <v>2</v>
      </c>
      <c r="C9" s="84"/>
      <c r="D9" s="84"/>
      <c r="E9" s="84"/>
      <c r="F9" s="84"/>
      <c r="G9" s="84"/>
      <c r="H9" s="84"/>
      <c r="I9" s="84"/>
      <c r="J9" s="84"/>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row>
    <row r="10" ht="16.5" spans="1:38">
      <c r="A10" s="81"/>
      <c r="B10" s="84"/>
      <c r="C10" s="84"/>
      <c r="D10" s="84"/>
      <c r="E10" s="84"/>
      <c r="F10" s="84"/>
      <c r="G10" s="84"/>
      <c r="H10" s="84"/>
      <c r="I10" s="84"/>
      <c r="J10" s="84"/>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row>
    <row r="11" ht="17.25" spans="1:38">
      <c r="A11" s="81"/>
      <c r="B11" s="85"/>
      <c r="C11" s="85"/>
      <c r="D11" s="85"/>
      <c r="E11" s="85"/>
      <c r="F11" s="85"/>
      <c r="G11" s="85"/>
      <c r="H11" s="85"/>
      <c r="I11" s="85"/>
      <c r="J11" s="85"/>
      <c r="K11" s="81"/>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row>
    <row r="12" ht="16.5" spans="1:38">
      <c r="A12" s="81"/>
      <c r="B12" s="81"/>
      <c r="C12" s="81"/>
      <c r="D12" s="81"/>
      <c r="E12" s="81"/>
      <c r="F12" s="81"/>
      <c r="G12" s="81"/>
      <c r="H12" s="81"/>
      <c r="I12" s="81"/>
      <c r="J12" s="101"/>
      <c r="K12" s="81"/>
      <c r="L12" s="81"/>
      <c r="M12" s="81"/>
      <c r="N12" s="81"/>
      <c r="O12" s="81"/>
      <c r="P12" s="81"/>
      <c r="Q12" s="81"/>
      <c r="R12" s="81"/>
      <c r="S12" s="81"/>
      <c r="T12" s="81"/>
      <c r="U12" s="81"/>
      <c r="V12" s="81"/>
      <c r="W12" s="81"/>
      <c r="X12" s="81"/>
      <c r="Y12" s="81"/>
      <c r="Z12" s="81"/>
      <c r="AA12" s="81"/>
      <c r="AB12" s="81"/>
      <c r="AC12" s="81"/>
      <c r="AD12" s="81"/>
      <c r="AE12" s="81"/>
      <c r="AF12" s="81"/>
      <c r="AG12" s="81"/>
      <c r="AH12" s="81"/>
      <c r="AI12" s="81"/>
      <c r="AJ12" s="81"/>
      <c r="AK12" s="81"/>
      <c r="AL12" s="81"/>
    </row>
    <row r="13" ht="17.25" spans="1:38">
      <c r="A13" s="81"/>
      <c r="B13" s="81"/>
      <c r="C13" s="81"/>
      <c r="D13" s="81"/>
      <c r="E13" s="81"/>
      <c r="F13" s="81"/>
      <c r="G13" s="81"/>
      <c r="H13" s="81"/>
      <c r="I13" s="81"/>
      <c r="J13" s="85"/>
      <c r="K13" s="81"/>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row>
    <row r="14" ht="22.5" spans="1:38">
      <c r="A14" s="81"/>
      <c r="B14" s="86" t="s">
        <v>3</v>
      </c>
      <c r="C14" s="86"/>
      <c r="D14" s="86"/>
      <c r="E14" s="86"/>
      <c r="F14" s="86"/>
      <c r="G14" s="86"/>
      <c r="H14" s="86"/>
      <c r="I14" s="86"/>
      <c r="J14" s="86"/>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row>
    <row r="15" ht="22.5" spans="1:38">
      <c r="A15" s="81"/>
      <c r="B15" s="86"/>
      <c r="C15" s="86"/>
      <c r="D15" s="86"/>
      <c r="E15" s="86"/>
      <c r="F15" s="86"/>
      <c r="G15" s="86"/>
      <c r="H15" s="86"/>
      <c r="I15" s="86"/>
      <c r="J15" s="86"/>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row>
    <row r="16" ht="17.25" spans="1:38">
      <c r="A16" s="81"/>
      <c r="B16" s="81"/>
      <c r="C16" s="81"/>
      <c r="D16" s="81"/>
      <c r="E16" s="81"/>
      <c r="F16" s="81"/>
      <c r="G16" s="81"/>
      <c r="H16" s="81"/>
      <c r="I16" s="81"/>
      <c r="J16" s="85"/>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row>
    <row r="17" ht="16.5" spans="1:38">
      <c r="A17" s="81"/>
      <c r="B17" s="87" t="s">
        <v>4</v>
      </c>
      <c r="C17" s="87" t="s">
        <v>5</v>
      </c>
      <c r="D17" s="87" t="s">
        <v>6</v>
      </c>
      <c r="E17" s="87" t="s">
        <v>7</v>
      </c>
      <c r="F17" s="87"/>
      <c r="G17" s="87"/>
      <c r="H17" s="87"/>
      <c r="I17" s="87" t="s">
        <v>8</v>
      </c>
      <c r="J17" s="87" t="s">
        <v>9</v>
      </c>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row>
    <row r="18" ht="16.5" spans="1:38">
      <c r="A18" s="81"/>
      <c r="B18" s="88" t="s">
        <v>10</v>
      </c>
      <c r="C18" s="89">
        <v>44305</v>
      </c>
      <c r="D18" s="89" t="s">
        <v>11</v>
      </c>
      <c r="E18" s="90" t="s">
        <v>12</v>
      </c>
      <c r="F18" s="91"/>
      <c r="G18" s="91"/>
      <c r="H18" s="92"/>
      <c r="I18" s="88"/>
      <c r="J18" s="88"/>
      <c r="K18" s="81"/>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row>
    <row r="19" ht="17.25" spans="1:38">
      <c r="A19" s="81"/>
      <c r="B19" s="88" t="s">
        <v>13</v>
      </c>
      <c r="C19" s="89">
        <v>44201</v>
      </c>
      <c r="D19" s="93" t="s">
        <v>14</v>
      </c>
      <c r="E19" s="94"/>
      <c r="F19" s="95"/>
      <c r="G19" s="95"/>
      <c r="H19" s="96"/>
      <c r="I19" s="102"/>
      <c r="J19" s="102"/>
      <c r="K19" s="81"/>
      <c r="L19" s="81"/>
      <c r="M19" s="81"/>
      <c r="N19" s="81"/>
      <c r="O19" s="81"/>
      <c r="P19" s="81"/>
      <c r="Q19" s="81"/>
      <c r="R19" s="81"/>
      <c r="S19" s="81"/>
      <c r="T19" s="81"/>
      <c r="U19" s="81"/>
      <c r="V19" s="81"/>
      <c r="W19" s="81"/>
      <c r="X19" s="81"/>
      <c r="Y19" s="81"/>
      <c r="Z19" s="81"/>
      <c r="AA19" s="81"/>
      <c r="AB19" s="81"/>
      <c r="AC19" s="81"/>
      <c r="AD19" s="81"/>
      <c r="AE19" s="81"/>
      <c r="AF19" s="81"/>
      <c r="AG19" s="81"/>
      <c r="AH19" s="81"/>
      <c r="AI19" s="81"/>
      <c r="AJ19" s="81"/>
      <c r="AK19" s="81"/>
      <c r="AL19" s="81"/>
    </row>
    <row r="20" ht="17.25" spans="1:38">
      <c r="A20" s="81"/>
      <c r="B20" s="88"/>
      <c r="C20" s="89"/>
      <c r="D20" s="93"/>
      <c r="E20" s="94"/>
      <c r="F20" s="95"/>
      <c r="G20" s="95"/>
      <c r="H20" s="96"/>
      <c r="I20" s="102"/>
      <c r="J20" s="102"/>
      <c r="K20" s="81"/>
      <c r="L20" s="81"/>
      <c r="M20" s="81"/>
      <c r="N20" s="81"/>
      <c r="O20" s="81"/>
      <c r="P20" s="81"/>
      <c r="Q20" s="81"/>
      <c r="R20" s="81"/>
      <c r="S20" s="81"/>
      <c r="T20" s="81"/>
      <c r="U20" s="81"/>
      <c r="V20" s="81"/>
      <c r="W20" s="81"/>
      <c r="X20" s="81"/>
      <c r="Y20" s="81"/>
      <c r="Z20" s="81"/>
      <c r="AA20" s="81"/>
      <c r="AB20" s="81"/>
      <c r="AC20" s="81"/>
      <c r="AD20" s="81"/>
      <c r="AE20" s="81"/>
      <c r="AF20" s="81"/>
      <c r="AG20" s="81"/>
      <c r="AH20" s="81"/>
      <c r="AI20" s="81"/>
      <c r="AJ20" s="81"/>
      <c r="AK20" s="81"/>
      <c r="AL20" s="81"/>
    </row>
    <row r="21" ht="17.25" spans="1:38">
      <c r="A21" s="81"/>
      <c r="B21" s="88"/>
      <c r="C21" s="89"/>
      <c r="D21" s="93"/>
      <c r="E21" s="94"/>
      <c r="F21" s="95"/>
      <c r="G21" s="95"/>
      <c r="H21" s="96"/>
      <c r="I21" s="102"/>
      <c r="J21" s="102"/>
      <c r="K21" s="81"/>
      <c r="L21" s="81"/>
      <c r="M21" s="81"/>
      <c r="N21" s="81"/>
      <c r="O21" s="81"/>
      <c r="P21" s="81"/>
      <c r="Q21" s="81"/>
      <c r="R21" s="81"/>
      <c r="S21" s="81"/>
      <c r="T21" s="81"/>
      <c r="U21" s="81"/>
      <c r="V21" s="81"/>
      <c r="W21" s="81"/>
      <c r="X21" s="81"/>
      <c r="Y21" s="81"/>
      <c r="Z21" s="81"/>
      <c r="AA21" s="81"/>
      <c r="AB21" s="81"/>
      <c r="AC21" s="81"/>
      <c r="AD21" s="81"/>
      <c r="AE21" s="81"/>
      <c r="AF21" s="81"/>
      <c r="AG21" s="81"/>
      <c r="AH21" s="81"/>
      <c r="AI21" s="81"/>
      <c r="AJ21" s="81"/>
      <c r="AK21" s="81"/>
      <c r="AL21" s="81"/>
    </row>
    <row r="22" ht="201" customHeight="1" spans="1:38">
      <c r="A22" s="81"/>
      <c r="B22" s="88"/>
      <c r="C22" s="89"/>
      <c r="D22" s="93"/>
      <c r="E22" s="94"/>
      <c r="F22" s="95"/>
      <c r="G22" s="95"/>
      <c r="H22" s="96"/>
      <c r="I22" s="89"/>
      <c r="J22" s="103"/>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row>
    <row r="23" ht="17.25" spans="1:38">
      <c r="A23" s="81"/>
      <c r="B23" s="88"/>
      <c r="C23" s="89"/>
      <c r="D23" s="93"/>
      <c r="E23" s="94"/>
      <c r="F23" s="95"/>
      <c r="G23" s="95"/>
      <c r="H23" s="96"/>
      <c r="I23" s="102"/>
      <c r="J23" s="103"/>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row>
    <row r="24" ht="17.25" spans="1:38">
      <c r="A24" s="81"/>
      <c r="B24" s="88"/>
      <c r="C24" s="89"/>
      <c r="D24" s="93"/>
      <c r="E24" s="94"/>
      <c r="F24" s="95"/>
      <c r="G24" s="95"/>
      <c r="H24" s="96"/>
      <c r="I24" s="102"/>
      <c r="J24" s="103"/>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row>
    <row r="25" ht="17.25" spans="1:38">
      <c r="A25" s="81"/>
      <c r="B25" s="88"/>
      <c r="C25" s="89"/>
      <c r="D25" s="93"/>
      <c r="E25" s="94"/>
      <c r="F25" s="95"/>
      <c r="G25" s="95"/>
      <c r="H25" s="96"/>
      <c r="I25" s="102"/>
      <c r="J25" s="103"/>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row>
    <row r="26" ht="150" customHeight="1" spans="1:38">
      <c r="A26" s="81"/>
      <c r="B26" s="88"/>
      <c r="C26" s="89"/>
      <c r="D26" s="93"/>
      <c r="E26" s="94"/>
      <c r="F26" s="95"/>
      <c r="G26" s="95"/>
      <c r="H26" s="96"/>
      <c r="I26" s="89"/>
      <c r="J26" s="103"/>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row>
    <row r="27" ht="17.25" spans="1:38">
      <c r="A27" s="81"/>
      <c r="B27" s="88"/>
      <c r="C27" s="89"/>
      <c r="D27" s="93"/>
      <c r="E27" s="94"/>
      <c r="F27" s="95"/>
      <c r="G27" s="95"/>
      <c r="H27" s="96"/>
      <c r="I27" s="102"/>
      <c r="J27" s="103"/>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row>
    <row r="28" ht="17.25" spans="1:38">
      <c r="A28" s="81"/>
      <c r="B28" s="97"/>
      <c r="C28" s="89"/>
      <c r="D28" s="93"/>
      <c r="E28" s="98"/>
      <c r="F28" s="99"/>
      <c r="G28" s="99"/>
      <c r="H28" s="100"/>
      <c r="I28" s="104"/>
      <c r="J28" s="105"/>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row>
    <row r="29" ht="17.25" spans="1:38">
      <c r="A29" s="81"/>
      <c r="B29" s="97"/>
      <c r="C29" s="89"/>
      <c r="D29" s="93"/>
      <c r="E29" s="94"/>
      <c r="F29" s="95"/>
      <c r="G29" s="95"/>
      <c r="H29" s="96"/>
      <c r="I29" s="102"/>
      <c r="J29" s="102"/>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81"/>
    </row>
    <row r="30" ht="17.25" spans="1:38">
      <c r="A30" s="81"/>
      <c r="B30" s="97"/>
      <c r="C30" s="89"/>
      <c r="D30" s="93"/>
      <c r="E30" s="94"/>
      <c r="F30" s="95"/>
      <c r="G30" s="95"/>
      <c r="H30" s="96"/>
      <c r="I30" s="102"/>
      <c r="J30" s="102"/>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1"/>
      <c r="AJ30" s="81"/>
      <c r="AK30" s="81"/>
      <c r="AL30" s="81"/>
    </row>
    <row r="31" ht="17.25" spans="1:38">
      <c r="A31" s="81"/>
      <c r="B31" s="97"/>
      <c r="C31" s="89"/>
      <c r="D31" s="93"/>
      <c r="E31" s="94"/>
      <c r="F31" s="95"/>
      <c r="G31" s="95"/>
      <c r="H31" s="96"/>
      <c r="I31" s="102"/>
      <c r="J31" s="102"/>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row>
    <row r="32" ht="17.25" spans="1:38">
      <c r="A32" s="81"/>
      <c r="B32" s="97"/>
      <c r="C32" s="89"/>
      <c r="D32" s="93"/>
      <c r="E32" s="94"/>
      <c r="F32" s="95"/>
      <c r="G32" s="95"/>
      <c r="H32" s="96"/>
      <c r="I32" s="102"/>
      <c r="J32" s="102"/>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row>
    <row r="33" ht="17.25" spans="1:38">
      <c r="A33" s="81"/>
      <c r="B33" s="97"/>
      <c r="C33" s="89"/>
      <c r="D33" s="93"/>
      <c r="E33" s="94"/>
      <c r="F33" s="95"/>
      <c r="G33" s="95"/>
      <c r="H33" s="96"/>
      <c r="I33" s="102"/>
      <c r="J33" s="102"/>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row>
    <row r="34" ht="17.25" spans="1:38">
      <c r="A34" s="81"/>
      <c r="B34" s="97"/>
      <c r="C34" s="89"/>
      <c r="D34" s="93"/>
      <c r="E34" s="94"/>
      <c r="F34" s="95"/>
      <c r="G34" s="95"/>
      <c r="H34" s="96"/>
      <c r="I34" s="102"/>
      <c r="J34" s="102"/>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row>
    <row r="35" ht="17.25" spans="1:38">
      <c r="A35" s="81"/>
      <c r="B35" s="97"/>
      <c r="C35" s="89"/>
      <c r="D35" s="93"/>
      <c r="E35" s="94"/>
      <c r="F35" s="95"/>
      <c r="G35" s="95"/>
      <c r="H35" s="96"/>
      <c r="I35" s="102"/>
      <c r="J35" s="102"/>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row>
    <row r="36" ht="16.5" spans="1:38">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row>
    <row r="37" ht="16.5" spans="1:38">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81"/>
    </row>
    <row r="38" ht="16.5" spans="1:38">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c r="AH38" s="81"/>
      <c r="AI38" s="81"/>
      <c r="AJ38" s="81"/>
      <c r="AK38" s="81"/>
      <c r="AL38" s="81"/>
    </row>
    <row r="39" ht="16.5" spans="1:38">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c r="AI39" s="81"/>
      <c r="AJ39" s="81"/>
      <c r="AK39" s="81"/>
      <c r="AL39" s="81"/>
    </row>
    <row r="40" ht="16.5" spans="1:38">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row>
    <row r="41" ht="16.5" spans="1:38">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row>
    <row r="42" ht="16.5" spans="1:38">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row>
    <row r="43" ht="16.5" spans="1:38">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row>
    <row r="44" ht="16.5" spans="1:38">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row>
    <row r="45" ht="16.5" spans="1:38">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row>
    <row r="46" ht="16.5" spans="1:38">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row>
    <row r="47" ht="16.5" spans="1:38">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row>
    <row r="48" ht="16.5" spans="1:38">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row>
    <row r="49" ht="16.5" spans="1:38">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c r="AH49" s="81"/>
      <c r="AI49" s="81"/>
      <c r="AJ49" s="81"/>
      <c r="AK49" s="81"/>
      <c r="AL49" s="81"/>
    </row>
    <row r="50" ht="16.5" spans="1:38">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c r="AI50" s="81"/>
      <c r="AJ50" s="81"/>
      <c r="AK50" s="81"/>
      <c r="AL50" s="81"/>
    </row>
    <row r="51" ht="16.5" spans="1:38">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c r="AA51" s="81"/>
      <c r="AB51" s="81"/>
      <c r="AC51" s="81"/>
      <c r="AD51" s="81"/>
      <c r="AE51" s="81"/>
      <c r="AF51" s="81"/>
      <c r="AG51" s="81"/>
      <c r="AH51" s="81"/>
      <c r="AI51" s="81"/>
      <c r="AJ51" s="81"/>
      <c r="AK51" s="81"/>
      <c r="AL51" s="81"/>
    </row>
    <row r="52" ht="16.5" spans="1:38">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row>
    <row r="53" ht="16.5" spans="1:38">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c r="AH53" s="81"/>
      <c r="AI53" s="81"/>
      <c r="AJ53" s="81"/>
      <c r="AK53" s="81"/>
      <c r="AL53" s="81"/>
    </row>
    <row r="54" ht="16.5" spans="1:38">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c r="AA54" s="81"/>
      <c r="AB54" s="81"/>
      <c r="AC54" s="81"/>
      <c r="AD54" s="81"/>
      <c r="AE54" s="81"/>
      <c r="AF54" s="81"/>
      <c r="AG54" s="81"/>
      <c r="AH54" s="81"/>
      <c r="AI54" s="81"/>
      <c r="AJ54" s="81"/>
      <c r="AK54" s="81"/>
      <c r="AL54" s="81"/>
    </row>
    <row r="55" ht="16.5" spans="1:38">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c r="AI55" s="81"/>
      <c r="AJ55" s="81"/>
      <c r="AK55" s="81"/>
      <c r="AL55" s="81"/>
    </row>
    <row r="56" ht="16.5" spans="1:38">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c r="AI56" s="81"/>
      <c r="AJ56" s="81"/>
      <c r="AK56" s="81"/>
      <c r="AL56" s="81"/>
    </row>
    <row r="57" ht="16.5" spans="1:38">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c r="AG57" s="81"/>
      <c r="AH57" s="81"/>
      <c r="AI57" s="81"/>
      <c r="AJ57" s="81"/>
      <c r="AK57" s="81"/>
      <c r="AL57" s="81"/>
    </row>
    <row r="58" ht="16.5" spans="1:38">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c r="AA58" s="81"/>
      <c r="AB58" s="81"/>
      <c r="AC58" s="81"/>
      <c r="AD58" s="81"/>
      <c r="AE58" s="81"/>
      <c r="AF58" s="81"/>
      <c r="AG58" s="81"/>
      <c r="AH58" s="81"/>
      <c r="AI58" s="81"/>
      <c r="AJ58" s="81"/>
      <c r="AK58" s="81"/>
      <c r="AL58" s="81"/>
    </row>
    <row r="59" ht="16.5" spans="1:38">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c r="AI59" s="81"/>
      <c r="AJ59" s="81"/>
      <c r="AK59" s="81"/>
      <c r="AL59" s="81"/>
    </row>
    <row r="60" ht="16.5" spans="1:38">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c r="AA60" s="81"/>
      <c r="AB60" s="81"/>
      <c r="AC60" s="81"/>
      <c r="AD60" s="81"/>
      <c r="AE60" s="81"/>
      <c r="AF60" s="81"/>
      <c r="AG60" s="81"/>
      <c r="AH60" s="81"/>
      <c r="AI60" s="81"/>
      <c r="AJ60" s="81"/>
      <c r="AK60" s="81"/>
      <c r="AL60" s="81"/>
    </row>
    <row r="61" ht="16.5" spans="1:38">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c r="AI61" s="81"/>
      <c r="AJ61" s="81"/>
      <c r="AK61" s="81"/>
      <c r="AL61" s="81"/>
    </row>
    <row r="62" ht="16.5" spans="1:38">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c r="AI62" s="81"/>
      <c r="AJ62" s="81"/>
      <c r="AK62" s="81"/>
      <c r="AL62" s="81"/>
    </row>
    <row r="63" ht="16.5" spans="1:38">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c r="AD63" s="81"/>
      <c r="AE63" s="81"/>
      <c r="AF63" s="81"/>
      <c r="AG63" s="81"/>
      <c r="AH63" s="81"/>
      <c r="AI63" s="81"/>
      <c r="AJ63" s="81"/>
      <c r="AK63" s="81"/>
      <c r="AL63" s="81"/>
    </row>
    <row r="64" ht="16.5" spans="1:38">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c r="AH64" s="81"/>
      <c r="AI64" s="81"/>
      <c r="AJ64" s="81"/>
      <c r="AK64" s="81"/>
      <c r="AL64" s="81"/>
    </row>
    <row r="65" ht="16.5" spans="1:38">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c r="AD65" s="81"/>
      <c r="AE65" s="81"/>
      <c r="AF65" s="81"/>
      <c r="AG65" s="81"/>
      <c r="AH65" s="81"/>
      <c r="AI65" s="81"/>
      <c r="AJ65" s="81"/>
      <c r="AK65" s="81"/>
      <c r="AL65" s="81"/>
    </row>
    <row r="66" ht="16.5" spans="1:38">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c r="AI66" s="81"/>
      <c r="AJ66" s="81"/>
      <c r="AK66" s="81"/>
      <c r="AL66" s="81"/>
    </row>
    <row r="67" ht="16.5" spans="1:38">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c r="AA67" s="81"/>
      <c r="AB67" s="81"/>
      <c r="AC67" s="81"/>
      <c r="AD67" s="81"/>
      <c r="AE67" s="81"/>
      <c r="AF67" s="81"/>
      <c r="AG67" s="81"/>
      <c r="AH67" s="81"/>
      <c r="AI67" s="81"/>
      <c r="AJ67" s="81"/>
      <c r="AK67" s="81"/>
      <c r="AL67" s="81"/>
    </row>
    <row r="68" ht="16.5" spans="1:38">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c r="AA68" s="81"/>
      <c r="AB68" s="81"/>
      <c r="AC68" s="81"/>
      <c r="AD68" s="81"/>
      <c r="AE68" s="81"/>
      <c r="AF68" s="81"/>
      <c r="AG68" s="81"/>
      <c r="AH68" s="81"/>
      <c r="AI68" s="81"/>
      <c r="AJ68" s="81"/>
      <c r="AK68" s="81"/>
      <c r="AL68" s="81"/>
    </row>
    <row r="69" ht="16.5" spans="1:38">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c r="AA69" s="81"/>
      <c r="AB69" s="81"/>
      <c r="AC69" s="81"/>
      <c r="AD69" s="81"/>
      <c r="AE69" s="81"/>
      <c r="AF69" s="81"/>
      <c r="AG69" s="81"/>
      <c r="AH69" s="81"/>
      <c r="AI69" s="81"/>
      <c r="AJ69" s="81"/>
      <c r="AK69" s="81"/>
      <c r="AL69" s="81"/>
    </row>
    <row r="70" ht="16.5" spans="1:38">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c r="AA70" s="81"/>
      <c r="AB70" s="81"/>
      <c r="AC70" s="81"/>
      <c r="AD70" s="81"/>
      <c r="AE70" s="81"/>
      <c r="AF70" s="81"/>
      <c r="AG70" s="81"/>
      <c r="AH70" s="81"/>
      <c r="AI70" s="81"/>
      <c r="AJ70" s="81"/>
      <c r="AK70" s="81"/>
      <c r="AL70" s="81"/>
    </row>
    <row r="71" ht="16.5" spans="1:38">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c r="AA71" s="81"/>
      <c r="AB71" s="81"/>
      <c r="AC71" s="81"/>
      <c r="AD71" s="81"/>
      <c r="AE71" s="81"/>
      <c r="AF71" s="81"/>
      <c r="AG71" s="81"/>
      <c r="AH71" s="81"/>
      <c r="AI71" s="81"/>
      <c r="AJ71" s="81"/>
      <c r="AK71" s="81"/>
      <c r="AL71" s="81"/>
    </row>
    <row r="72" ht="16.5" spans="1:38">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c r="AI72" s="81"/>
      <c r="AJ72" s="81"/>
      <c r="AK72" s="81"/>
      <c r="AL72" s="81"/>
    </row>
    <row r="73" ht="16.5" spans="1:38">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c r="AA73" s="81"/>
      <c r="AB73" s="81"/>
      <c r="AC73" s="81"/>
      <c r="AD73" s="81"/>
      <c r="AE73" s="81"/>
      <c r="AF73" s="81"/>
      <c r="AG73" s="81"/>
      <c r="AH73" s="81"/>
      <c r="AI73" s="81"/>
      <c r="AJ73" s="81"/>
      <c r="AK73" s="81"/>
      <c r="AL73" s="81"/>
    </row>
    <row r="74" ht="16.5" spans="1:38">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c r="AA74" s="81"/>
      <c r="AB74" s="81"/>
      <c r="AC74" s="81"/>
      <c r="AD74" s="81"/>
      <c r="AE74" s="81"/>
      <c r="AF74" s="81"/>
      <c r="AG74" s="81"/>
      <c r="AH74" s="81"/>
      <c r="AI74" s="81"/>
      <c r="AJ74" s="81"/>
      <c r="AK74" s="81"/>
      <c r="AL74" s="81"/>
    </row>
    <row r="75" ht="16.5" spans="1:38">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c r="AA75" s="81"/>
      <c r="AB75" s="81"/>
      <c r="AC75" s="81"/>
      <c r="AD75" s="81"/>
      <c r="AE75" s="81"/>
      <c r="AF75" s="81"/>
      <c r="AG75" s="81"/>
      <c r="AH75" s="81"/>
      <c r="AI75" s="81"/>
      <c r="AJ75" s="81"/>
      <c r="AK75" s="81"/>
      <c r="AL75" s="81"/>
    </row>
    <row r="76" ht="16.5" spans="1:38">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c r="AA76" s="81"/>
      <c r="AB76" s="81"/>
      <c r="AC76" s="81"/>
      <c r="AD76" s="81"/>
      <c r="AE76" s="81"/>
      <c r="AF76" s="81"/>
      <c r="AG76" s="81"/>
      <c r="AH76" s="81"/>
      <c r="AI76" s="81"/>
      <c r="AJ76" s="81"/>
      <c r="AK76" s="81"/>
      <c r="AL76" s="81"/>
    </row>
    <row r="77" ht="16.5" spans="1:38">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c r="AA77" s="81"/>
      <c r="AB77" s="81"/>
      <c r="AC77" s="81"/>
      <c r="AD77" s="81"/>
      <c r="AE77" s="81"/>
      <c r="AF77" s="81"/>
      <c r="AG77" s="81"/>
      <c r="AH77" s="81"/>
      <c r="AI77" s="81"/>
      <c r="AJ77" s="81"/>
      <c r="AK77" s="81"/>
      <c r="AL77" s="81"/>
    </row>
    <row r="78" ht="16.5" spans="1:38">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c r="AA78" s="81"/>
      <c r="AB78" s="81"/>
      <c r="AC78" s="81"/>
      <c r="AD78" s="81"/>
      <c r="AE78" s="81"/>
      <c r="AF78" s="81"/>
      <c r="AG78" s="81"/>
      <c r="AH78" s="81"/>
      <c r="AI78" s="81"/>
      <c r="AJ78" s="81"/>
      <c r="AK78" s="81"/>
      <c r="AL78" s="81"/>
    </row>
    <row r="79" ht="16.5" spans="1:38">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c r="AI79" s="81"/>
      <c r="AJ79" s="81"/>
      <c r="AK79" s="81"/>
      <c r="AL79" s="81"/>
    </row>
    <row r="80" ht="16.5" spans="1:38">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c r="AA80" s="81"/>
      <c r="AB80" s="81"/>
      <c r="AC80" s="81"/>
      <c r="AD80" s="81"/>
      <c r="AE80" s="81"/>
      <c r="AF80" s="81"/>
      <c r="AG80" s="81"/>
      <c r="AH80" s="81"/>
      <c r="AI80" s="81"/>
      <c r="AJ80" s="81"/>
      <c r="AK80" s="81"/>
      <c r="AL80" s="81"/>
    </row>
    <row r="81" ht="16.5" spans="1:38">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c r="AA81" s="81"/>
      <c r="AB81" s="81"/>
      <c r="AC81" s="81"/>
      <c r="AD81" s="81"/>
      <c r="AE81" s="81"/>
      <c r="AF81" s="81"/>
      <c r="AG81" s="81"/>
      <c r="AH81" s="81"/>
      <c r="AI81" s="81"/>
      <c r="AJ81" s="81"/>
      <c r="AK81" s="81"/>
      <c r="AL81" s="81"/>
    </row>
    <row r="82" ht="16.5" spans="1:38">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c r="AA82" s="81"/>
      <c r="AB82" s="81"/>
      <c r="AC82" s="81"/>
      <c r="AD82" s="81"/>
      <c r="AE82" s="81"/>
      <c r="AF82" s="81"/>
      <c r="AG82" s="81"/>
      <c r="AH82" s="81"/>
      <c r="AI82" s="81"/>
      <c r="AJ82" s="81"/>
      <c r="AK82" s="81"/>
      <c r="AL82" s="81"/>
    </row>
    <row r="83" ht="16.5" spans="1:38">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c r="AA83" s="81"/>
      <c r="AB83" s="81"/>
      <c r="AC83" s="81"/>
      <c r="AD83" s="81"/>
      <c r="AE83" s="81"/>
      <c r="AF83" s="81"/>
      <c r="AG83" s="81"/>
      <c r="AH83" s="81"/>
      <c r="AI83" s="81"/>
      <c r="AJ83" s="81"/>
      <c r="AK83" s="81"/>
      <c r="AL83" s="81"/>
    </row>
    <row r="84" ht="16.5" spans="1:38">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c r="AA84" s="81"/>
      <c r="AB84" s="81"/>
      <c r="AC84" s="81"/>
      <c r="AD84" s="81"/>
      <c r="AE84" s="81"/>
      <c r="AF84" s="81"/>
      <c r="AG84" s="81"/>
      <c r="AH84" s="81"/>
      <c r="AI84" s="81"/>
      <c r="AJ84" s="81"/>
      <c r="AK84" s="81"/>
      <c r="AL84" s="81"/>
    </row>
    <row r="85" ht="16.5" spans="1:38">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c r="AA85" s="81"/>
      <c r="AB85" s="81"/>
      <c r="AC85" s="81"/>
      <c r="AD85" s="81"/>
      <c r="AE85" s="81"/>
      <c r="AF85" s="81"/>
      <c r="AG85" s="81"/>
      <c r="AH85" s="81"/>
      <c r="AI85" s="81"/>
      <c r="AJ85" s="81"/>
      <c r="AK85" s="81"/>
      <c r="AL85" s="81"/>
    </row>
    <row r="86" ht="16.5" spans="1:38">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c r="AA86" s="81"/>
      <c r="AB86" s="81"/>
      <c r="AC86" s="81"/>
      <c r="AD86" s="81"/>
      <c r="AE86" s="81"/>
      <c r="AF86" s="81"/>
      <c r="AG86" s="81"/>
      <c r="AH86" s="81"/>
      <c r="AI86" s="81"/>
      <c r="AJ86" s="81"/>
      <c r="AK86" s="81"/>
      <c r="AL86" s="81"/>
    </row>
    <row r="87" ht="16.5" spans="1:38">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c r="AA87" s="81"/>
      <c r="AB87" s="81"/>
      <c r="AC87" s="81"/>
      <c r="AD87" s="81"/>
      <c r="AE87" s="81"/>
      <c r="AF87" s="81"/>
      <c r="AG87" s="81"/>
      <c r="AH87" s="81"/>
      <c r="AI87" s="81"/>
      <c r="AJ87" s="81"/>
      <c r="AK87" s="81"/>
      <c r="AL87" s="81"/>
    </row>
    <row r="88" ht="16.5" spans="1:38">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c r="AA88" s="81"/>
      <c r="AB88" s="81"/>
      <c r="AC88" s="81"/>
      <c r="AD88" s="81"/>
      <c r="AE88" s="81"/>
      <c r="AF88" s="81"/>
      <c r="AG88" s="81"/>
      <c r="AH88" s="81"/>
      <c r="AI88" s="81"/>
      <c r="AJ88" s="81"/>
      <c r="AK88" s="81"/>
      <c r="AL88" s="81"/>
    </row>
    <row r="89" ht="16.5" spans="1:38">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c r="AA89" s="81"/>
      <c r="AB89" s="81"/>
      <c r="AC89" s="81"/>
      <c r="AD89" s="81"/>
      <c r="AE89" s="81"/>
      <c r="AF89" s="81"/>
      <c r="AG89" s="81"/>
      <c r="AH89" s="81"/>
      <c r="AI89" s="81"/>
      <c r="AJ89" s="81"/>
      <c r="AK89" s="81"/>
      <c r="AL89" s="81"/>
    </row>
    <row r="90" ht="16.5" spans="1:38">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c r="AA90" s="81"/>
      <c r="AB90" s="81"/>
      <c r="AC90" s="81"/>
      <c r="AD90" s="81"/>
      <c r="AE90" s="81"/>
      <c r="AF90" s="81"/>
      <c r="AG90" s="81"/>
      <c r="AH90" s="81"/>
      <c r="AI90" s="81"/>
      <c r="AJ90" s="81"/>
      <c r="AK90" s="81"/>
      <c r="AL90" s="81"/>
    </row>
    <row r="91" ht="16.5" spans="1:38">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c r="AA91" s="81"/>
      <c r="AB91" s="81"/>
      <c r="AC91" s="81"/>
      <c r="AD91" s="81"/>
      <c r="AE91" s="81"/>
      <c r="AF91" s="81"/>
      <c r="AG91" s="81"/>
      <c r="AH91" s="81"/>
      <c r="AI91" s="81"/>
      <c r="AJ91" s="81"/>
      <c r="AK91" s="81"/>
      <c r="AL91" s="81"/>
    </row>
    <row r="92" ht="16.5" spans="1:38">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c r="AA92" s="81"/>
      <c r="AB92" s="81"/>
      <c r="AC92" s="81"/>
      <c r="AD92" s="81"/>
      <c r="AE92" s="81"/>
      <c r="AF92" s="81"/>
      <c r="AG92" s="81"/>
      <c r="AH92" s="81"/>
      <c r="AI92" s="81"/>
      <c r="AJ92" s="81"/>
      <c r="AK92" s="81"/>
      <c r="AL92" s="81"/>
    </row>
    <row r="93" ht="16.5" spans="1:38">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c r="AA93" s="81"/>
      <c r="AB93" s="81"/>
      <c r="AC93" s="81"/>
      <c r="AD93" s="81"/>
      <c r="AE93" s="81"/>
      <c r="AF93" s="81"/>
      <c r="AG93" s="81"/>
      <c r="AH93" s="81"/>
      <c r="AI93" s="81"/>
      <c r="AJ93" s="81"/>
      <c r="AK93" s="81"/>
      <c r="AL93" s="81"/>
    </row>
    <row r="94" ht="16.5" spans="1:38">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c r="AA94" s="81"/>
      <c r="AB94" s="81"/>
      <c r="AC94" s="81"/>
      <c r="AD94" s="81"/>
      <c r="AE94" s="81"/>
      <c r="AF94" s="81"/>
      <c r="AG94" s="81"/>
      <c r="AH94" s="81"/>
      <c r="AI94" s="81"/>
      <c r="AJ94" s="81"/>
      <c r="AK94" s="81"/>
      <c r="AL94" s="81"/>
    </row>
    <row r="95" ht="16.5" spans="1:38">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c r="AA95" s="81"/>
      <c r="AB95" s="81"/>
      <c r="AC95" s="81"/>
      <c r="AD95" s="81"/>
      <c r="AE95" s="81"/>
      <c r="AF95" s="81"/>
      <c r="AG95" s="81"/>
      <c r="AH95" s="81"/>
      <c r="AI95" s="81"/>
      <c r="AJ95" s="81"/>
      <c r="AK95" s="81"/>
      <c r="AL95" s="81"/>
    </row>
    <row r="96" ht="16.5" spans="1:38">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c r="AA96" s="81"/>
      <c r="AB96" s="81"/>
      <c r="AC96" s="81"/>
      <c r="AD96" s="81"/>
      <c r="AE96" s="81"/>
      <c r="AF96" s="81"/>
      <c r="AG96" s="81"/>
      <c r="AH96" s="81"/>
      <c r="AI96" s="81"/>
      <c r="AJ96" s="81"/>
      <c r="AK96" s="81"/>
      <c r="AL96" s="81"/>
    </row>
    <row r="97" ht="16.5" spans="1:38">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c r="AA97" s="81"/>
      <c r="AB97" s="81"/>
      <c r="AC97" s="81"/>
      <c r="AD97" s="81"/>
      <c r="AE97" s="81"/>
      <c r="AF97" s="81"/>
      <c r="AG97" s="81"/>
      <c r="AH97" s="81"/>
      <c r="AI97" s="81"/>
      <c r="AJ97" s="81"/>
      <c r="AK97" s="81"/>
      <c r="AL97" s="81"/>
    </row>
    <row r="98" ht="16.5" spans="1:38">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c r="AA98" s="81"/>
      <c r="AB98" s="81"/>
      <c r="AC98" s="81"/>
      <c r="AD98" s="81"/>
      <c r="AE98" s="81"/>
      <c r="AF98" s="81"/>
      <c r="AG98" s="81"/>
      <c r="AH98" s="81"/>
      <c r="AI98" s="81"/>
      <c r="AJ98" s="81"/>
      <c r="AK98" s="81"/>
      <c r="AL98" s="81"/>
    </row>
    <row r="99" ht="16.5" spans="1:38">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c r="AA99" s="81"/>
      <c r="AB99" s="81"/>
      <c r="AC99" s="81"/>
      <c r="AD99" s="81"/>
      <c r="AE99" s="81"/>
      <c r="AF99" s="81"/>
      <c r="AG99" s="81"/>
      <c r="AH99" s="81"/>
      <c r="AI99" s="81"/>
      <c r="AJ99" s="81"/>
      <c r="AK99" s="81"/>
      <c r="AL99" s="81"/>
    </row>
    <row r="100" ht="16.5" spans="1:38">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c r="AA100" s="81"/>
      <c r="AB100" s="81"/>
      <c r="AC100" s="81"/>
      <c r="AD100" s="81"/>
      <c r="AE100" s="81"/>
      <c r="AF100" s="81"/>
      <c r="AG100" s="81"/>
      <c r="AH100" s="81"/>
      <c r="AI100" s="81"/>
      <c r="AJ100" s="81"/>
      <c r="AK100" s="81"/>
      <c r="AL100" s="81"/>
    </row>
    <row r="101" ht="16.5" spans="1:38">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c r="AB101" s="81"/>
      <c r="AC101" s="81"/>
      <c r="AD101" s="81"/>
      <c r="AE101" s="81"/>
      <c r="AF101" s="81"/>
      <c r="AG101" s="81"/>
      <c r="AH101" s="81"/>
      <c r="AI101" s="81"/>
      <c r="AJ101" s="81"/>
      <c r="AK101" s="81"/>
      <c r="AL101" s="81"/>
    </row>
    <row r="102" ht="16.5" spans="1:38">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c r="AA102" s="81"/>
      <c r="AB102" s="81"/>
      <c r="AC102" s="81"/>
      <c r="AD102" s="81"/>
      <c r="AE102" s="81"/>
      <c r="AF102" s="81"/>
      <c r="AG102" s="81"/>
      <c r="AH102" s="81"/>
      <c r="AI102" s="81"/>
      <c r="AJ102" s="81"/>
      <c r="AK102" s="81"/>
      <c r="AL102" s="81"/>
    </row>
    <row r="103" ht="16.5" spans="1:38">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c r="AB103" s="81"/>
      <c r="AC103" s="81"/>
      <c r="AD103" s="81"/>
      <c r="AE103" s="81"/>
      <c r="AF103" s="81"/>
      <c r="AG103" s="81"/>
      <c r="AH103" s="81"/>
      <c r="AI103" s="81"/>
      <c r="AJ103" s="81"/>
      <c r="AK103" s="81"/>
      <c r="AL103" s="81"/>
    </row>
    <row r="104" ht="16.5" spans="1:38">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81"/>
      <c r="AI104" s="81"/>
      <c r="AJ104" s="81"/>
      <c r="AK104" s="81"/>
      <c r="AL104" s="81"/>
    </row>
    <row r="105" ht="16.5" spans="1:38">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81"/>
      <c r="AI105" s="81"/>
      <c r="AJ105" s="81"/>
      <c r="AK105" s="81"/>
      <c r="AL105" s="81"/>
    </row>
    <row r="106" ht="16.5" spans="1:38">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row>
    <row r="107" ht="16.5" spans="1:38">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row>
    <row r="108" ht="16.5" spans="1:38">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row>
    <row r="109" ht="16.5" spans="1:38">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row>
    <row r="110" ht="16.5" spans="1:38">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row>
    <row r="111" ht="16.5" spans="1:38">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c r="AB111" s="81"/>
      <c r="AC111" s="81"/>
      <c r="AD111" s="81"/>
      <c r="AE111" s="81"/>
      <c r="AF111" s="81"/>
      <c r="AG111" s="81"/>
      <c r="AH111" s="81"/>
      <c r="AI111" s="81"/>
      <c r="AJ111" s="81"/>
      <c r="AK111" s="81"/>
      <c r="AL111" s="81"/>
    </row>
    <row r="112" ht="16.5" spans="1:38">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c r="AA112" s="81"/>
      <c r="AB112" s="81"/>
      <c r="AC112" s="81"/>
      <c r="AD112" s="81"/>
      <c r="AE112" s="81"/>
      <c r="AF112" s="81"/>
      <c r="AG112" s="81"/>
      <c r="AH112" s="81"/>
      <c r="AI112" s="81"/>
      <c r="AJ112" s="81"/>
      <c r="AK112" s="81"/>
      <c r="AL112" s="81"/>
    </row>
    <row r="113" ht="16.5" spans="1:38">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c r="AB113" s="81"/>
      <c r="AC113" s="81"/>
      <c r="AD113" s="81"/>
      <c r="AE113" s="81"/>
      <c r="AF113" s="81"/>
      <c r="AG113" s="81"/>
      <c r="AH113" s="81"/>
      <c r="AI113" s="81"/>
      <c r="AJ113" s="81"/>
      <c r="AK113" s="81"/>
      <c r="AL113" s="81"/>
    </row>
    <row r="114" ht="16.5" spans="1:38">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c r="AA114" s="81"/>
      <c r="AB114" s="81"/>
      <c r="AC114" s="81"/>
      <c r="AD114" s="81"/>
      <c r="AE114" s="81"/>
      <c r="AF114" s="81"/>
      <c r="AG114" s="81"/>
      <c r="AH114" s="81"/>
      <c r="AI114" s="81"/>
      <c r="AJ114" s="81"/>
      <c r="AK114" s="81"/>
      <c r="AL114" s="81"/>
    </row>
    <row r="115" ht="16.5" spans="1:38">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c r="AA115" s="81"/>
      <c r="AB115" s="81"/>
      <c r="AC115" s="81"/>
      <c r="AD115" s="81"/>
      <c r="AE115" s="81"/>
      <c r="AF115" s="81"/>
      <c r="AG115" s="81"/>
      <c r="AH115" s="81"/>
      <c r="AI115" s="81"/>
      <c r="AJ115" s="81"/>
      <c r="AK115" s="81"/>
      <c r="AL115" s="81"/>
    </row>
    <row r="116" ht="16.5" spans="1:38">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81"/>
      <c r="AI116" s="81"/>
      <c r="AJ116" s="81"/>
      <c r="AK116" s="81"/>
      <c r="AL116" s="81"/>
    </row>
    <row r="117" ht="16.5" spans="1:12">
      <c r="A117" s="81"/>
      <c r="B117" s="81"/>
      <c r="C117" s="81"/>
      <c r="D117" s="81"/>
      <c r="E117" s="81"/>
      <c r="F117" s="81"/>
      <c r="G117" s="81"/>
      <c r="H117" s="81"/>
      <c r="I117" s="81"/>
      <c r="J117" s="81"/>
      <c r="K117" s="81"/>
      <c r="L117" s="81"/>
    </row>
  </sheetData>
  <mergeCells count="20">
    <mergeCell ref="E17:H17"/>
    <mergeCell ref="E18:H18"/>
    <mergeCell ref="E19:H19"/>
    <mergeCell ref="E20:H20"/>
    <mergeCell ref="E21:H21"/>
    <mergeCell ref="E22:H22"/>
    <mergeCell ref="E23:H23"/>
    <mergeCell ref="E24:H24"/>
    <mergeCell ref="E25:H25"/>
    <mergeCell ref="E26:H26"/>
    <mergeCell ref="E27:H27"/>
    <mergeCell ref="E28:H28"/>
    <mergeCell ref="E29:H29"/>
    <mergeCell ref="E30:H30"/>
    <mergeCell ref="E31:H31"/>
    <mergeCell ref="E32:H32"/>
    <mergeCell ref="E33:H33"/>
    <mergeCell ref="E34:H34"/>
    <mergeCell ref="E35:H35"/>
    <mergeCell ref="B9:J10"/>
  </mergeCells>
  <dataValidations count="1">
    <dataValidation type="list" allowBlank="1" showInputMessage="1" showErrorMessage="1" sqref="E3">
      <formula1>"1级 – 机密，限制传阅,2级 – 秘密，内部传阅,3级 – 无限制"</formula1>
    </dataValidation>
  </dataValidation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49"/>
  <sheetViews>
    <sheetView tabSelected="1" workbookViewId="0">
      <selection activeCell="C3" sqref="C3:E3"/>
    </sheetView>
  </sheetViews>
  <sheetFormatPr defaultColWidth="9" defaultRowHeight="13.5"/>
  <cols>
    <col min="2" max="2" width="19.875" customWidth="1"/>
    <col min="3" max="3" width="25.125" customWidth="1"/>
    <col min="4" max="4" width="16.125" customWidth="1"/>
    <col min="5" max="5" width="15" customWidth="1"/>
    <col min="9" max="9" width="64.75" customWidth="1"/>
  </cols>
  <sheetData>
    <row r="1" ht="21" spans="2:9">
      <c r="B1" s="19" t="s">
        <v>15</v>
      </c>
      <c r="C1" s="20"/>
      <c r="D1" s="20"/>
      <c r="E1" s="20"/>
      <c r="F1" s="20"/>
      <c r="G1" s="20"/>
      <c r="H1" s="20"/>
      <c r="I1" s="66"/>
    </row>
    <row r="2" ht="16.5" spans="2:9">
      <c r="B2" s="21" t="s">
        <v>16</v>
      </c>
      <c r="C2" s="22"/>
      <c r="D2" s="22"/>
      <c r="E2" s="22"/>
      <c r="F2" s="22"/>
      <c r="G2" s="22"/>
      <c r="H2" s="22"/>
      <c r="I2" s="67"/>
    </row>
    <row r="3" ht="16.5" spans="2:9">
      <c r="B3" s="23" t="s">
        <v>17</v>
      </c>
      <c r="C3" s="24" t="s">
        <v>18</v>
      </c>
      <c r="D3" s="25"/>
      <c r="E3" s="26"/>
      <c r="F3" s="27" t="s">
        <v>19</v>
      </c>
      <c r="G3" s="28">
        <v>44649</v>
      </c>
      <c r="H3" s="28"/>
      <c r="I3" s="68"/>
    </row>
    <row r="4" ht="16.5" spans="2:9">
      <c r="B4" s="23" t="s">
        <v>20</v>
      </c>
      <c r="C4" s="24" t="s">
        <v>21</v>
      </c>
      <c r="D4" s="25"/>
      <c r="E4" s="26"/>
      <c r="F4" s="27" t="s">
        <v>22</v>
      </c>
      <c r="G4" s="29" t="s">
        <v>14</v>
      </c>
      <c r="H4" s="29"/>
      <c r="I4" s="69"/>
    </row>
    <row r="5" ht="33" spans="2:9">
      <c r="B5" s="23" t="s">
        <v>23</v>
      </c>
      <c r="C5" s="30" t="s">
        <v>24</v>
      </c>
      <c r="D5" s="30"/>
      <c r="E5" s="30"/>
      <c r="F5" s="27" t="s">
        <v>25</v>
      </c>
      <c r="G5" s="24" t="s">
        <v>26</v>
      </c>
      <c r="H5" s="25"/>
      <c r="I5" s="26"/>
    </row>
    <row r="6" ht="33" spans="2:9">
      <c r="B6" s="23" t="s">
        <v>27</v>
      </c>
      <c r="C6" s="30" t="s">
        <v>28</v>
      </c>
      <c r="D6" s="30"/>
      <c r="E6" s="30"/>
      <c r="F6" s="27" t="s">
        <v>29</v>
      </c>
      <c r="G6" s="29" t="s">
        <v>30</v>
      </c>
      <c r="H6" s="29"/>
      <c r="I6" s="69"/>
    </row>
    <row r="7" ht="16.5" spans="2:9">
      <c r="B7" s="31"/>
      <c r="C7" s="32"/>
      <c r="D7" s="32"/>
      <c r="E7" s="32"/>
      <c r="F7" s="32"/>
      <c r="G7" s="32"/>
      <c r="H7" s="32"/>
      <c r="I7" s="70"/>
    </row>
    <row r="8" ht="16.5" spans="2:9">
      <c r="B8" s="21" t="s">
        <v>31</v>
      </c>
      <c r="C8" s="22"/>
      <c r="D8" s="22"/>
      <c r="E8" s="22"/>
      <c r="F8" s="22"/>
      <c r="G8" s="22"/>
      <c r="H8" s="22"/>
      <c r="I8" s="67"/>
    </row>
    <row r="9" ht="16.5" spans="2:9">
      <c r="B9" s="33" t="s">
        <v>32</v>
      </c>
      <c r="C9" s="34" t="s">
        <v>33</v>
      </c>
      <c r="D9" s="35" t="s">
        <v>34</v>
      </c>
      <c r="E9" s="36" t="s">
        <v>35</v>
      </c>
      <c r="F9" s="37" t="s">
        <v>36</v>
      </c>
      <c r="G9" s="38" t="s">
        <v>37</v>
      </c>
      <c r="H9" s="38" t="s">
        <v>38</v>
      </c>
      <c r="I9" s="71" t="s">
        <v>39</v>
      </c>
    </row>
    <row r="10" ht="16.5" spans="2:9">
      <c r="B10" s="39" t="s">
        <v>40</v>
      </c>
      <c r="C10" s="40">
        <f>SUM(D10:H10)</f>
        <v>125</v>
      </c>
      <c r="D10" s="41">
        <f>COUNTIF(测试用例!S:S,D9)</f>
        <v>17</v>
      </c>
      <c r="E10" s="41">
        <f>COUNTIF(测试用例!S:S,E9)</f>
        <v>23</v>
      </c>
      <c r="F10" s="41">
        <f>COUNTIF(测试用例!S:S,F9)</f>
        <v>32</v>
      </c>
      <c r="G10" s="41">
        <f>COUNTIF(测试用例!S:S,G9)</f>
        <v>53</v>
      </c>
      <c r="H10" s="41">
        <f>COUNTIF(测试用例!S:S,H9)</f>
        <v>0</v>
      </c>
      <c r="I10" s="72">
        <f>D10/(C10-H10)</f>
        <v>0.136</v>
      </c>
    </row>
    <row r="11" ht="16.5" spans="2:9">
      <c r="B11" s="39"/>
      <c r="C11" s="40"/>
      <c r="D11" s="41"/>
      <c r="E11" s="41"/>
      <c r="F11" s="41"/>
      <c r="G11" s="41"/>
      <c r="H11" s="41"/>
      <c r="I11" s="72"/>
    </row>
    <row r="12" ht="16.5" spans="2:9">
      <c r="B12" s="21" t="s">
        <v>41</v>
      </c>
      <c r="C12" s="22"/>
      <c r="D12" s="22"/>
      <c r="E12" s="22"/>
      <c r="F12" s="22"/>
      <c r="G12" s="22"/>
      <c r="H12" s="22"/>
      <c r="I12" s="67"/>
    </row>
    <row r="13" ht="100" customHeight="1" spans="2:9">
      <c r="B13" s="42" t="s">
        <v>42</v>
      </c>
      <c r="C13" s="43"/>
      <c r="D13" s="43"/>
      <c r="E13" s="43"/>
      <c r="F13" s="43"/>
      <c r="G13" s="43"/>
      <c r="H13" s="43"/>
      <c r="I13" s="73"/>
    </row>
    <row r="14" ht="16.5" spans="2:9">
      <c r="B14" s="44" t="s">
        <v>43</v>
      </c>
      <c r="C14" s="45"/>
      <c r="D14" s="45"/>
      <c r="E14" s="45"/>
      <c r="F14" s="45"/>
      <c r="G14" s="45"/>
      <c r="H14" s="45"/>
      <c r="I14" s="74"/>
    </row>
    <row r="15" ht="16.5" spans="2:9">
      <c r="B15" s="46" t="s">
        <v>44</v>
      </c>
      <c r="C15" s="47" t="s">
        <v>45</v>
      </c>
      <c r="D15" s="47"/>
      <c r="E15" s="47"/>
      <c r="F15" s="47"/>
      <c r="G15" s="47" t="s">
        <v>46</v>
      </c>
      <c r="H15" s="47" t="s">
        <v>47</v>
      </c>
      <c r="I15" s="75" t="s">
        <v>48</v>
      </c>
    </row>
    <row r="16" ht="16.5" spans="2:9">
      <c r="B16" s="48" t="s">
        <v>49</v>
      </c>
      <c r="C16" s="49" t="s">
        <v>50</v>
      </c>
      <c r="D16" s="50"/>
      <c r="E16" s="50"/>
      <c r="F16" s="51"/>
      <c r="G16" s="52" t="s">
        <v>51</v>
      </c>
      <c r="H16" s="52" t="s">
        <v>52</v>
      </c>
      <c r="I16" s="76"/>
    </row>
    <row r="17" ht="16.5" spans="2:9">
      <c r="B17" s="53" t="s">
        <v>53</v>
      </c>
      <c r="C17" s="54" t="s">
        <v>54</v>
      </c>
      <c r="D17" s="54"/>
      <c r="E17" s="54"/>
      <c r="F17" s="54"/>
      <c r="G17" s="41" t="s">
        <v>55</v>
      </c>
      <c r="H17" s="52" t="s">
        <v>52</v>
      </c>
      <c r="I17" s="77"/>
    </row>
    <row r="18" ht="16.5" spans="2:9">
      <c r="B18" s="55" t="s">
        <v>56</v>
      </c>
      <c r="C18" s="56" t="s">
        <v>57</v>
      </c>
      <c r="D18" s="57"/>
      <c r="E18" s="57"/>
      <c r="F18" s="58"/>
      <c r="G18" s="52" t="s">
        <v>58</v>
      </c>
      <c r="H18" s="52" t="s">
        <v>52</v>
      </c>
      <c r="I18" s="78"/>
    </row>
    <row r="19" ht="16.5" spans="2:9">
      <c r="B19" s="59" t="s">
        <v>59</v>
      </c>
      <c r="C19" s="49" t="s">
        <v>60</v>
      </c>
      <c r="D19" s="50"/>
      <c r="E19" s="50"/>
      <c r="F19" s="51"/>
      <c r="G19" s="52" t="s">
        <v>58</v>
      </c>
      <c r="H19" s="52" t="s">
        <v>52</v>
      </c>
      <c r="I19" s="79"/>
    </row>
    <row r="20" ht="16.5" spans="2:9">
      <c r="B20" s="59" t="s">
        <v>61</v>
      </c>
      <c r="C20" s="49" t="s">
        <v>62</v>
      </c>
      <c r="D20" s="50"/>
      <c r="E20" s="50"/>
      <c r="F20" s="51"/>
      <c r="G20" s="52" t="s">
        <v>58</v>
      </c>
      <c r="H20" s="52" t="s">
        <v>52</v>
      </c>
      <c r="I20" s="79"/>
    </row>
    <row r="21" ht="16.5" spans="2:9">
      <c r="B21" s="59" t="s">
        <v>63</v>
      </c>
      <c r="C21" s="49" t="s">
        <v>64</v>
      </c>
      <c r="D21" s="50"/>
      <c r="E21" s="50"/>
      <c r="F21" s="51"/>
      <c r="G21" s="52" t="s">
        <v>58</v>
      </c>
      <c r="H21" s="52" t="s">
        <v>52</v>
      </c>
      <c r="I21" s="79"/>
    </row>
    <row r="22" ht="16.5" spans="2:9">
      <c r="B22" s="59" t="s">
        <v>65</v>
      </c>
      <c r="C22" s="49" t="s">
        <v>66</v>
      </c>
      <c r="D22" s="50"/>
      <c r="E22" s="50"/>
      <c r="F22" s="51"/>
      <c r="G22" s="52" t="s">
        <v>58</v>
      </c>
      <c r="H22" s="52" t="s">
        <v>52</v>
      </c>
      <c r="I22" s="79"/>
    </row>
    <row r="23" ht="16.5" spans="2:9">
      <c r="B23" s="59" t="s">
        <v>67</v>
      </c>
      <c r="C23" s="49" t="s">
        <v>68</v>
      </c>
      <c r="D23" s="50"/>
      <c r="E23" s="50"/>
      <c r="F23" s="51"/>
      <c r="G23" s="52" t="s">
        <v>58</v>
      </c>
      <c r="H23" s="52" t="s">
        <v>52</v>
      </c>
      <c r="I23" s="79"/>
    </row>
    <row r="24" ht="16.5" spans="2:9">
      <c r="B24" s="53" t="s">
        <v>69</v>
      </c>
      <c r="C24" s="54" t="s">
        <v>70</v>
      </c>
      <c r="D24" s="54"/>
      <c r="E24" s="54"/>
      <c r="F24" s="54"/>
      <c r="G24" s="52" t="s">
        <v>58</v>
      </c>
      <c r="H24" s="52" t="s">
        <v>52</v>
      </c>
      <c r="I24" s="79"/>
    </row>
    <row r="25" ht="16.5" spans="2:9">
      <c r="B25" s="55" t="s">
        <v>71</v>
      </c>
      <c r="C25" s="56" t="s">
        <v>72</v>
      </c>
      <c r="D25" s="57"/>
      <c r="E25" s="57"/>
      <c r="F25" s="58"/>
      <c r="G25" s="41" t="s">
        <v>55</v>
      </c>
      <c r="H25" s="52" t="s">
        <v>52</v>
      </c>
      <c r="I25" s="79"/>
    </row>
    <row r="26" ht="16.5" spans="2:9">
      <c r="B26" s="59" t="s">
        <v>73</v>
      </c>
      <c r="C26" s="49" t="s">
        <v>74</v>
      </c>
      <c r="D26" s="50"/>
      <c r="E26" s="50"/>
      <c r="F26" s="51"/>
      <c r="G26" s="52" t="s">
        <v>58</v>
      </c>
      <c r="H26" s="52" t="s">
        <v>52</v>
      </c>
      <c r="I26" s="79"/>
    </row>
    <row r="27" ht="16.5" spans="2:9">
      <c r="B27" s="59" t="s">
        <v>75</v>
      </c>
      <c r="C27" s="49" t="s">
        <v>76</v>
      </c>
      <c r="D27" s="50"/>
      <c r="E27" s="50"/>
      <c r="F27" s="51"/>
      <c r="G27" s="52" t="s">
        <v>51</v>
      </c>
      <c r="H27" s="52" t="s">
        <v>52</v>
      </c>
      <c r="I27" s="79"/>
    </row>
    <row r="28" ht="16.5" spans="2:9">
      <c r="B28" s="59"/>
      <c r="C28" s="49"/>
      <c r="D28" s="50"/>
      <c r="E28" s="50"/>
      <c r="F28" s="51"/>
      <c r="G28" s="41"/>
      <c r="H28" s="52"/>
      <c r="I28" s="79"/>
    </row>
    <row r="29" ht="16.5" spans="2:9">
      <c r="B29" s="59"/>
      <c r="C29" s="49"/>
      <c r="D29" s="50"/>
      <c r="E29" s="50"/>
      <c r="F29" s="51"/>
      <c r="G29" s="41"/>
      <c r="H29" s="52"/>
      <c r="I29" s="79"/>
    </row>
    <row r="30" ht="16.5" spans="2:9">
      <c r="B30" s="59"/>
      <c r="C30" s="49"/>
      <c r="D30" s="50"/>
      <c r="E30" s="50"/>
      <c r="F30" s="51"/>
      <c r="G30" s="41"/>
      <c r="H30" s="52"/>
      <c r="I30" s="79"/>
    </row>
    <row r="31" ht="16.5" spans="2:9">
      <c r="B31" s="59"/>
      <c r="C31" s="49"/>
      <c r="D31" s="50"/>
      <c r="E31" s="50"/>
      <c r="F31" s="51"/>
      <c r="G31" s="41"/>
      <c r="H31" s="52"/>
      <c r="I31" s="79"/>
    </row>
    <row r="32" ht="16.5" spans="2:9">
      <c r="B32" s="59"/>
      <c r="C32" s="49"/>
      <c r="D32" s="50"/>
      <c r="E32" s="50"/>
      <c r="F32" s="51"/>
      <c r="G32" s="41"/>
      <c r="H32" s="52"/>
      <c r="I32" s="79"/>
    </row>
    <row r="33" ht="16.5" spans="2:9">
      <c r="B33" s="59"/>
      <c r="C33" s="49"/>
      <c r="D33" s="50"/>
      <c r="E33" s="50"/>
      <c r="F33" s="51"/>
      <c r="G33" s="41"/>
      <c r="H33" s="52"/>
      <c r="I33" s="79"/>
    </row>
    <row r="34" ht="16.5" spans="2:9">
      <c r="B34" s="59"/>
      <c r="C34" s="49"/>
      <c r="D34" s="50"/>
      <c r="E34" s="50"/>
      <c r="F34" s="51"/>
      <c r="G34" s="41"/>
      <c r="H34" s="52"/>
      <c r="I34" s="79"/>
    </row>
    <row r="35" ht="16.5" spans="2:9">
      <c r="B35" s="59"/>
      <c r="C35" s="49"/>
      <c r="D35" s="50"/>
      <c r="E35" s="50"/>
      <c r="F35" s="51"/>
      <c r="G35" s="41"/>
      <c r="H35" s="52"/>
      <c r="I35" s="79"/>
    </row>
    <row r="36" ht="16.5" spans="2:9">
      <c r="B36" s="59"/>
      <c r="C36" s="49"/>
      <c r="D36" s="50"/>
      <c r="E36" s="50"/>
      <c r="F36" s="51"/>
      <c r="G36" s="41"/>
      <c r="H36" s="52"/>
      <c r="I36" s="79"/>
    </row>
    <row r="37" ht="16.5" spans="2:9">
      <c r="B37" s="59"/>
      <c r="C37" s="49"/>
      <c r="D37" s="50"/>
      <c r="E37" s="50"/>
      <c r="F37" s="51"/>
      <c r="G37" s="41"/>
      <c r="H37" s="52"/>
      <c r="I37" s="79"/>
    </row>
    <row r="38" ht="16.5" spans="2:9">
      <c r="B38" s="59"/>
      <c r="C38" s="49"/>
      <c r="D38" s="50"/>
      <c r="E38" s="50"/>
      <c r="F38" s="51"/>
      <c r="G38" s="41"/>
      <c r="H38" s="52"/>
      <c r="I38" s="79"/>
    </row>
    <row r="39" ht="16.5" spans="2:9">
      <c r="B39" s="59"/>
      <c r="C39" s="49"/>
      <c r="D39" s="50"/>
      <c r="E39" s="50"/>
      <c r="F39" s="51"/>
      <c r="G39" s="41"/>
      <c r="H39" s="52"/>
      <c r="I39" s="79"/>
    </row>
    <row r="40" ht="16.5" spans="2:9">
      <c r="B40" s="59"/>
      <c r="C40" s="49"/>
      <c r="D40" s="50"/>
      <c r="E40" s="50"/>
      <c r="F40" s="51"/>
      <c r="G40" s="41"/>
      <c r="H40" s="52"/>
      <c r="I40" s="79"/>
    </row>
    <row r="41" ht="16.5" spans="2:9">
      <c r="B41" s="59"/>
      <c r="C41" s="49"/>
      <c r="D41" s="50"/>
      <c r="E41" s="50"/>
      <c r="F41" s="51"/>
      <c r="G41" s="41"/>
      <c r="H41" s="52"/>
      <c r="I41" s="79"/>
    </row>
    <row r="42" ht="16.5" spans="2:9">
      <c r="B42" s="59"/>
      <c r="C42" s="49"/>
      <c r="D42" s="50"/>
      <c r="E42" s="50"/>
      <c r="F42" s="51"/>
      <c r="G42" s="41"/>
      <c r="H42" s="52"/>
      <c r="I42" s="79"/>
    </row>
    <row r="43" ht="16.5" spans="2:9">
      <c r="B43" s="59"/>
      <c r="C43" s="49"/>
      <c r="D43" s="50"/>
      <c r="E43" s="50"/>
      <c r="F43" s="51"/>
      <c r="G43" s="41"/>
      <c r="H43" s="52"/>
      <c r="I43" s="79"/>
    </row>
    <row r="44" ht="16.5" spans="2:9">
      <c r="B44" s="59"/>
      <c r="C44" s="49"/>
      <c r="D44" s="50"/>
      <c r="E44" s="50"/>
      <c r="F44" s="51"/>
      <c r="G44" s="41"/>
      <c r="H44" s="52"/>
      <c r="I44" s="79"/>
    </row>
    <row r="45" ht="16.5" spans="2:9">
      <c r="B45" s="59"/>
      <c r="C45" s="49"/>
      <c r="D45" s="50"/>
      <c r="E45" s="50"/>
      <c r="F45" s="51"/>
      <c r="G45" s="41"/>
      <c r="H45" s="52"/>
      <c r="I45" s="79"/>
    </row>
    <row r="46" ht="16.5" spans="2:9">
      <c r="B46" s="59"/>
      <c r="C46" s="49"/>
      <c r="D46" s="50"/>
      <c r="E46" s="50"/>
      <c r="F46" s="51"/>
      <c r="G46" s="41"/>
      <c r="H46" s="52"/>
      <c r="I46" s="79"/>
    </row>
    <row r="47" ht="16.5" spans="2:9">
      <c r="B47" s="59"/>
      <c r="C47" s="60"/>
      <c r="D47" s="57"/>
      <c r="E47" s="57"/>
      <c r="F47" s="58"/>
      <c r="G47" s="41"/>
      <c r="H47" s="52"/>
      <c r="I47" s="79"/>
    </row>
    <row r="48" ht="16.5" spans="2:9">
      <c r="B48" s="59"/>
      <c r="C48" s="60"/>
      <c r="D48" s="57"/>
      <c r="E48" s="57"/>
      <c r="F48" s="58"/>
      <c r="G48" s="41"/>
      <c r="H48" s="52"/>
      <c r="I48" s="79"/>
    </row>
    <row r="49" ht="17.25" spans="2:9">
      <c r="B49" s="61"/>
      <c r="C49" s="62"/>
      <c r="D49" s="63"/>
      <c r="E49" s="63"/>
      <c r="F49" s="64"/>
      <c r="G49" s="65"/>
      <c r="H49" s="65"/>
      <c r="I49" s="80"/>
    </row>
  </sheetData>
  <mergeCells count="50">
    <mergeCell ref="B1:I1"/>
    <mergeCell ref="B2:I2"/>
    <mergeCell ref="C3:E3"/>
    <mergeCell ref="G3:I3"/>
    <mergeCell ref="C4:E4"/>
    <mergeCell ref="G4:I4"/>
    <mergeCell ref="C5:E5"/>
    <mergeCell ref="G5:I5"/>
    <mergeCell ref="C6:E6"/>
    <mergeCell ref="G6:I6"/>
    <mergeCell ref="B7:I7"/>
    <mergeCell ref="B8:I8"/>
    <mergeCell ref="B12:I12"/>
    <mergeCell ref="B13:I13"/>
    <mergeCell ref="B14:I14"/>
    <mergeCell ref="C15:F15"/>
    <mergeCell ref="C16:F16"/>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2:F42"/>
    <mergeCell ref="C43:F43"/>
    <mergeCell ref="C44:F44"/>
    <mergeCell ref="C45:F45"/>
    <mergeCell ref="C46:F46"/>
    <mergeCell ref="C47:F47"/>
    <mergeCell ref="C48:F48"/>
    <mergeCell ref="C49:F49"/>
  </mergeCells>
  <dataValidations count="1">
    <dataValidation type="list" allowBlank="1" showInputMessage="1" showErrorMessage="1" sqref="G9:H9">
      <formula1>"OK,NG,Block,NA,NT"</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29"/>
  <sheetViews>
    <sheetView zoomScale="85" zoomScaleNormal="85" workbookViewId="0">
      <selection activeCell="B3" sqref="B3"/>
    </sheetView>
  </sheetViews>
  <sheetFormatPr defaultColWidth="9" defaultRowHeight="13.5"/>
  <cols>
    <col min="4" max="4" width="18.5" customWidth="1"/>
    <col min="5" max="5" width="4.25" customWidth="1"/>
    <col min="6" max="6" width="4" customWidth="1"/>
    <col min="7" max="7" width="3.25" customWidth="1"/>
    <col min="8" max="8" width="2.75" customWidth="1"/>
    <col min="9" max="9" width="4.125" customWidth="1"/>
    <col min="10" max="10" width="22.25" customWidth="1"/>
    <col min="11" max="11" width="21.625" customWidth="1"/>
    <col min="12" max="12" width="28" customWidth="1"/>
    <col min="13" max="13" width="25" customWidth="1"/>
    <col min="15" max="15" width="4.625" customWidth="1"/>
    <col min="16" max="16" width="5.625" customWidth="1"/>
    <col min="17" max="17" width="7.875" customWidth="1"/>
    <col min="22" max="22" width="17.7916666666667" customWidth="1"/>
    <col min="25" max="25" width="10.375"/>
  </cols>
  <sheetData>
    <row r="1" ht="16.5" spans="1:26">
      <c r="A1" s="1" t="s">
        <v>77</v>
      </c>
      <c r="B1" s="1" t="s">
        <v>78</v>
      </c>
      <c r="C1" s="1" t="s">
        <v>79</v>
      </c>
      <c r="D1" s="1" t="s">
        <v>80</v>
      </c>
      <c r="E1" s="2" t="s">
        <v>81</v>
      </c>
      <c r="F1" s="2"/>
      <c r="G1" s="2"/>
      <c r="H1" s="2"/>
      <c r="I1" s="2"/>
      <c r="J1" s="1" t="s">
        <v>82</v>
      </c>
      <c r="K1" s="6" t="s">
        <v>83</v>
      </c>
      <c r="L1" s="1" t="s">
        <v>84</v>
      </c>
      <c r="M1" s="1" t="s">
        <v>85</v>
      </c>
      <c r="N1" s="1" t="s">
        <v>86</v>
      </c>
      <c r="O1" s="1" t="s">
        <v>87</v>
      </c>
      <c r="P1" s="1" t="s">
        <v>88</v>
      </c>
      <c r="Q1" s="2" t="s">
        <v>89</v>
      </c>
      <c r="R1" s="1" t="s">
        <v>90</v>
      </c>
      <c r="S1" s="11" t="s">
        <v>91</v>
      </c>
      <c r="T1" s="11" t="s">
        <v>92</v>
      </c>
      <c r="U1" s="11" t="s">
        <v>93</v>
      </c>
      <c r="V1" s="11" t="s">
        <v>94</v>
      </c>
      <c r="W1" s="12" t="s">
        <v>95</v>
      </c>
      <c r="X1" s="11" t="s">
        <v>96</v>
      </c>
      <c r="Y1" s="11" t="s">
        <v>97</v>
      </c>
      <c r="Z1" s="11" t="s">
        <v>98</v>
      </c>
    </row>
    <row r="2" ht="16.5" spans="1:26">
      <c r="A2" s="1"/>
      <c r="B2" s="1"/>
      <c r="C2" s="1"/>
      <c r="D2" s="1"/>
      <c r="E2" s="2" t="s">
        <v>99</v>
      </c>
      <c r="F2" s="2" t="s">
        <v>100</v>
      </c>
      <c r="G2" s="2" t="s">
        <v>101</v>
      </c>
      <c r="H2" s="2" t="s">
        <v>101</v>
      </c>
      <c r="I2" s="2" t="s">
        <v>101</v>
      </c>
      <c r="J2" s="1"/>
      <c r="K2" s="6"/>
      <c r="L2" s="1"/>
      <c r="M2" s="1"/>
      <c r="N2" s="1"/>
      <c r="O2" s="1"/>
      <c r="P2" s="1"/>
      <c r="Q2" s="2"/>
      <c r="R2" s="1"/>
      <c r="S2" s="11"/>
      <c r="T2" s="11"/>
      <c r="U2" s="11"/>
      <c r="V2" s="11"/>
      <c r="W2" s="13"/>
      <c r="X2" s="11"/>
      <c r="Y2" s="11"/>
      <c r="Z2" s="11"/>
    </row>
    <row r="3" ht="232" customHeight="1" spans="1:26">
      <c r="A3" s="3">
        <v>1</v>
      </c>
      <c r="B3" s="4" t="s">
        <v>102</v>
      </c>
      <c r="D3" t="s">
        <v>103</v>
      </c>
      <c r="E3" t="s">
        <v>104</v>
      </c>
      <c r="F3" t="s">
        <v>104</v>
      </c>
      <c r="J3" t="s">
        <v>105</v>
      </c>
      <c r="K3" s="4" t="s">
        <v>106</v>
      </c>
      <c r="L3" s="4" t="s">
        <v>107</v>
      </c>
      <c r="M3" s="4" t="s">
        <v>108</v>
      </c>
      <c r="O3" t="s">
        <v>109</v>
      </c>
      <c r="P3" t="s">
        <v>110</v>
      </c>
      <c r="Q3" t="s">
        <v>111</v>
      </c>
      <c r="S3" t="s">
        <v>35</v>
      </c>
      <c r="W3" s="4" t="s">
        <v>112</v>
      </c>
      <c r="X3" s="4" t="s">
        <v>113</v>
      </c>
      <c r="Y3" s="15">
        <v>44649</v>
      </c>
      <c r="Z3" t="s">
        <v>114</v>
      </c>
    </row>
    <row r="4" ht="40.5" spans="1:26">
      <c r="A4" s="3">
        <v>2</v>
      </c>
      <c r="B4" s="4" t="s">
        <v>102</v>
      </c>
      <c r="D4" s="4" t="s">
        <v>115</v>
      </c>
      <c r="E4" t="s">
        <v>104</v>
      </c>
      <c r="F4" t="s">
        <v>104</v>
      </c>
      <c r="J4" t="s">
        <v>105</v>
      </c>
      <c r="K4" s="4" t="s">
        <v>116</v>
      </c>
      <c r="L4" s="4" t="s">
        <v>117</v>
      </c>
      <c r="M4" s="4" t="s">
        <v>118</v>
      </c>
      <c r="O4" t="s">
        <v>109</v>
      </c>
      <c r="P4" t="s">
        <v>110</v>
      </c>
      <c r="Q4" t="s">
        <v>111</v>
      </c>
      <c r="S4" t="s">
        <v>34</v>
      </c>
      <c r="X4" s="4" t="s">
        <v>113</v>
      </c>
      <c r="Y4" s="15">
        <v>44649</v>
      </c>
      <c r="Z4" t="s">
        <v>114</v>
      </c>
    </row>
    <row r="5" ht="202.5" spans="1:26">
      <c r="A5" s="3">
        <v>3</v>
      </c>
      <c r="B5" s="4" t="s">
        <v>102</v>
      </c>
      <c r="D5" s="4" t="s">
        <v>119</v>
      </c>
      <c r="E5" t="s">
        <v>104</v>
      </c>
      <c r="F5" t="s">
        <v>104</v>
      </c>
      <c r="J5" t="s">
        <v>105</v>
      </c>
      <c r="K5" s="4" t="s">
        <v>120</v>
      </c>
      <c r="L5" s="4" t="s">
        <v>117</v>
      </c>
      <c r="M5" s="4" t="s">
        <v>118</v>
      </c>
      <c r="O5" t="s">
        <v>121</v>
      </c>
      <c r="P5" t="s">
        <v>110</v>
      </c>
      <c r="Q5" t="s">
        <v>111</v>
      </c>
      <c r="S5" t="s">
        <v>36</v>
      </c>
      <c r="W5" s="4" t="s">
        <v>122</v>
      </c>
      <c r="X5" s="4" t="s">
        <v>113</v>
      </c>
      <c r="Y5" s="15">
        <v>44649</v>
      </c>
      <c r="Z5" t="s">
        <v>114</v>
      </c>
    </row>
    <row r="6" ht="40.5" spans="1:26">
      <c r="A6" s="3">
        <v>4</v>
      </c>
      <c r="B6" s="4" t="s">
        <v>102</v>
      </c>
      <c r="D6" s="4" t="s">
        <v>123</v>
      </c>
      <c r="E6" t="s">
        <v>104</v>
      </c>
      <c r="F6" t="s">
        <v>104</v>
      </c>
      <c r="J6" t="s">
        <v>105</v>
      </c>
      <c r="K6" s="4" t="s">
        <v>124</v>
      </c>
      <c r="L6" s="4" t="s">
        <v>117</v>
      </c>
      <c r="M6" s="4" t="s">
        <v>125</v>
      </c>
      <c r="O6" t="s">
        <v>121</v>
      </c>
      <c r="P6" t="s">
        <v>110</v>
      </c>
      <c r="Q6" t="s">
        <v>111</v>
      </c>
      <c r="S6" t="s">
        <v>34</v>
      </c>
      <c r="X6" s="4" t="s">
        <v>113</v>
      </c>
      <c r="Y6" s="15">
        <v>44649</v>
      </c>
      <c r="Z6" t="s">
        <v>114</v>
      </c>
    </row>
    <row r="7" ht="40.5" spans="1:26">
      <c r="A7" s="3">
        <v>5</v>
      </c>
      <c r="B7" s="4" t="s">
        <v>102</v>
      </c>
      <c r="D7" s="4" t="s">
        <v>126</v>
      </c>
      <c r="E7" t="s">
        <v>104</v>
      </c>
      <c r="F7" t="s">
        <v>104</v>
      </c>
      <c r="J7" t="s">
        <v>105</v>
      </c>
      <c r="K7" s="4" t="s">
        <v>127</v>
      </c>
      <c r="L7" s="4" t="s">
        <v>117</v>
      </c>
      <c r="M7" s="4" t="s">
        <v>128</v>
      </c>
      <c r="O7" t="s">
        <v>121</v>
      </c>
      <c r="P7" t="s">
        <v>110</v>
      </c>
      <c r="Q7" t="s">
        <v>111</v>
      </c>
      <c r="S7" t="s">
        <v>37</v>
      </c>
      <c r="W7" t="s">
        <v>129</v>
      </c>
      <c r="X7" s="4" t="s">
        <v>113</v>
      </c>
      <c r="Y7" s="15">
        <v>44649</v>
      </c>
      <c r="Z7" t="s">
        <v>114</v>
      </c>
    </row>
    <row r="8" ht="54" spans="1:26">
      <c r="A8" s="3">
        <v>6</v>
      </c>
      <c r="B8" s="4" t="s">
        <v>102</v>
      </c>
      <c r="D8" s="4" t="s">
        <v>130</v>
      </c>
      <c r="E8" t="s">
        <v>104</v>
      </c>
      <c r="F8" t="s">
        <v>104</v>
      </c>
      <c r="J8" t="s">
        <v>131</v>
      </c>
      <c r="K8" s="7" t="s">
        <v>132</v>
      </c>
      <c r="L8" s="7" t="s">
        <v>133</v>
      </c>
      <c r="M8" s="4" t="s">
        <v>134</v>
      </c>
      <c r="O8" t="s">
        <v>121</v>
      </c>
      <c r="P8" t="s">
        <v>110</v>
      </c>
      <c r="Q8" t="s">
        <v>111</v>
      </c>
      <c r="S8" t="s">
        <v>37</v>
      </c>
      <c r="W8" s="4" t="s">
        <v>135</v>
      </c>
      <c r="X8" s="4" t="s">
        <v>113</v>
      </c>
      <c r="Y8" s="15">
        <v>44649</v>
      </c>
      <c r="Z8" t="s">
        <v>114</v>
      </c>
    </row>
    <row r="9" ht="54" spans="1:26">
      <c r="A9" s="3">
        <v>7</v>
      </c>
      <c r="B9" s="4" t="s">
        <v>102</v>
      </c>
      <c r="D9" t="s">
        <v>136</v>
      </c>
      <c r="E9" t="s">
        <v>104</v>
      </c>
      <c r="F9" t="s">
        <v>104</v>
      </c>
      <c r="J9" t="s">
        <v>137</v>
      </c>
      <c r="K9" s="4" t="s">
        <v>138</v>
      </c>
      <c r="L9" s="4" t="s">
        <v>139</v>
      </c>
      <c r="M9" s="4" t="s">
        <v>140</v>
      </c>
      <c r="O9" t="s">
        <v>109</v>
      </c>
      <c r="P9" t="s">
        <v>110</v>
      </c>
      <c r="Q9" t="s">
        <v>111</v>
      </c>
      <c r="S9" t="s">
        <v>34</v>
      </c>
      <c r="X9" s="4" t="s">
        <v>113</v>
      </c>
      <c r="Y9" s="15">
        <v>44649</v>
      </c>
      <c r="Z9" t="s">
        <v>114</v>
      </c>
    </row>
    <row r="10" ht="202.5" spans="1:26">
      <c r="A10" s="3">
        <v>8</v>
      </c>
      <c r="B10" s="4" t="s">
        <v>102</v>
      </c>
      <c r="D10" t="s">
        <v>136</v>
      </c>
      <c r="E10" t="s">
        <v>104</v>
      </c>
      <c r="J10" t="s">
        <v>137</v>
      </c>
      <c r="K10" s="4" t="s">
        <v>141</v>
      </c>
      <c r="L10" s="4" t="s">
        <v>142</v>
      </c>
      <c r="M10" s="7" t="s">
        <v>143</v>
      </c>
      <c r="O10" t="s">
        <v>144</v>
      </c>
      <c r="P10" t="s">
        <v>110</v>
      </c>
      <c r="Q10" t="s">
        <v>111</v>
      </c>
      <c r="S10" t="s">
        <v>35</v>
      </c>
      <c r="W10" s="4" t="s">
        <v>145</v>
      </c>
      <c r="X10" s="4" t="s">
        <v>113</v>
      </c>
      <c r="Y10" s="15">
        <v>44649</v>
      </c>
      <c r="Z10" t="s">
        <v>114</v>
      </c>
    </row>
    <row r="11" ht="67.5" spans="1:26">
      <c r="A11" s="3">
        <v>9</v>
      </c>
      <c r="B11" s="4" t="s">
        <v>102</v>
      </c>
      <c r="D11" s="4" t="s">
        <v>146</v>
      </c>
      <c r="E11" t="s">
        <v>104</v>
      </c>
      <c r="F11" t="s">
        <v>104</v>
      </c>
      <c r="J11" t="s">
        <v>147</v>
      </c>
      <c r="K11" s="4" t="s">
        <v>148</v>
      </c>
      <c r="L11" s="4" t="s">
        <v>149</v>
      </c>
      <c r="M11" s="4" t="s">
        <v>150</v>
      </c>
      <c r="O11" t="s">
        <v>121</v>
      </c>
      <c r="P11" t="s">
        <v>110</v>
      </c>
      <c r="Q11" t="s">
        <v>111</v>
      </c>
      <c r="S11" t="s">
        <v>37</v>
      </c>
      <c r="W11" s="4" t="s">
        <v>135</v>
      </c>
      <c r="X11" s="4" t="s">
        <v>113</v>
      </c>
      <c r="Y11" s="15">
        <v>44649</v>
      </c>
      <c r="Z11" t="s">
        <v>114</v>
      </c>
    </row>
    <row r="12" ht="54" spans="1:26">
      <c r="A12" s="3">
        <v>10</v>
      </c>
      <c r="B12" s="4" t="s">
        <v>102</v>
      </c>
      <c r="D12" s="4" t="s">
        <v>146</v>
      </c>
      <c r="E12" t="s">
        <v>104</v>
      </c>
      <c r="F12" t="s">
        <v>104</v>
      </c>
      <c r="J12" t="s">
        <v>147</v>
      </c>
      <c r="K12" s="8" t="s">
        <v>151</v>
      </c>
      <c r="L12" s="8" t="s">
        <v>152</v>
      </c>
      <c r="M12" s="8" t="s">
        <v>153</v>
      </c>
      <c r="O12" t="s">
        <v>144</v>
      </c>
      <c r="P12" t="s">
        <v>110</v>
      </c>
      <c r="Q12" t="s">
        <v>111</v>
      </c>
      <c r="R12" s="10" t="s">
        <v>154</v>
      </c>
      <c r="S12" t="s">
        <v>37</v>
      </c>
      <c r="W12" s="4" t="s">
        <v>135</v>
      </c>
      <c r="X12" s="4" t="s">
        <v>113</v>
      </c>
      <c r="Y12" s="15">
        <v>44649</v>
      </c>
      <c r="Z12" t="s">
        <v>114</v>
      </c>
    </row>
    <row r="13" ht="67.5" spans="1:26">
      <c r="A13" s="3">
        <v>11</v>
      </c>
      <c r="B13" s="4" t="s">
        <v>102</v>
      </c>
      <c r="D13" s="4" t="s">
        <v>146</v>
      </c>
      <c r="E13" t="s">
        <v>104</v>
      </c>
      <c r="F13" t="s">
        <v>104</v>
      </c>
      <c r="J13" t="s">
        <v>147</v>
      </c>
      <c r="K13" s="8" t="s">
        <v>155</v>
      </c>
      <c r="L13" s="8" t="s">
        <v>139</v>
      </c>
      <c r="M13" s="8" t="s">
        <v>156</v>
      </c>
      <c r="O13" t="s">
        <v>144</v>
      </c>
      <c r="P13" t="s">
        <v>110</v>
      </c>
      <c r="Q13" t="s">
        <v>111</v>
      </c>
      <c r="R13" s="10" t="s">
        <v>154</v>
      </c>
      <c r="S13" t="s">
        <v>37</v>
      </c>
      <c r="W13" s="4" t="s">
        <v>135</v>
      </c>
      <c r="X13" s="4" t="s">
        <v>113</v>
      </c>
      <c r="Y13" s="15">
        <v>44649</v>
      </c>
      <c r="Z13" t="s">
        <v>114</v>
      </c>
    </row>
    <row r="14" ht="54" spans="1:26">
      <c r="A14" s="3">
        <v>12</v>
      </c>
      <c r="B14" s="4" t="s">
        <v>102</v>
      </c>
      <c r="D14" s="4" t="s">
        <v>146</v>
      </c>
      <c r="E14" t="s">
        <v>104</v>
      </c>
      <c r="F14" t="s">
        <v>104</v>
      </c>
      <c r="J14" t="s">
        <v>147</v>
      </c>
      <c r="K14" s="8" t="s">
        <v>157</v>
      </c>
      <c r="L14" s="8" t="s">
        <v>158</v>
      </c>
      <c r="M14" s="8" t="s">
        <v>156</v>
      </c>
      <c r="O14" t="s">
        <v>144</v>
      </c>
      <c r="P14" t="s">
        <v>110</v>
      </c>
      <c r="Q14" t="s">
        <v>111</v>
      </c>
      <c r="R14" s="10" t="s">
        <v>154</v>
      </c>
      <c r="S14" t="s">
        <v>37</v>
      </c>
      <c r="W14" s="4" t="s">
        <v>135</v>
      </c>
      <c r="X14" s="4" t="s">
        <v>113</v>
      </c>
      <c r="Y14" s="15">
        <v>44649</v>
      </c>
      <c r="Z14" t="s">
        <v>114</v>
      </c>
    </row>
    <row r="15" ht="67.5" spans="1:26">
      <c r="A15" s="3">
        <v>13</v>
      </c>
      <c r="B15" s="4" t="s">
        <v>102</v>
      </c>
      <c r="D15" s="4" t="s">
        <v>146</v>
      </c>
      <c r="E15" t="s">
        <v>104</v>
      </c>
      <c r="F15" t="s">
        <v>104</v>
      </c>
      <c r="J15" t="s">
        <v>147</v>
      </c>
      <c r="K15" s="8" t="s">
        <v>148</v>
      </c>
      <c r="L15" s="8" t="s">
        <v>139</v>
      </c>
      <c r="M15" s="8" t="s">
        <v>159</v>
      </c>
      <c r="O15" t="s">
        <v>144</v>
      </c>
      <c r="P15" t="s">
        <v>110</v>
      </c>
      <c r="Q15" t="s">
        <v>111</v>
      </c>
      <c r="R15" s="10" t="s">
        <v>154</v>
      </c>
      <c r="S15" t="s">
        <v>37</v>
      </c>
      <c r="W15" s="4" t="s">
        <v>135</v>
      </c>
      <c r="X15" s="4" t="s">
        <v>113</v>
      </c>
      <c r="Y15" s="15">
        <v>44649</v>
      </c>
      <c r="Z15" t="s">
        <v>114</v>
      </c>
    </row>
    <row r="16" ht="81" spans="1:26">
      <c r="A16" s="3">
        <v>14</v>
      </c>
      <c r="B16" s="4" t="s">
        <v>102</v>
      </c>
      <c r="D16" s="4" t="s">
        <v>146</v>
      </c>
      <c r="E16" t="s">
        <v>104</v>
      </c>
      <c r="F16" t="s">
        <v>104</v>
      </c>
      <c r="J16" t="s">
        <v>147</v>
      </c>
      <c r="K16" s="4" t="s">
        <v>160</v>
      </c>
      <c r="L16" s="7" t="s">
        <v>161</v>
      </c>
      <c r="M16" s="7" t="s">
        <v>162</v>
      </c>
      <c r="O16" t="s">
        <v>144</v>
      </c>
      <c r="P16" t="s">
        <v>110</v>
      </c>
      <c r="Q16" t="s">
        <v>111</v>
      </c>
      <c r="R16" s="10"/>
      <c r="S16" t="s">
        <v>37</v>
      </c>
      <c r="W16" s="4" t="s">
        <v>135</v>
      </c>
      <c r="X16" s="4" t="s">
        <v>113</v>
      </c>
      <c r="Y16" s="15">
        <v>44649</v>
      </c>
      <c r="Z16" t="s">
        <v>114</v>
      </c>
    </row>
    <row r="17" ht="27" spans="1:26">
      <c r="A17" s="3">
        <v>15</v>
      </c>
      <c r="B17" s="4" t="s">
        <v>102</v>
      </c>
      <c r="D17" s="5" t="s">
        <v>163</v>
      </c>
      <c r="E17" t="s">
        <v>104</v>
      </c>
      <c r="F17" t="s">
        <v>104</v>
      </c>
      <c r="J17" s="9" t="s">
        <v>164</v>
      </c>
      <c r="K17" s="7" t="s">
        <v>106</v>
      </c>
      <c r="L17" s="7" t="s">
        <v>165</v>
      </c>
      <c r="M17" s="4" t="s">
        <v>166</v>
      </c>
      <c r="O17" t="s">
        <v>144</v>
      </c>
      <c r="P17" t="s">
        <v>110</v>
      </c>
      <c r="Q17" t="s">
        <v>111</v>
      </c>
      <c r="S17" t="s">
        <v>34</v>
      </c>
      <c r="X17" s="4" t="s">
        <v>113</v>
      </c>
      <c r="Y17" s="15">
        <v>44649</v>
      </c>
      <c r="Z17" t="s">
        <v>114</v>
      </c>
    </row>
    <row r="18" ht="54" spans="1:26">
      <c r="A18" s="3">
        <v>16</v>
      </c>
      <c r="B18" s="4" t="s">
        <v>102</v>
      </c>
      <c r="D18" s="5" t="s">
        <v>163</v>
      </c>
      <c r="E18" t="s">
        <v>104</v>
      </c>
      <c r="F18" t="s">
        <v>104</v>
      </c>
      <c r="J18" t="s">
        <v>167</v>
      </c>
      <c r="K18" s="7" t="s">
        <v>168</v>
      </c>
      <c r="L18" s="4" t="s">
        <v>169</v>
      </c>
      <c r="M18" s="4" t="s">
        <v>170</v>
      </c>
      <c r="O18" t="s">
        <v>121</v>
      </c>
      <c r="P18" t="s">
        <v>110</v>
      </c>
      <c r="Q18" t="s">
        <v>111</v>
      </c>
      <c r="S18" t="s">
        <v>37</v>
      </c>
      <c r="W18" s="4" t="s">
        <v>135</v>
      </c>
      <c r="X18" s="4" t="s">
        <v>113</v>
      </c>
      <c r="Y18" s="15">
        <v>44649</v>
      </c>
      <c r="Z18" t="s">
        <v>114</v>
      </c>
    </row>
    <row r="19" ht="54" spans="1:26">
      <c r="A19" s="3">
        <v>17</v>
      </c>
      <c r="B19" s="4" t="s">
        <v>102</v>
      </c>
      <c r="D19" s="5" t="s">
        <v>163</v>
      </c>
      <c r="E19" t="s">
        <v>104</v>
      </c>
      <c r="F19" t="s">
        <v>104</v>
      </c>
      <c r="J19" t="s">
        <v>171</v>
      </c>
      <c r="K19" s="7" t="s">
        <v>172</v>
      </c>
      <c r="L19" s="4" t="s">
        <v>169</v>
      </c>
      <c r="M19" s="4" t="s">
        <v>170</v>
      </c>
      <c r="O19" t="s">
        <v>144</v>
      </c>
      <c r="P19" t="s">
        <v>110</v>
      </c>
      <c r="Q19" t="s">
        <v>111</v>
      </c>
      <c r="S19" t="s">
        <v>37</v>
      </c>
      <c r="W19" s="4" t="s">
        <v>135</v>
      </c>
      <c r="X19" s="4" t="s">
        <v>113</v>
      </c>
      <c r="Y19" s="15">
        <v>44649</v>
      </c>
      <c r="Z19" t="s">
        <v>114</v>
      </c>
    </row>
    <row r="20" ht="27" spans="1:26">
      <c r="A20" s="3">
        <v>18</v>
      </c>
      <c r="B20" s="4" t="s">
        <v>102</v>
      </c>
      <c r="D20" s="4" t="s">
        <v>173</v>
      </c>
      <c r="E20" t="s">
        <v>104</v>
      </c>
      <c r="F20" t="s">
        <v>104</v>
      </c>
      <c r="J20" t="s">
        <v>174</v>
      </c>
      <c r="K20" s="4" t="s">
        <v>175</v>
      </c>
      <c r="L20" s="4" t="s">
        <v>169</v>
      </c>
      <c r="M20" s="4" t="s">
        <v>176</v>
      </c>
      <c r="O20" t="s">
        <v>121</v>
      </c>
      <c r="P20" t="s">
        <v>110</v>
      </c>
      <c r="Q20" t="s">
        <v>111</v>
      </c>
      <c r="S20" t="s">
        <v>34</v>
      </c>
      <c r="X20" s="4" t="s">
        <v>113</v>
      </c>
      <c r="Y20" s="15">
        <v>44649</v>
      </c>
      <c r="Z20" t="s">
        <v>114</v>
      </c>
    </row>
    <row r="21" ht="81" spans="1:26">
      <c r="A21" s="3">
        <v>19</v>
      </c>
      <c r="B21" s="4" t="s">
        <v>102</v>
      </c>
      <c r="D21" s="4" t="s">
        <v>177</v>
      </c>
      <c r="E21" t="s">
        <v>104</v>
      </c>
      <c r="F21" t="s">
        <v>104</v>
      </c>
      <c r="J21" t="s">
        <v>178</v>
      </c>
      <c r="K21" s="4" t="s">
        <v>179</v>
      </c>
      <c r="L21" s="4" t="s">
        <v>180</v>
      </c>
      <c r="M21" s="4" t="s">
        <v>181</v>
      </c>
      <c r="O21" t="s">
        <v>144</v>
      </c>
      <c r="P21" t="s">
        <v>110</v>
      </c>
      <c r="Q21" t="s">
        <v>111</v>
      </c>
      <c r="S21" t="s">
        <v>37</v>
      </c>
      <c r="W21" s="4" t="s">
        <v>135</v>
      </c>
      <c r="X21" s="4" t="s">
        <v>113</v>
      </c>
      <c r="Y21" s="15">
        <v>44649</v>
      </c>
      <c r="Z21" t="s">
        <v>114</v>
      </c>
    </row>
    <row r="22" ht="54" spans="1:26">
      <c r="A22" s="3">
        <v>20</v>
      </c>
      <c r="B22" s="4" t="s">
        <v>102</v>
      </c>
      <c r="D22" t="s">
        <v>182</v>
      </c>
      <c r="E22" t="s">
        <v>104</v>
      </c>
      <c r="F22" t="s">
        <v>104</v>
      </c>
      <c r="J22" t="s">
        <v>183</v>
      </c>
      <c r="K22" s="4" t="s">
        <v>184</v>
      </c>
      <c r="L22" s="4" t="s">
        <v>185</v>
      </c>
      <c r="M22" s="4" t="s">
        <v>186</v>
      </c>
      <c r="O22" t="s">
        <v>144</v>
      </c>
      <c r="P22" t="s">
        <v>110</v>
      </c>
      <c r="Q22" t="s">
        <v>111</v>
      </c>
      <c r="S22" t="s">
        <v>37</v>
      </c>
      <c r="W22" s="4" t="s">
        <v>135</v>
      </c>
      <c r="X22" s="4" t="s">
        <v>113</v>
      </c>
      <c r="Y22" s="15">
        <v>44649</v>
      </c>
      <c r="Z22" t="s">
        <v>114</v>
      </c>
    </row>
    <row r="23" ht="54" spans="1:26">
      <c r="A23" s="3">
        <v>21</v>
      </c>
      <c r="B23" s="4" t="s">
        <v>102</v>
      </c>
      <c r="D23" t="s">
        <v>187</v>
      </c>
      <c r="E23" t="s">
        <v>104</v>
      </c>
      <c r="F23" t="s">
        <v>104</v>
      </c>
      <c r="J23" t="s">
        <v>188</v>
      </c>
      <c r="K23" s="4" t="s">
        <v>189</v>
      </c>
      <c r="L23" s="4" t="s">
        <v>190</v>
      </c>
      <c r="M23" s="7" t="s">
        <v>191</v>
      </c>
      <c r="O23" t="s">
        <v>121</v>
      </c>
      <c r="P23" t="s">
        <v>110</v>
      </c>
      <c r="Q23" t="s">
        <v>111</v>
      </c>
      <c r="S23" t="s">
        <v>37</v>
      </c>
      <c r="W23" s="4" t="s">
        <v>135</v>
      </c>
      <c r="X23" s="4" t="s">
        <v>113</v>
      </c>
      <c r="Y23" s="15">
        <v>44649</v>
      </c>
      <c r="Z23" t="s">
        <v>114</v>
      </c>
    </row>
    <row r="24" ht="189" spans="1:26">
      <c r="A24" s="3">
        <v>22</v>
      </c>
      <c r="B24" s="4" t="s">
        <v>102</v>
      </c>
      <c r="D24" s="4" t="s">
        <v>192</v>
      </c>
      <c r="E24" t="s">
        <v>104</v>
      </c>
      <c r="F24" t="s">
        <v>104</v>
      </c>
      <c r="J24" s="4" t="s">
        <v>193</v>
      </c>
      <c r="K24" s="4" t="s">
        <v>106</v>
      </c>
      <c r="L24" s="4" t="s">
        <v>194</v>
      </c>
      <c r="M24" s="7" t="s">
        <v>195</v>
      </c>
      <c r="O24" t="s">
        <v>121</v>
      </c>
      <c r="P24" t="s">
        <v>110</v>
      </c>
      <c r="Q24" t="s">
        <v>111</v>
      </c>
      <c r="S24" t="s">
        <v>35</v>
      </c>
      <c r="W24" s="4" t="s">
        <v>196</v>
      </c>
      <c r="X24" s="4" t="s">
        <v>113</v>
      </c>
      <c r="Y24" s="15">
        <v>44649</v>
      </c>
      <c r="Z24" t="s">
        <v>114</v>
      </c>
    </row>
    <row r="25" ht="27" spans="1:26">
      <c r="A25" s="3">
        <v>23</v>
      </c>
      <c r="B25" s="4" t="s">
        <v>102</v>
      </c>
      <c r="D25" s="4" t="s">
        <v>192</v>
      </c>
      <c r="E25" t="s">
        <v>104</v>
      </c>
      <c r="F25" t="s">
        <v>104</v>
      </c>
      <c r="J25" s="4" t="s">
        <v>193</v>
      </c>
      <c r="K25" s="4" t="s">
        <v>106</v>
      </c>
      <c r="L25" s="4" t="s">
        <v>197</v>
      </c>
      <c r="M25" s="4" t="s">
        <v>198</v>
      </c>
      <c r="O25" t="s">
        <v>121</v>
      </c>
      <c r="P25" t="s">
        <v>110</v>
      </c>
      <c r="Q25" t="s">
        <v>111</v>
      </c>
      <c r="S25" t="s">
        <v>34</v>
      </c>
      <c r="X25" s="4" t="s">
        <v>113</v>
      </c>
      <c r="Y25" s="15">
        <v>44649</v>
      </c>
      <c r="Z25" t="s">
        <v>114</v>
      </c>
    </row>
    <row r="26" ht="27" spans="1:26">
      <c r="A26" s="3">
        <v>24</v>
      </c>
      <c r="B26" s="4" t="s">
        <v>102</v>
      </c>
      <c r="D26" t="s">
        <v>199</v>
      </c>
      <c r="E26" t="s">
        <v>104</v>
      </c>
      <c r="F26" t="s">
        <v>104</v>
      </c>
      <c r="J26" s="9" t="s">
        <v>200</v>
      </c>
      <c r="K26" s="7" t="s">
        <v>106</v>
      </c>
      <c r="L26" s="7" t="s">
        <v>201</v>
      </c>
      <c r="M26" s="7" t="s">
        <v>202</v>
      </c>
      <c r="O26" t="s">
        <v>144</v>
      </c>
      <c r="P26" t="s">
        <v>110</v>
      </c>
      <c r="Q26" t="s">
        <v>111</v>
      </c>
      <c r="S26" t="s">
        <v>34</v>
      </c>
      <c r="X26" s="4" t="s">
        <v>113</v>
      </c>
      <c r="Y26" s="15">
        <v>44649</v>
      </c>
      <c r="Z26" t="s">
        <v>114</v>
      </c>
    </row>
    <row r="27" ht="27" spans="1:26">
      <c r="A27" s="3">
        <v>25</v>
      </c>
      <c r="B27" s="4" t="s">
        <v>102</v>
      </c>
      <c r="D27" t="s">
        <v>199</v>
      </c>
      <c r="E27" t="s">
        <v>104</v>
      </c>
      <c r="F27" t="s">
        <v>104</v>
      </c>
      <c r="J27" s="9" t="s">
        <v>200</v>
      </c>
      <c r="K27" s="7" t="s">
        <v>106</v>
      </c>
      <c r="L27" s="7" t="s">
        <v>203</v>
      </c>
      <c r="M27" s="7" t="s">
        <v>202</v>
      </c>
      <c r="O27" t="s">
        <v>144</v>
      </c>
      <c r="P27" t="s">
        <v>110</v>
      </c>
      <c r="Q27" t="s">
        <v>111</v>
      </c>
      <c r="S27" t="s">
        <v>34</v>
      </c>
      <c r="X27" s="4" t="s">
        <v>113</v>
      </c>
      <c r="Y27" s="15">
        <v>44649</v>
      </c>
      <c r="Z27" t="s">
        <v>114</v>
      </c>
    </row>
    <row r="28" ht="202.5" spans="1:26">
      <c r="A28" s="3">
        <v>26</v>
      </c>
      <c r="B28" s="4" t="s">
        <v>102</v>
      </c>
      <c r="D28" t="s">
        <v>199</v>
      </c>
      <c r="E28" t="s">
        <v>104</v>
      </c>
      <c r="F28" t="s">
        <v>104</v>
      </c>
      <c r="J28" s="9" t="s">
        <v>204</v>
      </c>
      <c r="K28" s="7" t="s">
        <v>106</v>
      </c>
      <c r="L28" s="7" t="s">
        <v>205</v>
      </c>
      <c r="M28" s="7" t="s">
        <v>206</v>
      </c>
      <c r="O28" t="s">
        <v>144</v>
      </c>
      <c r="P28" t="s">
        <v>110</v>
      </c>
      <c r="Q28" t="s">
        <v>111</v>
      </c>
      <c r="S28" t="s">
        <v>35</v>
      </c>
      <c r="W28" s="4" t="s">
        <v>207</v>
      </c>
      <c r="X28" s="4" t="s">
        <v>113</v>
      </c>
      <c r="Y28" s="15">
        <v>44649</v>
      </c>
      <c r="Z28" t="s">
        <v>114</v>
      </c>
    </row>
    <row r="29" ht="202.5" spans="1:26">
      <c r="A29" s="3">
        <v>27</v>
      </c>
      <c r="B29" s="4" t="s">
        <v>102</v>
      </c>
      <c r="D29" t="s">
        <v>199</v>
      </c>
      <c r="E29" t="s">
        <v>104</v>
      </c>
      <c r="F29" t="s">
        <v>104</v>
      </c>
      <c r="J29" s="9" t="s">
        <v>204</v>
      </c>
      <c r="K29" s="7" t="s">
        <v>106</v>
      </c>
      <c r="L29" s="7" t="s">
        <v>208</v>
      </c>
      <c r="M29" s="7" t="s">
        <v>206</v>
      </c>
      <c r="O29" t="s">
        <v>144</v>
      </c>
      <c r="P29" t="s">
        <v>110</v>
      </c>
      <c r="Q29" t="s">
        <v>111</v>
      </c>
      <c r="S29" t="s">
        <v>35</v>
      </c>
      <c r="W29" s="4" t="s">
        <v>207</v>
      </c>
      <c r="X29" s="4" t="s">
        <v>113</v>
      </c>
      <c r="Y29" s="15">
        <v>44649</v>
      </c>
      <c r="Z29" t="s">
        <v>114</v>
      </c>
    </row>
    <row r="30" ht="202.5" spans="1:26">
      <c r="A30" s="3">
        <v>28</v>
      </c>
      <c r="B30" s="4" t="s">
        <v>102</v>
      </c>
      <c r="D30" t="s">
        <v>199</v>
      </c>
      <c r="E30" t="s">
        <v>104</v>
      </c>
      <c r="F30" t="s">
        <v>104</v>
      </c>
      <c r="J30" s="9" t="s">
        <v>204</v>
      </c>
      <c r="K30" s="7" t="s">
        <v>106</v>
      </c>
      <c r="L30" s="7" t="s">
        <v>209</v>
      </c>
      <c r="M30" s="7" t="s">
        <v>206</v>
      </c>
      <c r="O30" t="s">
        <v>144</v>
      </c>
      <c r="P30" t="s">
        <v>110</v>
      </c>
      <c r="Q30" t="s">
        <v>111</v>
      </c>
      <c r="S30" t="s">
        <v>35</v>
      </c>
      <c r="W30" s="4" t="s">
        <v>207</v>
      </c>
      <c r="X30" s="4" t="s">
        <v>113</v>
      </c>
      <c r="Y30" s="15">
        <v>44649</v>
      </c>
      <c r="Z30" t="s">
        <v>114</v>
      </c>
    </row>
    <row r="31" ht="229.5" spans="1:26">
      <c r="A31" s="3">
        <v>29</v>
      </c>
      <c r="B31" s="4" t="s">
        <v>102</v>
      </c>
      <c r="D31" t="s">
        <v>199</v>
      </c>
      <c r="E31" t="s">
        <v>104</v>
      </c>
      <c r="F31" t="s">
        <v>104</v>
      </c>
      <c r="J31" s="9" t="s">
        <v>210</v>
      </c>
      <c r="K31" s="7" t="s">
        <v>106</v>
      </c>
      <c r="L31" s="7" t="s">
        <v>211</v>
      </c>
      <c r="M31" s="7" t="s">
        <v>212</v>
      </c>
      <c r="O31" t="s">
        <v>144</v>
      </c>
      <c r="P31" t="s">
        <v>110</v>
      </c>
      <c r="Q31" t="s">
        <v>111</v>
      </c>
      <c r="S31" t="s">
        <v>35</v>
      </c>
      <c r="W31" s="4" t="s">
        <v>213</v>
      </c>
      <c r="X31" s="4" t="s">
        <v>113</v>
      </c>
      <c r="Y31" s="15">
        <v>44649</v>
      </c>
      <c r="Z31" t="s">
        <v>114</v>
      </c>
    </row>
    <row r="32" ht="229.5" spans="1:26">
      <c r="A32" s="3">
        <v>30</v>
      </c>
      <c r="B32" s="4" t="s">
        <v>102</v>
      </c>
      <c r="D32" t="s">
        <v>199</v>
      </c>
      <c r="E32" t="s">
        <v>104</v>
      </c>
      <c r="F32" t="s">
        <v>104</v>
      </c>
      <c r="J32" s="9" t="s">
        <v>210</v>
      </c>
      <c r="K32" s="7" t="s">
        <v>106</v>
      </c>
      <c r="L32" s="7" t="s">
        <v>214</v>
      </c>
      <c r="M32" s="7" t="s">
        <v>212</v>
      </c>
      <c r="O32" t="s">
        <v>144</v>
      </c>
      <c r="P32" t="s">
        <v>110</v>
      </c>
      <c r="Q32" t="s">
        <v>111</v>
      </c>
      <c r="S32" t="s">
        <v>35</v>
      </c>
      <c r="W32" s="4" t="s">
        <v>213</v>
      </c>
      <c r="X32" s="4" t="s">
        <v>113</v>
      </c>
      <c r="Y32" s="15">
        <v>44649</v>
      </c>
      <c r="Z32" t="s">
        <v>114</v>
      </c>
    </row>
    <row r="33" ht="27" spans="1:26">
      <c r="A33" s="3">
        <v>31</v>
      </c>
      <c r="B33" s="4" t="s">
        <v>102</v>
      </c>
      <c r="D33" t="s">
        <v>199</v>
      </c>
      <c r="E33" t="s">
        <v>104</v>
      </c>
      <c r="F33" t="s">
        <v>104</v>
      </c>
      <c r="J33" s="9" t="s">
        <v>210</v>
      </c>
      <c r="K33" s="7" t="s">
        <v>106</v>
      </c>
      <c r="L33" s="7" t="s">
        <v>215</v>
      </c>
      <c r="M33" s="7" t="s">
        <v>212</v>
      </c>
      <c r="O33" t="s">
        <v>144</v>
      </c>
      <c r="P33" t="s">
        <v>110</v>
      </c>
      <c r="Q33" t="s">
        <v>111</v>
      </c>
      <c r="S33" t="s">
        <v>34</v>
      </c>
      <c r="W33" s="4"/>
      <c r="X33" s="4" t="s">
        <v>113</v>
      </c>
      <c r="Y33" s="15">
        <v>44649</v>
      </c>
      <c r="Z33" t="s">
        <v>114</v>
      </c>
    </row>
    <row r="34" ht="27" spans="1:26">
      <c r="A34" s="3">
        <v>32</v>
      </c>
      <c r="B34" s="4" t="s">
        <v>102</v>
      </c>
      <c r="D34" t="s">
        <v>199</v>
      </c>
      <c r="E34" t="s">
        <v>104</v>
      </c>
      <c r="F34" t="s">
        <v>104</v>
      </c>
      <c r="J34" s="9" t="s">
        <v>210</v>
      </c>
      <c r="K34" s="7" t="s">
        <v>106</v>
      </c>
      <c r="L34" s="7" t="s">
        <v>216</v>
      </c>
      <c r="M34" s="7" t="s">
        <v>212</v>
      </c>
      <c r="O34" t="s">
        <v>144</v>
      </c>
      <c r="P34" t="s">
        <v>110</v>
      </c>
      <c r="Q34" t="s">
        <v>111</v>
      </c>
      <c r="S34" t="s">
        <v>34</v>
      </c>
      <c r="W34" s="4"/>
      <c r="X34" s="4" t="s">
        <v>113</v>
      </c>
      <c r="Y34" s="15">
        <v>44649</v>
      </c>
      <c r="Z34" t="s">
        <v>114</v>
      </c>
    </row>
    <row r="35" ht="256.5" spans="1:26">
      <c r="A35" s="3">
        <v>33</v>
      </c>
      <c r="B35" s="4" t="s">
        <v>102</v>
      </c>
      <c r="D35" t="s">
        <v>199</v>
      </c>
      <c r="E35" t="s">
        <v>104</v>
      </c>
      <c r="F35" t="s">
        <v>104</v>
      </c>
      <c r="J35" s="9" t="s">
        <v>217</v>
      </c>
      <c r="K35" s="7" t="s">
        <v>218</v>
      </c>
      <c r="L35" s="7" t="s">
        <v>219</v>
      </c>
      <c r="M35" s="7" t="s">
        <v>220</v>
      </c>
      <c r="O35" t="s">
        <v>144</v>
      </c>
      <c r="P35" t="s">
        <v>110</v>
      </c>
      <c r="Q35" t="s">
        <v>111</v>
      </c>
      <c r="S35" t="s">
        <v>35</v>
      </c>
      <c r="W35" s="4" t="s">
        <v>221</v>
      </c>
      <c r="X35" s="4" t="s">
        <v>113</v>
      </c>
      <c r="Y35" s="15">
        <v>44649</v>
      </c>
      <c r="Z35" t="s">
        <v>114</v>
      </c>
    </row>
    <row r="36" ht="256.5" spans="1:26">
      <c r="A36" s="3">
        <v>34</v>
      </c>
      <c r="B36" s="4" t="s">
        <v>102</v>
      </c>
      <c r="D36" t="s">
        <v>199</v>
      </c>
      <c r="E36" t="s">
        <v>104</v>
      </c>
      <c r="F36" t="s">
        <v>104</v>
      </c>
      <c r="J36" s="9" t="s">
        <v>217</v>
      </c>
      <c r="K36" s="7" t="s">
        <v>222</v>
      </c>
      <c r="L36" s="7" t="s">
        <v>223</v>
      </c>
      <c r="M36" s="7" t="s">
        <v>220</v>
      </c>
      <c r="O36" t="s">
        <v>144</v>
      </c>
      <c r="P36" t="s">
        <v>110</v>
      </c>
      <c r="Q36" t="s">
        <v>111</v>
      </c>
      <c r="S36" t="s">
        <v>35</v>
      </c>
      <c r="W36" s="4" t="s">
        <v>221</v>
      </c>
      <c r="X36" s="4" t="s">
        <v>113</v>
      </c>
      <c r="Y36" s="15">
        <v>44649</v>
      </c>
      <c r="Z36" t="s">
        <v>114</v>
      </c>
    </row>
    <row r="37" ht="256.5" spans="1:26">
      <c r="A37" s="3">
        <v>35</v>
      </c>
      <c r="B37" s="4" t="s">
        <v>102</v>
      </c>
      <c r="D37" t="s">
        <v>199</v>
      </c>
      <c r="E37" t="s">
        <v>104</v>
      </c>
      <c r="F37" t="s">
        <v>104</v>
      </c>
      <c r="J37" s="9" t="s">
        <v>217</v>
      </c>
      <c r="K37" s="7" t="s">
        <v>224</v>
      </c>
      <c r="L37" s="7" t="s">
        <v>225</v>
      </c>
      <c r="M37" s="7" t="s">
        <v>220</v>
      </c>
      <c r="O37" t="s">
        <v>144</v>
      </c>
      <c r="P37" t="s">
        <v>110</v>
      </c>
      <c r="Q37" t="s">
        <v>111</v>
      </c>
      <c r="S37" t="s">
        <v>35</v>
      </c>
      <c r="W37" s="4" t="s">
        <v>221</v>
      </c>
      <c r="X37" s="4" t="s">
        <v>113</v>
      </c>
      <c r="Y37" s="15">
        <v>44649</v>
      </c>
      <c r="Z37" t="s">
        <v>114</v>
      </c>
    </row>
    <row r="38" ht="256.5" spans="1:26">
      <c r="A38" s="3">
        <v>36</v>
      </c>
      <c r="B38" s="4" t="s">
        <v>102</v>
      </c>
      <c r="D38" t="s">
        <v>199</v>
      </c>
      <c r="E38" t="s">
        <v>104</v>
      </c>
      <c r="F38" t="s">
        <v>104</v>
      </c>
      <c r="J38" s="9" t="s">
        <v>217</v>
      </c>
      <c r="K38" s="7" t="s">
        <v>226</v>
      </c>
      <c r="L38" s="7" t="s">
        <v>227</v>
      </c>
      <c r="M38" s="7" t="s">
        <v>220</v>
      </c>
      <c r="O38" t="s">
        <v>144</v>
      </c>
      <c r="P38" t="s">
        <v>110</v>
      </c>
      <c r="Q38" t="s">
        <v>111</v>
      </c>
      <c r="S38" t="s">
        <v>35</v>
      </c>
      <c r="W38" s="4" t="s">
        <v>221</v>
      </c>
      <c r="X38" s="4" t="s">
        <v>113</v>
      </c>
      <c r="Y38" s="15">
        <v>44649</v>
      </c>
      <c r="Z38" t="s">
        <v>114</v>
      </c>
    </row>
    <row r="39" ht="256.5" spans="1:26">
      <c r="A39" s="3">
        <v>37</v>
      </c>
      <c r="B39" s="4" t="s">
        <v>102</v>
      </c>
      <c r="D39" t="s">
        <v>199</v>
      </c>
      <c r="E39" t="s">
        <v>104</v>
      </c>
      <c r="F39" t="s">
        <v>104</v>
      </c>
      <c r="J39" s="9" t="s">
        <v>228</v>
      </c>
      <c r="K39" s="7" t="s">
        <v>229</v>
      </c>
      <c r="L39" s="7" t="s">
        <v>230</v>
      </c>
      <c r="M39" s="7" t="s">
        <v>231</v>
      </c>
      <c r="O39" t="s">
        <v>144</v>
      </c>
      <c r="P39" t="s">
        <v>110</v>
      </c>
      <c r="Q39" t="s">
        <v>111</v>
      </c>
      <c r="S39" t="s">
        <v>35</v>
      </c>
      <c r="W39" s="4" t="s">
        <v>221</v>
      </c>
      <c r="X39" s="4" t="s">
        <v>113</v>
      </c>
      <c r="Y39" s="15">
        <v>44649</v>
      </c>
      <c r="Z39" t="s">
        <v>114</v>
      </c>
    </row>
    <row r="40" ht="256.5" spans="1:26">
      <c r="A40" s="3">
        <v>38</v>
      </c>
      <c r="B40" s="4" t="s">
        <v>102</v>
      </c>
      <c r="D40" t="s">
        <v>199</v>
      </c>
      <c r="E40" t="s">
        <v>104</v>
      </c>
      <c r="F40" t="s">
        <v>104</v>
      </c>
      <c r="J40" s="9" t="s">
        <v>228</v>
      </c>
      <c r="K40" s="7" t="s">
        <v>232</v>
      </c>
      <c r="L40" s="7" t="s">
        <v>233</v>
      </c>
      <c r="M40" s="7" t="s">
        <v>231</v>
      </c>
      <c r="O40" t="s">
        <v>144</v>
      </c>
      <c r="P40" t="s">
        <v>110</v>
      </c>
      <c r="Q40" t="s">
        <v>111</v>
      </c>
      <c r="S40" t="s">
        <v>35</v>
      </c>
      <c r="W40" s="4" t="s">
        <v>221</v>
      </c>
      <c r="X40" s="4" t="s">
        <v>113</v>
      </c>
      <c r="Y40" s="15">
        <v>44649</v>
      </c>
      <c r="Z40" t="s">
        <v>114</v>
      </c>
    </row>
    <row r="41" ht="256.5" spans="1:26">
      <c r="A41" s="3">
        <v>39</v>
      </c>
      <c r="B41" s="4" t="s">
        <v>102</v>
      </c>
      <c r="D41" t="s">
        <v>199</v>
      </c>
      <c r="E41" t="s">
        <v>104</v>
      </c>
      <c r="F41" t="s">
        <v>104</v>
      </c>
      <c r="J41" s="9" t="s">
        <v>228</v>
      </c>
      <c r="K41" s="7" t="s">
        <v>234</v>
      </c>
      <c r="L41" s="7" t="s">
        <v>235</v>
      </c>
      <c r="M41" s="7" t="s">
        <v>231</v>
      </c>
      <c r="O41" t="s">
        <v>144</v>
      </c>
      <c r="P41" t="s">
        <v>110</v>
      </c>
      <c r="Q41" t="s">
        <v>111</v>
      </c>
      <c r="S41" t="s">
        <v>35</v>
      </c>
      <c r="W41" s="4" t="s">
        <v>221</v>
      </c>
      <c r="X41" s="4" t="s">
        <v>113</v>
      </c>
      <c r="Y41" s="15">
        <v>44649</v>
      </c>
      <c r="Z41" t="s">
        <v>114</v>
      </c>
    </row>
    <row r="42" ht="256.5" spans="1:26">
      <c r="A42" s="3">
        <v>40</v>
      </c>
      <c r="B42" s="4" t="s">
        <v>102</v>
      </c>
      <c r="D42" t="s">
        <v>199</v>
      </c>
      <c r="E42" t="s">
        <v>104</v>
      </c>
      <c r="F42" t="s">
        <v>104</v>
      </c>
      <c r="J42" s="9" t="s">
        <v>228</v>
      </c>
      <c r="K42" s="7" t="s">
        <v>236</v>
      </c>
      <c r="L42" s="7" t="s">
        <v>237</v>
      </c>
      <c r="M42" s="7" t="s">
        <v>231</v>
      </c>
      <c r="O42" t="s">
        <v>144</v>
      </c>
      <c r="P42" t="s">
        <v>110</v>
      </c>
      <c r="Q42" t="s">
        <v>111</v>
      </c>
      <c r="S42" t="s">
        <v>35</v>
      </c>
      <c r="W42" s="4" t="s">
        <v>221</v>
      </c>
      <c r="X42" s="4" t="s">
        <v>113</v>
      </c>
      <c r="Y42" s="15">
        <v>44649</v>
      </c>
      <c r="Z42" t="s">
        <v>114</v>
      </c>
    </row>
    <row r="43" ht="175.5" spans="1:26">
      <c r="A43" s="3">
        <v>41</v>
      </c>
      <c r="B43" s="4" t="s">
        <v>102</v>
      </c>
      <c r="D43" s="4" t="s">
        <v>238</v>
      </c>
      <c r="E43" t="s">
        <v>104</v>
      </c>
      <c r="F43" t="s">
        <v>104</v>
      </c>
      <c r="J43" t="s">
        <v>239</v>
      </c>
      <c r="K43" s="4" t="s">
        <v>240</v>
      </c>
      <c r="L43" s="4" t="s">
        <v>169</v>
      </c>
      <c r="M43" s="4" t="s">
        <v>241</v>
      </c>
      <c r="O43" t="s">
        <v>121</v>
      </c>
      <c r="P43" t="s">
        <v>110</v>
      </c>
      <c r="Q43" t="s">
        <v>111</v>
      </c>
      <c r="S43" t="s">
        <v>35</v>
      </c>
      <c r="W43" s="4" t="s">
        <v>242</v>
      </c>
      <c r="X43" s="4" t="s">
        <v>113</v>
      </c>
      <c r="Y43" s="15">
        <v>44649</v>
      </c>
      <c r="Z43" t="s">
        <v>114</v>
      </c>
    </row>
    <row r="44" ht="216" spans="1:26">
      <c r="A44" s="3">
        <v>42</v>
      </c>
      <c r="B44" s="4" t="s">
        <v>102</v>
      </c>
      <c r="D44" s="4" t="s">
        <v>238</v>
      </c>
      <c r="E44" t="s">
        <v>104</v>
      </c>
      <c r="F44" t="s">
        <v>104</v>
      </c>
      <c r="J44" t="s">
        <v>239</v>
      </c>
      <c r="K44" s="4" t="s">
        <v>106</v>
      </c>
      <c r="L44" s="4" t="s">
        <v>243</v>
      </c>
      <c r="M44" s="4" t="s">
        <v>198</v>
      </c>
      <c r="O44" t="s">
        <v>121</v>
      </c>
      <c r="P44" t="s">
        <v>110</v>
      </c>
      <c r="Q44" t="s">
        <v>111</v>
      </c>
      <c r="S44" t="s">
        <v>35</v>
      </c>
      <c r="W44" s="4" t="s">
        <v>244</v>
      </c>
      <c r="X44" s="4" t="s">
        <v>113</v>
      </c>
      <c r="Y44" s="15">
        <v>44649</v>
      </c>
      <c r="Z44" t="s">
        <v>114</v>
      </c>
    </row>
    <row r="45" ht="229.5" spans="1:26">
      <c r="A45" s="3">
        <v>43</v>
      </c>
      <c r="B45" s="4" t="s">
        <v>102</v>
      </c>
      <c r="D45" s="4" t="s">
        <v>245</v>
      </c>
      <c r="E45" t="s">
        <v>104</v>
      </c>
      <c r="F45" t="s">
        <v>104</v>
      </c>
      <c r="J45" t="s">
        <v>246</v>
      </c>
      <c r="K45" s="4" t="s">
        <v>247</v>
      </c>
      <c r="L45" s="4" t="s">
        <v>248</v>
      </c>
      <c r="M45" s="4" t="s">
        <v>249</v>
      </c>
      <c r="O45" t="s">
        <v>121</v>
      </c>
      <c r="P45" t="s">
        <v>110</v>
      </c>
      <c r="Q45" t="s">
        <v>111</v>
      </c>
      <c r="S45" t="s">
        <v>35</v>
      </c>
      <c r="W45" s="4" t="s">
        <v>250</v>
      </c>
      <c r="X45" s="4" t="s">
        <v>113</v>
      </c>
      <c r="Y45" s="15">
        <v>44649</v>
      </c>
      <c r="Z45" t="s">
        <v>114</v>
      </c>
    </row>
    <row r="46" ht="40.5" spans="1:26">
      <c r="A46" s="3">
        <v>44</v>
      </c>
      <c r="B46" s="4" t="s">
        <v>102</v>
      </c>
      <c r="D46" s="4" t="s">
        <v>251</v>
      </c>
      <c r="E46" t="s">
        <v>104</v>
      </c>
      <c r="F46" t="s">
        <v>104</v>
      </c>
      <c r="J46" t="s">
        <v>252</v>
      </c>
      <c r="K46" s="4" t="s">
        <v>247</v>
      </c>
      <c r="L46" s="4" t="s">
        <v>253</v>
      </c>
      <c r="M46" s="4" t="s">
        <v>254</v>
      </c>
      <c r="O46" t="s">
        <v>121</v>
      </c>
      <c r="P46" t="s">
        <v>110</v>
      </c>
      <c r="Q46" t="s">
        <v>111</v>
      </c>
      <c r="S46" t="s">
        <v>34</v>
      </c>
      <c r="X46" s="4" t="s">
        <v>113</v>
      </c>
      <c r="Y46" s="15">
        <v>44649</v>
      </c>
      <c r="Z46" t="s">
        <v>114</v>
      </c>
    </row>
    <row r="47" ht="54" spans="1:26">
      <c r="A47" s="3">
        <v>45</v>
      </c>
      <c r="B47" s="4" t="s">
        <v>102</v>
      </c>
      <c r="D47" t="s">
        <v>251</v>
      </c>
      <c r="E47" t="s">
        <v>104</v>
      </c>
      <c r="F47" t="s">
        <v>104</v>
      </c>
      <c r="J47" s="10" t="s">
        <v>255</v>
      </c>
      <c r="K47" s="4" t="s">
        <v>247</v>
      </c>
      <c r="L47" s="4" t="s">
        <v>256</v>
      </c>
      <c r="M47" s="4" t="s">
        <v>257</v>
      </c>
      <c r="O47" t="s">
        <v>144</v>
      </c>
      <c r="P47" t="s">
        <v>110</v>
      </c>
      <c r="Q47" t="s">
        <v>111</v>
      </c>
      <c r="R47" s="10" t="s">
        <v>154</v>
      </c>
      <c r="S47" t="s">
        <v>37</v>
      </c>
      <c r="W47" s="4" t="s">
        <v>135</v>
      </c>
      <c r="X47" s="4" t="s">
        <v>113</v>
      </c>
      <c r="Y47" s="15">
        <v>44649</v>
      </c>
      <c r="Z47" t="s">
        <v>114</v>
      </c>
    </row>
    <row r="48" ht="54" spans="1:26">
      <c r="A48" s="3">
        <v>46</v>
      </c>
      <c r="B48" s="4" t="s">
        <v>102</v>
      </c>
      <c r="D48" t="s">
        <v>251</v>
      </c>
      <c r="E48" t="s">
        <v>104</v>
      </c>
      <c r="F48" t="s">
        <v>104</v>
      </c>
      <c r="J48" s="10" t="s">
        <v>258</v>
      </c>
      <c r="K48" s="4" t="s">
        <v>247</v>
      </c>
      <c r="L48" s="4" t="s">
        <v>256</v>
      </c>
      <c r="M48" s="4" t="s">
        <v>257</v>
      </c>
      <c r="O48" t="s">
        <v>144</v>
      </c>
      <c r="P48" t="s">
        <v>110</v>
      </c>
      <c r="Q48" t="s">
        <v>111</v>
      </c>
      <c r="R48" s="10" t="s">
        <v>154</v>
      </c>
      <c r="S48" t="s">
        <v>37</v>
      </c>
      <c r="W48" s="4" t="s">
        <v>135</v>
      </c>
      <c r="X48" s="4" t="s">
        <v>113</v>
      </c>
      <c r="Y48" s="15">
        <v>44649</v>
      </c>
      <c r="Z48" t="s">
        <v>114</v>
      </c>
    </row>
    <row r="49" ht="81" spans="1:26">
      <c r="A49" s="3">
        <v>47</v>
      </c>
      <c r="B49" s="4" t="s">
        <v>102</v>
      </c>
      <c r="D49" s="4" t="s">
        <v>177</v>
      </c>
      <c r="E49" t="s">
        <v>104</v>
      </c>
      <c r="F49" t="s">
        <v>104</v>
      </c>
      <c r="J49" t="s">
        <v>259</v>
      </c>
      <c r="K49" s="4" t="s">
        <v>260</v>
      </c>
      <c r="L49" s="4" t="s">
        <v>256</v>
      </c>
      <c r="M49" s="4" t="s">
        <v>261</v>
      </c>
      <c r="O49" t="s">
        <v>144</v>
      </c>
      <c r="P49" t="s">
        <v>110</v>
      </c>
      <c r="Q49" t="s">
        <v>111</v>
      </c>
      <c r="S49" t="s">
        <v>37</v>
      </c>
      <c r="W49" s="4" t="s">
        <v>135</v>
      </c>
      <c r="X49" s="4" t="s">
        <v>113</v>
      </c>
      <c r="Y49" s="15">
        <v>44649</v>
      </c>
      <c r="Z49" t="s">
        <v>114</v>
      </c>
    </row>
    <row r="50" ht="121.5" spans="1:26">
      <c r="A50" s="3">
        <v>48</v>
      </c>
      <c r="B50" s="4" t="s">
        <v>102</v>
      </c>
      <c r="D50" t="s">
        <v>262</v>
      </c>
      <c r="E50" t="s">
        <v>104</v>
      </c>
      <c r="F50" t="s">
        <v>104</v>
      </c>
      <c r="J50" t="s">
        <v>263</v>
      </c>
      <c r="K50" s="4" t="s">
        <v>264</v>
      </c>
      <c r="L50" s="4" t="s">
        <v>265</v>
      </c>
      <c r="M50" s="4" t="s">
        <v>266</v>
      </c>
      <c r="O50" t="s">
        <v>144</v>
      </c>
      <c r="P50" t="s">
        <v>110</v>
      </c>
      <c r="Q50" t="s">
        <v>111</v>
      </c>
      <c r="S50" t="s">
        <v>37</v>
      </c>
      <c r="W50" s="4" t="s">
        <v>135</v>
      </c>
      <c r="X50" s="4" t="s">
        <v>113</v>
      </c>
      <c r="Y50" s="15">
        <v>44649</v>
      </c>
      <c r="Z50" t="s">
        <v>114</v>
      </c>
    </row>
    <row r="51" ht="94.5" spans="1:26">
      <c r="A51" s="3">
        <v>49</v>
      </c>
      <c r="B51" s="4" t="s">
        <v>102</v>
      </c>
      <c r="D51" t="s">
        <v>267</v>
      </c>
      <c r="E51" t="s">
        <v>104</v>
      </c>
      <c r="F51" t="s">
        <v>104</v>
      </c>
      <c r="J51" t="s">
        <v>268</v>
      </c>
      <c r="K51" s="4" t="s">
        <v>269</v>
      </c>
      <c r="L51" s="4" t="s">
        <v>270</v>
      </c>
      <c r="M51" s="4" t="s">
        <v>271</v>
      </c>
      <c r="O51" t="s">
        <v>144</v>
      </c>
      <c r="P51" t="s">
        <v>110</v>
      </c>
      <c r="Q51" t="s">
        <v>111</v>
      </c>
      <c r="S51" t="s">
        <v>37</v>
      </c>
      <c r="W51" s="4" t="s">
        <v>135</v>
      </c>
      <c r="X51" s="4" t="s">
        <v>113</v>
      </c>
      <c r="Y51" s="15">
        <v>44649</v>
      </c>
      <c r="Z51" t="s">
        <v>114</v>
      </c>
    </row>
    <row r="52" ht="94.5" spans="1:26">
      <c r="A52" s="3">
        <v>50</v>
      </c>
      <c r="B52" s="4" t="s">
        <v>102</v>
      </c>
      <c r="D52" t="s">
        <v>272</v>
      </c>
      <c r="E52" t="s">
        <v>104</v>
      </c>
      <c r="F52" t="s">
        <v>104</v>
      </c>
      <c r="J52" t="s">
        <v>273</v>
      </c>
      <c r="K52" s="4" t="s">
        <v>269</v>
      </c>
      <c r="L52" s="4" t="s">
        <v>274</v>
      </c>
      <c r="M52" s="4" t="s">
        <v>275</v>
      </c>
      <c r="O52" t="s">
        <v>121</v>
      </c>
      <c r="P52" t="s">
        <v>110</v>
      </c>
      <c r="Q52" t="s">
        <v>111</v>
      </c>
      <c r="S52" t="s">
        <v>34</v>
      </c>
      <c r="X52" s="4" t="s">
        <v>113</v>
      </c>
      <c r="Y52" s="15">
        <v>44649</v>
      </c>
      <c r="Z52" t="s">
        <v>114</v>
      </c>
    </row>
    <row r="53" ht="81" spans="1:26">
      <c r="A53" s="3">
        <v>51</v>
      </c>
      <c r="B53" s="4" t="s">
        <v>102</v>
      </c>
      <c r="D53" s="4" t="s">
        <v>276</v>
      </c>
      <c r="E53" t="s">
        <v>104</v>
      </c>
      <c r="F53" t="s">
        <v>104</v>
      </c>
      <c r="J53" s="4" t="s">
        <v>277</v>
      </c>
      <c r="K53" s="4" t="s">
        <v>106</v>
      </c>
      <c r="L53" s="4" t="s">
        <v>278</v>
      </c>
      <c r="M53" s="4" t="s">
        <v>279</v>
      </c>
      <c r="O53" t="s">
        <v>109</v>
      </c>
      <c r="P53" t="s">
        <v>110</v>
      </c>
      <c r="Q53" t="s">
        <v>111</v>
      </c>
      <c r="S53" t="s">
        <v>34</v>
      </c>
      <c r="X53" s="4" t="s">
        <v>113</v>
      </c>
      <c r="Y53" s="15">
        <v>44649</v>
      </c>
      <c r="Z53" t="s">
        <v>114</v>
      </c>
    </row>
    <row r="54" ht="189" spans="1:26">
      <c r="A54" s="3">
        <v>52</v>
      </c>
      <c r="B54" s="4" t="s">
        <v>102</v>
      </c>
      <c r="D54" s="4" t="s">
        <v>276</v>
      </c>
      <c r="E54" t="s">
        <v>104</v>
      </c>
      <c r="F54" t="s">
        <v>104</v>
      </c>
      <c r="J54" s="4" t="s">
        <v>277</v>
      </c>
      <c r="K54" s="4" t="s">
        <v>106</v>
      </c>
      <c r="L54" s="4" t="s">
        <v>142</v>
      </c>
      <c r="M54" s="4" t="s">
        <v>280</v>
      </c>
      <c r="O54" t="s">
        <v>121</v>
      </c>
      <c r="P54" t="s">
        <v>110</v>
      </c>
      <c r="Q54" t="s">
        <v>111</v>
      </c>
      <c r="S54" t="s">
        <v>35</v>
      </c>
      <c r="W54" s="4" t="s">
        <v>145</v>
      </c>
      <c r="X54" s="4" t="s">
        <v>113</v>
      </c>
      <c r="Y54" s="15">
        <v>44649</v>
      </c>
      <c r="Z54" t="s">
        <v>114</v>
      </c>
    </row>
    <row r="55" ht="40.5" spans="1:26">
      <c r="A55" s="3">
        <v>53</v>
      </c>
      <c r="B55" s="4" t="s">
        <v>102</v>
      </c>
      <c r="D55" s="4" t="s">
        <v>276</v>
      </c>
      <c r="E55" t="s">
        <v>104</v>
      </c>
      <c r="F55" t="s">
        <v>104</v>
      </c>
      <c r="J55" s="4" t="s">
        <v>277</v>
      </c>
      <c r="K55" s="4" t="s">
        <v>106</v>
      </c>
      <c r="L55" s="4" t="s">
        <v>281</v>
      </c>
      <c r="M55" s="4" t="s">
        <v>282</v>
      </c>
      <c r="O55" t="s">
        <v>121</v>
      </c>
      <c r="P55" t="s">
        <v>110</v>
      </c>
      <c r="Q55" t="s">
        <v>111</v>
      </c>
      <c r="S55" t="s">
        <v>34</v>
      </c>
      <c r="X55" s="4" t="s">
        <v>113</v>
      </c>
      <c r="Y55" s="15">
        <v>44649</v>
      </c>
      <c r="Z55" t="s">
        <v>114</v>
      </c>
    </row>
    <row r="56" ht="54" spans="1:26">
      <c r="A56" s="3">
        <v>54</v>
      </c>
      <c r="B56" s="4" t="s">
        <v>102</v>
      </c>
      <c r="D56" s="4" t="s">
        <v>283</v>
      </c>
      <c r="E56" t="s">
        <v>104</v>
      </c>
      <c r="F56" t="s">
        <v>104</v>
      </c>
      <c r="J56" s="4" t="s">
        <v>277</v>
      </c>
      <c r="K56" s="4" t="s">
        <v>284</v>
      </c>
      <c r="L56" s="4" t="s">
        <v>285</v>
      </c>
      <c r="M56" s="4" t="s">
        <v>286</v>
      </c>
      <c r="O56" t="s">
        <v>121</v>
      </c>
      <c r="P56" t="s">
        <v>110</v>
      </c>
      <c r="Q56" t="s">
        <v>111</v>
      </c>
      <c r="S56" t="s">
        <v>37</v>
      </c>
      <c r="W56" s="4" t="s">
        <v>135</v>
      </c>
      <c r="X56" s="4" t="s">
        <v>113</v>
      </c>
      <c r="Y56" s="15">
        <v>44649</v>
      </c>
      <c r="Z56" t="s">
        <v>114</v>
      </c>
    </row>
    <row r="57" ht="54" spans="1:26">
      <c r="A57" s="3">
        <v>55</v>
      </c>
      <c r="B57" s="4" t="s">
        <v>102</v>
      </c>
      <c r="D57" s="4" t="s">
        <v>287</v>
      </c>
      <c r="E57" t="s">
        <v>104</v>
      </c>
      <c r="F57" t="s">
        <v>104</v>
      </c>
      <c r="J57" s="4" t="s">
        <v>277</v>
      </c>
      <c r="K57" s="4" t="s">
        <v>288</v>
      </c>
      <c r="L57" s="4" t="s">
        <v>285</v>
      </c>
      <c r="M57" s="4" t="s">
        <v>289</v>
      </c>
      <c r="O57" t="s">
        <v>121</v>
      </c>
      <c r="P57" t="s">
        <v>110</v>
      </c>
      <c r="Q57" t="s">
        <v>111</v>
      </c>
      <c r="S57" t="s">
        <v>37</v>
      </c>
      <c r="W57" s="4" t="s">
        <v>135</v>
      </c>
      <c r="X57" s="4" t="s">
        <v>113</v>
      </c>
      <c r="Y57" s="15">
        <v>44649</v>
      </c>
      <c r="Z57" t="s">
        <v>114</v>
      </c>
    </row>
    <row r="58" ht="175.5" spans="1:26">
      <c r="A58" s="3">
        <v>56</v>
      </c>
      <c r="B58" s="4" t="s">
        <v>102</v>
      </c>
      <c r="D58" s="4" t="s">
        <v>290</v>
      </c>
      <c r="E58" t="s">
        <v>104</v>
      </c>
      <c r="F58" t="s">
        <v>104</v>
      </c>
      <c r="J58" s="4" t="s">
        <v>291</v>
      </c>
      <c r="K58" s="4" t="s">
        <v>106</v>
      </c>
      <c r="L58" s="4" t="s">
        <v>292</v>
      </c>
      <c r="M58" s="4" t="s">
        <v>293</v>
      </c>
      <c r="O58" t="s">
        <v>109</v>
      </c>
      <c r="P58" t="s">
        <v>110</v>
      </c>
      <c r="Q58" t="s">
        <v>111</v>
      </c>
      <c r="S58" t="s">
        <v>35</v>
      </c>
      <c r="W58" s="4" t="s">
        <v>294</v>
      </c>
      <c r="X58" s="4" t="s">
        <v>113</v>
      </c>
      <c r="Y58" s="15">
        <v>44649</v>
      </c>
      <c r="Z58" t="s">
        <v>114</v>
      </c>
    </row>
    <row r="59" ht="189" spans="1:26">
      <c r="A59" s="3">
        <v>57</v>
      </c>
      <c r="B59" s="4" t="s">
        <v>102</v>
      </c>
      <c r="D59" s="4" t="s">
        <v>295</v>
      </c>
      <c r="E59" t="s">
        <v>104</v>
      </c>
      <c r="F59" t="s">
        <v>104</v>
      </c>
      <c r="J59" t="s">
        <v>296</v>
      </c>
      <c r="K59" s="4" t="s">
        <v>297</v>
      </c>
      <c r="L59" s="4" t="s">
        <v>298</v>
      </c>
      <c r="M59" s="4" t="s">
        <v>299</v>
      </c>
      <c r="O59" t="s">
        <v>121</v>
      </c>
      <c r="P59" t="s">
        <v>110</v>
      </c>
      <c r="Q59" t="s">
        <v>111</v>
      </c>
      <c r="S59" t="s">
        <v>35</v>
      </c>
      <c r="W59" s="4" t="s">
        <v>300</v>
      </c>
      <c r="X59" s="4" t="s">
        <v>113</v>
      </c>
      <c r="Y59" s="15">
        <v>44649</v>
      </c>
      <c r="Z59" t="s">
        <v>114</v>
      </c>
    </row>
    <row r="60" ht="189" spans="1:26">
      <c r="A60" s="3">
        <v>58</v>
      </c>
      <c r="B60" s="4" t="s">
        <v>102</v>
      </c>
      <c r="D60" s="4" t="s">
        <v>301</v>
      </c>
      <c r="E60" t="s">
        <v>104</v>
      </c>
      <c r="F60" t="s">
        <v>104</v>
      </c>
      <c r="J60" t="s">
        <v>302</v>
      </c>
      <c r="K60" s="4" t="s">
        <v>303</v>
      </c>
      <c r="L60" s="4" t="s">
        <v>292</v>
      </c>
      <c r="M60" s="4" t="s">
        <v>304</v>
      </c>
      <c r="O60" t="s">
        <v>109</v>
      </c>
      <c r="P60" t="s">
        <v>110</v>
      </c>
      <c r="Q60" t="s">
        <v>111</v>
      </c>
      <c r="S60" t="s">
        <v>36</v>
      </c>
      <c r="W60" s="4" t="s">
        <v>300</v>
      </c>
      <c r="X60" s="4" t="s">
        <v>113</v>
      </c>
      <c r="Y60" s="15">
        <v>44649</v>
      </c>
      <c r="Z60" t="s">
        <v>114</v>
      </c>
    </row>
    <row r="61" ht="189" spans="1:26">
      <c r="A61" s="3">
        <v>59</v>
      </c>
      <c r="B61" s="4" t="s">
        <v>102</v>
      </c>
      <c r="D61" s="4" t="s">
        <v>305</v>
      </c>
      <c r="E61" t="s">
        <v>104</v>
      </c>
      <c r="F61" t="s">
        <v>104</v>
      </c>
      <c r="J61" t="s">
        <v>302</v>
      </c>
      <c r="K61" s="4" t="s">
        <v>303</v>
      </c>
      <c r="L61" s="4" t="s">
        <v>306</v>
      </c>
      <c r="M61" s="4" t="s">
        <v>307</v>
      </c>
      <c r="O61" t="s">
        <v>121</v>
      </c>
      <c r="P61" t="s">
        <v>110</v>
      </c>
      <c r="Q61" t="s">
        <v>111</v>
      </c>
      <c r="S61" t="s">
        <v>36</v>
      </c>
      <c r="W61" s="4" t="s">
        <v>300</v>
      </c>
      <c r="X61" s="4" t="s">
        <v>113</v>
      </c>
      <c r="Y61" s="15">
        <v>44649</v>
      </c>
      <c r="Z61" t="s">
        <v>114</v>
      </c>
    </row>
    <row r="62" ht="189" spans="1:26">
      <c r="A62" s="3">
        <v>60</v>
      </c>
      <c r="B62" s="4" t="s">
        <v>102</v>
      </c>
      <c r="D62" s="4" t="s">
        <v>308</v>
      </c>
      <c r="E62" t="s">
        <v>104</v>
      </c>
      <c r="F62" t="s">
        <v>104</v>
      </c>
      <c r="J62" s="4" t="s">
        <v>309</v>
      </c>
      <c r="K62" s="4" t="s">
        <v>310</v>
      </c>
      <c r="L62" s="4" t="s">
        <v>311</v>
      </c>
      <c r="M62" s="4" t="s">
        <v>312</v>
      </c>
      <c r="O62" t="s">
        <v>121</v>
      </c>
      <c r="P62" t="s">
        <v>110</v>
      </c>
      <c r="Q62" t="s">
        <v>111</v>
      </c>
      <c r="S62" t="s">
        <v>36</v>
      </c>
      <c r="W62" s="4" t="s">
        <v>300</v>
      </c>
      <c r="X62" s="4" t="s">
        <v>113</v>
      </c>
      <c r="Y62" s="15">
        <v>44649</v>
      </c>
      <c r="Z62" t="s">
        <v>114</v>
      </c>
    </row>
    <row r="63" ht="189" spans="1:26">
      <c r="A63" s="3">
        <v>61</v>
      </c>
      <c r="B63" s="4" t="s">
        <v>102</v>
      </c>
      <c r="D63" t="s">
        <v>313</v>
      </c>
      <c r="E63" t="s">
        <v>104</v>
      </c>
      <c r="F63" t="s">
        <v>104</v>
      </c>
      <c r="J63" t="s">
        <v>314</v>
      </c>
      <c r="K63" s="4" t="s">
        <v>310</v>
      </c>
      <c r="L63" s="4" t="s">
        <v>315</v>
      </c>
      <c r="M63" s="4" t="s">
        <v>316</v>
      </c>
      <c r="O63" t="s">
        <v>121</v>
      </c>
      <c r="P63" t="s">
        <v>110</v>
      </c>
      <c r="Q63" t="s">
        <v>111</v>
      </c>
      <c r="S63" t="s">
        <v>36</v>
      </c>
      <c r="W63" s="4" t="s">
        <v>300</v>
      </c>
      <c r="X63" s="4" t="s">
        <v>113</v>
      </c>
      <c r="Y63" s="15">
        <v>44649</v>
      </c>
      <c r="Z63" t="s">
        <v>114</v>
      </c>
    </row>
    <row r="64" ht="54" spans="1:26">
      <c r="A64" s="3">
        <v>62</v>
      </c>
      <c r="B64" s="4" t="s">
        <v>102</v>
      </c>
      <c r="D64" t="s">
        <v>317</v>
      </c>
      <c r="E64" t="s">
        <v>104</v>
      </c>
      <c r="F64" t="s">
        <v>104</v>
      </c>
      <c r="J64" s="9" t="s">
        <v>318</v>
      </c>
      <c r="K64" s="4" t="s">
        <v>310</v>
      </c>
      <c r="L64" s="4" t="s">
        <v>311</v>
      </c>
      <c r="M64" s="4" t="s">
        <v>170</v>
      </c>
      <c r="O64" t="s">
        <v>144</v>
      </c>
      <c r="P64" t="s">
        <v>110</v>
      </c>
      <c r="Q64" t="s">
        <v>111</v>
      </c>
      <c r="R64" s="14" t="s">
        <v>319</v>
      </c>
      <c r="S64" t="s">
        <v>37</v>
      </c>
      <c r="W64" s="4" t="s">
        <v>135</v>
      </c>
      <c r="X64" s="4" t="s">
        <v>113</v>
      </c>
      <c r="Y64" s="15">
        <v>44649</v>
      </c>
      <c r="Z64" t="s">
        <v>114</v>
      </c>
    </row>
    <row r="65" ht="54" spans="1:26">
      <c r="A65" s="3">
        <v>63</v>
      </c>
      <c r="B65" s="4" t="s">
        <v>102</v>
      </c>
      <c r="D65" t="s">
        <v>320</v>
      </c>
      <c r="E65" t="s">
        <v>104</v>
      </c>
      <c r="F65" t="s">
        <v>104</v>
      </c>
      <c r="J65" s="16" t="s">
        <v>263</v>
      </c>
      <c r="K65" s="8" t="s">
        <v>321</v>
      </c>
      <c r="L65" s="17" t="s">
        <v>322</v>
      </c>
      <c r="M65" s="17" t="s">
        <v>323</v>
      </c>
      <c r="O65" t="s">
        <v>144</v>
      </c>
      <c r="P65" t="s">
        <v>110</v>
      </c>
      <c r="Q65" t="s">
        <v>111</v>
      </c>
      <c r="R65" s="14" t="s">
        <v>319</v>
      </c>
      <c r="S65" t="s">
        <v>37</v>
      </c>
      <c r="W65" s="4" t="s">
        <v>135</v>
      </c>
      <c r="X65" s="4" t="s">
        <v>113</v>
      </c>
      <c r="Y65" s="15">
        <v>44649</v>
      </c>
      <c r="Z65" t="s">
        <v>114</v>
      </c>
    </row>
    <row r="66" ht="189" spans="1:26">
      <c r="A66" s="3">
        <v>64</v>
      </c>
      <c r="B66" s="4" t="s">
        <v>102</v>
      </c>
      <c r="D66" t="s">
        <v>324</v>
      </c>
      <c r="E66" t="s">
        <v>104</v>
      </c>
      <c r="F66" t="s">
        <v>104</v>
      </c>
      <c r="J66" t="s">
        <v>246</v>
      </c>
      <c r="K66" s="4" t="s">
        <v>310</v>
      </c>
      <c r="L66" s="4" t="s">
        <v>322</v>
      </c>
      <c r="M66" s="4" t="s">
        <v>325</v>
      </c>
      <c r="O66" t="s">
        <v>144</v>
      </c>
      <c r="P66" t="s">
        <v>110</v>
      </c>
      <c r="Q66" t="s">
        <v>111</v>
      </c>
      <c r="S66" t="s">
        <v>36</v>
      </c>
      <c r="W66" s="4" t="s">
        <v>300</v>
      </c>
      <c r="X66" s="4" t="s">
        <v>113</v>
      </c>
      <c r="Y66" s="15">
        <v>44649</v>
      </c>
      <c r="Z66" t="s">
        <v>114</v>
      </c>
    </row>
    <row r="67" ht="189" spans="1:26">
      <c r="A67" s="3">
        <v>65</v>
      </c>
      <c r="B67" s="4" t="s">
        <v>102</v>
      </c>
      <c r="C67" s="4"/>
      <c r="D67" s="4" t="s">
        <v>326</v>
      </c>
      <c r="E67" t="s">
        <v>104</v>
      </c>
      <c r="F67" t="s">
        <v>104</v>
      </c>
      <c r="G67" s="4"/>
      <c r="H67" s="4"/>
      <c r="I67" s="4"/>
      <c r="J67" s="4" t="s">
        <v>327</v>
      </c>
      <c r="K67" s="4" t="s">
        <v>106</v>
      </c>
      <c r="L67" s="4" t="s">
        <v>328</v>
      </c>
      <c r="M67" s="4" t="s">
        <v>329</v>
      </c>
      <c r="N67" s="4"/>
      <c r="O67" t="s">
        <v>121</v>
      </c>
      <c r="P67" t="s">
        <v>110</v>
      </c>
      <c r="Q67" t="s">
        <v>111</v>
      </c>
      <c r="S67" t="s">
        <v>36</v>
      </c>
      <c r="W67" s="4" t="s">
        <v>300</v>
      </c>
      <c r="X67" s="4" t="s">
        <v>113</v>
      </c>
      <c r="Y67" s="15">
        <v>44649</v>
      </c>
      <c r="Z67" t="s">
        <v>114</v>
      </c>
    </row>
    <row r="68" ht="189" spans="1:26">
      <c r="A68" s="3">
        <v>66</v>
      </c>
      <c r="B68" s="4" t="s">
        <v>102</v>
      </c>
      <c r="C68" s="4"/>
      <c r="D68" s="4" t="s">
        <v>330</v>
      </c>
      <c r="E68" t="s">
        <v>104</v>
      </c>
      <c r="F68" t="s">
        <v>104</v>
      </c>
      <c r="G68" s="4"/>
      <c r="H68" s="4"/>
      <c r="I68" s="4"/>
      <c r="J68" s="4" t="s">
        <v>331</v>
      </c>
      <c r="K68" s="4" t="s">
        <v>106</v>
      </c>
      <c r="L68" s="4" t="s">
        <v>332</v>
      </c>
      <c r="M68" s="4" t="s">
        <v>333</v>
      </c>
      <c r="N68" s="4"/>
      <c r="O68" t="s">
        <v>121</v>
      </c>
      <c r="P68" t="s">
        <v>110</v>
      </c>
      <c r="Q68" t="s">
        <v>111</v>
      </c>
      <c r="S68" t="s">
        <v>36</v>
      </c>
      <c r="W68" s="4" t="s">
        <v>300</v>
      </c>
      <c r="X68" s="4" t="s">
        <v>113</v>
      </c>
      <c r="Y68" s="15">
        <v>44649</v>
      </c>
      <c r="Z68" t="s">
        <v>114</v>
      </c>
    </row>
    <row r="69" ht="54" spans="1:26">
      <c r="A69" s="3">
        <v>67</v>
      </c>
      <c r="B69" s="4" t="s">
        <v>102</v>
      </c>
      <c r="C69" s="4"/>
      <c r="D69" s="4" t="s">
        <v>334</v>
      </c>
      <c r="E69" t="s">
        <v>104</v>
      </c>
      <c r="F69" t="s">
        <v>104</v>
      </c>
      <c r="G69" s="4"/>
      <c r="H69" s="4"/>
      <c r="I69" s="4"/>
      <c r="J69" s="18" t="s">
        <v>335</v>
      </c>
      <c r="K69" s="4" t="s">
        <v>106</v>
      </c>
      <c r="L69" s="7" t="s">
        <v>336</v>
      </c>
      <c r="M69" s="4" t="s">
        <v>337</v>
      </c>
      <c r="N69" s="4"/>
      <c r="O69" t="s">
        <v>121</v>
      </c>
      <c r="P69" t="s">
        <v>110</v>
      </c>
      <c r="Q69" t="s">
        <v>111</v>
      </c>
      <c r="S69" t="s">
        <v>37</v>
      </c>
      <c r="W69" s="4" t="s">
        <v>135</v>
      </c>
      <c r="X69" s="4" t="s">
        <v>113</v>
      </c>
      <c r="Y69" s="15">
        <v>44649</v>
      </c>
      <c r="Z69" t="s">
        <v>114</v>
      </c>
    </row>
    <row r="70" ht="189" spans="1:26">
      <c r="A70" s="3">
        <v>68</v>
      </c>
      <c r="B70" s="4" t="s">
        <v>102</v>
      </c>
      <c r="C70" s="4"/>
      <c r="D70" s="4" t="s">
        <v>338</v>
      </c>
      <c r="E70" t="s">
        <v>104</v>
      </c>
      <c r="F70" t="s">
        <v>104</v>
      </c>
      <c r="G70" s="4"/>
      <c r="H70" s="4"/>
      <c r="I70" s="4"/>
      <c r="J70" s="4" t="s">
        <v>339</v>
      </c>
      <c r="K70" s="4" t="s">
        <v>340</v>
      </c>
      <c r="L70" s="4" t="s">
        <v>341</v>
      </c>
      <c r="M70" s="4" t="s">
        <v>342</v>
      </c>
      <c r="N70" s="4"/>
      <c r="O70" t="s">
        <v>121</v>
      </c>
      <c r="P70" t="s">
        <v>110</v>
      </c>
      <c r="Q70" t="s">
        <v>111</v>
      </c>
      <c r="S70" t="s">
        <v>36</v>
      </c>
      <c r="W70" s="4" t="s">
        <v>300</v>
      </c>
      <c r="X70" s="4" t="s">
        <v>113</v>
      </c>
      <c r="Y70" s="15">
        <v>44649</v>
      </c>
      <c r="Z70" t="s">
        <v>114</v>
      </c>
    </row>
    <row r="71" ht="189" spans="1:26">
      <c r="A71" s="3">
        <v>69</v>
      </c>
      <c r="B71" s="4" t="s">
        <v>102</v>
      </c>
      <c r="C71" s="4"/>
      <c r="D71" s="4" t="s">
        <v>343</v>
      </c>
      <c r="E71" t="s">
        <v>104</v>
      </c>
      <c r="F71" t="s">
        <v>104</v>
      </c>
      <c r="G71" s="4"/>
      <c r="H71" s="4"/>
      <c r="I71" s="4"/>
      <c r="J71" s="4" t="s">
        <v>344</v>
      </c>
      <c r="K71" s="4" t="s">
        <v>345</v>
      </c>
      <c r="L71" s="4" t="s">
        <v>346</v>
      </c>
      <c r="M71" s="4" t="s">
        <v>347</v>
      </c>
      <c r="N71" s="4"/>
      <c r="O71" t="s">
        <v>121</v>
      </c>
      <c r="P71" t="s">
        <v>110</v>
      </c>
      <c r="Q71" t="s">
        <v>111</v>
      </c>
      <c r="S71" t="s">
        <v>36</v>
      </c>
      <c r="W71" s="4" t="s">
        <v>300</v>
      </c>
      <c r="X71" s="4" t="s">
        <v>113</v>
      </c>
      <c r="Y71" s="15">
        <v>44649</v>
      </c>
      <c r="Z71" t="s">
        <v>114</v>
      </c>
    </row>
    <row r="72" ht="189" spans="1:26">
      <c r="A72" s="3">
        <v>70</v>
      </c>
      <c r="B72" s="4" t="s">
        <v>102</v>
      </c>
      <c r="C72" s="4"/>
      <c r="D72" s="4" t="s">
        <v>348</v>
      </c>
      <c r="E72" t="s">
        <v>104</v>
      </c>
      <c r="F72" t="s">
        <v>104</v>
      </c>
      <c r="G72" s="4"/>
      <c r="H72" s="4"/>
      <c r="I72" s="4"/>
      <c r="J72" s="4" t="s">
        <v>349</v>
      </c>
      <c r="K72" s="4" t="s">
        <v>350</v>
      </c>
      <c r="L72" s="7" t="s">
        <v>351</v>
      </c>
      <c r="M72" s="4" t="s">
        <v>352</v>
      </c>
      <c r="N72" s="4"/>
      <c r="O72" t="s">
        <v>121</v>
      </c>
      <c r="P72" t="s">
        <v>110</v>
      </c>
      <c r="Q72" t="s">
        <v>111</v>
      </c>
      <c r="S72" t="s">
        <v>36</v>
      </c>
      <c r="W72" s="4" t="s">
        <v>300</v>
      </c>
      <c r="X72" s="4" t="s">
        <v>113</v>
      </c>
      <c r="Y72" s="15">
        <v>44649</v>
      </c>
      <c r="Z72" t="s">
        <v>114</v>
      </c>
    </row>
    <row r="73" ht="189" spans="1:26">
      <c r="A73" s="3">
        <v>71</v>
      </c>
      <c r="B73" s="4" t="s">
        <v>102</v>
      </c>
      <c r="C73" s="4"/>
      <c r="D73" s="4" t="s">
        <v>353</v>
      </c>
      <c r="E73" t="s">
        <v>104</v>
      </c>
      <c r="F73" t="s">
        <v>104</v>
      </c>
      <c r="G73" s="4"/>
      <c r="H73" s="4"/>
      <c r="I73" s="4"/>
      <c r="J73" s="4" t="s">
        <v>354</v>
      </c>
      <c r="K73" s="4" t="s">
        <v>355</v>
      </c>
      <c r="L73" s="4" t="s">
        <v>346</v>
      </c>
      <c r="M73" s="4" t="s">
        <v>356</v>
      </c>
      <c r="N73" s="4"/>
      <c r="O73" t="s">
        <v>144</v>
      </c>
      <c r="P73" t="s">
        <v>110</v>
      </c>
      <c r="Q73" t="s">
        <v>111</v>
      </c>
      <c r="S73" t="s">
        <v>36</v>
      </c>
      <c r="W73" s="4" t="s">
        <v>300</v>
      </c>
      <c r="X73" s="4" t="s">
        <v>113</v>
      </c>
      <c r="Y73" s="15">
        <v>44649</v>
      </c>
      <c r="Z73" t="s">
        <v>114</v>
      </c>
    </row>
    <row r="74" ht="189" spans="1:26">
      <c r="A74" s="3">
        <v>72</v>
      </c>
      <c r="B74" s="4" t="s">
        <v>102</v>
      </c>
      <c r="C74" s="4"/>
      <c r="D74" s="4" t="s">
        <v>353</v>
      </c>
      <c r="E74" t="s">
        <v>104</v>
      </c>
      <c r="F74" t="s">
        <v>104</v>
      </c>
      <c r="G74" s="4"/>
      <c r="H74" s="4"/>
      <c r="I74" s="4"/>
      <c r="J74" s="4" t="s">
        <v>354</v>
      </c>
      <c r="K74" s="7" t="s">
        <v>357</v>
      </c>
      <c r="L74" s="4" t="s">
        <v>346</v>
      </c>
      <c r="M74" s="4" t="s">
        <v>356</v>
      </c>
      <c r="N74" s="4"/>
      <c r="O74" t="s">
        <v>144</v>
      </c>
      <c r="P74" t="s">
        <v>110</v>
      </c>
      <c r="Q74" t="s">
        <v>111</v>
      </c>
      <c r="S74" t="s">
        <v>36</v>
      </c>
      <c r="W74" s="4" t="s">
        <v>300</v>
      </c>
      <c r="X74" s="4" t="s">
        <v>113</v>
      </c>
      <c r="Y74" s="15">
        <v>44649</v>
      </c>
      <c r="Z74" t="s">
        <v>114</v>
      </c>
    </row>
    <row r="75" ht="189" spans="1:26">
      <c r="A75" s="3">
        <v>73</v>
      </c>
      <c r="B75" s="4" t="s">
        <v>102</v>
      </c>
      <c r="C75" s="4"/>
      <c r="D75" s="4" t="s">
        <v>358</v>
      </c>
      <c r="E75" t="s">
        <v>104</v>
      </c>
      <c r="F75" t="s">
        <v>104</v>
      </c>
      <c r="G75" s="4"/>
      <c r="H75" s="4"/>
      <c r="I75" s="4"/>
      <c r="J75" s="4" t="s">
        <v>359</v>
      </c>
      <c r="K75" s="4" t="s">
        <v>106</v>
      </c>
      <c r="L75" s="4" t="s">
        <v>360</v>
      </c>
      <c r="M75" s="4" t="s">
        <v>361</v>
      </c>
      <c r="N75" s="4"/>
      <c r="O75" t="s">
        <v>121</v>
      </c>
      <c r="P75" t="s">
        <v>110</v>
      </c>
      <c r="Q75" t="s">
        <v>111</v>
      </c>
      <c r="S75" t="s">
        <v>36</v>
      </c>
      <c r="W75" s="4" t="s">
        <v>300</v>
      </c>
      <c r="X75" s="4" t="s">
        <v>113</v>
      </c>
      <c r="Y75" s="15">
        <v>44649</v>
      </c>
      <c r="Z75" t="s">
        <v>114</v>
      </c>
    </row>
    <row r="76" ht="189" spans="1:26">
      <c r="A76" s="3">
        <v>74</v>
      </c>
      <c r="B76" s="4" t="s">
        <v>102</v>
      </c>
      <c r="C76" s="4"/>
      <c r="D76" s="4" t="s">
        <v>362</v>
      </c>
      <c r="E76" t="s">
        <v>104</v>
      </c>
      <c r="F76" t="s">
        <v>104</v>
      </c>
      <c r="G76" s="4"/>
      <c r="H76" s="4"/>
      <c r="I76" s="4"/>
      <c r="J76" s="4" t="s">
        <v>363</v>
      </c>
      <c r="K76" s="4" t="s">
        <v>106</v>
      </c>
      <c r="L76" s="4" t="s">
        <v>364</v>
      </c>
      <c r="M76" s="4" t="s">
        <v>365</v>
      </c>
      <c r="N76" s="4"/>
      <c r="O76" t="s">
        <v>144</v>
      </c>
      <c r="P76" t="s">
        <v>110</v>
      </c>
      <c r="Q76" t="s">
        <v>111</v>
      </c>
      <c r="S76" t="s">
        <v>36</v>
      </c>
      <c r="W76" s="4" t="s">
        <v>300</v>
      </c>
      <c r="X76" s="4" t="s">
        <v>113</v>
      </c>
      <c r="Y76" s="15">
        <v>44649</v>
      </c>
      <c r="Z76" t="s">
        <v>114</v>
      </c>
    </row>
    <row r="77" ht="189" spans="1:26">
      <c r="A77" s="3">
        <v>75</v>
      </c>
      <c r="B77" s="4" t="s">
        <v>102</v>
      </c>
      <c r="D77" t="s">
        <v>366</v>
      </c>
      <c r="E77" t="s">
        <v>104</v>
      </c>
      <c r="F77" t="s">
        <v>104</v>
      </c>
      <c r="J77" t="s">
        <v>367</v>
      </c>
      <c r="K77" s="4" t="s">
        <v>368</v>
      </c>
      <c r="L77" s="4" t="s">
        <v>165</v>
      </c>
      <c r="M77" s="4" t="s">
        <v>312</v>
      </c>
      <c r="O77" t="s">
        <v>144</v>
      </c>
      <c r="P77" t="s">
        <v>110</v>
      </c>
      <c r="Q77" t="s">
        <v>111</v>
      </c>
      <c r="S77" t="s">
        <v>36</v>
      </c>
      <c r="W77" s="4" t="s">
        <v>300</v>
      </c>
      <c r="X77" s="4" t="s">
        <v>113</v>
      </c>
      <c r="Y77" s="15">
        <v>44649</v>
      </c>
      <c r="Z77" t="s">
        <v>114</v>
      </c>
    </row>
    <row r="78" ht="189" spans="1:26">
      <c r="A78" s="3">
        <v>76</v>
      </c>
      <c r="B78" s="4" t="s">
        <v>102</v>
      </c>
      <c r="D78" t="s">
        <v>369</v>
      </c>
      <c r="E78" t="s">
        <v>104</v>
      </c>
      <c r="F78" t="s">
        <v>104</v>
      </c>
      <c r="J78" t="s">
        <v>370</v>
      </c>
      <c r="K78" s="4" t="s">
        <v>371</v>
      </c>
      <c r="L78" t="s">
        <v>292</v>
      </c>
      <c r="M78" s="4" t="s">
        <v>170</v>
      </c>
      <c r="O78" t="s">
        <v>144</v>
      </c>
      <c r="P78" t="s">
        <v>110</v>
      </c>
      <c r="Q78" t="s">
        <v>111</v>
      </c>
      <c r="S78" t="s">
        <v>36</v>
      </c>
      <c r="W78" s="4" t="s">
        <v>300</v>
      </c>
      <c r="X78" s="4" t="s">
        <v>113</v>
      </c>
      <c r="Y78" s="15">
        <v>44649</v>
      </c>
      <c r="Z78" t="s">
        <v>114</v>
      </c>
    </row>
    <row r="79" ht="189" spans="1:26">
      <c r="A79" s="3">
        <v>77</v>
      </c>
      <c r="B79" s="4" t="s">
        <v>102</v>
      </c>
      <c r="D79" s="4" t="s">
        <v>177</v>
      </c>
      <c r="E79" t="s">
        <v>104</v>
      </c>
      <c r="F79" t="s">
        <v>104</v>
      </c>
      <c r="J79" t="s">
        <v>178</v>
      </c>
      <c r="K79" s="4" t="s">
        <v>372</v>
      </c>
      <c r="L79" s="4" t="s">
        <v>373</v>
      </c>
      <c r="M79" s="4" t="s">
        <v>181</v>
      </c>
      <c r="O79" t="s">
        <v>121</v>
      </c>
      <c r="P79" t="s">
        <v>110</v>
      </c>
      <c r="Q79" t="s">
        <v>111</v>
      </c>
      <c r="S79" t="s">
        <v>36</v>
      </c>
      <c r="W79" s="4" t="s">
        <v>300</v>
      </c>
      <c r="X79" s="4" t="s">
        <v>113</v>
      </c>
      <c r="Y79" s="15">
        <v>44649</v>
      </c>
      <c r="Z79" t="s">
        <v>114</v>
      </c>
    </row>
    <row r="80" ht="189" spans="1:26">
      <c r="A80" s="3">
        <v>78</v>
      </c>
      <c r="B80" s="4" t="s">
        <v>102</v>
      </c>
      <c r="D80" t="s">
        <v>320</v>
      </c>
      <c r="E80" t="s">
        <v>104</v>
      </c>
      <c r="F80" t="s">
        <v>104</v>
      </c>
      <c r="J80" t="s">
        <v>263</v>
      </c>
      <c r="K80" s="4" t="s">
        <v>374</v>
      </c>
      <c r="L80" s="4" t="s">
        <v>375</v>
      </c>
      <c r="M80" s="4" t="s">
        <v>376</v>
      </c>
      <c r="O80" t="s">
        <v>121</v>
      </c>
      <c r="P80" t="s">
        <v>110</v>
      </c>
      <c r="Q80" t="s">
        <v>111</v>
      </c>
      <c r="S80" t="s">
        <v>36</v>
      </c>
      <c r="W80" s="4" t="s">
        <v>300</v>
      </c>
      <c r="X80" s="4" t="s">
        <v>113</v>
      </c>
      <c r="Y80" s="15">
        <v>44649</v>
      </c>
      <c r="Z80" t="s">
        <v>114</v>
      </c>
    </row>
    <row r="81" ht="189" spans="1:26">
      <c r="A81" s="3">
        <v>79</v>
      </c>
      <c r="B81" s="4" t="s">
        <v>102</v>
      </c>
      <c r="D81" s="4" t="s">
        <v>377</v>
      </c>
      <c r="E81" t="s">
        <v>104</v>
      </c>
      <c r="F81" t="s">
        <v>104</v>
      </c>
      <c r="J81" t="s">
        <v>378</v>
      </c>
      <c r="K81" s="4" t="s">
        <v>379</v>
      </c>
      <c r="L81" t="s">
        <v>292</v>
      </c>
      <c r="M81" s="4" t="s">
        <v>380</v>
      </c>
      <c r="O81" t="s">
        <v>109</v>
      </c>
      <c r="P81" t="s">
        <v>110</v>
      </c>
      <c r="Q81" t="s">
        <v>111</v>
      </c>
      <c r="S81" t="s">
        <v>36</v>
      </c>
      <c r="W81" s="4" t="s">
        <v>300</v>
      </c>
      <c r="X81" s="4" t="s">
        <v>113</v>
      </c>
      <c r="Y81" s="15">
        <v>44649</v>
      </c>
      <c r="Z81" t="s">
        <v>114</v>
      </c>
    </row>
    <row r="82" ht="189" spans="1:26">
      <c r="A82" s="3">
        <v>80</v>
      </c>
      <c r="B82" s="4" t="s">
        <v>102</v>
      </c>
      <c r="D82" s="4" t="s">
        <v>381</v>
      </c>
      <c r="E82" t="s">
        <v>104</v>
      </c>
      <c r="F82" t="s">
        <v>104</v>
      </c>
      <c r="J82" t="s">
        <v>378</v>
      </c>
      <c r="K82" t="s">
        <v>382</v>
      </c>
      <c r="L82" s="4" t="s">
        <v>281</v>
      </c>
      <c r="M82" t="s">
        <v>383</v>
      </c>
      <c r="O82" t="s">
        <v>121</v>
      </c>
      <c r="P82" t="s">
        <v>110</v>
      </c>
      <c r="Q82" t="s">
        <v>111</v>
      </c>
      <c r="S82" t="s">
        <v>36</v>
      </c>
      <c r="W82" s="4" t="s">
        <v>300</v>
      </c>
      <c r="X82" s="4" t="s">
        <v>113</v>
      </c>
      <c r="Y82" s="15">
        <v>44649</v>
      </c>
      <c r="Z82" t="s">
        <v>114</v>
      </c>
    </row>
    <row r="83" ht="189" spans="1:26">
      <c r="A83" s="3">
        <v>81</v>
      </c>
      <c r="B83" s="4" t="s">
        <v>102</v>
      </c>
      <c r="D83" s="4" t="s">
        <v>384</v>
      </c>
      <c r="E83" t="s">
        <v>104</v>
      </c>
      <c r="F83" t="s">
        <v>104</v>
      </c>
      <c r="J83" t="s">
        <v>359</v>
      </c>
      <c r="K83" s="4" t="s">
        <v>385</v>
      </c>
      <c r="L83" s="4" t="s">
        <v>386</v>
      </c>
      <c r="M83" s="4" t="s">
        <v>387</v>
      </c>
      <c r="O83" t="s">
        <v>144</v>
      </c>
      <c r="P83" t="s">
        <v>110</v>
      </c>
      <c r="Q83" t="s">
        <v>111</v>
      </c>
      <c r="S83" t="s">
        <v>36</v>
      </c>
      <c r="W83" s="4" t="s">
        <v>300</v>
      </c>
      <c r="X83" s="4" t="s">
        <v>113</v>
      </c>
      <c r="Y83" s="15">
        <v>44649</v>
      </c>
      <c r="Z83" t="s">
        <v>114</v>
      </c>
    </row>
    <row r="84" ht="189" spans="1:26">
      <c r="A84" s="3">
        <v>82</v>
      </c>
      <c r="B84" s="4" t="s">
        <v>102</v>
      </c>
      <c r="D84" s="4" t="s">
        <v>388</v>
      </c>
      <c r="E84" t="s">
        <v>104</v>
      </c>
      <c r="F84" t="s">
        <v>104</v>
      </c>
      <c r="J84" s="4" t="s">
        <v>389</v>
      </c>
      <c r="K84" s="4" t="s">
        <v>385</v>
      </c>
      <c r="L84" s="4" t="s">
        <v>390</v>
      </c>
      <c r="M84" s="4" t="s">
        <v>391</v>
      </c>
      <c r="O84" t="s">
        <v>144</v>
      </c>
      <c r="P84" t="s">
        <v>110</v>
      </c>
      <c r="Q84" t="s">
        <v>111</v>
      </c>
      <c r="S84" t="s">
        <v>36</v>
      </c>
      <c r="W84" s="4" t="s">
        <v>300</v>
      </c>
      <c r="X84" s="4" t="s">
        <v>113</v>
      </c>
      <c r="Y84" s="15">
        <v>44649</v>
      </c>
      <c r="Z84" t="s">
        <v>114</v>
      </c>
    </row>
    <row r="85" ht="189" spans="1:26">
      <c r="A85" s="3">
        <v>83</v>
      </c>
      <c r="B85" s="4" t="s">
        <v>102</v>
      </c>
      <c r="D85" s="4" t="s">
        <v>392</v>
      </c>
      <c r="E85" t="s">
        <v>104</v>
      </c>
      <c r="F85" t="s">
        <v>104</v>
      </c>
      <c r="G85" s="4"/>
      <c r="H85" s="4"/>
      <c r="I85" s="4"/>
      <c r="J85" s="4" t="s">
        <v>393</v>
      </c>
      <c r="K85" s="4" t="s">
        <v>385</v>
      </c>
      <c r="L85" s="4" t="s">
        <v>390</v>
      </c>
      <c r="M85" s="4" t="s">
        <v>394</v>
      </c>
      <c r="N85" s="4"/>
      <c r="O85" s="4" t="s">
        <v>144</v>
      </c>
      <c r="P85" s="4" t="s">
        <v>110</v>
      </c>
      <c r="Q85" s="4" t="s">
        <v>111</v>
      </c>
      <c r="R85" s="4"/>
      <c r="S85" t="s">
        <v>36</v>
      </c>
      <c r="W85" s="4" t="s">
        <v>300</v>
      </c>
      <c r="X85" s="4" t="s">
        <v>113</v>
      </c>
      <c r="Y85" s="15">
        <v>44649</v>
      </c>
      <c r="Z85" t="s">
        <v>114</v>
      </c>
    </row>
    <row r="86" ht="189" spans="1:26">
      <c r="A86" s="3">
        <v>84</v>
      </c>
      <c r="B86" s="4" t="s">
        <v>102</v>
      </c>
      <c r="D86" s="4" t="s">
        <v>395</v>
      </c>
      <c r="E86" t="s">
        <v>104</v>
      </c>
      <c r="F86" t="s">
        <v>104</v>
      </c>
      <c r="G86" s="4"/>
      <c r="H86" s="4"/>
      <c r="I86" s="4"/>
      <c r="J86" s="4" t="s">
        <v>396</v>
      </c>
      <c r="K86" s="4" t="s">
        <v>397</v>
      </c>
      <c r="L86" s="4" t="s">
        <v>398</v>
      </c>
      <c r="M86" s="4" t="s">
        <v>399</v>
      </c>
      <c r="N86" s="4"/>
      <c r="O86" s="4" t="s">
        <v>144</v>
      </c>
      <c r="P86" s="4" t="s">
        <v>110</v>
      </c>
      <c r="Q86" s="4" t="s">
        <v>111</v>
      </c>
      <c r="R86" s="4"/>
      <c r="S86" t="s">
        <v>36</v>
      </c>
      <c r="W86" s="4" t="s">
        <v>300</v>
      </c>
      <c r="X86" s="4" t="s">
        <v>113</v>
      </c>
      <c r="Y86" s="15">
        <v>44649</v>
      </c>
      <c r="Z86" t="s">
        <v>114</v>
      </c>
    </row>
    <row r="87" ht="189" spans="1:26">
      <c r="A87" s="3">
        <v>85</v>
      </c>
      <c r="B87" s="4" t="s">
        <v>102</v>
      </c>
      <c r="D87" s="4" t="s">
        <v>400</v>
      </c>
      <c r="E87" t="s">
        <v>104</v>
      </c>
      <c r="F87" t="s">
        <v>104</v>
      </c>
      <c r="G87" s="4"/>
      <c r="H87" s="4"/>
      <c r="I87" s="4"/>
      <c r="J87" s="4" t="s">
        <v>401</v>
      </c>
      <c r="K87" s="4" t="s">
        <v>402</v>
      </c>
      <c r="L87" s="4" t="s">
        <v>292</v>
      </c>
      <c r="M87" s="4" t="s">
        <v>403</v>
      </c>
      <c r="N87" s="4"/>
      <c r="O87" s="4" t="s">
        <v>121</v>
      </c>
      <c r="P87" s="4" t="s">
        <v>110</v>
      </c>
      <c r="Q87" s="4" t="s">
        <v>111</v>
      </c>
      <c r="R87" s="4"/>
      <c r="S87" t="s">
        <v>36</v>
      </c>
      <c r="W87" s="4" t="s">
        <v>300</v>
      </c>
      <c r="X87" s="4" t="s">
        <v>113</v>
      </c>
      <c r="Y87" s="15">
        <v>44649</v>
      </c>
      <c r="Z87" t="s">
        <v>114</v>
      </c>
    </row>
    <row r="88" ht="189" spans="1:26">
      <c r="A88" s="3">
        <v>86</v>
      </c>
      <c r="B88" s="4" t="s">
        <v>102</v>
      </c>
      <c r="D88" s="4" t="s">
        <v>400</v>
      </c>
      <c r="E88" t="s">
        <v>104</v>
      </c>
      <c r="F88" t="s">
        <v>104</v>
      </c>
      <c r="G88" s="4"/>
      <c r="H88" s="4"/>
      <c r="I88" s="4"/>
      <c r="J88" s="4" t="s">
        <v>401</v>
      </c>
      <c r="K88" s="4" t="s">
        <v>402</v>
      </c>
      <c r="L88" s="4" t="s">
        <v>404</v>
      </c>
      <c r="M88" s="4" t="s">
        <v>405</v>
      </c>
      <c r="N88" s="4"/>
      <c r="O88" s="4" t="s">
        <v>144</v>
      </c>
      <c r="P88" s="4" t="s">
        <v>110</v>
      </c>
      <c r="Q88" s="4" t="s">
        <v>111</v>
      </c>
      <c r="R88" s="4"/>
      <c r="S88" t="s">
        <v>36</v>
      </c>
      <c r="W88" s="4" t="s">
        <v>300</v>
      </c>
      <c r="X88" s="4" t="s">
        <v>113</v>
      </c>
      <c r="Y88" s="15">
        <v>44649</v>
      </c>
      <c r="Z88" t="s">
        <v>114</v>
      </c>
    </row>
    <row r="89" ht="189" spans="1:26">
      <c r="A89" s="3">
        <v>87</v>
      </c>
      <c r="B89" s="4" t="s">
        <v>102</v>
      </c>
      <c r="D89" s="4" t="s">
        <v>406</v>
      </c>
      <c r="E89" t="s">
        <v>104</v>
      </c>
      <c r="F89" t="s">
        <v>104</v>
      </c>
      <c r="G89" s="4"/>
      <c r="H89" s="4"/>
      <c r="I89" s="4"/>
      <c r="J89" s="4" t="s">
        <v>401</v>
      </c>
      <c r="K89" s="4" t="s">
        <v>402</v>
      </c>
      <c r="L89" s="4" t="s">
        <v>407</v>
      </c>
      <c r="M89" s="4" t="s">
        <v>408</v>
      </c>
      <c r="N89" s="4"/>
      <c r="O89" s="4" t="s">
        <v>144</v>
      </c>
      <c r="P89" s="4" t="s">
        <v>110</v>
      </c>
      <c r="Q89" s="4" t="s">
        <v>111</v>
      </c>
      <c r="R89" s="4"/>
      <c r="S89" t="s">
        <v>36</v>
      </c>
      <c r="W89" s="4" t="s">
        <v>300</v>
      </c>
      <c r="X89" s="4" t="s">
        <v>113</v>
      </c>
      <c r="Y89" s="15">
        <v>44649</v>
      </c>
      <c r="Z89" t="s">
        <v>114</v>
      </c>
    </row>
    <row r="90" ht="189" spans="1:26">
      <c r="A90" s="3">
        <v>88</v>
      </c>
      <c r="B90" s="4" t="s">
        <v>102</v>
      </c>
      <c r="D90" s="5" t="s">
        <v>406</v>
      </c>
      <c r="E90" t="s">
        <v>104</v>
      </c>
      <c r="F90" t="s">
        <v>104</v>
      </c>
      <c r="G90" s="4"/>
      <c r="H90" s="4"/>
      <c r="I90" s="4"/>
      <c r="J90" s="4" t="s">
        <v>318</v>
      </c>
      <c r="K90" s="4" t="s">
        <v>409</v>
      </c>
      <c r="L90" s="4" t="s">
        <v>410</v>
      </c>
      <c r="M90" s="4" t="s">
        <v>411</v>
      </c>
      <c r="N90" s="4"/>
      <c r="O90" s="4" t="s">
        <v>144</v>
      </c>
      <c r="P90" s="4" t="s">
        <v>110</v>
      </c>
      <c r="Q90" s="4" t="s">
        <v>111</v>
      </c>
      <c r="R90" s="4"/>
      <c r="S90" t="s">
        <v>36</v>
      </c>
      <c r="W90" s="4" t="s">
        <v>300</v>
      </c>
      <c r="X90" s="4" t="s">
        <v>113</v>
      </c>
      <c r="Y90" s="15">
        <v>44649</v>
      </c>
      <c r="Z90" t="s">
        <v>114</v>
      </c>
    </row>
    <row r="91" ht="189" spans="1:26">
      <c r="A91" s="3">
        <v>89</v>
      </c>
      <c r="B91" s="4" t="s">
        <v>102</v>
      </c>
      <c r="D91" s="4" t="s">
        <v>412</v>
      </c>
      <c r="E91" t="s">
        <v>104</v>
      </c>
      <c r="F91" t="s">
        <v>104</v>
      </c>
      <c r="G91" s="4"/>
      <c r="H91" s="4"/>
      <c r="I91" s="4"/>
      <c r="J91" s="4" t="s">
        <v>413</v>
      </c>
      <c r="K91" s="4" t="s">
        <v>414</v>
      </c>
      <c r="L91" s="4" t="s">
        <v>292</v>
      </c>
      <c r="M91" s="4" t="s">
        <v>415</v>
      </c>
      <c r="N91" s="4"/>
      <c r="O91" s="4" t="s">
        <v>144</v>
      </c>
      <c r="P91" s="4" t="s">
        <v>110</v>
      </c>
      <c r="Q91" s="4" t="s">
        <v>111</v>
      </c>
      <c r="R91" s="4"/>
      <c r="S91" t="s">
        <v>36</v>
      </c>
      <c r="W91" s="4" t="s">
        <v>300</v>
      </c>
      <c r="X91" s="4" t="s">
        <v>113</v>
      </c>
      <c r="Y91" s="15">
        <v>44649</v>
      </c>
      <c r="Z91" t="s">
        <v>114</v>
      </c>
    </row>
    <row r="92" ht="189" spans="1:26">
      <c r="A92" s="3">
        <v>90</v>
      </c>
      <c r="B92" s="4" t="s">
        <v>102</v>
      </c>
      <c r="D92" s="4" t="s">
        <v>416</v>
      </c>
      <c r="E92" t="s">
        <v>104</v>
      </c>
      <c r="F92" t="s">
        <v>104</v>
      </c>
      <c r="G92" s="4"/>
      <c r="H92" s="4"/>
      <c r="I92" s="4"/>
      <c r="J92" s="4" t="s">
        <v>417</v>
      </c>
      <c r="K92" s="7" t="s">
        <v>418</v>
      </c>
      <c r="L92" s="4" t="s">
        <v>373</v>
      </c>
      <c r="M92" s="4" t="s">
        <v>419</v>
      </c>
      <c r="N92" s="4"/>
      <c r="O92" s="4" t="s">
        <v>121</v>
      </c>
      <c r="P92" s="4" t="s">
        <v>110</v>
      </c>
      <c r="Q92" s="4" t="s">
        <v>111</v>
      </c>
      <c r="R92" s="4"/>
      <c r="S92" t="s">
        <v>36</v>
      </c>
      <c r="W92" s="4" t="s">
        <v>300</v>
      </c>
      <c r="X92" s="4" t="s">
        <v>113</v>
      </c>
      <c r="Y92" s="15">
        <v>44649</v>
      </c>
      <c r="Z92" t="s">
        <v>114</v>
      </c>
    </row>
    <row r="93" ht="189" spans="1:26">
      <c r="A93" s="3">
        <v>91</v>
      </c>
      <c r="B93" s="4" t="s">
        <v>102</v>
      </c>
      <c r="D93" s="4"/>
      <c r="E93" t="s">
        <v>104</v>
      </c>
      <c r="F93" t="s">
        <v>104</v>
      </c>
      <c r="G93" s="4"/>
      <c r="H93" s="4"/>
      <c r="I93" s="4"/>
      <c r="J93" s="4"/>
      <c r="K93" s="18" t="s">
        <v>420</v>
      </c>
      <c r="L93" s="4" t="s">
        <v>292</v>
      </c>
      <c r="M93" s="4" t="s">
        <v>421</v>
      </c>
      <c r="N93" s="4"/>
      <c r="O93" s="4" t="s">
        <v>144</v>
      </c>
      <c r="P93" s="4" t="s">
        <v>110</v>
      </c>
      <c r="Q93" s="4" t="s">
        <v>111</v>
      </c>
      <c r="R93" s="4"/>
      <c r="S93" t="s">
        <v>36</v>
      </c>
      <c r="W93" s="4" t="s">
        <v>300</v>
      </c>
      <c r="X93" s="4" t="s">
        <v>113</v>
      </c>
      <c r="Y93" s="15">
        <v>44649</v>
      </c>
      <c r="Z93" t="s">
        <v>114</v>
      </c>
    </row>
    <row r="94" ht="27" spans="1:26">
      <c r="A94" s="3">
        <v>92</v>
      </c>
      <c r="B94" s="4" t="s">
        <v>102</v>
      </c>
      <c r="D94" s="4" t="s">
        <v>422</v>
      </c>
      <c r="E94" t="s">
        <v>104</v>
      </c>
      <c r="F94" t="s">
        <v>104</v>
      </c>
      <c r="G94" s="4"/>
      <c r="H94" s="4"/>
      <c r="I94" s="4"/>
      <c r="J94" s="4" t="s">
        <v>423</v>
      </c>
      <c r="K94" s="4" t="s">
        <v>424</v>
      </c>
      <c r="L94" s="4" t="s">
        <v>292</v>
      </c>
      <c r="M94" s="4" t="s">
        <v>166</v>
      </c>
      <c r="N94" s="4"/>
      <c r="O94" s="4" t="s">
        <v>121</v>
      </c>
      <c r="P94" s="4" t="s">
        <v>110</v>
      </c>
      <c r="Q94" s="4" t="s">
        <v>111</v>
      </c>
      <c r="R94" s="4"/>
      <c r="S94" t="s">
        <v>34</v>
      </c>
      <c r="W94" s="4"/>
      <c r="X94" s="4" t="s">
        <v>113</v>
      </c>
      <c r="Y94" s="15">
        <v>44649</v>
      </c>
      <c r="Z94" t="s">
        <v>114</v>
      </c>
    </row>
    <row r="95" ht="27" spans="1:26">
      <c r="A95" s="3">
        <v>93</v>
      </c>
      <c r="B95" s="4" t="s">
        <v>102</v>
      </c>
      <c r="D95" s="4" t="s">
        <v>425</v>
      </c>
      <c r="E95" t="s">
        <v>104</v>
      </c>
      <c r="F95" t="s">
        <v>104</v>
      </c>
      <c r="G95" s="4"/>
      <c r="H95" s="4"/>
      <c r="I95" s="4"/>
      <c r="J95" s="4" t="s">
        <v>426</v>
      </c>
      <c r="K95" s="4" t="s">
        <v>424</v>
      </c>
      <c r="L95" s="4" t="s">
        <v>169</v>
      </c>
      <c r="M95" s="4" t="s">
        <v>333</v>
      </c>
      <c r="N95" s="4"/>
      <c r="O95" s="4" t="s">
        <v>144</v>
      </c>
      <c r="P95" s="4" t="s">
        <v>110</v>
      </c>
      <c r="Q95" s="4" t="s">
        <v>111</v>
      </c>
      <c r="R95" s="4"/>
      <c r="S95" t="s">
        <v>34</v>
      </c>
      <c r="W95" s="4"/>
      <c r="X95" s="4" t="s">
        <v>113</v>
      </c>
      <c r="Y95" s="15">
        <v>44649</v>
      </c>
      <c r="Z95" t="s">
        <v>114</v>
      </c>
    </row>
    <row r="96" ht="54" spans="1:26">
      <c r="A96" s="3">
        <v>94</v>
      </c>
      <c r="B96" s="4" t="s">
        <v>102</v>
      </c>
      <c r="D96" s="4" t="s">
        <v>427</v>
      </c>
      <c r="E96" t="s">
        <v>104</v>
      </c>
      <c r="F96" t="s">
        <v>104</v>
      </c>
      <c r="G96" s="4"/>
      <c r="H96" s="4"/>
      <c r="I96" s="4"/>
      <c r="J96" s="4" t="s">
        <v>318</v>
      </c>
      <c r="K96" s="4" t="s">
        <v>424</v>
      </c>
      <c r="L96" s="4" t="s">
        <v>428</v>
      </c>
      <c r="M96" s="4" t="s">
        <v>337</v>
      </c>
      <c r="N96" s="4"/>
      <c r="O96" s="4" t="s">
        <v>144</v>
      </c>
      <c r="P96" s="4" t="s">
        <v>110</v>
      </c>
      <c r="Q96" s="4" t="s">
        <v>111</v>
      </c>
      <c r="R96" s="4"/>
      <c r="S96" t="s">
        <v>37</v>
      </c>
      <c r="W96" s="4" t="s">
        <v>135</v>
      </c>
      <c r="X96" s="4" t="s">
        <v>113</v>
      </c>
      <c r="Y96" s="15">
        <v>44649</v>
      </c>
      <c r="Z96" t="s">
        <v>114</v>
      </c>
    </row>
    <row r="97" ht="81" spans="1:26">
      <c r="A97" s="3">
        <v>95</v>
      </c>
      <c r="B97" s="4" t="s">
        <v>102</v>
      </c>
      <c r="D97" s="4" t="s">
        <v>429</v>
      </c>
      <c r="E97" t="s">
        <v>104</v>
      </c>
      <c r="F97" t="s">
        <v>104</v>
      </c>
      <c r="G97" s="4"/>
      <c r="H97" s="4"/>
      <c r="I97" s="4"/>
      <c r="J97" s="4" t="s">
        <v>259</v>
      </c>
      <c r="K97" s="4" t="s">
        <v>430</v>
      </c>
      <c r="L97" s="4" t="s">
        <v>431</v>
      </c>
      <c r="M97" s="4" t="s">
        <v>432</v>
      </c>
      <c r="N97" s="4"/>
      <c r="O97" s="4" t="s">
        <v>144</v>
      </c>
      <c r="P97" s="4" t="s">
        <v>110</v>
      </c>
      <c r="Q97" s="4" t="s">
        <v>111</v>
      </c>
      <c r="R97" s="4"/>
      <c r="S97" t="s">
        <v>37</v>
      </c>
      <c r="W97" s="4" t="s">
        <v>135</v>
      </c>
      <c r="X97" s="4" t="s">
        <v>113</v>
      </c>
      <c r="Y97" s="15">
        <v>44649</v>
      </c>
      <c r="Z97" t="s">
        <v>114</v>
      </c>
    </row>
    <row r="98" ht="54" spans="1:26">
      <c r="A98" s="3">
        <v>96</v>
      </c>
      <c r="B98" s="4" t="s">
        <v>102</v>
      </c>
      <c r="D98" s="4" t="s">
        <v>433</v>
      </c>
      <c r="E98" t="s">
        <v>104</v>
      </c>
      <c r="F98" t="s">
        <v>104</v>
      </c>
      <c r="G98" s="4"/>
      <c r="H98" s="4"/>
      <c r="I98" s="4"/>
      <c r="J98" s="4" t="s">
        <v>434</v>
      </c>
      <c r="K98" s="4" t="s">
        <v>435</v>
      </c>
      <c r="L98" s="4" t="s">
        <v>169</v>
      </c>
      <c r="M98" s="4" t="s">
        <v>436</v>
      </c>
      <c r="N98" s="4"/>
      <c r="O98" s="4" t="s">
        <v>144</v>
      </c>
      <c r="P98" s="4" t="s">
        <v>110</v>
      </c>
      <c r="Q98" s="4" t="s">
        <v>111</v>
      </c>
      <c r="R98" s="4"/>
      <c r="S98" t="s">
        <v>37</v>
      </c>
      <c r="W98" s="4" t="s">
        <v>135</v>
      </c>
      <c r="X98" s="4" t="s">
        <v>113</v>
      </c>
      <c r="Y98" s="15">
        <v>44649</v>
      </c>
      <c r="Z98" t="s">
        <v>114</v>
      </c>
    </row>
    <row r="99" ht="40.5" spans="1:26">
      <c r="A99" s="3">
        <v>97</v>
      </c>
      <c r="B99" s="4" t="s">
        <v>102</v>
      </c>
      <c r="D99" s="4" t="s">
        <v>437</v>
      </c>
      <c r="E99" t="s">
        <v>104</v>
      </c>
      <c r="F99" t="s">
        <v>104</v>
      </c>
      <c r="G99" s="4"/>
      <c r="H99" s="4"/>
      <c r="I99" s="4"/>
      <c r="J99" s="4" t="s">
        <v>423</v>
      </c>
      <c r="K99" s="4" t="s">
        <v>438</v>
      </c>
      <c r="L99" s="4" t="s">
        <v>439</v>
      </c>
      <c r="M99" s="4" t="s">
        <v>440</v>
      </c>
      <c r="N99" s="4"/>
      <c r="O99" s="4" t="s">
        <v>121</v>
      </c>
      <c r="P99" s="4" t="s">
        <v>110</v>
      </c>
      <c r="Q99" s="4" t="s">
        <v>111</v>
      </c>
      <c r="R99" s="4"/>
      <c r="S99" t="s">
        <v>34</v>
      </c>
      <c r="W99" s="4"/>
      <c r="X99" s="4" t="s">
        <v>113</v>
      </c>
      <c r="Y99" s="15">
        <v>44649</v>
      </c>
      <c r="Z99" t="s">
        <v>114</v>
      </c>
    </row>
    <row r="100" ht="189" spans="1:26">
      <c r="A100" s="3">
        <v>98</v>
      </c>
      <c r="B100" s="4" t="s">
        <v>102</v>
      </c>
      <c r="D100" s="4" t="s">
        <v>441</v>
      </c>
      <c r="E100" t="s">
        <v>104</v>
      </c>
      <c r="F100" t="s">
        <v>104</v>
      </c>
      <c r="G100" s="4"/>
      <c r="H100" s="4"/>
      <c r="I100" s="4"/>
      <c r="J100" s="4" t="s">
        <v>442</v>
      </c>
      <c r="K100" s="4" t="s">
        <v>443</v>
      </c>
      <c r="L100" s="4" t="s">
        <v>444</v>
      </c>
      <c r="M100" s="4" t="s">
        <v>445</v>
      </c>
      <c r="N100" s="4"/>
      <c r="O100" s="4" t="s">
        <v>121</v>
      </c>
      <c r="P100" s="4" t="s">
        <v>110</v>
      </c>
      <c r="Q100" s="4" t="s">
        <v>111</v>
      </c>
      <c r="R100" s="4"/>
      <c r="S100" t="s">
        <v>35</v>
      </c>
      <c r="W100" s="4" t="s">
        <v>446</v>
      </c>
      <c r="X100" s="4" t="s">
        <v>113</v>
      </c>
      <c r="Y100" s="15">
        <v>44649</v>
      </c>
      <c r="Z100" t="s">
        <v>114</v>
      </c>
    </row>
    <row r="101" ht="54" spans="1:26">
      <c r="A101" s="3">
        <v>99</v>
      </c>
      <c r="B101" s="4" t="s">
        <v>102</v>
      </c>
      <c r="D101" s="4" t="s">
        <v>447</v>
      </c>
      <c r="E101" t="s">
        <v>104</v>
      </c>
      <c r="F101" t="s">
        <v>104</v>
      </c>
      <c r="G101" s="4"/>
      <c r="H101" s="4"/>
      <c r="I101" s="4"/>
      <c r="J101" s="4" t="s">
        <v>318</v>
      </c>
      <c r="K101" s="4" t="s">
        <v>448</v>
      </c>
      <c r="L101" s="4" t="s">
        <v>449</v>
      </c>
      <c r="M101" s="4" t="s">
        <v>450</v>
      </c>
      <c r="N101" s="4"/>
      <c r="O101" s="4" t="s">
        <v>121</v>
      </c>
      <c r="P101" s="4" t="s">
        <v>110</v>
      </c>
      <c r="Q101" s="4" t="s">
        <v>111</v>
      </c>
      <c r="R101" s="4"/>
      <c r="S101" t="s">
        <v>37</v>
      </c>
      <c r="W101" s="4" t="s">
        <v>135</v>
      </c>
      <c r="X101" s="4" t="s">
        <v>113</v>
      </c>
      <c r="Y101" s="15">
        <v>44649</v>
      </c>
      <c r="Z101" t="s">
        <v>114</v>
      </c>
    </row>
    <row r="102" ht="67.5" spans="1:26">
      <c r="A102" s="3">
        <v>100</v>
      </c>
      <c r="B102" s="4" t="s">
        <v>102</v>
      </c>
      <c r="D102" s="4" t="s">
        <v>451</v>
      </c>
      <c r="E102" t="s">
        <v>104</v>
      </c>
      <c r="F102" t="s">
        <v>104</v>
      </c>
      <c r="G102" s="4"/>
      <c r="H102" s="4"/>
      <c r="I102" s="4"/>
      <c r="J102" s="4" t="s">
        <v>452</v>
      </c>
      <c r="K102" s="4" t="s">
        <v>453</v>
      </c>
      <c r="L102" s="4" t="s">
        <v>454</v>
      </c>
      <c r="M102" s="4" t="s">
        <v>455</v>
      </c>
      <c r="N102" s="4"/>
      <c r="O102" s="4" t="s">
        <v>144</v>
      </c>
      <c r="P102" s="4" t="s">
        <v>110</v>
      </c>
      <c r="Q102" s="4" t="s">
        <v>111</v>
      </c>
      <c r="R102" s="4"/>
      <c r="S102" t="s">
        <v>37</v>
      </c>
      <c r="W102" s="4" t="s">
        <v>135</v>
      </c>
      <c r="X102" s="4" t="s">
        <v>113</v>
      </c>
      <c r="Y102" s="15">
        <v>44649</v>
      </c>
      <c r="Z102" t="s">
        <v>114</v>
      </c>
    </row>
    <row r="103" ht="94.5" spans="1:26">
      <c r="A103" s="3">
        <v>101</v>
      </c>
      <c r="B103" s="4" t="s">
        <v>102</v>
      </c>
      <c r="D103" s="4" t="s">
        <v>456</v>
      </c>
      <c r="E103" t="s">
        <v>104</v>
      </c>
      <c r="F103" t="s">
        <v>104</v>
      </c>
      <c r="G103" s="4"/>
      <c r="H103" s="4"/>
      <c r="I103" s="4"/>
      <c r="J103" s="4" t="s">
        <v>452</v>
      </c>
      <c r="K103" s="4" t="s">
        <v>457</v>
      </c>
      <c r="L103" s="4" t="s">
        <v>292</v>
      </c>
      <c r="M103" s="4" t="s">
        <v>458</v>
      </c>
      <c r="N103" s="4"/>
      <c r="O103" s="4" t="s">
        <v>144</v>
      </c>
      <c r="P103" s="4" t="s">
        <v>110</v>
      </c>
      <c r="Q103" s="4" t="s">
        <v>111</v>
      </c>
      <c r="R103" s="4"/>
      <c r="S103" t="s">
        <v>37</v>
      </c>
      <c r="W103" s="4" t="s">
        <v>135</v>
      </c>
      <c r="X103" s="4" t="s">
        <v>113</v>
      </c>
      <c r="Y103" s="15">
        <v>44649</v>
      </c>
      <c r="Z103" t="s">
        <v>114</v>
      </c>
    </row>
    <row r="104" ht="94.5" spans="1:26">
      <c r="A104" s="3">
        <v>102</v>
      </c>
      <c r="B104" s="4" t="s">
        <v>102</v>
      </c>
      <c r="D104" s="4" t="s">
        <v>459</v>
      </c>
      <c r="E104" t="s">
        <v>104</v>
      </c>
      <c r="F104" t="s">
        <v>104</v>
      </c>
      <c r="G104" s="4"/>
      <c r="H104" s="4"/>
      <c r="I104" s="4"/>
      <c r="J104" s="4" t="s">
        <v>460</v>
      </c>
      <c r="K104" s="4" t="s">
        <v>461</v>
      </c>
      <c r="L104" s="4" t="s">
        <v>462</v>
      </c>
      <c r="M104" s="4" t="s">
        <v>463</v>
      </c>
      <c r="N104" s="4"/>
      <c r="O104" s="4" t="s">
        <v>121</v>
      </c>
      <c r="P104" s="4" t="s">
        <v>110</v>
      </c>
      <c r="Q104" s="4" t="s">
        <v>111</v>
      </c>
      <c r="R104" s="4"/>
      <c r="S104" t="s">
        <v>37</v>
      </c>
      <c r="W104" s="4" t="s">
        <v>135</v>
      </c>
      <c r="X104" s="4" t="s">
        <v>113</v>
      </c>
      <c r="Y104" s="15">
        <v>44649</v>
      </c>
      <c r="Z104" t="s">
        <v>114</v>
      </c>
    </row>
    <row r="105" ht="54" spans="1:26">
      <c r="A105" s="3">
        <v>103</v>
      </c>
      <c r="B105" s="4" t="s">
        <v>102</v>
      </c>
      <c r="D105" s="4" t="s">
        <v>464</v>
      </c>
      <c r="E105" t="s">
        <v>104</v>
      </c>
      <c r="F105" t="s">
        <v>104</v>
      </c>
      <c r="G105" s="4"/>
      <c r="H105" s="4"/>
      <c r="I105" s="4"/>
      <c r="J105" s="4" t="s">
        <v>465</v>
      </c>
      <c r="K105" s="4" t="s">
        <v>466</v>
      </c>
      <c r="L105" s="4" t="s">
        <v>467</v>
      </c>
      <c r="M105" s="4" t="s">
        <v>468</v>
      </c>
      <c r="N105" s="4"/>
      <c r="O105" s="4" t="s">
        <v>109</v>
      </c>
      <c r="P105" s="4" t="s">
        <v>110</v>
      </c>
      <c r="Q105" s="4" t="s">
        <v>111</v>
      </c>
      <c r="R105" s="4"/>
      <c r="S105" t="s">
        <v>37</v>
      </c>
      <c r="W105" s="4" t="s">
        <v>135</v>
      </c>
      <c r="X105" s="4" t="s">
        <v>113</v>
      </c>
      <c r="Y105" s="15">
        <v>44649</v>
      </c>
      <c r="Z105" t="s">
        <v>114</v>
      </c>
    </row>
    <row r="106" ht="67.5" spans="1:26">
      <c r="A106" s="3">
        <v>104</v>
      </c>
      <c r="B106" s="4" t="s">
        <v>102</v>
      </c>
      <c r="D106" s="4" t="s">
        <v>464</v>
      </c>
      <c r="E106" t="s">
        <v>104</v>
      </c>
      <c r="F106" t="s">
        <v>104</v>
      </c>
      <c r="G106" s="4"/>
      <c r="H106" s="4"/>
      <c r="I106" s="4"/>
      <c r="J106" s="4" t="s">
        <v>465</v>
      </c>
      <c r="K106" s="4" t="s">
        <v>469</v>
      </c>
      <c r="L106" s="4" t="s">
        <v>292</v>
      </c>
      <c r="M106" s="4" t="s">
        <v>470</v>
      </c>
      <c r="N106" s="4"/>
      <c r="O106" s="4" t="s">
        <v>144</v>
      </c>
      <c r="P106" s="4" t="s">
        <v>110</v>
      </c>
      <c r="Q106" s="4" t="s">
        <v>111</v>
      </c>
      <c r="R106" s="4"/>
      <c r="S106" t="s">
        <v>37</v>
      </c>
      <c r="W106" s="4" t="s">
        <v>135</v>
      </c>
      <c r="X106" s="4" t="s">
        <v>113</v>
      </c>
      <c r="Y106" s="15">
        <v>44649</v>
      </c>
      <c r="Z106" t="s">
        <v>114</v>
      </c>
    </row>
    <row r="107" ht="67.5" spans="1:26">
      <c r="A107" s="3">
        <v>105</v>
      </c>
      <c r="B107" s="4" t="s">
        <v>102</v>
      </c>
      <c r="D107" s="4" t="s">
        <v>464</v>
      </c>
      <c r="E107" t="s">
        <v>104</v>
      </c>
      <c r="F107" t="s">
        <v>104</v>
      </c>
      <c r="G107" s="4"/>
      <c r="H107" s="4"/>
      <c r="I107" s="4"/>
      <c r="J107" s="4" t="s">
        <v>465</v>
      </c>
      <c r="K107" s="4" t="s">
        <v>471</v>
      </c>
      <c r="L107" s="4" t="s">
        <v>292</v>
      </c>
      <c r="M107" s="4" t="s">
        <v>472</v>
      </c>
      <c r="N107" s="4"/>
      <c r="O107" s="4" t="s">
        <v>144</v>
      </c>
      <c r="P107" s="4" t="s">
        <v>110</v>
      </c>
      <c r="Q107" s="4" t="s">
        <v>111</v>
      </c>
      <c r="R107" s="4"/>
      <c r="S107" t="s">
        <v>37</v>
      </c>
      <c r="W107" s="4" t="s">
        <v>135</v>
      </c>
      <c r="X107" s="4" t="s">
        <v>113</v>
      </c>
      <c r="Y107" s="15">
        <v>44649</v>
      </c>
      <c r="Z107" t="s">
        <v>114</v>
      </c>
    </row>
    <row r="108" ht="54" spans="1:26">
      <c r="A108" s="3">
        <v>106</v>
      </c>
      <c r="B108" s="4" t="s">
        <v>102</v>
      </c>
      <c r="D108" s="4" t="s">
        <v>473</v>
      </c>
      <c r="E108" t="s">
        <v>104</v>
      </c>
      <c r="F108" t="s">
        <v>104</v>
      </c>
      <c r="G108" s="4"/>
      <c r="H108" s="4"/>
      <c r="I108" s="4"/>
      <c r="J108" s="4" t="s">
        <v>474</v>
      </c>
      <c r="K108" s="4" t="s">
        <v>475</v>
      </c>
      <c r="L108" s="4" t="s">
        <v>476</v>
      </c>
      <c r="M108" s="4" t="s">
        <v>477</v>
      </c>
      <c r="N108" s="4"/>
      <c r="O108" s="4" t="s">
        <v>121</v>
      </c>
      <c r="P108" s="4" t="s">
        <v>110</v>
      </c>
      <c r="Q108" s="4" t="s">
        <v>111</v>
      </c>
      <c r="R108" s="4"/>
      <c r="S108" t="s">
        <v>37</v>
      </c>
      <c r="W108" s="4" t="s">
        <v>135</v>
      </c>
      <c r="X108" s="4" t="s">
        <v>113</v>
      </c>
      <c r="Y108" s="15">
        <v>44649</v>
      </c>
      <c r="Z108" t="s">
        <v>114</v>
      </c>
    </row>
    <row r="109" ht="54" spans="1:26">
      <c r="A109" s="3">
        <v>107</v>
      </c>
      <c r="B109" s="4" t="s">
        <v>102</v>
      </c>
      <c r="D109" s="4" t="s">
        <v>478</v>
      </c>
      <c r="E109" t="s">
        <v>104</v>
      </c>
      <c r="F109" t="s">
        <v>104</v>
      </c>
      <c r="G109" s="4"/>
      <c r="H109" s="4"/>
      <c r="I109" s="4"/>
      <c r="J109" s="4" t="s">
        <v>474</v>
      </c>
      <c r="K109" s="4" t="s">
        <v>479</v>
      </c>
      <c r="L109" s="4" t="s">
        <v>480</v>
      </c>
      <c r="M109" s="4" t="s">
        <v>481</v>
      </c>
      <c r="N109" s="4"/>
      <c r="O109" s="4" t="s">
        <v>144</v>
      </c>
      <c r="P109" s="4" t="s">
        <v>110</v>
      </c>
      <c r="Q109" s="4" t="s">
        <v>111</v>
      </c>
      <c r="R109" s="4"/>
      <c r="S109" t="s">
        <v>37</v>
      </c>
      <c r="W109" s="4" t="s">
        <v>135</v>
      </c>
      <c r="X109" s="4" t="s">
        <v>113</v>
      </c>
      <c r="Y109" s="15">
        <v>44649</v>
      </c>
      <c r="Z109" t="s">
        <v>114</v>
      </c>
    </row>
    <row r="110" ht="54" spans="1:26">
      <c r="A110" s="3">
        <v>108</v>
      </c>
      <c r="B110" s="4" t="s">
        <v>102</v>
      </c>
      <c r="D110" s="4" t="s">
        <v>478</v>
      </c>
      <c r="E110" t="s">
        <v>104</v>
      </c>
      <c r="F110" t="s">
        <v>104</v>
      </c>
      <c r="G110" s="4"/>
      <c r="H110" s="4"/>
      <c r="I110" s="4"/>
      <c r="J110" s="4" t="s">
        <v>474</v>
      </c>
      <c r="K110" s="4" t="s">
        <v>479</v>
      </c>
      <c r="L110" s="4" t="s">
        <v>482</v>
      </c>
      <c r="M110" s="4" t="s">
        <v>481</v>
      </c>
      <c r="N110" s="4"/>
      <c r="O110" s="4" t="s">
        <v>144</v>
      </c>
      <c r="P110" s="4" t="s">
        <v>110</v>
      </c>
      <c r="Q110" s="4" t="s">
        <v>111</v>
      </c>
      <c r="R110" s="4"/>
      <c r="S110" t="s">
        <v>37</v>
      </c>
      <c r="W110" s="4" t="s">
        <v>135</v>
      </c>
      <c r="X110" s="4" t="s">
        <v>113</v>
      </c>
      <c r="Y110" s="15">
        <v>44649</v>
      </c>
      <c r="Z110" t="s">
        <v>114</v>
      </c>
    </row>
    <row r="111" ht="54" spans="1:26">
      <c r="A111" s="3">
        <v>109</v>
      </c>
      <c r="B111" s="4" t="s">
        <v>102</v>
      </c>
      <c r="D111" s="4" t="s">
        <v>478</v>
      </c>
      <c r="E111" t="s">
        <v>104</v>
      </c>
      <c r="F111" t="s">
        <v>104</v>
      </c>
      <c r="G111" s="4"/>
      <c r="H111" s="4"/>
      <c r="I111" s="4"/>
      <c r="J111" s="4" t="s">
        <v>474</v>
      </c>
      <c r="K111" s="4" t="s">
        <v>479</v>
      </c>
      <c r="L111" s="4" t="s">
        <v>483</v>
      </c>
      <c r="M111" s="4" t="s">
        <v>481</v>
      </c>
      <c r="N111" s="4"/>
      <c r="O111" s="4" t="s">
        <v>144</v>
      </c>
      <c r="P111" s="4" t="s">
        <v>110</v>
      </c>
      <c r="Q111" s="4" t="s">
        <v>111</v>
      </c>
      <c r="R111" s="4"/>
      <c r="S111" t="s">
        <v>37</v>
      </c>
      <c r="W111" s="4" t="s">
        <v>135</v>
      </c>
      <c r="X111" s="4" t="s">
        <v>113</v>
      </c>
      <c r="Y111" s="15">
        <v>44649</v>
      </c>
      <c r="Z111" t="s">
        <v>114</v>
      </c>
    </row>
    <row r="112" ht="54" spans="1:26">
      <c r="A112" s="3">
        <v>110</v>
      </c>
      <c r="B112" s="4" t="s">
        <v>102</v>
      </c>
      <c r="D112" s="4" t="s">
        <v>484</v>
      </c>
      <c r="E112" t="s">
        <v>104</v>
      </c>
      <c r="F112" t="s">
        <v>104</v>
      </c>
      <c r="G112" s="4"/>
      <c r="H112" s="4"/>
      <c r="I112" s="4"/>
      <c r="J112" s="4" t="s">
        <v>485</v>
      </c>
      <c r="K112" s="4" t="s">
        <v>479</v>
      </c>
      <c r="L112" s="4" t="s">
        <v>486</v>
      </c>
      <c r="M112" s="7" t="s">
        <v>487</v>
      </c>
      <c r="N112" s="4"/>
      <c r="O112" s="4" t="s">
        <v>121</v>
      </c>
      <c r="P112" s="4" t="s">
        <v>110</v>
      </c>
      <c r="Q112" s="4" t="s">
        <v>111</v>
      </c>
      <c r="R112" s="4"/>
      <c r="S112" t="s">
        <v>37</v>
      </c>
      <c r="W112" s="4" t="s">
        <v>135</v>
      </c>
      <c r="X112" s="4" t="s">
        <v>113</v>
      </c>
      <c r="Y112" s="15">
        <v>44649</v>
      </c>
      <c r="Z112" t="s">
        <v>114</v>
      </c>
    </row>
    <row r="113" ht="54" spans="1:26">
      <c r="A113" s="3">
        <v>111</v>
      </c>
      <c r="B113" s="4" t="s">
        <v>102</v>
      </c>
      <c r="D113" s="4" t="s">
        <v>488</v>
      </c>
      <c r="E113" t="s">
        <v>104</v>
      </c>
      <c r="F113" t="s">
        <v>104</v>
      </c>
      <c r="G113" s="4"/>
      <c r="H113" s="4"/>
      <c r="I113" s="4"/>
      <c r="J113" s="4" t="s">
        <v>354</v>
      </c>
      <c r="K113" s="4" t="s">
        <v>489</v>
      </c>
      <c r="L113" s="4" t="s">
        <v>476</v>
      </c>
      <c r="M113" s="4" t="s">
        <v>490</v>
      </c>
      <c r="N113" s="4"/>
      <c r="O113" s="4" t="s">
        <v>121</v>
      </c>
      <c r="P113" s="4" t="s">
        <v>110</v>
      </c>
      <c r="Q113" s="4" t="s">
        <v>111</v>
      </c>
      <c r="R113" s="4"/>
      <c r="S113" t="s">
        <v>37</v>
      </c>
      <c r="W113" s="4" t="s">
        <v>135</v>
      </c>
      <c r="X113" s="4" t="s">
        <v>113</v>
      </c>
      <c r="Y113" s="15">
        <v>44649</v>
      </c>
      <c r="Z113" t="s">
        <v>114</v>
      </c>
    </row>
    <row r="114" ht="54" spans="1:26">
      <c r="A114" s="3">
        <v>112</v>
      </c>
      <c r="B114" s="4" t="s">
        <v>102</v>
      </c>
      <c r="D114" s="4" t="s">
        <v>491</v>
      </c>
      <c r="E114" t="s">
        <v>104</v>
      </c>
      <c r="F114" t="s">
        <v>104</v>
      </c>
      <c r="G114" s="4"/>
      <c r="H114" s="4"/>
      <c r="I114" s="18"/>
      <c r="J114" s="7" t="s">
        <v>492</v>
      </c>
      <c r="K114" s="7" t="s">
        <v>493</v>
      </c>
      <c r="L114" s="7" t="s">
        <v>494</v>
      </c>
      <c r="M114" s="7" t="s">
        <v>495</v>
      </c>
      <c r="N114" s="4"/>
      <c r="O114" s="4" t="s">
        <v>121</v>
      </c>
      <c r="P114" s="4" t="s">
        <v>110</v>
      </c>
      <c r="Q114" s="4" t="s">
        <v>111</v>
      </c>
      <c r="R114" s="4"/>
      <c r="S114" t="s">
        <v>37</v>
      </c>
      <c r="W114" s="4" t="s">
        <v>135</v>
      </c>
      <c r="X114" s="4" t="s">
        <v>113</v>
      </c>
      <c r="Y114" s="15">
        <v>44649</v>
      </c>
      <c r="Z114" t="s">
        <v>114</v>
      </c>
    </row>
    <row r="115" ht="54" spans="1:26">
      <c r="A115" s="3">
        <v>113</v>
      </c>
      <c r="B115" s="4" t="s">
        <v>102</v>
      </c>
      <c r="D115" s="4" t="s">
        <v>491</v>
      </c>
      <c r="E115" t="s">
        <v>104</v>
      </c>
      <c r="F115" t="s">
        <v>104</v>
      </c>
      <c r="G115" s="4"/>
      <c r="H115" s="4"/>
      <c r="I115" s="18"/>
      <c r="J115" s="7" t="s">
        <v>492</v>
      </c>
      <c r="K115" s="7" t="s">
        <v>493</v>
      </c>
      <c r="L115" s="7" t="s">
        <v>496</v>
      </c>
      <c r="M115" s="7" t="s">
        <v>497</v>
      </c>
      <c r="N115" s="4"/>
      <c r="O115" s="4" t="s">
        <v>121</v>
      </c>
      <c r="P115" s="4" t="s">
        <v>110</v>
      </c>
      <c r="Q115" s="4" t="s">
        <v>111</v>
      </c>
      <c r="R115" s="4"/>
      <c r="S115" t="s">
        <v>37</v>
      </c>
      <c r="W115" s="4" t="s">
        <v>135</v>
      </c>
      <c r="X115" s="4" t="s">
        <v>113</v>
      </c>
      <c r="Y115" s="15">
        <v>44649</v>
      </c>
      <c r="Z115" t="s">
        <v>114</v>
      </c>
    </row>
    <row r="116" ht="54" spans="1:26">
      <c r="A116" s="3">
        <v>114</v>
      </c>
      <c r="B116" s="4" t="s">
        <v>102</v>
      </c>
      <c r="D116" s="4" t="s">
        <v>491</v>
      </c>
      <c r="E116" t="s">
        <v>104</v>
      </c>
      <c r="F116" t="s">
        <v>104</v>
      </c>
      <c r="G116" s="4"/>
      <c r="H116" s="4"/>
      <c r="I116" s="4"/>
      <c r="J116" s="7" t="s">
        <v>492</v>
      </c>
      <c r="K116" s="7" t="s">
        <v>498</v>
      </c>
      <c r="L116" s="7" t="s">
        <v>292</v>
      </c>
      <c r="M116" s="7" t="s">
        <v>499</v>
      </c>
      <c r="N116" s="4"/>
      <c r="O116" s="4" t="s">
        <v>144</v>
      </c>
      <c r="P116" s="4" t="s">
        <v>110</v>
      </c>
      <c r="Q116" s="4" t="s">
        <v>111</v>
      </c>
      <c r="R116" s="4"/>
      <c r="S116" t="s">
        <v>37</v>
      </c>
      <c r="W116" s="4" t="s">
        <v>135</v>
      </c>
      <c r="X116" s="4" t="s">
        <v>113</v>
      </c>
      <c r="Y116" s="15">
        <v>44649</v>
      </c>
      <c r="Z116" t="s">
        <v>114</v>
      </c>
    </row>
    <row r="117" ht="54" spans="1:26">
      <c r="A117" s="3">
        <v>115</v>
      </c>
      <c r="B117" s="4" t="s">
        <v>102</v>
      </c>
      <c r="D117" s="4" t="s">
        <v>491</v>
      </c>
      <c r="E117" t="s">
        <v>104</v>
      </c>
      <c r="F117" t="s">
        <v>104</v>
      </c>
      <c r="G117" s="4"/>
      <c r="H117" s="4"/>
      <c r="I117" s="4"/>
      <c r="J117" s="7" t="s">
        <v>492</v>
      </c>
      <c r="K117" s="7" t="s">
        <v>500</v>
      </c>
      <c r="L117" s="7" t="s">
        <v>292</v>
      </c>
      <c r="M117" s="7" t="s">
        <v>499</v>
      </c>
      <c r="N117" s="4"/>
      <c r="O117" s="4" t="s">
        <v>144</v>
      </c>
      <c r="P117" s="4" t="s">
        <v>110</v>
      </c>
      <c r="Q117" s="4" t="s">
        <v>111</v>
      </c>
      <c r="R117" s="4"/>
      <c r="S117" t="s">
        <v>37</v>
      </c>
      <c r="W117" s="4" t="s">
        <v>135</v>
      </c>
      <c r="X117" s="4" t="s">
        <v>113</v>
      </c>
      <c r="Y117" s="15">
        <v>44649</v>
      </c>
      <c r="Z117" t="s">
        <v>114</v>
      </c>
    </row>
    <row r="118" ht="54" spans="1:26">
      <c r="A118" s="3">
        <v>116</v>
      </c>
      <c r="B118" s="4" t="s">
        <v>102</v>
      </c>
      <c r="D118" s="4" t="s">
        <v>491</v>
      </c>
      <c r="E118" t="s">
        <v>104</v>
      </c>
      <c r="F118" t="s">
        <v>104</v>
      </c>
      <c r="G118" s="4"/>
      <c r="H118" s="4"/>
      <c r="I118" s="4"/>
      <c r="J118" s="7" t="s">
        <v>492</v>
      </c>
      <c r="K118" s="7" t="s">
        <v>501</v>
      </c>
      <c r="L118" s="7" t="s">
        <v>292</v>
      </c>
      <c r="M118" s="7" t="s">
        <v>499</v>
      </c>
      <c r="N118" s="4"/>
      <c r="O118" s="4" t="s">
        <v>144</v>
      </c>
      <c r="P118" s="4" t="s">
        <v>110</v>
      </c>
      <c r="Q118" s="4" t="s">
        <v>111</v>
      </c>
      <c r="R118" s="4"/>
      <c r="S118" t="s">
        <v>37</v>
      </c>
      <c r="W118" s="4" t="s">
        <v>135</v>
      </c>
      <c r="X118" s="4" t="s">
        <v>113</v>
      </c>
      <c r="Y118" s="15">
        <v>44649</v>
      </c>
      <c r="Z118" t="s">
        <v>114</v>
      </c>
    </row>
    <row r="119" ht="54" spans="1:26">
      <c r="A119" s="3">
        <v>117</v>
      </c>
      <c r="B119" s="4" t="s">
        <v>102</v>
      </c>
      <c r="D119" s="4" t="s">
        <v>502</v>
      </c>
      <c r="E119" t="s">
        <v>104</v>
      </c>
      <c r="F119" t="s">
        <v>104</v>
      </c>
      <c r="G119" s="4"/>
      <c r="H119" s="4"/>
      <c r="I119" s="4"/>
      <c r="J119" s="7" t="s">
        <v>492</v>
      </c>
      <c r="K119" s="7" t="s">
        <v>448</v>
      </c>
      <c r="L119" s="7" t="s">
        <v>407</v>
      </c>
      <c r="M119" s="7" t="s">
        <v>170</v>
      </c>
      <c r="N119" s="4"/>
      <c r="O119" s="4" t="s">
        <v>144</v>
      </c>
      <c r="P119" s="4" t="s">
        <v>110</v>
      </c>
      <c r="Q119" s="4" t="s">
        <v>111</v>
      </c>
      <c r="R119" s="4"/>
      <c r="S119" t="s">
        <v>37</v>
      </c>
      <c r="W119" s="4" t="s">
        <v>135</v>
      </c>
      <c r="X119" s="4" t="s">
        <v>113</v>
      </c>
      <c r="Y119" s="15">
        <v>44649</v>
      </c>
      <c r="Z119" t="s">
        <v>114</v>
      </c>
    </row>
    <row r="120" ht="54" spans="1:26">
      <c r="A120" s="3">
        <v>118</v>
      </c>
      <c r="B120" s="4" t="s">
        <v>102</v>
      </c>
      <c r="D120" s="4" t="s">
        <v>503</v>
      </c>
      <c r="E120" t="s">
        <v>104</v>
      </c>
      <c r="F120" t="s">
        <v>104</v>
      </c>
      <c r="G120" s="4"/>
      <c r="H120" s="4"/>
      <c r="I120" s="4"/>
      <c r="J120" s="7" t="s">
        <v>492</v>
      </c>
      <c r="K120" s="7" t="s">
        <v>504</v>
      </c>
      <c r="L120" s="7" t="s">
        <v>496</v>
      </c>
      <c r="M120" s="7" t="s">
        <v>505</v>
      </c>
      <c r="N120" s="4"/>
      <c r="O120" s="4" t="s">
        <v>121</v>
      </c>
      <c r="P120" s="4" t="s">
        <v>110</v>
      </c>
      <c r="Q120" s="4" t="s">
        <v>111</v>
      </c>
      <c r="R120" s="4"/>
      <c r="S120" t="s">
        <v>37</v>
      </c>
      <c r="W120" s="4" t="s">
        <v>135</v>
      </c>
      <c r="X120" s="4" t="s">
        <v>113</v>
      </c>
      <c r="Y120" s="15">
        <v>44649</v>
      </c>
      <c r="Z120" t="s">
        <v>114</v>
      </c>
    </row>
    <row r="121" ht="54" spans="1:26">
      <c r="A121" s="3">
        <v>119</v>
      </c>
      <c r="B121" s="4" t="s">
        <v>102</v>
      </c>
      <c r="D121" s="4" t="s">
        <v>506</v>
      </c>
      <c r="E121" t="s">
        <v>104</v>
      </c>
      <c r="F121" t="s">
        <v>104</v>
      </c>
      <c r="J121" s="7" t="s">
        <v>492</v>
      </c>
      <c r="K121" s="7" t="s">
        <v>507</v>
      </c>
      <c r="L121" s="7" t="s">
        <v>496</v>
      </c>
      <c r="M121" s="7" t="s">
        <v>508</v>
      </c>
      <c r="O121" t="s">
        <v>121</v>
      </c>
      <c r="P121" t="s">
        <v>110</v>
      </c>
      <c r="Q121" s="4" t="s">
        <v>111</v>
      </c>
      <c r="S121" t="s">
        <v>37</v>
      </c>
      <c r="W121" s="4" t="s">
        <v>135</v>
      </c>
      <c r="X121" s="4" t="s">
        <v>113</v>
      </c>
      <c r="Y121" s="15">
        <v>44649</v>
      </c>
      <c r="Z121" t="s">
        <v>114</v>
      </c>
    </row>
    <row r="122" ht="54" spans="1:26">
      <c r="A122" s="3">
        <v>120</v>
      </c>
      <c r="B122" s="4" t="s">
        <v>102</v>
      </c>
      <c r="D122" s="4" t="s">
        <v>506</v>
      </c>
      <c r="E122" t="s">
        <v>104</v>
      </c>
      <c r="F122" t="s">
        <v>104</v>
      </c>
      <c r="J122" s="7" t="s">
        <v>492</v>
      </c>
      <c r="K122" s="7" t="s">
        <v>509</v>
      </c>
      <c r="L122" s="9" t="s">
        <v>510</v>
      </c>
      <c r="M122" s="9" t="s">
        <v>511</v>
      </c>
      <c r="O122" t="s">
        <v>144</v>
      </c>
      <c r="P122" t="s">
        <v>110</v>
      </c>
      <c r="Q122" s="4" t="s">
        <v>111</v>
      </c>
      <c r="S122" t="s">
        <v>37</v>
      </c>
      <c r="W122" s="4" t="s">
        <v>135</v>
      </c>
      <c r="X122" s="4" t="s">
        <v>113</v>
      </c>
      <c r="Y122" s="15">
        <v>44649</v>
      </c>
      <c r="Z122" t="s">
        <v>114</v>
      </c>
    </row>
    <row r="123" ht="67.5" spans="1:26">
      <c r="A123" s="3">
        <v>121</v>
      </c>
      <c r="B123" s="4" t="s">
        <v>102</v>
      </c>
      <c r="D123" s="4" t="s">
        <v>506</v>
      </c>
      <c r="E123" t="s">
        <v>104</v>
      </c>
      <c r="F123" t="s">
        <v>104</v>
      </c>
      <c r="J123" s="7" t="s">
        <v>492</v>
      </c>
      <c r="K123" s="7" t="s">
        <v>512</v>
      </c>
      <c r="L123" s="9" t="s">
        <v>510</v>
      </c>
      <c r="M123" s="9" t="s">
        <v>511</v>
      </c>
      <c r="O123" t="s">
        <v>144</v>
      </c>
      <c r="P123" t="s">
        <v>110</v>
      </c>
      <c r="Q123" s="4" t="s">
        <v>111</v>
      </c>
      <c r="S123" t="s">
        <v>37</v>
      </c>
      <c r="W123" s="4" t="s">
        <v>135</v>
      </c>
      <c r="X123" s="4" t="s">
        <v>113</v>
      </c>
      <c r="Y123" s="15">
        <v>44649</v>
      </c>
      <c r="Z123" t="s">
        <v>114</v>
      </c>
    </row>
    <row r="124" ht="54" spans="1:26">
      <c r="A124" s="3">
        <v>122</v>
      </c>
      <c r="B124" s="4" t="s">
        <v>102</v>
      </c>
      <c r="D124" s="4" t="s">
        <v>506</v>
      </c>
      <c r="E124" t="s">
        <v>104</v>
      </c>
      <c r="F124" t="s">
        <v>104</v>
      </c>
      <c r="J124" s="7" t="s">
        <v>492</v>
      </c>
      <c r="K124" s="7" t="s">
        <v>513</v>
      </c>
      <c r="L124" s="9" t="s">
        <v>510</v>
      </c>
      <c r="M124" s="9" t="s">
        <v>511</v>
      </c>
      <c r="O124" t="s">
        <v>144</v>
      </c>
      <c r="P124" t="s">
        <v>110</v>
      </c>
      <c r="Q124" s="4" t="s">
        <v>111</v>
      </c>
      <c r="S124" t="s">
        <v>37</v>
      </c>
      <c r="W124" s="4" t="s">
        <v>135</v>
      </c>
      <c r="X124" s="4" t="s">
        <v>113</v>
      </c>
      <c r="Y124" s="15">
        <v>44649</v>
      </c>
      <c r="Z124" t="s">
        <v>114</v>
      </c>
    </row>
    <row r="125" ht="94.5" spans="1:26">
      <c r="A125" s="3">
        <v>123</v>
      </c>
      <c r="B125" s="4" t="s">
        <v>102</v>
      </c>
      <c r="D125" s="4" t="s">
        <v>514</v>
      </c>
      <c r="E125" t="s">
        <v>104</v>
      </c>
      <c r="F125" t="s">
        <v>104</v>
      </c>
      <c r="J125" s="7" t="s">
        <v>492</v>
      </c>
      <c r="K125" s="7" t="s">
        <v>515</v>
      </c>
      <c r="L125" s="9" t="s">
        <v>516</v>
      </c>
      <c r="M125" s="9" t="s">
        <v>517</v>
      </c>
      <c r="O125" t="s">
        <v>121</v>
      </c>
      <c r="P125" t="s">
        <v>110</v>
      </c>
      <c r="Q125" s="4" t="s">
        <v>111</v>
      </c>
      <c r="S125" t="s">
        <v>37</v>
      </c>
      <c r="W125" s="4" t="s">
        <v>135</v>
      </c>
      <c r="X125" s="4" t="s">
        <v>113</v>
      </c>
      <c r="Y125" s="15">
        <v>44649</v>
      </c>
      <c r="Z125" t="s">
        <v>114</v>
      </c>
    </row>
    <row r="126" ht="54" spans="1:26">
      <c r="A126" s="3">
        <v>124</v>
      </c>
      <c r="B126" s="4" t="s">
        <v>102</v>
      </c>
      <c r="D126" s="5" t="s">
        <v>518</v>
      </c>
      <c r="E126" t="s">
        <v>104</v>
      </c>
      <c r="F126" t="s">
        <v>104</v>
      </c>
      <c r="J126" s="9" t="s">
        <v>519</v>
      </c>
      <c r="K126" s="7" t="s">
        <v>520</v>
      </c>
      <c r="L126" s="9" t="s">
        <v>292</v>
      </c>
      <c r="M126" s="7" t="s">
        <v>521</v>
      </c>
      <c r="O126" t="s">
        <v>144</v>
      </c>
      <c r="P126" t="s">
        <v>110</v>
      </c>
      <c r="Q126" s="4" t="s">
        <v>111</v>
      </c>
      <c r="S126" t="s">
        <v>37</v>
      </c>
      <c r="W126" s="4" t="s">
        <v>135</v>
      </c>
      <c r="X126" s="4" t="s">
        <v>113</v>
      </c>
      <c r="Y126" s="15">
        <v>44649</v>
      </c>
      <c r="Z126" t="s">
        <v>114</v>
      </c>
    </row>
    <row r="127" ht="54" spans="1:26">
      <c r="A127" s="3">
        <v>125</v>
      </c>
      <c r="B127" s="4" t="s">
        <v>102</v>
      </c>
      <c r="D127" s="5" t="s">
        <v>518</v>
      </c>
      <c r="E127" t="s">
        <v>104</v>
      </c>
      <c r="F127" t="s">
        <v>104</v>
      </c>
      <c r="J127" s="9" t="s">
        <v>519</v>
      </c>
      <c r="K127" s="7" t="s">
        <v>522</v>
      </c>
      <c r="L127" s="9" t="s">
        <v>292</v>
      </c>
      <c r="M127" s="7" t="s">
        <v>523</v>
      </c>
      <c r="O127" t="s">
        <v>144</v>
      </c>
      <c r="P127" t="s">
        <v>110</v>
      </c>
      <c r="Q127" s="4" t="s">
        <v>111</v>
      </c>
      <c r="S127" t="s">
        <v>37</v>
      </c>
      <c r="W127" s="4" t="s">
        <v>135</v>
      </c>
      <c r="X127" s="4" t="s">
        <v>113</v>
      </c>
      <c r="Y127" s="15">
        <v>44649</v>
      </c>
      <c r="Z127" t="s">
        <v>114</v>
      </c>
    </row>
    <row r="128" spans="1:1">
      <c r="A128" s="3"/>
    </row>
    <row r="129" spans="1:1">
      <c r="A129" s="3"/>
    </row>
  </sheetData>
  <autoFilter ref="S1:S129">
    <extLst/>
  </autoFilter>
  <mergeCells count="22">
    <mergeCell ref="E1:I1"/>
    <mergeCell ref="A1:A2"/>
    <mergeCell ref="B1:B2"/>
    <mergeCell ref="C1:C2"/>
    <mergeCell ref="D1:D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s>
  <conditionalFormatting sqref="S62">
    <cfRule type="cellIs" dxfId="0" priority="309" operator="equal">
      <formula>"NT"</formula>
    </cfRule>
    <cfRule type="cellIs" dxfId="1" priority="310" operator="equal">
      <formula>"Block"</formula>
    </cfRule>
    <cfRule type="cellIs" dxfId="2" priority="311" operator="equal">
      <formula>"Fail"</formula>
    </cfRule>
    <cfRule type="cellIs" dxfId="3" priority="312" operator="equal">
      <formula>"Pass"</formula>
    </cfRule>
  </conditionalFormatting>
  <conditionalFormatting sqref="S63">
    <cfRule type="cellIs" dxfId="0" priority="305" operator="equal">
      <formula>"NT"</formula>
    </cfRule>
    <cfRule type="cellIs" dxfId="1" priority="306" operator="equal">
      <formula>"Block"</formula>
    </cfRule>
    <cfRule type="cellIs" dxfId="2" priority="307" operator="equal">
      <formula>"Fail"</formula>
    </cfRule>
    <cfRule type="cellIs" dxfId="3" priority="308" operator="equal">
      <formula>"Pass"</formula>
    </cfRule>
  </conditionalFormatting>
  <conditionalFormatting sqref="S66">
    <cfRule type="cellIs" dxfId="0" priority="301" operator="equal">
      <formula>"NT"</formula>
    </cfRule>
    <cfRule type="cellIs" dxfId="1" priority="302" operator="equal">
      <formula>"Block"</formula>
    </cfRule>
    <cfRule type="cellIs" dxfId="2" priority="303" operator="equal">
      <formula>"Fail"</formula>
    </cfRule>
    <cfRule type="cellIs" dxfId="3" priority="304" operator="equal">
      <formula>"Pass"</formula>
    </cfRule>
  </conditionalFormatting>
  <conditionalFormatting sqref="S67">
    <cfRule type="cellIs" dxfId="0" priority="297" operator="equal">
      <formula>"NT"</formula>
    </cfRule>
    <cfRule type="cellIs" dxfId="1" priority="298" operator="equal">
      <formula>"Block"</formula>
    </cfRule>
    <cfRule type="cellIs" dxfId="2" priority="299" operator="equal">
      <formula>"Fail"</formula>
    </cfRule>
    <cfRule type="cellIs" dxfId="3" priority="300" operator="equal">
      <formula>"Pass"</formula>
    </cfRule>
  </conditionalFormatting>
  <conditionalFormatting sqref="S68">
    <cfRule type="cellIs" dxfId="0" priority="293" operator="equal">
      <formula>"NT"</formula>
    </cfRule>
    <cfRule type="cellIs" dxfId="1" priority="294" operator="equal">
      <formula>"Block"</formula>
    </cfRule>
    <cfRule type="cellIs" dxfId="2" priority="295" operator="equal">
      <formula>"Fail"</formula>
    </cfRule>
    <cfRule type="cellIs" dxfId="3" priority="296" operator="equal">
      <formula>"Pass"</formula>
    </cfRule>
  </conditionalFormatting>
  <conditionalFormatting sqref="S70">
    <cfRule type="cellIs" dxfId="0" priority="289" operator="equal">
      <formula>"NT"</formula>
    </cfRule>
    <cfRule type="cellIs" dxfId="1" priority="290" operator="equal">
      <formula>"Block"</formula>
    </cfRule>
    <cfRule type="cellIs" dxfId="2" priority="291" operator="equal">
      <formula>"Fail"</formula>
    </cfRule>
    <cfRule type="cellIs" dxfId="3" priority="292" operator="equal">
      <formula>"Pass"</formula>
    </cfRule>
  </conditionalFormatting>
  <conditionalFormatting sqref="S71">
    <cfRule type="cellIs" dxfId="0" priority="285" operator="equal">
      <formula>"NT"</formula>
    </cfRule>
    <cfRule type="cellIs" dxfId="1" priority="286" operator="equal">
      <formula>"Block"</formula>
    </cfRule>
    <cfRule type="cellIs" dxfId="2" priority="287" operator="equal">
      <formula>"Fail"</formula>
    </cfRule>
    <cfRule type="cellIs" dxfId="3" priority="288" operator="equal">
      <formula>"Pass"</formula>
    </cfRule>
  </conditionalFormatting>
  <conditionalFormatting sqref="S72">
    <cfRule type="cellIs" dxfId="0" priority="281" operator="equal">
      <formula>"NT"</formula>
    </cfRule>
    <cfRule type="cellIs" dxfId="1" priority="282" operator="equal">
      <formula>"Block"</formula>
    </cfRule>
    <cfRule type="cellIs" dxfId="2" priority="283" operator="equal">
      <formula>"Fail"</formula>
    </cfRule>
    <cfRule type="cellIs" dxfId="3" priority="284" operator="equal">
      <formula>"Pass"</formula>
    </cfRule>
  </conditionalFormatting>
  <conditionalFormatting sqref="S73">
    <cfRule type="cellIs" dxfId="0" priority="277" operator="equal">
      <formula>"NT"</formula>
    </cfRule>
    <cfRule type="cellIs" dxfId="1" priority="278" operator="equal">
      <formula>"Block"</formula>
    </cfRule>
    <cfRule type="cellIs" dxfId="2" priority="279" operator="equal">
      <formula>"Fail"</formula>
    </cfRule>
    <cfRule type="cellIs" dxfId="3" priority="280" operator="equal">
      <formula>"Pass"</formula>
    </cfRule>
  </conditionalFormatting>
  <conditionalFormatting sqref="S74">
    <cfRule type="cellIs" dxfId="0" priority="273" operator="equal">
      <formula>"NT"</formula>
    </cfRule>
    <cfRule type="cellIs" dxfId="1" priority="274" operator="equal">
      <formula>"Block"</formula>
    </cfRule>
    <cfRule type="cellIs" dxfId="2" priority="275" operator="equal">
      <formula>"Fail"</formula>
    </cfRule>
    <cfRule type="cellIs" dxfId="3" priority="276" operator="equal">
      <formula>"Pass"</formula>
    </cfRule>
  </conditionalFormatting>
  <conditionalFormatting sqref="S75">
    <cfRule type="cellIs" dxfId="0" priority="269" operator="equal">
      <formula>"NT"</formula>
    </cfRule>
    <cfRule type="cellIs" dxfId="1" priority="270" operator="equal">
      <formula>"Block"</formula>
    </cfRule>
    <cfRule type="cellIs" dxfId="2" priority="271" operator="equal">
      <formula>"Fail"</formula>
    </cfRule>
    <cfRule type="cellIs" dxfId="3" priority="272" operator="equal">
      <formula>"Pass"</formula>
    </cfRule>
  </conditionalFormatting>
  <conditionalFormatting sqref="S76">
    <cfRule type="cellIs" dxfId="0" priority="265" operator="equal">
      <formula>"NT"</formula>
    </cfRule>
    <cfRule type="cellIs" dxfId="1" priority="266" operator="equal">
      <formula>"Block"</formula>
    </cfRule>
    <cfRule type="cellIs" dxfId="2" priority="267" operator="equal">
      <formula>"Fail"</formula>
    </cfRule>
    <cfRule type="cellIs" dxfId="3" priority="268" operator="equal">
      <formula>"Pass"</formula>
    </cfRule>
  </conditionalFormatting>
  <conditionalFormatting sqref="S77">
    <cfRule type="cellIs" dxfId="0" priority="261" operator="equal">
      <formula>"NT"</formula>
    </cfRule>
    <cfRule type="cellIs" dxfId="1" priority="262" operator="equal">
      <formula>"Block"</formula>
    </cfRule>
    <cfRule type="cellIs" dxfId="2" priority="263" operator="equal">
      <formula>"Fail"</formula>
    </cfRule>
    <cfRule type="cellIs" dxfId="3" priority="264" operator="equal">
      <formula>"Pass"</formula>
    </cfRule>
  </conditionalFormatting>
  <conditionalFormatting sqref="S78">
    <cfRule type="cellIs" dxfId="0" priority="257" operator="equal">
      <formula>"NT"</formula>
    </cfRule>
    <cfRule type="cellIs" dxfId="1" priority="258" operator="equal">
      <formula>"Block"</formula>
    </cfRule>
    <cfRule type="cellIs" dxfId="2" priority="259" operator="equal">
      <formula>"Fail"</formula>
    </cfRule>
    <cfRule type="cellIs" dxfId="3" priority="260" operator="equal">
      <formula>"Pass"</formula>
    </cfRule>
  </conditionalFormatting>
  <conditionalFormatting sqref="S79">
    <cfRule type="cellIs" dxfId="0" priority="253" operator="equal">
      <formula>"NT"</formula>
    </cfRule>
    <cfRule type="cellIs" dxfId="1" priority="254" operator="equal">
      <formula>"Block"</formula>
    </cfRule>
    <cfRule type="cellIs" dxfId="2" priority="255" operator="equal">
      <formula>"Fail"</formula>
    </cfRule>
    <cfRule type="cellIs" dxfId="3" priority="256" operator="equal">
      <formula>"Pass"</formula>
    </cfRule>
  </conditionalFormatting>
  <conditionalFormatting sqref="S80">
    <cfRule type="cellIs" dxfId="0" priority="249" operator="equal">
      <formula>"NT"</formula>
    </cfRule>
    <cfRule type="cellIs" dxfId="1" priority="250" operator="equal">
      <formula>"Block"</formula>
    </cfRule>
    <cfRule type="cellIs" dxfId="2" priority="251" operator="equal">
      <formula>"Fail"</formula>
    </cfRule>
    <cfRule type="cellIs" dxfId="3" priority="252" operator="equal">
      <formula>"Pass"</formula>
    </cfRule>
  </conditionalFormatting>
  <conditionalFormatting sqref="S81">
    <cfRule type="cellIs" dxfId="0" priority="107" operator="equal">
      <formula>"NT"</formula>
    </cfRule>
    <cfRule type="cellIs" dxfId="1" priority="154" operator="equal">
      <formula>"Block"</formula>
    </cfRule>
    <cfRule type="cellIs" dxfId="2" priority="201" operator="equal">
      <formula>"Fail"</formula>
    </cfRule>
    <cfRule type="cellIs" dxfId="3" priority="248" operator="equal">
      <formula>"Pass"</formula>
    </cfRule>
  </conditionalFormatting>
  <conditionalFormatting sqref="S82">
    <cfRule type="cellIs" dxfId="0" priority="106" operator="equal">
      <formula>"NT"</formula>
    </cfRule>
    <cfRule type="cellIs" dxfId="1" priority="153" operator="equal">
      <formula>"Block"</formula>
    </cfRule>
    <cfRule type="cellIs" dxfId="2" priority="200" operator="equal">
      <formula>"Fail"</formula>
    </cfRule>
    <cfRule type="cellIs" dxfId="3" priority="247" operator="equal">
      <formula>"Pass"</formula>
    </cfRule>
  </conditionalFormatting>
  <conditionalFormatting sqref="S83">
    <cfRule type="cellIs" dxfId="0" priority="105" operator="equal">
      <formula>"NT"</formula>
    </cfRule>
    <cfRule type="cellIs" dxfId="1" priority="152" operator="equal">
      <formula>"Block"</formula>
    </cfRule>
    <cfRule type="cellIs" dxfId="2" priority="199" operator="equal">
      <formula>"Fail"</formula>
    </cfRule>
    <cfRule type="cellIs" dxfId="3" priority="246" operator="equal">
      <formula>"Pass"</formula>
    </cfRule>
  </conditionalFormatting>
  <conditionalFormatting sqref="S84">
    <cfRule type="cellIs" dxfId="0" priority="104" operator="equal">
      <formula>"NT"</formula>
    </cfRule>
    <cfRule type="cellIs" dxfId="1" priority="151" operator="equal">
      <formula>"Block"</formula>
    </cfRule>
    <cfRule type="cellIs" dxfId="2" priority="198" operator="equal">
      <formula>"Fail"</formula>
    </cfRule>
    <cfRule type="cellIs" dxfId="3" priority="245" operator="equal">
      <formula>"Pass"</formula>
    </cfRule>
  </conditionalFormatting>
  <conditionalFormatting sqref="S85">
    <cfRule type="cellIs" dxfId="0" priority="103" operator="equal">
      <formula>"NT"</formula>
    </cfRule>
    <cfRule type="cellIs" dxfId="1" priority="150" operator="equal">
      <formula>"Block"</formula>
    </cfRule>
    <cfRule type="cellIs" dxfId="2" priority="197" operator="equal">
      <formula>"Fail"</formula>
    </cfRule>
    <cfRule type="cellIs" dxfId="3" priority="244" operator="equal">
      <formula>"Pass"</formula>
    </cfRule>
  </conditionalFormatting>
  <conditionalFormatting sqref="S86">
    <cfRule type="cellIs" dxfId="0" priority="102" operator="equal">
      <formula>"NT"</formula>
    </cfRule>
    <cfRule type="cellIs" dxfId="1" priority="149" operator="equal">
      <formula>"Block"</formula>
    </cfRule>
    <cfRule type="cellIs" dxfId="2" priority="196" operator="equal">
      <formula>"Fail"</formula>
    </cfRule>
    <cfRule type="cellIs" dxfId="3" priority="243" operator="equal">
      <formula>"Pass"</formula>
    </cfRule>
  </conditionalFormatting>
  <conditionalFormatting sqref="S87">
    <cfRule type="cellIs" dxfId="0" priority="101" operator="equal">
      <formula>"NT"</formula>
    </cfRule>
    <cfRule type="cellIs" dxfId="1" priority="148" operator="equal">
      <formula>"Block"</formula>
    </cfRule>
    <cfRule type="cellIs" dxfId="2" priority="195" operator="equal">
      <formula>"Fail"</formula>
    </cfRule>
    <cfRule type="cellIs" dxfId="3" priority="242" operator="equal">
      <formula>"Pass"</formula>
    </cfRule>
  </conditionalFormatting>
  <conditionalFormatting sqref="S88">
    <cfRule type="cellIs" dxfId="0" priority="100" operator="equal">
      <formula>"NT"</formula>
    </cfRule>
    <cfRule type="cellIs" dxfId="1" priority="147" operator="equal">
      <formula>"Block"</formula>
    </cfRule>
    <cfRule type="cellIs" dxfId="2" priority="194" operator="equal">
      <formula>"Fail"</formula>
    </cfRule>
    <cfRule type="cellIs" dxfId="3" priority="241" operator="equal">
      <formula>"Pass"</formula>
    </cfRule>
  </conditionalFormatting>
  <conditionalFormatting sqref="S89">
    <cfRule type="cellIs" dxfId="0" priority="99" operator="equal">
      <formula>"NT"</formula>
    </cfRule>
    <cfRule type="cellIs" dxfId="1" priority="146" operator="equal">
      <formula>"Block"</formula>
    </cfRule>
    <cfRule type="cellIs" dxfId="2" priority="193" operator="equal">
      <formula>"Fail"</formula>
    </cfRule>
    <cfRule type="cellIs" dxfId="3" priority="240" operator="equal">
      <formula>"Pass"</formula>
    </cfRule>
  </conditionalFormatting>
  <conditionalFormatting sqref="S90">
    <cfRule type="cellIs" dxfId="0" priority="98" operator="equal">
      <formula>"NT"</formula>
    </cfRule>
    <cfRule type="cellIs" dxfId="1" priority="145" operator="equal">
      <formula>"Block"</formula>
    </cfRule>
    <cfRule type="cellIs" dxfId="2" priority="192" operator="equal">
      <formula>"Fail"</formula>
    </cfRule>
    <cfRule type="cellIs" dxfId="3" priority="239" operator="equal">
      <formula>"Pass"</formula>
    </cfRule>
  </conditionalFormatting>
  <conditionalFormatting sqref="S91">
    <cfRule type="cellIs" dxfId="0" priority="97" operator="equal">
      <formula>"NT"</formula>
    </cfRule>
    <cfRule type="cellIs" dxfId="1" priority="144" operator="equal">
      <formula>"Block"</formula>
    </cfRule>
    <cfRule type="cellIs" dxfId="2" priority="191" operator="equal">
      <formula>"Fail"</formula>
    </cfRule>
    <cfRule type="cellIs" dxfId="3" priority="238" operator="equal">
      <formula>"Pass"</formula>
    </cfRule>
  </conditionalFormatting>
  <conditionalFormatting sqref="S92">
    <cfRule type="cellIs" dxfId="0" priority="96" operator="equal">
      <formula>"NT"</formula>
    </cfRule>
    <cfRule type="cellIs" dxfId="1" priority="143" operator="equal">
      <formula>"Block"</formula>
    </cfRule>
    <cfRule type="cellIs" dxfId="2" priority="190" operator="equal">
      <formula>"Fail"</formula>
    </cfRule>
    <cfRule type="cellIs" dxfId="3" priority="237" operator="equal">
      <formula>"Pass"</formula>
    </cfRule>
  </conditionalFormatting>
  <conditionalFormatting sqref="S93">
    <cfRule type="cellIs" dxfId="0" priority="95" operator="equal">
      <formula>"NT"</formula>
    </cfRule>
    <cfRule type="cellIs" dxfId="1" priority="142" operator="equal">
      <formula>"Block"</formula>
    </cfRule>
    <cfRule type="cellIs" dxfId="2" priority="189" operator="equal">
      <formula>"Fail"</formula>
    </cfRule>
    <cfRule type="cellIs" dxfId="3" priority="236" operator="equal">
      <formula>"Pass"</formula>
    </cfRule>
  </conditionalFormatting>
  <conditionalFormatting sqref="S94">
    <cfRule type="cellIs" dxfId="0" priority="94" operator="equal">
      <formula>"NT"</formula>
    </cfRule>
    <cfRule type="cellIs" dxfId="1" priority="141" operator="equal">
      <formula>"Block"</formula>
    </cfRule>
    <cfRule type="cellIs" dxfId="2" priority="188" operator="equal">
      <formula>"Fail"</formula>
    </cfRule>
    <cfRule type="cellIs" dxfId="3" priority="235" operator="equal">
      <formula>"Pass"</formula>
    </cfRule>
  </conditionalFormatting>
  <conditionalFormatting sqref="S95">
    <cfRule type="cellIs" dxfId="0" priority="93" operator="equal">
      <formula>"NT"</formula>
    </cfRule>
    <cfRule type="cellIs" dxfId="1" priority="140" operator="equal">
      <formula>"Block"</formula>
    </cfRule>
    <cfRule type="cellIs" dxfId="2" priority="187" operator="equal">
      <formula>"Fail"</formula>
    </cfRule>
    <cfRule type="cellIs" dxfId="3" priority="234" operator="equal">
      <formula>"Pass"</formula>
    </cfRule>
  </conditionalFormatting>
  <conditionalFormatting sqref="S96">
    <cfRule type="cellIs" dxfId="3" priority="4" operator="equal">
      <formula>"Pass"</formula>
    </cfRule>
    <cfRule type="cellIs" dxfId="2" priority="3" operator="equal">
      <formula>"Fail"</formula>
    </cfRule>
    <cfRule type="cellIs" dxfId="1" priority="2" operator="equal">
      <formula>"Block"</formula>
    </cfRule>
    <cfRule type="cellIs" dxfId="0" priority="1" operator="equal">
      <formula>"NT"</formula>
    </cfRule>
  </conditionalFormatting>
  <conditionalFormatting sqref="S97">
    <cfRule type="cellIs" dxfId="0" priority="91" operator="equal">
      <formula>"NT"</formula>
    </cfRule>
    <cfRule type="cellIs" dxfId="1" priority="138" operator="equal">
      <formula>"Block"</formula>
    </cfRule>
    <cfRule type="cellIs" dxfId="2" priority="185" operator="equal">
      <formula>"Fail"</formula>
    </cfRule>
    <cfRule type="cellIs" dxfId="3" priority="232" operator="equal">
      <formula>"Pass"</formula>
    </cfRule>
  </conditionalFormatting>
  <conditionalFormatting sqref="S98">
    <cfRule type="cellIs" dxfId="0" priority="5" operator="equal">
      <formula>"NT"</formula>
    </cfRule>
    <cfRule type="cellIs" dxfId="1" priority="6" operator="equal">
      <formula>"Block"</formula>
    </cfRule>
    <cfRule type="cellIs" dxfId="2" priority="7" operator="equal">
      <formula>"Fail"</formula>
    </cfRule>
    <cfRule type="cellIs" dxfId="3" priority="8" operator="equal">
      <formula>"Pass"</formula>
    </cfRule>
  </conditionalFormatting>
  <conditionalFormatting sqref="S99">
    <cfRule type="cellIs" dxfId="0" priority="89" operator="equal">
      <formula>"NT"</formula>
    </cfRule>
    <cfRule type="cellIs" dxfId="1" priority="136" operator="equal">
      <formula>"Block"</formula>
    </cfRule>
    <cfRule type="cellIs" dxfId="2" priority="183" operator="equal">
      <formula>"Fail"</formula>
    </cfRule>
    <cfRule type="cellIs" dxfId="3" priority="230" operator="equal">
      <formula>"Pass"</formula>
    </cfRule>
  </conditionalFormatting>
  <conditionalFormatting sqref="S100">
    <cfRule type="cellIs" dxfId="0" priority="88" operator="equal">
      <formula>"NT"</formula>
    </cfRule>
    <cfRule type="cellIs" dxfId="1" priority="135" operator="equal">
      <formula>"Block"</formula>
    </cfRule>
    <cfRule type="cellIs" dxfId="2" priority="182" operator="equal">
      <formula>"Fail"</formula>
    </cfRule>
    <cfRule type="cellIs" dxfId="3" priority="229" operator="equal">
      <formula>"Pass"</formula>
    </cfRule>
  </conditionalFormatting>
  <conditionalFormatting sqref="S101">
    <cfRule type="cellIs" dxfId="0" priority="87" operator="equal">
      <formula>"NT"</formula>
    </cfRule>
    <cfRule type="cellIs" dxfId="1" priority="134" operator="equal">
      <formula>"Block"</formula>
    </cfRule>
    <cfRule type="cellIs" dxfId="2" priority="181" operator="equal">
      <formula>"Fail"</formula>
    </cfRule>
    <cfRule type="cellIs" dxfId="3" priority="228" operator="equal">
      <formula>"Pass"</formula>
    </cfRule>
  </conditionalFormatting>
  <conditionalFormatting sqref="S102">
    <cfRule type="cellIs" dxfId="0" priority="86" operator="equal">
      <formula>"NT"</formula>
    </cfRule>
    <cfRule type="cellIs" dxfId="1" priority="133" operator="equal">
      <formula>"Block"</formula>
    </cfRule>
    <cfRule type="cellIs" dxfId="2" priority="180" operator="equal">
      <formula>"Fail"</formula>
    </cfRule>
    <cfRule type="cellIs" dxfId="3" priority="227" operator="equal">
      <formula>"Pass"</formula>
    </cfRule>
  </conditionalFormatting>
  <conditionalFormatting sqref="S103">
    <cfRule type="cellIs" dxfId="0" priority="85" operator="equal">
      <formula>"NT"</formula>
    </cfRule>
    <cfRule type="cellIs" dxfId="1" priority="132" operator="equal">
      <formula>"Block"</formula>
    </cfRule>
    <cfRule type="cellIs" dxfId="2" priority="179" operator="equal">
      <formula>"Fail"</formula>
    </cfRule>
    <cfRule type="cellIs" dxfId="3" priority="226" operator="equal">
      <formula>"Pass"</formula>
    </cfRule>
  </conditionalFormatting>
  <conditionalFormatting sqref="S104">
    <cfRule type="cellIs" dxfId="0" priority="84" operator="equal">
      <formula>"NT"</formula>
    </cfRule>
    <cfRule type="cellIs" dxfId="1" priority="131" operator="equal">
      <formula>"Block"</formula>
    </cfRule>
    <cfRule type="cellIs" dxfId="2" priority="178" operator="equal">
      <formula>"Fail"</formula>
    </cfRule>
    <cfRule type="cellIs" dxfId="3" priority="225" operator="equal">
      <formula>"Pass"</formula>
    </cfRule>
  </conditionalFormatting>
  <conditionalFormatting sqref="S105">
    <cfRule type="cellIs" dxfId="0" priority="83" operator="equal">
      <formula>"NT"</formula>
    </cfRule>
    <cfRule type="cellIs" dxfId="1" priority="130" operator="equal">
      <formula>"Block"</formula>
    </cfRule>
    <cfRule type="cellIs" dxfId="2" priority="177" operator="equal">
      <formula>"Fail"</formula>
    </cfRule>
    <cfRule type="cellIs" dxfId="3" priority="224" operator="equal">
      <formula>"Pass"</formula>
    </cfRule>
  </conditionalFormatting>
  <conditionalFormatting sqref="S106">
    <cfRule type="cellIs" dxfId="0" priority="82" operator="equal">
      <formula>"NT"</formula>
    </cfRule>
    <cfRule type="cellIs" dxfId="1" priority="129" operator="equal">
      <formula>"Block"</formula>
    </cfRule>
    <cfRule type="cellIs" dxfId="2" priority="176" operator="equal">
      <formula>"Fail"</formula>
    </cfRule>
    <cfRule type="cellIs" dxfId="3" priority="223" operator="equal">
      <formula>"Pass"</formula>
    </cfRule>
  </conditionalFormatting>
  <conditionalFormatting sqref="S107">
    <cfRule type="cellIs" dxfId="0" priority="81" operator="equal">
      <formula>"NT"</formula>
    </cfRule>
    <cfRule type="cellIs" dxfId="1" priority="128" operator="equal">
      <formula>"Block"</formula>
    </cfRule>
    <cfRule type="cellIs" dxfId="2" priority="175" operator="equal">
      <formula>"Fail"</formula>
    </cfRule>
    <cfRule type="cellIs" dxfId="3" priority="222" operator="equal">
      <formula>"Pass"</formula>
    </cfRule>
  </conditionalFormatting>
  <conditionalFormatting sqref="S108">
    <cfRule type="cellIs" dxfId="0" priority="80" operator="equal">
      <formula>"NT"</formula>
    </cfRule>
    <cfRule type="cellIs" dxfId="1" priority="127" operator="equal">
      <formula>"Block"</formula>
    </cfRule>
    <cfRule type="cellIs" dxfId="2" priority="174" operator="equal">
      <formula>"Fail"</formula>
    </cfRule>
    <cfRule type="cellIs" dxfId="3" priority="221" operator="equal">
      <formula>"Pass"</formula>
    </cfRule>
  </conditionalFormatting>
  <conditionalFormatting sqref="S109">
    <cfRule type="cellIs" dxfId="0" priority="79" operator="equal">
      <formula>"NT"</formula>
    </cfRule>
    <cfRule type="cellIs" dxfId="1" priority="126" operator="equal">
      <formula>"Block"</formula>
    </cfRule>
    <cfRule type="cellIs" dxfId="2" priority="173" operator="equal">
      <formula>"Fail"</formula>
    </cfRule>
    <cfRule type="cellIs" dxfId="3" priority="220" operator="equal">
      <formula>"Pass"</formula>
    </cfRule>
  </conditionalFormatting>
  <conditionalFormatting sqref="S110">
    <cfRule type="cellIs" dxfId="0" priority="78" operator="equal">
      <formula>"NT"</formula>
    </cfRule>
    <cfRule type="cellIs" dxfId="1" priority="125" operator="equal">
      <formula>"Block"</formula>
    </cfRule>
    <cfRule type="cellIs" dxfId="2" priority="172" operator="equal">
      <formula>"Fail"</formula>
    </cfRule>
    <cfRule type="cellIs" dxfId="3" priority="219" operator="equal">
      <formula>"Pass"</formula>
    </cfRule>
  </conditionalFormatting>
  <conditionalFormatting sqref="S111">
    <cfRule type="cellIs" dxfId="0" priority="77" operator="equal">
      <formula>"NT"</formula>
    </cfRule>
    <cfRule type="cellIs" dxfId="1" priority="124" operator="equal">
      <formula>"Block"</formula>
    </cfRule>
    <cfRule type="cellIs" dxfId="2" priority="171" operator="equal">
      <formula>"Fail"</formula>
    </cfRule>
    <cfRule type="cellIs" dxfId="3" priority="218" operator="equal">
      <formula>"Pass"</formula>
    </cfRule>
  </conditionalFormatting>
  <conditionalFormatting sqref="S112">
    <cfRule type="cellIs" dxfId="0" priority="76" operator="equal">
      <formula>"NT"</formula>
    </cfRule>
    <cfRule type="cellIs" dxfId="1" priority="123" operator="equal">
      <formula>"Block"</formula>
    </cfRule>
    <cfRule type="cellIs" dxfId="2" priority="170" operator="equal">
      <formula>"Fail"</formula>
    </cfRule>
    <cfRule type="cellIs" dxfId="3" priority="217" operator="equal">
      <formula>"Pass"</formula>
    </cfRule>
  </conditionalFormatting>
  <conditionalFormatting sqref="S113">
    <cfRule type="cellIs" dxfId="0" priority="75" operator="equal">
      <formula>"NT"</formula>
    </cfRule>
    <cfRule type="cellIs" dxfId="1" priority="122" operator="equal">
      <formula>"Block"</formula>
    </cfRule>
    <cfRule type="cellIs" dxfId="2" priority="169" operator="equal">
      <formula>"Fail"</formula>
    </cfRule>
    <cfRule type="cellIs" dxfId="3" priority="216" operator="equal">
      <formula>"Pass"</formula>
    </cfRule>
  </conditionalFormatting>
  <conditionalFormatting sqref="S114">
    <cfRule type="cellIs" dxfId="0" priority="74" operator="equal">
      <formula>"NT"</formula>
    </cfRule>
    <cfRule type="cellIs" dxfId="1" priority="121" operator="equal">
      <formula>"Block"</formula>
    </cfRule>
    <cfRule type="cellIs" dxfId="2" priority="168" operator="equal">
      <formula>"Fail"</formula>
    </cfRule>
    <cfRule type="cellIs" dxfId="3" priority="215" operator="equal">
      <formula>"Pass"</formula>
    </cfRule>
  </conditionalFormatting>
  <conditionalFormatting sqref="S115">
    <cfRule type="cellIs" dxfId="0" priority="21" operator="equal">
      <formula>"NT"</formula>
    </cfRule>
    <cfRule type="cellIs" dxfId="1" priority="34" operator="equal">
      <formula>"Block"</formula>
    </cfRule>
    <cfRule type="cellIs" dxfId="2" priority="47" operator="equal">
      <formula>"Fail"</formula>
    </cfRule>
    <cfRule type="cellIs" dxfId="3" priority="60" operator="equal">
      <formula>"Pass"</formula>
    </cfRule>
  </conditionalFormatting>
  <conditionalFormatting sqref="S116">
    <cfRule type="cellIs" dxfId="0" priority="20" operator="equal">
      <formula>"NT"</formula>
    </cfRule>
    <cfRule type="cellIs" dxfId="1" priority="33" operator="equal">
      <formula>"Block"</formula>
    </cfRule>
    <cfRule type="cellIs" dxfId="2" priority="46" operator="equal">
      <formula>"Fail"</formula>
    </cfRule>
    <cfRule type="cellIs" dxfId="3" priority="59" operator="equal">
      <formula>"Pass"</formula>
    </cfRule>
  </conditionalFormatting>
  <conditionalFormatting sqref="S117">
    <cfRule type="cellIs" dxfId="0" priority="19" operator="equal">
      <formula>"NT"</formula>
    </cfRule>
    <cfRule type="cellIs" dxfId="1" priority="32" operator="equal">
      <formula>"Block"</formula>
    </cfRule>
    <cfRule type="cellIs" dxfId="2" priority="45" operator="equal">
      <formula>"Fail"</formula>
    </cfRule>
    <cfRule type="cellIs" dxfId="3" priority="58" operator="equal">
      <formula>"Pass"</formula>
    </cfRule>
  </conditionalFormatting>
  <conditionalFormatting sqref="S118">
    <cfRule type="cellIs" dxfId="0" priority="18" operator="equal">
      <formula>"NT"</formula>
    </cfRule>
    <cfRule type="cellIs" dxfId="1" priority="31" operator="equal">
      <formula>"Block"</formula>
    </cfRule>
    <cfRule type="cellIs" dxfId="2" priority="44" operator="equal">
      <formula>"Fail"</formula>
    </cfRule>
    <cfRule type="cellIs" dxfId="3" priority="57" operator="equal">
      <formula>"Pass"</formula>
    </cfRule>
  </conditionalFormatting>
  <conditionalFormatting sqref="S119">
    <cfRule type="cellIs" dxfId="0" priority="17" operator="equal">
      <formula>"NT"</formula>
    </cfRule>
    <cfRule type="cellIs" dxfId="1" priority="30" operator="equal">
      <formula>"Block"</formula>
    </cfRule>
    <cfRule type="cellIs" dxfId="2" priority="43" operator="equal">
      <formula>"Fail"</formula>
    </cfRule>
    <cfRule type="cellIs" dxfId="3" priority="56" operator="equal">
      <formula>"Pass"</formula>
    </cfRule>
  </conditionalFormatting>
  <conditionalFormatting sqref="S120">
    <cfRule type="cellIs" dxfId="0" priority="16" operator="equal">
      <formula>"NT"</formula>
    </cfRule>
    <cfRule type="cellIs" dxfId="1" priority="29" operator="equal">
      <formula>"Block"</formula>
    </cfRule>
    <cfRule type="cellIs" dxfId="2" priority="42" operator="equal">
      <formula>"Fail"</formula>
    </cfRule>
    <cfRule type="cellIs" dxfId="3" priority="55" operator="equal">
      <formula>"Pass"</formula>
    </cfRule>
  </conditionalFormatting>
  <conditionalFormatting sqref="S121">
    <cfRule type="cellIs" dxfId="0" priority="15" operator="equal">
      <formula>"NT"</formula>
    </cfRule>
    <cfRule type="cellIs" dxfId="1" priority="28" operator="equal">
      <formula>"Block"</formula>
    </cfRule>
    <cfRule type="cellIs" dxfId="2" priority="41" operator="equal">
      <formula>"Fail"</formula>
    </cfRule>
    <cfRule type="cellIs" dxfId="3" priority="54" operator="equal">
      <formula>"Pass"</formula>
    </cfRule>
  </conditionalFormatting>
  <conditionalFormatting sqref="S122">
    <cfRule type="cellIs" dxfId="0" priority="14" operator="equal">
      <formula>"NT"</formula>
    </cfRule>
    <cfRule type="cellIs" dxfId="1" priority="27" operator="equal">
      <formula>"Block"</formula>
    </cfRule>
    <cfRule type="cellIs" dxfId="2" priority="40" operator="equal">
      <formula>"Fail"</formula>
    </cfRule>
    <cfRule type="cellIs" dxfId="3" priority="53" operator="equal">
      <formula>"Pass"</formula>
    </cfRule>
  </conditionalFormatting>
  <conditionalFormatting sqref="S123">
    <cfRule type="cellIs" dxfId="0" priority="13" operator="equal">
      <formula>"NT"</formula>
    </cfRule>
    <cfRule type="cellIs" dxfId="1" priority="26" operator="equal">
      <formula>"Block"</formula>
    </cfRule>
    <cfRule type="cellIs" dxfId="2" priority="39" operator="equal">
      <formula>"Fail"</formula>
    </cfRule>
    <cfRule type="cellIs" dxfId="3" priority="52" operator="equal">
      <formula>"Pass"</formula>
    </cfRule>
  </conditionalFormatting>
  <conditionalFormatting sqref="S124">
    <cfRule type="cellIs" dxfId="0" priority="12" operator="equal">
      <formula>"NT"</formula>
    </cfRule>
    <cfRule type="cellIs" dxfId="1" priority="25" operator="equal">
      <formula>"Block"</formula>
    </cfRule>
    <cfRule type="cellIs" dxfId="2" priority="38" operator="equal">
      <formula>"Fail"</formula>
    </cfRule>
    <cfRule type="cellIs" dxfId="3" priority="51" operator="equal">
      <formula>"Pass"</formula>
    </cfRule>
  </conditionalFormatting>
  <conditionalFormatting sqref="S125">
    <cfRule type="cellIs" dxfId="0" priority="11" operator="equal">
      <formula>"NT"</formula>
    </cfRule>
    <cfRule type="cellIs" dxfId="1" priority="24" operator="equal">
      <formula>"Block"</formula>
    </cfRule>
    <cfRule type="cellIs" dxfId="2" priority="37" operator="equal">
      <formula>"Fail"</formula>
    </cfRule>
    <cfRule type="cellIs" dxfId="3" priority="50" operator="equal">
      <formula>"Pass"</formula>
    </cfRule>
  </conditionalFormatting>
  <conditionalFormatting sqref="S126">
    <cfRule type="cellIs" dxfId="0" priority="10" operator="equal">
      <formula>"NT"</formula>
    </cfRule>
    <cfRule type="cellIs" dxfId="1" priority="23" operator="equal">
      <formula>"Block"</formula>
    </cfRule>
    <cfRule type="cellIs" dxfId="2" priority="36" operator="equal">
      <formula>"Fail"</formula>
    </cfRule>
    <cfRule type="cellIs" dxfId="3" priority="49" operator="equal">
      <formula>"Pass"</formula>
    </cfRule>
  </conditionalFormatting>
  <conditionalFormatting sqref="S127">
    <cfRule type="cellIs" dxfId="0" priority="9" operator="equal">
      <formula>"NT"</formula>
    </cfRule>
    <cfRule type="cellIs" dxfId="1" priority="22" operator="equal">
      <formula>"Block"</formula>
    </cfRule>
    <cfRule type="cellIs" dxfId="2" priority="35" operator="equal">
      <formula>"Fail"</formula>
    </cfRule>
    <cfRule type="cellIs" dxfId="3" priority="48" operator="equal">
      <formula>"Pass"</formula>
    </cfRule>
  </conditionalFormatting>
  <conditionalFormatting sqref="S1:V2">
    <cfRule type="cellIs" dxfId="4" priority="317" operator="equal">
      <formula>"NT"</formula>
    </cfRule>
  </conditionalFormatting>
  <conditionalFormatting sqref="S69 S64:S65 S3:S61">
    <cfRule type="cellIs" dxfId="0" priority="313" operator="equal">
      <formula>"NT"</formula>
    </cfRule>
    <cfRule type="cellIs" dxfId="1" priority="314" operator="equal">
      <formula>"Block"</formula>
    </cfRule>
    <cfRule type="cellIs" dxfId="2" priority="315" operator="equal">
      <formula>"Fail"</formula>
    </cfRule>
    <cfRule type="cellIs" dxfId="3" priority="316" operator="equal">
      <formula>"Pass"</formula>
    </cfRule>
  </conditionalFormatting>
  <dataValidations count="4">
    <dataValidation type="list" allowBlank="1" showInputMessage="1" showErrorMessage="1" sqref="O3 O4 O8 O16 O24 O25 O28 O29 O30 O31 O32 O33 O34 O35 O36 O37 O38 O39 O40 O41 O42 O43 O44 O74 O93 O96 O97 O110 O117 O118 O119 O123 O124 O5:O7 O9:O10 O11:O15 O17:O23 O26:O27 O45:O73 O75:O92 O94:O95 O98:O109 O111:O116 O120:O122 O125:O130">
      <formula1>"P0,P1,P2,P3"</formula1>
    </dataValidation>
    <dataValidation type="list" allowBlank="1" showInputMessage="1" showErrorMessage="1" sqref="Q3 Q4 Q8 Q16 Q24 Q25 Q28 Q29 Q30 Q31 Q32 Q33 Q34 Q35 Q36 Q37 Q38 Q39 Q40 Q41 Q42 Q43 Q44 Q48 Q68 Q74 Q83 Q91 Q92 Q93 Q94 Q95 Q96 Q97 Q100 Q110 Q113 Q114 Q115 Q116 Q117 Q118 Q119 Q120 Q121 Q122 Q123 Q124 Q125 Q126 Q127 Q5:Q7 Q9:Q10 Q11:Q15 Q17:Q23 Q26:Q27 Q45:Q47 Q49:Q67 Q69:Q73 Q75:Q82 Q84:Q90 Q98:Q99 Q101:Q109 Q111:Q112">
      <formula1>"手工测试,脚本测试"</formula1>
    </dataValidation>
    <dataValidation type="list" allowBlank="1" showInputMessage="1" showErrorMessage="1" sqref="P3 P4 P8 P16 P24 P25 P28 P29 P30 P31 P32 P33 P34 P35 P36 P37 P38 P39 P40 P41 P42 P43 P44 P48 P74 P83 P91 P92 P93 P94 P95 P96 P97 P100 P110 P116 P117 P118 P119 P122 P123 P124 P127 P5:P7 P9:P10 P11:P15 P17:P23 P26:P27 P45:P47 P49:P73 P75:P82 P84:P90 P98:P99 P101:P109 P111:P115 P120:P121 P125:P126 P128:P170">
      <formula1>"接口,功能,性能,压力,UE/UI,交互,其他"</formula1>
    </dataValidation>
    <dataValidation type="list" allowBlank="1" showInputMessage="1" showErrorMessage="1" sqref="S62 S63 S66 S67 S68 S69 S70 S71 S72 S73 S74 S75 S76 S77 S78 S79 S80 S81 S82 S83 S84 S85 S86 S87 S88 S89 S90 S91 S92 S93 S94 S95 S96 S97 S98 S99 S100 S101 S102 S103 S104 S105 S106 S107 S108 S109 S110 S111 S112 S113 S114 S115 S116 S117 S118 S119 S120 S121 S122 S123 S124 S125 S126 S127 S3:S10 S11:S61 S64:S65">
      <formula1>"Pass,Fail,Block,NT"</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修改记录</vt:lpstr>
      <vt:lpstr>首页</vt:lpstr>
      <vt:lpstr>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cp:lastModifiedBy>
  <dcterms:created xsi:type="dcterms:W3CDTF">2022-01-07T07:12:00Z</dcterms:created>
  <dcterms:modified xsi:type="dcterms:W3CDTF">2022-03-30T07:13:09Z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E1F3B1C82BF9417B9D59A4DED20F67C2</vt:lpwstr>
  </property>
</Properties>
</file>