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5"/>
  </bookViews>
  <sheets>
    <sheet name="首页" sheetId="1" r:id="rId1"/>
    <sheet name="概述" sheetId="3" r:id="rId2"/>
    <sheet name="测试报告" sheetId="18" r:id="rId3"/>
    <sheet name="车辆设置" sheetId="15" r:id="rId4"/>
    <sheet name="辅助驾驶" sheetId="16" r:id="rId5"/>
    <sheet name="快捷控制" sheetId="17" r:id="rId6"/>
  </sheets>
  <externalReferences>
    <externalReference r:id="rId10"/>
  </externalReferences>
  <definedNames>
    <definedName name="_xlnm._FilterDatabase" localSheetId="3" hidden="1">车辆设置!$A$2:$X$410</definedName>
    <definedName name="_xlnm._FilterDatabase" localSheetId="4" hidden="1">辅助驾驶!$A$2:$X$379</definedName>
    <definedName name="_xlnm._FilterDatabase" localSheetId="5" hidden="1">快捷控制!$A$2:$X$451</definedName>
    <definedName name="_Fill" hidden="1">#REF!</definedName>
    <definedName name="_xlnm._FilterDatabase" localSheetId="1" hidden="1">概述!$A$2:$Q$28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<sst xmlns="http://schemas.openxmlformats.org/spreadsheetml/2006/main" count="18005" uniqueCount="3848">
  <si>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</si>
  <si>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</si>
  <si>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</si>
  <si>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</si>
  <si>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</si>
  <si>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</si>
  <si>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</si>
  <si>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</si>
  <si>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</si>
  <si>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</si>
  <si>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</si>
  <si>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</si>
  <si>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</si>
  <si>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根据《【611MCA&amp;625MCA】UE_DAT_Vehicle Setting辅助驾驶_v1.3.1_20211206.pdf》、《【611MCA&amp;625MCA】UE_Vehicle Setting 车辆控制_v1.8.0_20211116.pdf》、《【611MCA&amp;625MCA】UE_安全开门预警_v1.1.0_20211025.pdf》、《【611MCA&amp;625MCA】UE_快捷控制_多功能座椅_v1.8.0_20211125.pdf》、《【611MCA&amp;625MCA】UE_快捷控制_氛围灯_v1.7.0_20211123.pdf》《【611MCA&amp;625MCA】UE_驾驶信息显示_v1.4.0_20211208.pdf》编写用例、《【611MCA&amp;625MCA】UE_车门解锁密码_ID11_V1.0_20211227.pdf》</t>
  </si>
  <si>
    <t>1. 测试用例划分</t>
  </si>
  <si>
    <t>从测试方式上可以分为：手动测试 和 自动化测试；</t>
  </si>
  <si>
    <t>从测试类型上可以分为：功能测试，交互测试，性能测试，稳定性测试 等；</t>
  </si>
  <si>
    <t>2. 缩略语说明</t>
  </si>
  <si>
    <t>术语</t>
  </si>
  <si>
    <t>说明</t>
  </si>
  <si>
    <t>3. 测试用例优先级说明</t>
  </si>
  <si>
    <t>内容</t>
  </si>
  <si>
    <t>P0</t>
  </si>
  <si>
    <t>冒烟测试用例/基础功能测试用例/功能点检</t>
  </si>
  <si>
    <t>P1</t>
  </si>
  <si>
    <t>确保主要功能的测试用例/覆盖需求基本功能</t>
  </si>
  <si>
    <t>P2</t>
  </si>
  <si>
    <t>确保系统功能的完善方面的测试用例</t>
  </si>
  <si>
    <t>P3</t>
  </si>
  <si>
    <t>关于用户体验，输入输出的验证以及其他较少使用或辅助功能的测试用例</t>
  </si>
  <si>
    <t>4. 正常系、异常系的说明</t>
  </si>
  <si>
    <t>正常系</t>
  </si>
  <si>
    <t>基本动作</t>
  </si>
  <si>
    <t>确认功能自身实现的正确性</t>
  </si>
  <si>
    <t>画面表示</t>
  </si>
  <si>
    <t>UI、文言等</t>
  </si>
  <si>
    <t>临界值</t>
  </si>
  <si>
    <t>最大值、最小值、临界值的测试</t>
  </si>
  <si>
    <t>排他性</t>
  </si>
  <si>
    <t>部分页面进行某些操作会没有反应</t>
  </si>
  <si>
    <t>异常系</t>
  </si>
  <si>
    <t>异常值</t>
  </si>
  <si>
    <t>输入异常的值</t>
  </si>
  <si>
    <t>破坏动作</t>
  </si>
  <si>
    <t>强行中断，如断电</t>
  </si>
  <si>
    <t>5.测试结果说明</t>
  </si>
  <si>
    <t>PASS</t>
  </si>
  <si>
    <t>测试通过，结果预期结果一致</t>
  </si>
  <si>
    <t>FAIL</t>
  </si>
  <si>
    <t>测试失败，结果和预期结果不一致，失败需要有对应BUG</t>
  </si>
  <si>
    <t>BLOCK</t>
  </si>
  <si>
    <t>测试执行由于环境、设备等原因阻塞，Block需要有对应说明</t>
  </si>
  <si>
    <t>NA</t>
  </si>
  <si>
    <t>Not Available，无效的用例，由于需求变更或其它原因导致用例不适用</t>
  </si>
  <si>
    <t>NT</t>
  </si>
  <si>
    <t>Not test，未进行测试，默认状态为NT</t>
  </si>
  <si>
    <t>6. 参考文档</t>
  </si>
  <si>
    <t>类型</t>
  </si>
  <si>
    <t>文档名</t>
  </si>
  <si>
    <t>需求</t>
  </si>
  <si>
    <t>【611MCA&amp;625MCA】UE_DAT_Vehicle Setting辅助驾驶_v1.3.1_20211206.pdf</t>
  </si>
  <si>
    <t>【611MCA&amp;625MCA】UE_Vehicle Setting 车辆控制_v1.8.0_20211116.pdf</t>
  </si>
  <si>
    <t>【611MCA&amp;625MCA】UE_安全开门预警_v1.1.0_20211025.pdf</t>
  </si>
  <si>
    <t>【611MCA&amp;625MCA】UE_快捷控制_多功能座椅_v1.8.0_20211125.pdf</t>
  </si>
  <si>
    <t>【611MCA&amp;625MCA】UE_快捷控制_氛围灯_v1.7.0_20211123.pdf</t>
  </si>
  <si>
    <t>【611MCA&amp;625MCA】UE_驾驶信息显示_v1.4.0_20211208.pdf</t>
  </si>
  <si>
    <t>【611MCA&amp;625MCA】UE_车门解锁密码_ID11_V1.0_20211227.pdf</t>
  </si>
  <si>
    <t>QA</t>
  </si>
  <si>
    <t>Phase5测试QA</t>
  </si>
  <si>
    <t>其他</t>
  </si>
  <si>
    <t>VehicleSetting 测试报告</t>
  </si>
  <si>
    <t>General Information</t>
  </si>
  <si>
    <t>MCU Version</t>
  </si>
  <si>
    <t>2022_03_15</t>
  </si>
  <si>
    <t>Test Date</t>
  </si>
  <si>
    <t>2022/03/24</t>
  </si>
  <si>
    <t>SW Version</t>
  </si>
  <si>
    <t>3.15 YF Release</t>
  </si>
  <si>
    <t>Tester</t>
  </si>
  <si>
    <t>肖文迪/杨春明/吴钰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</si>
  <si>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</si>
  <si>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</si>
  <si>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</si>
  <si>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</si>
  <si>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</si>
  <si>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</si>
  <si>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</si>
  <si>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</si>
  <si>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</si>
  <si>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</si>
  <si>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</si>
  <si>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</si>
  <si>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</si>
  <si>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</si>
  <si>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Pass Rate</t>
  </si>
  <si>
    <t>车辆设置测试报告</t>
  </si>
  <si>
    <t>驾驶辅助</t>
  </si>
  <si>
    <t>快捷控制</t>
  </si>
  <si>
    <t>汇总</t>
  </si>
  <si>
    <t>Highlight State Description</t>
  </si>
  <si>
    <t>NT项
1) 快捷控制界面YF没有调用,NT【449】
2）泊车位自动提醒/360全景影像设置/机油寿命/智能备用密钥缺少info文本内容，开发正在与福特沟通【1】
3）实车测试【64】
4）当前没有接口，退出再返回没有记忆化，暂不测试【4】
5）U6xx中是否有重置中问题正在邮件询问FO ，等待FO 回复【19】
6）暂无仪表显示【8】
Block项
1）因BUG：FCIVIOS-5951 Phase5_【U611】【黑盒】【必现】【Vehicle Setting】防眩照明/自动远光灯没有遵循retry机制    block【3】
2）因BUG：FCIVIOS-6288 Phase5_【U611】【黑盒】【必现】【Vehicle Setting】进入自动远光模式点击选项，无TX信号返回  block【2】
3）因BUG：U6XX-11 Phase5_【U611 MCA】【黑盒】【必现】【Vehicle Setting】自动远光灯模式页面里的选项，发送Rx信号无效  block【3】
4）因BUG：U6XX-98 Phase5_【U611 MCA】【黑盒】【必现】【Vehicle Setting】用det配置防眩照明/自动远光灯，RX发送080C信号没有反应    block【3】</t>
  </si>
  <si>
    <t>Highlight Defects</t>
  </si>
  <si>
    <t>Bug ID</t>
  </si>
  <si>
    <t>Title</t>
  </si>
  <si>
    <t>Critical</t>
  </si>
  <si>
    <t>Status</t>
  </si>
  <si>
    <t>Remarks</t>
  </si>
  <si>
    <t>FCIVIOS-6005</t>
  </si>
  <si>
    <t>Phase5_【U611】【黑盒】【必现】【Vehicle Control】车道保持系统警告强度只配置开启和关闭，发Rx无效值0x01/0x03，警告强度入口显示低/高提示</t>
  </si>
  <si>
    <t>Medium</t>
  </si>
  <si>
    <t>Open</t>
  </si>
  <si>
    <t>FCIVIOS-5961</t>
  </si>
  <si>
    <t>Phase5_【U611】【偶现】【必现】【VehicleSetting】点击收藏按钮，在常用中取消，但收藏按钮仍为收藏状态</t>
  </si>
  <si>
    <t>High</t>
  </si>
  <si>
    <t>FCIVIOS-5967</t>
  </si>
  <si>
    <t>Phase5_【U611】【黑盒】【必现】【Vehicle Control】发送Rx信号设置倒车制动辅助不显示时，界面刷新后会显示</t>
  </si>
  <si>
    <t>FCIVIOS-5969</t>
  </si>
  <si>
    <t>Phase5_【U611】【黑盒】【必现】【Vehicle Control】0x3B2 Ignition_Status=0x0/0x01/0x02&amp;0x451Rba_D_Stat=0x0(Off )，倒车制动辅助没有置灰不可点击</t>
  </si>
  <si>
    <t>FCIVIOS-6023</t>
  </si>
  <si>
    <t>Phase5_【U611】【黑盒】【必现】【Vehicle Setting】安全开门预警为开，信号发送无效值，状态变成关闭</t>
  </si>
  <si>
    <t>FCIVIOS-5972</t>
  </si>
  <si>
    <t>Phase5_【U611】【黑盒】【必现】【Vehicle Control】安全开门预警弹窗显示不全，无法查看后方两侧箭头动效</t>
  </si>
  <si>
    <t>FCIVIOS-5974</t>
  </si>
  <si>
    <t>Phase5_【U611】【黑盒】【必现】【Vehicle Control】自动驻车下发的Tx信号错误</t>
  </si>
  <si>
    <t>FCIVIOS-5975</t>
  </si>
  <si>
    <t>Phase5_【U611】【黑盒】【必现】【Vehicle Control】巡航控制配置1界面不发can信号，却默认选中状态</t>
  </si>
  <si>
    <t>In Progress</t>
  </si>
  <si>
    <t>FCIVIOS-5978</t>
  </si>
  <si>
    <t>Phase5_【U611】【黑盒】【必现】【Vehicle Control】巡航控制配置1,容限设置的值超过最大值，容限入口的值与单位被隐藏</t>
  </si>
  <si>
    <t>FCIVIOS-5979</t>
  </si>
  <si>
    <t>Phase5_【U611】【黑盒】【必现】【Vehicle Control】巡航控制配置1,单位为英制，设置值超过最大值时，值会改变</t>
  </si>
  <si>
    <t>FCIVIOS-5983</t>
  </si>
  <si>
    <t>Phase5_【U611】【黑盒】【必现】【Vehicle Control】巡航控制配置2界面不发can信号，却默认选中状态</t>
  </si>
  <si>
    <t>FCIVIOS-6017</t>
  </si>
  <si>
    <t>Phase5_【U611】【黑盒】【必现】【Vehicle Control】巡航控制配置2，发送Rx无效信号，常用界面的巡航控制入口会显示智能自适应巡航</t>
  </si>
  <si>
    <t>FCIVIOS-6018</t>
  </si>
  <si>
    <t>Phase5_【U611】【黑盒】【必现】【Vehicle Control】巡航控制配置2，选中定速巡航，界面刷新后，Blue Cruise主动驾驶辅助子项没有被隐藏</t>
  </si>
  <si>
    <t>FCIVIOS-6019</t>
  </si>
  <si>
    <t>Phase5_【U611】【黑盒】【必现】【Vehicle Control】巡航控制配置2，打开Blue Cruise主动驾驶辅助按钮，限速标记识别被隐藏</t>
  </si>
  <si>
    <t>FCIVIOS-5947</t>
  </si>
  <si>
    <t>Phase5_【U611】【黑盒】【必现】【Vehicle Control】巡航控制2中的车道内智能规避辅助没有遵循retry机制</t>
  </si>
  <si>
    <t>Test</t>
  </si>
  <si>
    <t>FCIVIOS-6021</t>
  </si>
  <si>
    <t>Phase5_【U611】【黑盒】【必现】【Vehicle Control】巡航控制配置2，车道内智能规避辅助发送Rx无效信号，没有保留之前状态</t>
  </si>
  <si>
    <t>FCIVIOS-6022</t>
  </si>
  <si>
    <t>Phase5_【U611】【黑盒】【必现】【Vehicle Control】转向灯变道辅助Rx无反应</t>
  </si>
  <si>
    <t>FCIVIOS-6011</t>
  </si>
  <si>
    <t>Phase5_【U611】【黑盒】【必现】【Vehicle Control】车速限制辅助里的超速警告，发送Rx无效信号，没有保留之前状态</t>
  </si>
  <si>
    <t>FCIVIOS-6013</t>
  </si>
  <si>
    <t>Phase5_【U611】【黑盒】【必现】【Vehicle Control】车速限制辅助里的容限，发送Rx入口显示界面不显示和Tx信号无反应</t>
  </si>
  <si>
    <t>FCIVIOS-6016</t>
  </si>
  <si>
    <t>Phase5_【U611】【黑盒】【必现】【Vehicle Control】车速限制容限英制超过5时入口显示错误</t>
  </si>
  <si>
    <t>FCIVIOS-6012</t>
  </si>
  <si>
    <t>Phase5_【U611】【黑盒】【必现】【Vehicle Control】车速限制容限单位公制容限数据超过10显示错误</t>
  </si>
  <si>
    <t>FCIVIOS-5944</t>
  </si>
  <si>
    <t>Phase5_【U611】【黑盒】【必现】【Vehicle Control】逆行提醒没有遵循retry机制</t>
  </si>
  <si>
    <t>FCIVIOS-6008</t>
  </si>
  <si>
    <t>Phase5_【U611】【黑盒】【必现】【Vehicle Control】交通标志识别的警告限速最高,设置的值超过最大值，警告限速最高入口的值与单位被隐藏</t>
  </si>
  <si>
    <t>FCIVIOS-6009</t>
  </si>
  <si>
    <t>Phase5_【U611】【黑盒】【必现】【Vehicle Control】警告限速最高范围，大于25mph，退出后再进入显示26mph</t>
  </si>
  <si>
    <t>FCIVIOS-6010</t>
  </si>
  <si>
    <t>Phase5_【U611】【黑盒】【必现】【Vehicle Control】交通标志识别的警告限速超过,设置的值超过最大值，会被显示出来</t>
  </si>
  <si>
    <t>FCIVIOS-6015</t>
  </si>
  <si>
    <t>Phase5_【U611】【黑盒】【必现】【Vehicle Control】交通标志识别的容限入口处不显示单位数值</t>
  </si>
  <si>
    <t>FCIVIOS-6002</t>
  </si>
  <si>
    <t>Phase5_【U611】【黑盒】【必现】【Vehicle Control】车道保持系统Euro模式，发Rx无效值，车道保持模式入口显示警告</t>
  </si>
  <si>
    <t>FCIVIOS-6004</t>
  </si>
  <si>
    <t>Phase5_【U611】【黑盒】【必现】【Vehicle Control】车道保持系统的警告强度出现两个</t>
  </si>
  <si>
    <t>FCIVIOS-6003</t>
  </si>
  <si>
    <t>Phase5_【U611】【黑盒】【必现】【Vehicle Control】车道保持系统的警告强度默认却为选中状态</t>
  </si>
  <si>
    <t>FCIVIOS-6006</t>
  </si>
  <si>
    <t>Phase5_【U611】【黑盒】【必现】【Vehicle Control】车道保持系统警告强度只配置高、标准、低，发Rx无效值0x00，警告强度入口显示关闭提示</t>
  </si>
  <si>
    <t>FCIVIOS-5999</t>
  </si>
  <si>
    <t>Phase5_【U611】【黑盒】【必现】【Vehicle Control】车道保持系统的辅助配置2默认却为选中状态</t>
  </si>
  <si>
    <t>FCIVIOS-5998</t>
  </si>
  <si>
    <t>Phase5_【U611】【黑盒】【必现】【Vehicle Control】车道保持系统的辅助配置3默认却为选中状态</t>
  </si>
  <si>
    <t>FCIVIOS-5996</t>
  </si>
  <si>
    <t>Phase5_【U611】【黑盒】【必现】【Vehicle Control】车道保持系统的灵敏度默认却为选中状态</t>
  </si>
  <si>
    <t>FCIVIOS-5945</t>
  </si>
  <si>
    <t>Phase5_【U611】【黑盒】【必现】【Vehicle Control】疲劳驾驶预警没有遵循retry机制</t>
  </si>
  <si>
    <t>FCIVIOS-5946</t>
  </si>
  <si>
    <t>Phase5_【U611】【黑盒】【必现】【Vehicle Control】坡道起步辅助没有遵循retry机制</t>
  </si>
  <si>
    <t>FCIVIOS-5981</t>
  </si>
  <si>
    <t>Phase5_【U611】【黑盒】【必现】【Vehicle Setting】陡坡缓降控制TX信号无反应</t>
  </si>
  <si>
    <t>U6XX-98</t>
  </si>
  <si>
    <t>Phase5_【U611 MCA】【黑盒】【必现】【Vehicle Setting】用det配置防眩照明/自动远光灯，RX发送080C信号没有反应</t>
  </si>
  <si>
    <t>FCIVIOS-5951</t>
  </si>
  <si>
    <t>Phase5_【U611】【黑盒】【必现】【Vehicle Setting】防眩照明/自动远光灯没有遵循retry机制</t>
  </si>
  <si>
    <t>TESTED</t>
  </si>
  <si>
    <t>U6XX-70</t>
  </si>
  <si>
    <t>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</si>
  <si>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FCIVIOS-6288</t>
  </si>
  <si>
    <t>Phase5_【U611】【黑盒】【必现】【Vehicle Setting】进入自动远光模式点击选项，无TX信号返回</t>
  </si>
  <si>
    <t>TO DO</t>
  </si>
  <si>
    <t>FCIVIOS-5950</t>
  </si>
  <si>
    <t>Phase5_【U611】【黑盒】【必现】【Vehicle Setting】驻车锁控制没有遵循retry机制</t>
  </si>
  <si>
    <t>FCIVIOS-5949</t>
  </si>
  <si>
    <t>Phase5_【U611】【黑盒】【必现】【Vehicle Setting】静默模式没有遵循retry机制</t>
  </si>
  <si>
    <t>FCIVIOS-5948</t>
  </si>
  <si>
    <t>Phase5_【U611】【黑盒】【必现】【Vehicle Setting】乘客安全气囊没有遵循retry机制</t>
  </si>
  <si>
    <t>U6XX-11</t>
  </si>
  <si>
    <t>Phase5_【U611 MCA】【黑盒】【必现】【Vehicle Setting】自动远光灯模式页面里的选项，发送Rx信号无效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</si>
  <si>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</si>
  <si>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</si>
  <si>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</si>
  <si>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</si>
  <si>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</si>
  <si>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</si>
  <si>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</si>
  <si>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</si>
  <si>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</si>
  <si>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</si>
  <si>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</si>
  <si>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</si>
  <si>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</si>
  <si>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</si>
  <si>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</si>
  <si>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</si>
  <si>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</si>
  <si>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</si>
  <si>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</si>
  <si>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</si>
  <si>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</si>
  <si>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</si>
  <si>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</si>
  <si>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车辆控制界面</t>
  </si>
  <si>
    <t>1.车机供电正常</t>
  </si>
  <si>
    <t>1.滑动车辆控制界面模块
2.不滑动车辆控制界面模块</t>
  </si>
  <si>
    <t>1.车辆控制界面左下角显示滚动条
2.车辆控制界面左下角滚动条隐藏</t>
  </si>
  <si>
    <t>功能</t>
  </si>
  <si>
    <t>pass</t>
  </si>
  <si>
    <t>杨春明</t>
  </si>
  <si>
    <t xml:space="preserve"> 常用设置各设置入口</t>
  </si>
  <si>
    <t>√</t>
  </si>
  <si>
    <t>默认显示项</t>
  </si>
  <si>
    <t>1.车机供电正常
2.信号正常</t>
  </si>
  <si>
    <t>1.首次通过车辆控制-&gt;进入常用设置
2.查看默认显示项</t>
  </si>
  <si>
    <t>1.默认显示项：车道保持系统、牵引力控制TCS、巡航控制、自动启停、自动驻车</t>
  </si>
  <si>
    <t>改变顺序</t>
  </si>
  <si>
    <t>1.通过车辆控制-&gt;进入常用设置
2.上下拖动最右侧按钮</t>
  </si>
  <si>
    <t>1.可以更换位置</t>
  </si>
  <si>
    <t>添加收藏</t>
  </si>
  <si>
    <t>1.通过车辆控制-&gt;其他页面（驾驶辅助/车辆设置)
2.点击未收藏图标</t>
  </si>
  <si>
    <t>1.toast提示“收藏成功，可在“常用设置”页面查看”，并且常用设置页面有该设置项</t>
  </si>
  <si>
    <t>取消收藏</t>
  </si>
  <si>
    <t>1.通过车辆控制-&gt;进入常用设置
2.点击已收藏图标</t>
  </si>
  <si>
    <t>1.直接删除该设置项，toast提示“已取消收藏”</t>
  </si>
  <si>
    <t>各设置排序</t>
  </si>
  <si>
    <t>1.首次通过车辆控制-&gt;进入辅助驾驶
2.查看拥有设置项排序</t>
  </si>
  <si>
    <t>2.显示项按首字母A-Z排序</t>
  </si>
  <si>
    <t>车辆设置页面</t>
  </si>
  <si>
    <t>添加&amp;取消收藏</t>
  </si>
  <si>
    <t>1.车机供电正常
2.支持配置</t>
  </si>
  <si>
    <t>1.添加收藏车辆设置页面各个设置项
2.取消收藏车辆设置各个设置项</t>
  </si>
  <si>
    <t>1.Toast提示“收藏成功，可在“常用设置”界面查看”，图标为已收藏，并在常用设置页面显示该设置项
2.Toast提示“已取消收藏”；图标为未收藏，并在常用设置页面删除该设置项</t>
  </si>
  <si>
    <t>infobook</t>
  </si>
  <si>
    <t>1.点击车辆设置页面各个设置项infobook图标
2.点击返回</t>
  </si>
  <si>
    <t>1.进入info页面，且显示图片/功能文本说明，或者弹出infobook弹窗
2.返回到上一页</t>
  </si>
  <si>
    <t>泊车位自动提醒/360全景影像设置/机油寿命/智能备用密钥缺少info文本内容，开发正在与福特沟通</t>
  </si>
  <si>
    <t>SYNC+_0112</t>
  </si>
  <si>
    <t xml:space="preserve"> 遥控启动设置</t>
  </si>
  <si>
    <t>遥控启动-收藏&amp;取消收藏</t>
  </si>
  <si>
    <t>1.点击遥控启动设置收藏按钮查看页面
2.进入常用设置查看
3.再次点击收藏按钮
4.进入常用设置查看</t>
  </si>
  <si>
    <t>1.遥控启动设置收藏按钮高亮显示
2.常用设置中存在遥控启动设置且状态与车辆设置中保持一致
3.遥控启动设置收藏按钮熄灭显示
4.常用设置中没有遥控启动设置</t>
  </si>
  <si>
    <t>遥控启动-info</t>
  </si>
  <si>
    <t>1.点击遥控启动设置info按钮
2.点击“&lt;”</t>
  </si>
  <si>
    <t>1.出现弹窗，显示图片/功能文本说明以及"X"
2.退出弹窗。回到车辆设置界面</t>
  </si>
  <si>
    <t>遥控启动-可用-显示</t>
  </si>
  <si>
    <t>1.车机供电正常
2.支持配置
3.ccs中的VHC和VHD为开</t>
  </si>
  <si>
    <t>1.车辆控制-&gt;车辆设置-&gt;遥控启动
2.点击返回箭头</t>
  </si>
  <si>
    <t>1.进入遥控启动设置页面，显示空调控制（默认显示空白）/方向盘加热和座椅空调（默认显示空白）/座椅空调（（默认显示空白）/周期（默认显示空白）；
各项info book按钮（方向盘加热和座椅空调/座椅空调互斥）
2.返回车辆设置界面</t>
  </si>
  <si>
    <t>遥控启动-不可以用-显示</t>
  </si>
  <si>
    <t>1.车机供电正常
2.支持配置
3.ccs中的VHC和VHD为关</t>
  </si>
  <si>
    <t>1.进入遥控启动设置页面，各个按钮变灰，无法点击
文字提示：该功能被异常关闭，请尽快前往经销商处进行复位
2.返回车辆设置界面</t>
  </si>
  <si>
    <t>SYNC+_0114</t>
  </si>
  <si>
    <t xml:space="preserve"> 遥控启动设置-空调控制</t>
  </si>
  <si>
    <t>空调控制-配置</t>
  </si>
  <si>
    <t>1.车机供电正常
2.支持配置
3.ccs中的VHC和VHD为开
4.进入遥控启动设置界面</t>
  </si>
  <si>
    <t>1.配置空调控制
DE08, BYTE 5, BIT 5 Remote Start - Feature= 1 (Enabled)
（./yfdbus_send AI.lv.ipcl.out vip2gip_diag 0x01,0x01,0xDE,0x08,0x25,0x00,0x00,0x00,0x00,0x20,0x00,0x00,0x00,0x00,0x00,0x00,0x00,0x00,0x00,0x00,0x00,0x00,0x00,0x00,0x00,0x00,0x00,0x00,0x00,0x00）
2.DE08, BYTE 5, BIT 5 Remote Start - Feature= 1 (Disabled)</t>
  </si>
  <si>
    <t>1.  (Enabled)显示空调控制
 2. (Disabled)不显示空调控制</t>
  </si>
  <si>
    <t>空调控制-info</t>
  </si>
  <si>
    <t>1.车机供电正常
2.ccs中的VHC和VHD为开
3.进入遥控启动设置界面
4.配置空调控制</t>
  </si>
  <si>
    <t>1.点击空调控制右侧info图标
2.点击 &lt;箭头</t>
  </si>
  <si>
    <t>1.进入info界面，显示图片/功能文本说明以及"&lt;"
2.返回到车辆设置界面</t>
  </si>
  <si>
    <t>空调控制-菜单显示</t>
  </si>
  <si>
    <t>1.车辆控制-&gt;车辆设置-&gt;遥控启动设置-&gt;空调控制查看页面
2.点击“&lt;”</t>
  </si>
  <si>
    <t>1.进入空调控制弹窗页面，显示自动/上一次设定，默认不选中状态
2.空调控制弹窗返回车辆控制-&gt;车辆设置-&gt;遥控启动设置界面</t>
  </si>
  <si>
    <t>空调控制-RX</t>
  </si>
  <si>
    <t>1.模拟ECU发送信号: 
0x3E7FeatNoCcmActl=0x0509
0x3E7FeatConfigCcmActl=0x00
0x3E7PersIndexCcm_D_Actl=0x04
（发送./yfdbus_send AI.lv.ipcl.out vip2gip_VehicleNetwork 0x02,0x21,0x40,0x11,0x03,0x00,0x00,0x00）
2.查看自动选项状态
3.模拟ECU发送信号: 
0x3E7FeatNoCcmActl=0x0509
0x3E7FeatConfigCcmActl=0x01
0x3E7PersIndexCcm_D_Actl=0x04
（发送./yfdbus_send AI.lv.ipcl.out vip2gip_VehicleNetwork 0x02,0x21,0x40,0x11,0x03,0x00,0x00,0x01）
4.查看自动选项状态</t>
  </si>
  <si>
    <t>1.自动选项被选中
2.上一次设定选项被选中</t>
  </si>
  <si>
    <t>空调控制-Tx</t>
  </si>
  <si>
    <t>1.车机供电正常
2.ccs中的VHC和VHD为开
3.进入遥控启动设置界面
4.进入空调控制界面</t>
  </si>
  <si>
    <t>1. 点击自动
2.查看车机发出的请求信号
3.点击上一次设定
4.查看车机发出的请求信号</t>
  </si>
  <si>
    <t>1.自动为选中状态
2.信号
0x3E2.CtrStkDsplyOp_D_Rq = Set
0x3E2.CtrStkFeatNoActl = 0509&amp;0503&amp;0504
0x3E2.CtrStkFeatConfigActl = 0x0
3.上一次设定为选中状态
4.信号
0x3E2.CtrStkDsplyOp_D_Rq = Set
0x3E2.CtrStkFeatNoActl = 0509&amp;0503&amp;0504
0x3E2.CtrStkFeatConfigActl = 0x0</t>
  </si>
  <si>
    <t>空调控制-无效值</t>
  </si>
  <si>
    <t>1.模拟ECU发送信号: 使为被选中状态
2.模拟ECU发送无效信号: 
0x3E7FeatNoCcmActl=0x0509
0x3E7FeatConfigCcmActl=0x02
0x3E7PersIndexCcm_D_Actl=0x04, 查看空调控制选项状态</t>
  </si>
  <si>
    <t>1.保持之前状态</t>
  </si>
  <si>
    <t>SYNC+_Z0295</t>
  </si>
  <si>
    <t xml:space="preserve"> 遥控启动设置-方向盘加热和座椅空调</t>
  </si>
  <si>
    <t>方向盘加热和座椅空调-配置</t>
  </si>
  <si>
    <t>1.配置DE04 Heated SW为0x1:Enabled
2.发送信号并查看方向盘加热和座椅空调选项</t>
  </si>
  <si>
    <t>2.显示方向盘加热和座椅空调选项，不显示座椅空调</t>
  </si>
  <si>
    <t>方向盘加热和座椅空调-info</t>
  </si>
  <si>
    <t>方向盘加热和座椅空调-菜单显示</t>
  </si>
  <si>
    <t>1.车辆控制-&gt;车辆设置-&gt;遥控启动设置-&gt;方向盘加热和座椅空调查看页面
2.点击“&lt;”</t>
  </si>
  <si>
    <t>1.方向盘加热和座椅空调页面，显示自动/关闭，默认不选中状态
2.弹窗消失返回遥控启动设置页面</t>
  </si>
  <si>
    <t>方向盘加热和座椅空调-RX</t>
  </si>
  <si>
    <t>1.模拟ECU发送信号: 
0x3E7FeatNoCcmActl=0x0501
0x3E7FeatConfigCcmActl=0x00
0x3E7PersIndexCcm_D_Actl=0x04
（发送./yfdbus_send AI.lv.ipcl.out vip2gip_VehicleNetwork 0x02,0x21,0x40,0x11,0x08,0x00,0x00,0x01）
2.查看自动选项状态
3.模拟ECU发送信号: 
0x3E7FeatNoCcmActl=0x0501
0x3E7FeatConfigCcmActl=0x01
0x3E7PersIndexCcm_D_Actl=0x04
（发送./yfdbus_send AI.lv.ipcl.out vip2gip_VehicleNetwork 0x02,0x21,0x40,0x11,0x08,0x00,0x00,0x00）
4.查看自动选项状态</t>
  </si>
  <si>
    <t>1.自动选项被选中
2.关闭选项被选中</t>
  </si>
  <si>
    <t>方向盘加热和座椅空调-Tx</t>
  </si>
  <si>
    <t>1.其他选项被选中时, 点击自动
2.查看车机发出的请求信号
3.其他选项被选中时, 点击关闭
4.查看车机发出的请求信号</t>
  </si>
  <si>
    <t>1.信号
0x3E2.CtrStkDsplyOp_D_Rq = Set
0x3E2.CtrStkFeatNoActl = 0501&amp;0502&amp;040A
0x3E2.CtrStkFeatConfigActl = 0x0
2.信号
0x3E2.CtrStkDsplyOp_D_Rq = Set
0x3E2.CtrStkFeatNoActl = 0501&amp;0502&amp;040A
0x3E2.CtrStkFeatConfigActl = 0x1</t>
  </si>
  <si>
    <t>方向盘加热和座椅空调-无效值</t>
  </si>
  <si>
    <t>1.模拟ECU发送信号: 使为被选中状态
2.模拟ECU发送无效信号: 
0x3E7FeatNoCcmActl=0x0501
0x3E7FeatConfigCcmActl=0x02
0x3E7PersIndexCcm_D_Actl=0x04, 查看座椅空调选项状态</t>
  </si>
  <si>
    <t>SYNC+_Z0297</t>
  </si>
  <si>
    <t xml:space="preserve"> 遥控启动设置-座椅空调</t>
  </si>
  <si>
    <t>座椅空调-配置</t>
  </si>
  <si>
    <t>1.配置DE04 Heated SW为0x0:Disabled
2.发送信号并查看方向盘加热和座椅空调选项</t>
  </si>
  <si>
    <t>1.不显示方向盘加热和座椅空调选项，显示座椅空调</t>
  </si>
  <si>
    <t>座椅空调-info</t>
  </si>
  <si>
    <t>1.点击座椅空调info按钮
2.点击"&lt;"</t>
  </si>
  <si>
    <t>座椅空调-菜单显示</t>
  </si>
  <si>
    <t>1.车辆控制-&gt;车辆设置-&gt;遥控启动设置-&gt;座椅空调查看页面
2.点击“&lt;”</t>
  </si>
  <si>
    <t>1.弹窗显示座椅空调页面，显示自动/关闭单选项，默认不选中状态
2.弹窗消失返回遥控启动设置页面</t>
  </si>
  <si>
    <t>座椅空调-RX</t>
  </si>
  <si>
    <t>座椅空调-Tx</t>
  </si>
  <si>
    <t>座椅空调-无效值</t>
  </si>
  <si>
    <t xml:space="preserve"> 遥控启动设置-周期</t>
  </si>
  <si>
    <t>周期-配置</t>
  </si>
  <si>
    <t>1.配置DE08, BYTE 5, BIT 5 Remote Start - Feature= 1 (Enabled)
2.发送信号并查看周期选项</t>
  </si>
  <si>
    <t>1.显示周期</t>
  </si>
  <si>
    <t>周期-info</t>
  </si>
  <si>
    <t>1.点击周期info按钮
2.点击"&lt;"</t>
  </si>
  <si>
    <t>周期-菜单显示</t>
  </si>
  <si>
    <t>1.车辆控制-&gt;车辆设置-&gt;遥控启动设置-&gt;周期查看页面
2.点击“&lt;”</t>
  </si>
  <si>
    <t>1.弹窗显示周期页面，显示5分钟/10分钟/15分钟单选项，默认不选中状态
2.弹窗消失返回遥控启动设置页面</t>
  </si>
  <si>
    <t>1.模拟ECU发送信号: 
0x3E3FeatNoCcmActl=0x0406
0x3E3FeatConfigCcmActl=0x01
0x3E3PersIndexCcm_D_Actl=0x04
查看5分钟选项状态
2.模拟ECU发送信号: 
0x3E3FeatNoCcmActl=0x0406
0x3E3FeatConfigCcmActl=0x02
查看10分钟选项状态
3.模拟ECU发送信号: 
0x3E3FeatNoCcmActl=0x0406
0x3E3FeatConfigCcmActl=0x03
0x3E3PersIndexCcm_D_Actl=0x04
查看15分钟选项状态</t>
  </si>
  <si>
    <t>1.5分钟选项被选中
2.10分钟选项被选中
3.15分钟选项被选中</t>
  </si>
  <si>
    <t>1.其他选项被选中时, 点击5分钟
2.查看车机发出的请求信号
3.其他选项被选中时, 点击10分钟
4.查看车机发出的请求信号
5.其他选项被选中时, 点击15分钟
6.查看车机发出的请求信号</t>
  </si>
  <si>
    <t>2.信号
0x3E2.CtrStkDsplyOp_D_Rq = Set
0x3E2.CtrStkFeatNoActl = 0x0406
0x3E2.CtrStkFeatConfigActl = 0x1
4.信号
0x3E2.CtrStkDsplyOp_D_Rq = Set
0x3E2.CtrStkFeatNoActl = 0x0406
0x3E2.CtrStkFeatConfigActl = 0x2
6.信号
0x3E2.CtrStkDsplyOp_D_Rq = Set
0x3E2.CtrStkFeatNoActl = 0x0406
0x3E2.CtrStkFeatConfigActl = 0x3</t>
  </si>
  <si>
    <t>1.模拟ECU发送信号: 使为被选中状态
2.模拟ECU发送无效信号: 
0x3E3FeatNoCcmActl=0x0406
0x3E3FeatConfigCcmActl=0x04
0x3E3PersIndexCcm_D_Actl=0x04, 查看座椅空调选项状态</t>
  </si>
  <si>
    <t>2.保持之前状态</t>
  </si>
  <si>
    <t xml:space="preserve"> 灯光设置-灯光页面</t>
  </si>
  <si>
    <t>灯光设置页面显示</t>
  </si>
  <si>
    <t>1.车机供电正常
2.进入系统设置界面</t>
  </si>
  <si>
    <t>1.点击车辆控制-&gt;车辆设置-&gt;灯光设置-&gt;查看页面显示
2.点击页面左上角的返回按钮</t>
  </si>
  <si>
    <t>1.显示如下子菜单选项：防眩照明
区域照明
前照灯延时
日间行车灯
迎宾灯
自动远光灯
自适应前照灯
自适应前照灯设置
自动远光模式
2.返回车辆设置页面</t>
  </si>
  <si>
    <t xml:space="preserve"> 灯光设置-添加收藏</t>
  </si>
  <si>
    <t>灯光设置收藏</t>
  </si>
  <si>
    <t>1.点击灯光设置收藏按钮查看页面显示
2.进入常用设置查看是否有灯光设置选项</t>
  </si>
  <si>
    <t>1.Toast提示“收藏成功，可在“常用设置”界面查看”；灯光设置收藏按钮高亮显示
2.常用设置中存在灯光设置且状态与辅助驾驶中保持一致</t>
  </si>
  <si>
    <t xml:space="preserve"> 灯光设置-取消收藏</t>
  </si>
  <si>
    <t>灯光设置取消收藏</t>
  </si>
  <si>
    <t>1.点击灯光设置已收藏按钮查看页面
2.进入常用设置查看是否有灯光设置选项</t>
  </si>
  <si>
    <t>1.Toast提示“已取消收藏”；灯光设置收藏按钮灰色显示
2.常用设置中不存在灯光设置</t>
  </si>
  <si>
    <t xml:space="preserve"> 灯光设置-infobook</t>
  </si>
  <si>
    <t>灯光设置infobook</t>
  </si>
  <si>
    <t>1.点击灯光设置info按钮
2.点击返回按钮</t>
  </si>
  <si>
    <t>1.进入灯光设置info页面，且显示图片/功能文本说明
2.返回车辆控制-&gt;辅助驾驶</t>
  </si>
  <si>
    <t>SYNC+_Z0182</t>
  </si>
  <si>
    <t xml:space="preserve"> 灯光设置-防眩照明</t>
  </si>
  <si>
    <t>防眩照明不显示设置配置项</t>
  </si>
  <si>
    <t>1.车机供电正常
2.信号正常
3.进入灯光设置界面</t>
  </si>
  <si>
    <t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t>
  </si>
  <si>
    <t>1.不显示防眩照明选项</t>
  </si>
  <si>
    <t>防眩照明显示设置配置项</t>
  </si>
  <si>
    <t>1.配置配置字AhbcMnu_D_Rq = 1(Disable) &amp;&amp; GfhbMnu_D_Rq = 2/3(use 0x0847)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t>
  </si>
  <si>
    <t>1.显示防眩照明选项
2.防眩照明、自动远光灯、自动远光灯模式均为互斥项</t>
  </si>
  <si>
    <t>开启防眩照明Rx逻辑</t>
  </si>
  <si>
    <t>1.车机供电正常
2.进入灯光设置界面
3.显示防眩照明配置项</t>
  </si>
  <si>
    <t>1.模拟ECU发送信号:
0x3D8FeatNoIpmaActl=0x080C/0847
0x3D8FeatConfigIpmaActl=0x01
0x3D8PersIndexIpma_D_Actl=0x04
（发送./yfdbus_send AI.lv.ipcl.out vip2gip_VehicleNetwork 0x02,0x00,0x00,0x00,0x00,0x00,0x01,0x08,0x47,0x00,0x01,0x04）
2.查看防眩照明开关选项状态</t>
  </si>
  <si>
    <t>2.防眩照明选项为开（若是FBMP信号，发完需要清除）</t>
  </si>
  <si>
    <t>U6XX-98
Phase5_【U611 MCA】【黑盒】【必现】【Vehicle Setting】用det配置防眩照明/自动远光灯，RX发送080C信号没有反应</t>
  </si>
  <si>
    <t>关闭防眩照明Rx逻辑</t>
  </si>
  <si>
    <t>1.模拟ECU发送信号:
0x3D8FeatNoIpmaActl=0x080C/0847
0x3D8FeatConfigIpmaActl=0x00
0x3D8PersIndexIpma_D_Actl=0x04
（发送./yfdbus_send AI.lv.ipcl.out vip2gip_VehicleNetwork 0x02,0x00,0x00,0x00,0x00,0x00,0x01,0x08,0x47,0x00,0x00,0x04）
2.查看防眩照明开关选项状态</t>
  </si>
  <si>
    <t>2.防眩照明选项为关（若是FBMP信号，发完需要清除）</t>
  </si>
  <si>
    <t>因BUG：U6XX-98
Phase5_【U611 MCA】【黑盒】【必现】【Vehicle Setting】用det配置防眩照明/自动远光灯，RX发送080C信号没有反应    block</t>
  </si>
  <si>
    <t>开启防眩照明Tx逻辑</t>
  </si>
  <si>
    <t xml:space="preserve">1.防眩照明开关为关时,点击开启
</t>
  </si>
  <si>
    <t>2.信号（走FBMP的需要在500ms内retry）
0x3E2CtrStkDsplyOp_D_Rq=0x02
0x3E2CtrStkFeatNoActl=0x080C/0x0847（用DET配置时用080C；用CAN配置时用0847）
0x3E2CtrStkFeatConfigActl=0x01
（返回值为1）</t>
  </si>
  <si>
    <t>FCIVIOS-5951
Phase5_【U611】【黑盒】【必现】【Vehicle Setting】防眩照明/自动远光灯没有遵循retry机制</t>
  </si>
  <si>
    <t>关闭防眩照明Tx逻辑</t>
  </si>
  <si>
    <t xml:space="preserve">1.防眩照明开关为开时,点击关闭
</t>
  </si>
  <si>
    <t>2.信号（走FBMP的需要在500ms内retry）
0x3E2CtrStkDsplyOp_D_Rq=0x02
0x3E2CtrStkFeatNoActl=0x080C/0x0847（用DET配置时用080C；用CAN配置时用0847）
0x3E2CtrStkFeatConfigActl=0x00
（返回值为0）</t>
  </si>
  <si>
    <t>因BUG：FCIVIOS-5951
Phase5_【U611】【黑盒】【必现】【Vehicle Setting】防眩照明/自动远光灯没有遵循retry机制    block</t>
  </si>
  <si>
    <t>防眩照明设置信号值导致的无效状态</t>
  </si>
  <si>
    <t>1.模拟ECU发送信号:TBD使为防眩照明选项为开状态
2.模拟ECU发送无效信号:TBD,查看防眩照明开关状态</t>
  </si>
  <si>
    <t>SYNC+_Z0180</t>
  </si>
  <si>
    <t xml:space="preserve"> 灯光设置-前照灯延时</t>
  </si>
  <si>
    <t>前照灯延时不显示设置配置项</t>
  </si>
  <si>
    <r>
      <rPr>
        <sz val="10"/>
        <color indexed="8"/>
        <rFont val="微软雅黑"/>
        <charset val="134"/>
      </rPr>
      <t>1.配置配置字DE08,Byte1,Bit0AutolampDelay=0(Disable)
（发送</t>
    </r>
    <r>
      <rPr>
        <sz val="10"/>
        <color indexed="8"/>
        <rFont val="微软雅黑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2.查看前照灯延时选项是否显示</t>
    </r>
  </si>
  <si>
    <t>2.不显示前照灯延时选项</t>
  </si>
  <si>
    <t>前照灯延时显示设置配置项</t>
  </si>
  <si>
    <r>
      <rPr>
        <sz val="10"/>
        <color indexed="8"/>
        <rFont val="微软雅黑"/>
        <charset val="134"/>
      </rPr>
      <t>1.配置配置字DE08,Byte1,Bit0AutolampDelay=1(Enable)
（发送</t>
    </r>
    <r>
      <rPr>
        <sz val="10"/>
        <color indexed="8"/>
        <rFont val="微软雅黑"/>
        <charset val="134"/>
      </rPr>
      <t>./yfdbus_send AI.lv.ipcl.out vip2gip_diag 0x01,0x01,0xDE,0x08,0x25,0x01,0x00,0x00,0x00,0x00,0x00,0x00,0x00,0x00,0x00,0x00,0x00,0x00,0x00,0x00,0x00,0x00,0x00,0x00,0x00,0x00,0x00,0x00,0x00,0x00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2.查看前照灯延时选项是否显示</t>
    </r>
  </si>
  <si>
    <t>2.显示前照灯延时选项</t>
  </si>
  <si>
    <t>前照灯延时页面显示</t>
  </si>
  <si>
    <t>1.车机供电正常
2.进入灯光设置界面
3.显示前照灯延时配置项</t>
  </si>
  <si>
    <t>1.进入前照灯延时页面，查看页面显示
2.点击返回按钮</t>
  </si>
  <si>
    <t>1.显示单选项关闭/10秒/20秒/120秒以及图片展位
2.返回车辆设置-&gt;灯光设置页面</t>
  </si>
  <si>
    <t>前照灯延时-关闭设置Rx逻辑</t>
  </si>
  <si>
    <t>1.模拟ECU发送信号:
0x3E3FeatNoBcm_No_Actl=0x040D
0x3E3FeatConfigBcmActl=0x00
0x3E3PersIndexBcm_D_Actl=0x04
（发送./yfdbus_send AI.lv.ipcl.out vip2gip_VehicleNetwork 0x02,0x00,0x00,0x00,0x00,0x00,0x01,0x04,0x0D,0x00,0x00,0x04）
2.查看前照灯延时选项状态</t>
  </si>
  <si>
    <t>2.前照灯延时选项关闭</t>
  </si>
  <si>
    <t>前照灯延时-关闭设置Tx逻辑</t>
  </si>
  <si>
    <t>1.其他选项被选中时,点击关闭
2.查看车机发出的请求信号</t>
  </si>
  <si>
    <t>2.信号
0x3E2CtrStkDsplyOp_D_Rq=0x02
0x3E2CtrStkFeatNoActl=0x040D
0x3E2CtrStkFeatConfigActl=0x00</t>
  </si>
  <si>
    <t>前照灯延时-10秒设置Rx逻辑</t>
  </si>
  <si>
    <t>1.模拟ECU发送信号:
0x3E3FeatNoBcm_No_Actl=0x040D
0x3E3FeatConfigBcmActl=0x0A
0x3E3PersIndexBcm_D_Actl=0x04
（发送./yfdbus_send AI.lv.ipcl.out vip2gip_VehicleNetwork 0x02,0x00,0x00,0x00,0x00,0x00,0x01,0x04,0x0D,0x00,0x0A,0x04）
2.查看10秒选项状态</t>
  </si>
  <si>
    <t>2.10秒选项被选中</t>
  </si>
  <si>
    <t>前照灯延时-10秒设置Tx逻辑</t>
  </si>
  <si>
    <t>1.其他选项被选中时,点击10秒
2.查看车机发出的请求信号</t>
  </si>
  <si>
    <t>2.信号
0x3E2CtrStkDsplyOp_D_Rq=0x02
0x3E2CtrStkFeatNoActl=0x040D
0x3E2CtrStkFeatConfigActl=0x0A</t>
  </si>
  <si>
    <t>前照灯延时-20秒设置Rx逻辑</t>
  </si>
  <si>
    <t>1.模拟ECU发送信号:
0x3E3FeatNoBcm_No_Actl=0x040D
0x3E3FeatConfigBcmActl=0x14
0x3E3PersIndexBcm_D_Actl=0x04
（发送./yfdbus_send AI.lv.ipcl.out vip2gip_VehicleNetwork 0x02,0x00,0x00,0x00,0x00,0x00,0x01,0x04,0x0D,0x00,0x14,0x04）
2.查看20秒选项状态</t>
  </si>
  <si>
    <t>2.20秒选项被选中</t>
  </si>
  <si>
    <t>前照灯延时-20秒设置Tx逻辑</t>
  </si>
  <si>
    <t>1.其他选项被选中时,点击20秒
2.查看车机发出的请求信号</t>
  </si>
  <si>
    <t>2.信号
0x3E2CtrStkDsplyOp_D_Rq=0x02
0x3E2CtrStkFeatNoActl=0x040D
0x3E2CtrStkFeatConfigActl=0x14</t>
  </si>
  <si>
    <t>前照灯延时-120秒设置Rx逻辑</t>
  </si>
  <si>
    <t>1.模拟ECU发送信号:
0x3E3FeatNoBcm_No_Actl=0x040D
0x3E3FeatConfigBcmActl=0x78
0x3E3PersIndexBcm_D_Actl=0x04
（发送./yfdbus_send AI.lv.ipcl.out vip2gip_VehicleNetwork 0x02,0x00,0x00,0x00,0x00,0x00,0x01,0x04,0x0D,0x00,0x78,0x04）
2.查看120秒选项状态</t>
  </si>
  <si>
    <t>2.120秒选项被选中</t>
  </si>
  <si>
    <t>前照灯延时-120秒设置Tx逻辑</t>
  </si>
  <si>
    <t>1.其他选项被选中时,点击120秒
2.查看车机发出的请求信号</t>
  </si>
  <si>
    <t>2.信号
0x3E2CtrStkDsplyOp_D_Rq=0x02
0x3E2CtrStkFeatNoActl=0x040D
0x3E2CtrStkFeatConfigActl=0x78</t>
  </si>
  <si>
    <t>前照灯延时-设置信号值导致的无效状态</t>
  </si>
  <si>
    <t>1.模拟ECU发送信号:
0x3E3FeatNoBcm_No_Actl=0x040D
0x3E3FeatConfigBcmActl=0x100
0x3E3PersIndexBcm_D_Actl=0x04
2.查看前照灯延时显示</t>
  </si>
  <si>
    <t>SYNC+_Z0181</t>
  </si>
  <si>
    <t xml:space="preserve"> 灯光设置-日间行车灯</t>
  </si>
  <si>
    <t>日间行车灯不显示设置配置项</t>
  </si>
  <si>
    <t>1.配置配置字DE08,BYTE3,Bit1DaytimeRunningLampsControlFunction=0(Disabled)
2.查看日间行车灯选项是否显示</t>
  </si>
  <si>
    <t>2.不显示日间行车灯选项</t>
  </si>
  <si>
    <t>日间行车灯显示设置配置项</t>
  </si>
  <si>
    <t>1.配置配置字DE08,BYTE3,Bit1DaytimeRunningLampsControlFunction=1(Enabled)
2.查看日间行车灯选项是否显示</t>
  </si>
  <si>
    <t>2.显示日间行车灯选项</t>
  </si>
  <si>
    <t>开启日间行车灯Rx逻辑</t>
  </si>
  <si>
    <t>1.模拟ECU发送信号:
0x3E3FeatNoBcm_No_Actl=0x0415
0x3E3FeatConfigBcmActl=0x01
0x3E3PersIndexBcm_D_Actl=0x04
2.查看日间行车灯开关选项状态</t>
  </si>
  <si>
    <t>2.日间行车灯开关选项为开</t>
  </si>
  <si>
    <t>关闭日间行车灯Rx逻辑</t>
  </si>
  <si>
    <t>1.模拟ECU发送信号:
0x3E3FeatNoBcm_No_Actl=0x0415
0x3E3FeatConfigBcmActl=0x00
0x3E3PersIndexBcm_D_Actl=0x04
2.查看日间行车灯开关选项状态</t>
  </si>
  <si>
    <t>2.日间行车灯开关选项为关</t>
  </si>
  <si>
    <t>开启日间行车灯Tx逻辑</t>
  </si>
  <si>
    <t>1.日间行车灯开关为关时,点击开启
2.查看车机发出的请求信号TBD</t>
  </si>
  <si>
    <t>2.信号
0x3E2CtrStkDsplyOp_D_Rq=0x02
0x3E2CtrStkFeatNoActl=0x0415
0x3E2CtrStkFeatConfigActl=0x01</t>
  </si>
  <si>
    <t>关闭日间行车灯Tx逻辑</t>
  </si>
  <si>
    <t>1.日间行车灯开关为开时,点击关闭
2.查看车机发出的请求信号TBD</t>
  </si>
  <si>
    <t>2.信号
0x3E2CtrStkDsplyOp_D_Rq=0x02
0x3E2CtrStkFeatNoActl=0x0415
0x3E2CtrStkFeatConfigActl=0x00</t>
  </si>
  <si>
    <t>日间行车灯设置信号值导致的无效状态</t>
  </si>
  <si>
    <t>1.模拟ECU发送信号:
0x3E3FeatNoBcm_No_Actl=0x0415
0x3E3FeatConfigBcmActl=0x02
0x3E3PersIndexBcm_D_Actl=0x04
2.查看日间行车灯开关选项状态</t>
  </si>
  <si>
    <t>SYNC+_Z0183</t>
  </si>
  <si>
    <t xml:space="preserve"> 灯光设置-迎宾灯</t>
  </si>
  <si>
    <t>迎宾灯不显示设置配置项</t>
  </si>
  <si>
    <r>
      <rPr>
        <sz val="10"/>
        <color indexed="8"/>
        <rFont val="微软雅黑"/>
        <charset val="134"/>
      </rPr>
      <t>1.配置配置字DE08,Byte2,Bit2ApproachDetectionControlFunction=0(Disable)
（发送</t>
    </r>
    <r>
      <rPr>
        <sz val="10"/>
        <color indexed="8"/>
        <rFont val="微软雅黑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2.查看迎宾灯选项是否显示</t>
    </r>
  </si>
  <si>
    <t>2.不显示迎宾灯选项</t>
  </si>
  <si>
    <t>迎宾灯显示设置配置项</t>
  </si>
  <si>
    <r>
      <rPr>
        <sz val="10"/>
        <color indexed="8"/>
        <rFont val="微软雅黑"/>
        <charset val="134"/>
      </rPr>
      <t>1.配置配置字DE08,Byte2,Bit2ApproachDetectionControlFunction=1(Enabled)
（发送</t>
    </r>
    <r>
      <rPr>
        <sz val="10"/>
        <color indexed="8"/>
        <rFont val="微软雅黑"/>
        <charset val="134"/>
      </rPr>
      <t>./yfdbus_send AI.lv.ipcl.out vip2gip_diag 0x01,0x01,0xDE,0x08,0x25,0x00,0x04,0x00,0x00,0x00,0x00,0x00,0x00,0x00,0x00,0x00,0x00,0x00,0x00,0x00,0x00,0x00,0x00,0x00,0x00,0x00,0x00,0x00,0x00,0x00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2.查看迎宾灯选项是否显示</t>
    </r>
  </si>
  <si>
    <t>2.显示迎宾灯选项</t>
  </si>
  <si>
    <t>开启迎宾灯Rx逻辑</t>
  </si>
  <si>
    <t>1.车机供电正常
2.进入灯光设置界面
3.显示迎宾灯设置</t>
  </si>
  <si>
    <t>1.模拟ECU发送信号:
0x3E3FeatNoBcm_No_Actl=0x0416
0x3E3FeatConfigBcmActl=0x01
0x3E3PersIndexBcm_D_Actl=0x04
（发送./yfdbus_send AI.lv.ipcl.out vip2gip_VehicleNetwork 0x02,0x21,0x40,0x12,0x04,0x00,0x00,0x01）
2.查看迎宾灯开关选项状态</t>
  </si>
  <si>
    <t>2.迎宾灯开关状态为开</t>
  </si>
  <si>
    <t>关闭迎宾灯Rx逻辑</t>
  </si>
  <si>
    <t>1.模拟ECU发送信号:
0x3E3FeatNoBcm_No_Actl=0x0416
0x3E3FeatConfigBcmActl=0x00
0x3E3PersIndexBcm_D_Actl=0x04
（发送./yfdbus_send AI.lv.ipcl.out vip2gip_VehicleNetwork 0x02,0x21,0x40,0x12,0x04,0x00,0x00,0x00）
2.查看迎宾灯开关选项状态</t>
  </si>
  <si>
    <t>2.迎宾灯开关状态为关</t>
  </si>
  <si>
    <t>开启迎宾灯Tx逻辑</t>
  </si>
  <si>
    <r>
      <rPr>
        <sz val="10"/>
        <color indexed="8"/>
        <rFont val="微软雅黑"/>
        <charset val="134"/>
      </rPr>
      <t>1.迎宾灯开关为关时,点击开启
2.查看车机发出的请求信号
（点击开启迎宾灯选项查看</t>
    </r>
    <r>
      <rPr>
        <sz val="10"/>
        <color indexed="8"/>
        <rFont val="微软雅黑"/>
        <charset val="134"/>
      </rPr>
      <t>tail -f test.log</t>
    </r>
    <r>
      <rPr>
        <sz val="10"/>
        <color indexed="8"/>
        <rFont val="微软雅黑"/>
        <charset val="134"/>
      </rPr>
      <t>返回值）</t>
    </r>
  </si>
  <si>
    <r>
      <rPr>
        <sz val="10"/>
        <color indexed="8"/>
        <rFont val="微软雅黑"/>
        <charset val="134"/>
      </rPr>
      <t>2.信号
0x3E2CtrStkDsplyOp_D_Rq=0x02
0x3E2CtrStkFeatNoActl=0x0416
0x3E2CtrStkFeatConfigActl=0x01
（返回值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）</t>
    </r>
  </si>
  <si>
    <t>关闭迎宾灯Tx逻辑</t>
  </si>
  <si>
    <r>
      <rPr>
        <sz val="10"/>
        <color indexed="8"/>
        <rFont val="微软雅黑"/>
        <charset val="134"/>
      </rPr>
      <t>1.迎宾灯开关为开时,点击关闭
2.查看车机发出的请求信号
（点击开启迎宾灯选项查看</t>
    </r>
    <r>
      <rPr>
        <sz val="10"/>
        <color indexed="8"/>
        <rFont val="微软雅黑"/>
        <charset val="134"/>
      </rPr>
      <t>tail -f test.log</t>
    </r>
    <r>
      <rPr>
        <sz val="10"/>
        <color indexed="8"/>
        <rFont val="微软雅黑"/>
        <charset val="134"/>
      </rPr>
      <t>返回值）</t>
    </r>
  </si>
  <si>
    <r>
      <rPr>
        <sz val="10"/>
        <color indexed="8"/>
        <rFont val="微软雅黑"/>
        <charset val="134"/>
      </rPr>
      <t>2.信号
0x3E2CtrStkDsplyOp_D_Rq=0x02
0x3E2CtrStkFeatNoActl=0x0416
0x3E2CtrStkFeatConfigActl=0x00
（返回值</t>
    </r>
    <r>
      <rPr>
        <sz val="10"/>
        <color indexed="8"/>
        <rFont val="微软雅黑"/>
        <charset val="134"/>
      </rPr>
      <t>0</t>
    </r>
    <r>
      <rPr>
        <sz val="10"/>
        <color indexed="8"/>
        <rFont val="微软雅黑"/>
        <charset val="134"/>
      </rPr>
      <t>）</t>
    </r>
  </si>
  <si>
    <t>迎宾灯设置信号值导致的无效状态</t>
  </si>
  <si>
    <t>1.模拟ECU发送信号:
0x3E3FeatNoBcm_No_Actl=0x0416
0x3E3FeatConfigBcmActl=0x02
0x3E3PersIndexBcm_D_Actl=0x04
2.查看开关选项状态</t>
  </si>
  <si>
    <t>SYNC+_Z0231</t>
  </si>
  <si>
    <t xml:space="preserve"> 灯光设置-自动远光灯</t>
  </si>
  <si>
    <t>自动远光灯不显示设置配置项</t>
  </si>
  <si>
    <t>1.配置配置字AhbcMnu_D_Rq！=2（Enabled）and GfhbMnu_D_Rq！ = 1(Disable)
Note:
if AhbcMnu_D_Rq = 0(NULL) and never receved,
DE08 Byte1 bit1 Auto High Beam Control Function =0(Disable)
2.查看自动远光灯选项是否显示</t>
  </si>
  <si>
    <t>2.不显示自动远光灯选项</t>
  </si>
  <si>
    <t>用CAN信号配出的功能用847，用DET配出的功能用80C</t>
  </si>
  <si>
    <t>自动远光灯显示设置配置项</t>
  </si>
  <si>
    <t>1.配置配置字AhbcMnu_D_Rq=2（Enabled）and GfhbMnu_D_Rq = 1(Disable)(use 0x0847)
Note:
if AhbcMnu_D_Rq = 0(NULL) and never receved,
DE08 Byte1 bit1 Auto High Beam Control Function =1(Enabled)(use 0x080C)
2.查看自动远光灯选项是否显示</t>
  </si>
  <si>
    <t>1.显示自动远光灯选项
2.防眩照明、自动远光灯互斥和自动远光灯模式均为互斥项</t>
  </si>
  <si>
    <t>开启自动远光灯Rx逻辑</t>
  </si>
  <si>
    <t>1.车机供电正常
2.进入灯光设置界面
3.显示自动远光灯设置</t>
  </si>
  <si>
    <t>1.模拟ECU发送信号:
0x3D8FeatNoIpmaActl=0x0847
0x3D8FeatConfigIpmaActl=0x01
0x3D8PersIndexIpma_D_Actl=0x04
2.查看自动远光灯开关选项状态</t>
  </si>
  <si>
    <t>2.自动远光灯选项为开</t>
  </si>
  <si>
    <t>关闭自动远光灯Rx逻辑</t>
  </si>
  <si>
    <t>1.模拟ECU发送信号:
0x3D8FeatNoIpmaActl=0x0847
0x3D8FeatConfigIpmaActl=0x00
0x3D8PersIndexIpma_D_Actl=0x04
2.查看自动远光灯开关选项状态</t>
  </si>
  <si>
    <t>2.自动远光灯选项为关</t>
  </si>
  <si>
    <t>开启自动远光灯Tx逻辑</t>
  </si>
  <si>
    <t>1.开关为关时,点击开启
2.查看车机发出的请求信号TBD</t>
  </si>
  <si>
    <t>关闭自动远光灯Tx逻辑</t>
  </si>
  <si>
    <t>1.开关为开时,点击关闭
2.查看车机发出的请求信号TBD</t>
  </si>
  <si>
    <t>自动远光灯设置信号丢失导致的无效状态</t>
  </si>
  <si>
    <t>1.模拟ECU发送信号:TBD使选项为开状态
2.丢失信号,查看开关状态</t>
  </si>
  <si>
    <t>2.显示上一次选中的结果</t>
  </si>
  <si>
    <t>自动远光灯设置信号值导致的无效状态</t>
  </si>
  <si>
    <t>1.模拟ECU发送信号:TBD使为选项为开状态
2.模拟ECU发送无效信号:TBD,查看开关状态</t>
  </si>
  <si>
    <t>SYNC+_Z0178</t>
  </si>
  <si>
    <t xml:space="preserve"> 灯光设置-自适应前照灯</t>
  </si>
  <si>
    <t>自适应前照灯开关不显示设置配置项</t>
  </si>
  <si>
    <r>
      <rPr>
        <sz val="10"/>
        <color indexed="8"/>
        <rFont val="微软雅黑"/>
        <charset val="134"/>
      </rPr>
      <t>1.配置配置字DE08,Byte1,Bit4AdaptiveHeadLampcontrolfunction=0(Disable)ORPredictiveLighting(DE08,Byte11,Bit7PredictiveLighting=0(Disable)
（发送./yfdbus_send AI.lv.ipcl.out vip2gip_diag 0x01,0x01,0xDE,0x08,0x25,0x00,0x00,0x00,0x00,0x00,0x00,0x00,0x00,0x00,0x00,0x00,0x00,0x00,0x00,0x00,0x00,0x00,0x00,0x00,0x00,0x00,0x00,0x00,0x00,0x00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2.查看自适应前照灯开关是否显示</t>
    </r>
  </si>
  <si>
    <t>2.不显示自适应前照灯开关</t>
  </si>
  <si>
    <t>自适应前照灯开关显示设置配置项</t>
  </si>
  <si>
    <r>
      <rPr>
        <sz val="10"/>
        <color indexed="8"/>
        <rFont val="微软雅黑"/>
        <charset val="134"/>
      </rPr>
      <t>1.配置配置字DE08,Byte1,Bit4AdaptiveHeadLampcontrolfunction=1(Enabled)ORPredictiveLighting(DE08,Byte11,Bit7PredictiveLighting=1(Enabled)
（发送</t>
    </r>
    <r>
      <rPr>
        <sz val="10"/>
        <color indexed="8"/>
        <rFont val="微软雅黑"/>
        <charset val="134"/>
      </rPr>
      <t>./yfdbus_send AI.lv.ipcl.out vip2gip_diag 0x01,0x01,0xDE,0x08,0x25,0x10,0x00,0x00,0x00,0x00,0x00,0x00,0x00,0x00,0x00,0x00,0x00,0x00,0x00,0x00,0x00,0x00,0x00,0x00,0x00,0x00,0x00,0x00,0x00,0x00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2.查看自适应前照灯开关是否显示</t>
    </r>
  </si>
  <si>
    <t>2.显示自适应前照灯开关</t>
  </si>
  <si>
    <t>开启自适应前照灯Rx逻辑</t>
  </si>
  <si>
    <t>1.车机供电正常
2.进入灯光设置界面
3.显示自适应前照灯开关设置</t>
  </si>
  <si>
    <t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</t>
  </si>
  <si>
    <t>2.自适应前照灯开关状态为开</t>
  </si>
  <si>
    <t>关闭自适应前照灯Rx逻辑</t>
  </si>
  <si>
    <r>
      <rPr>
        <sz val="10"/>
        <color indexed="8"/>
        <rFont val="微软雅黑"/>
        <charset val="134"/>
      </rPr>
      <t>1.模拟ECU发送信号:
0x3DDFeatNoBcm_No_Actl=0x040E
0x3DDFeatConfigBcmActl=0x00
0x3DDPersIndexBcm_D_Actl=0x04
（发送</t>
    </r>
    <r>
      <rPr>
        <sz val="10"/>
        <color indexed="8"/>
        <rFont val="微软雅黑"/>
        <charset val="134"/>
      </rPr>
      <t>./yfdbus_send AI.lv.ipcl.out vip2gip_VehicleNetwork 0x02,0x00,0x00,0x00,0x00,0x00,0x01,0x04,0x0E,0x00,0x00,0x04</t>
    </r>
    <r>
      <rPr>
        <sz val="10"/>
        <color indexed="8"/>
        <rFont val="微软雅黑"/>
        <charset val="134"/>
      </rPr>
      <t>）
2.查看自适应前照灯开关选项状态</t>
    </r>
  </si>
  <si>
    <t>2.自适应前照灯开关状态为关</t>
  </si>
  <si>
    <t>开启自适应前照灯Tx逻辑</t>
  </si>
  <si>
    <r>
      <rPr>
        <sz val="10"/>
        <color indexed="8"/>
        <rFont val="微软雅黑"/>
        <charset val="134"/>
      </rPr>
      <t>1.自适应前照灯开关为关时,点击开启
2.查看车机发出的请求信号
（点击开启自适应前照灯选项查看</t>
    </r>
    <r>
      <rPr>
        <sz val="10"/>
        <color indexed="8"/>
        <rFont val="微软雅黑"/>
        <charset val="134"/>
      </rPr>
      <t>tail -f test.log</t>
    </r>
    <r>
      <rPr>
        <sz val="10"/>
        <color indexed="8"/>
        <rFont val="微软雅黑"/>
        <charset val="134"/>
      </rPr>
      <t>返回值）</t>
    </r>
  </si>
  <si>
    <r>
      <rPr>
        <sz val="10"/>
        <color indexed="8"/>
        <rFont val="微软雅黑"/>
        <charset val="134"/>
      </rPr>
      <t>2.信号
0x3E2CtrStkDsplyOp_D_Rq=0x02
0x3E2CtrStkFeatNoActl=0x040E
0x3E2CtrStkFeatConfigActl=0x01
（返回值为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）</t>
    </r>
  </si>
  <si>
    <t>关闭自适应前照灯Tx逻辑</t>
  </si>
  <si>
    <r>
      <rPr>
        <sz val="10"/>
        <color indexed="8"/>
        <rFont val="微软雅黑"/>
        <charset val="134"/>
      </rPr>
      <t>1.自适应前照灯开关为开时,点击关闭
2.查看车机发出的请求信号
（点击开启自适应前照灯选项查看</t>
    </r>
    <r>
      <rPr>
        <sz val="10"/>
        <color indexed="8"/>
        <rFont val="微软雅黑"/>
        <charset val="134"/>
      </rPr>
      <t>tail -f test.log</t>
    </r>
    <r>
      <rPr>
        <sz val="10"/>
        <color indexed="8"/>
        <rFont val="微软雅黑"/>
        <charset val="134"/>
      </rPr>
      <t>返回值）</t>
    </r>
  </si>
  <si>
    <r>
      <rPr>
        <sz val="10"/>
        <color indexed="8"/>
        <rFont val="微软雅黑"/>
        <charset val="134"/>
      </rPr>
      <t>2.信号
0x3E2CtrStkDsplyOp_D_Rq=0x02
0x3E2CtrStkFeatNoActl=0x040E
0x3E2CtrStkFeatConfigActl=0x00
（返回值为</t>
    </r>
    <r>
      <rPr>
        <sz val="10"/>
        <color indexed="8"/>
        <rFont val="微软雅黑"/>
        <charset val="134"/>
      </rPr>
      <t>0</t>
    </r>
    <r>
      <rPr>
        <sz val="10"/>
        <color indexed="8"/>
        <rFont val="微软雅黑"/>
        <charset val="134"/>
      </rPr>
      <t>）</t>
    </r>
  </si>
  <si>
    <t>自适应前照灯信号值导致的无效状态</t>
  </si>
  <si>
    <t>1.模拟ECU发送信号:
0x3DDFeatNoBcm_No_Actl=0x040E
0x3DDFeatConfigBcmActl=0x02
0x3DDPersIndexBcm_D_Actl=0x04
2.查看开关选项状态</t>
  </si>
  <si>
    <t xml:space="preserve"> 灯光设置-自适应前照灯设置</t>
  </si>
  <si>
    <t>自适应前照灯配置不显示设置配置项</t>
  </si>
  <si>
    <r>
      <rPr>
        <sz val="10"/>
        <color indexed="8"/>
        <rFont val="微软雅黑"/>
        <charset val="134"/>
      </rPr>
      <t>1.配置配置字DE08,Byte2,Bit6AdaptiveHeadLampsTraffic=0(Disable)
（发送</t>
    </r>
    <r>
      <rPr>
        <sz val="10"/>
        <color indexed="8"/>
        <rFont val="微软雅黑"/>
        <charset val="134"/>
      </rPr>
      <t>./yfdbus_send AI.lv.ipcl.out vip2gip_diag 0x01,0x01,0xDE,0x08,0x25,0x00,0x00,0x00,0x00,0x00,0x00,0x00,0x00,0x00,0x00,0x00,0x00,0x00,0x00,0x00,0x00,0x00,0x00,0x00,0x00,0x00,0x00,0x00,0x00,0x00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2.查看自适应前照灯配置是否显示</t>
    </r>
  </si>
  <si>
    <t>2.不显示自适应前照灯配置</t>
  </si>
  <si>
    <t>自适应前照灯配置显示设置配置项</t>
  </si>
  <si>
    <r>
      <rPr>
        <sz val="10"/>
        <color indexed="8"/>
        <rFont val="微软雅黑"/>
        <charset val="134"/>
      </rPr>
      <t>1.配置配置字DE08,Byte2,Bit6AdaptiveHeadLampsTraffic=1(Enabled)
（发送</t>
    </r>
    <r>
      <rPr>
        <sz val="10"/>
        <color indexed="8"/>
        <rFont val="微软雅黑"/>
        <charset val="134"/>
      </rPr>
      <t>./yfdbus_send AI.lv.ipcl.out vip2gip_diag 0x01,0x01,0xDE,0x08,0x25,0x00,0x40,0x00,0x00,0x00,0x00,0x00,0x00,0x00,0x00,0x00,0x00,0x00,0x00,0x00,0x00,0x00,0x00,0x00,0x00,0x00,0x00,0x00,0x00,0x00</t>
    </r>
    <r>
      <rPr>
        <sz val="10"/>
        <color indexed="8"/>
        <rFont val="微软雅黑"/>
        <charset val="134"/>
      </rPr>
      <t>）
2.查看自适应前照灯配置是否显示</t>
    </r>
  </si>
  <si>
    <t>2.显示自适应前照灯配置</t>
  </si>
  <si>
    <t>自适应前照灯设置页面显示</t>
  </si>
  <si>
    <t>1.车机供电正常
2.进入灯光设置界面
3.显示自适应前照灯配置设置</t>
  </si>
  <si>
    <t>1.进入自适应前照灯设置，查看显示
2.点击返回按钮</t>
  </si>
  <si>
    <t>1.显示单选选项靠左行驶/靠右行驶/图片，默认不选中状态
2.返回车辆设置-&gt;灯光设置</t>
  </si>
  <si>
    <t>fail</t>
  </si>
  <si>
    <t>U6XX-70
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</si>
  <si>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自适应前照灯设置-靠左行驶设置Rx逻辑</t>
  </si>
  <si>
    <r>
      <rPr>
        <sz val="10"/>
        <color indexed="8"/>
        <rFont val="微软雅黑"/>
        <charset val="134"/>
      </rPr>
      <t>1.模拟ECU发送信号
0x3DDFeatNoBcm_No_Actl=0x040F
0x3DDFeatConfigBcmActl=0x00
0x3DDPersIndexBcm_D_Actl=0x04
（发送</t>
    </r>
    <r>
      <rPr>
        <sz val="10"/>
        <color indexed="8"/>
        <rFont val="微软雅黑"/>
        <charset val="134"/>
      </rPr>
      <t>./yfdbus_send AI.lv.ipcl.out vip2gip_VehicleNetwork       0x02,0x00,0x00,0x00,0x00,0x00,0x01,0x04,0x0f,0x00,0x00,0x04</t>
    </r>
    <r>
      <rPr>
        <sz val="10"/>
        <color indexed="8"/>
        <rFont val="微软雅黑"/>
        <charset val="134"/>
      </rPr>
      <t>）
2.查看靠左行驶选项状态</t>
    </r>
  </si>
  <si>
    <t>2.靠左行驶选项被选中</t>
  </si>
  <si>
    <t>自适应前照灯设置-靠右行驶设置Rx逻辑</t>
  </si>
  <si>
    <t>1.模拟ECU发送信号:
0x3DDFeatNoBcm_No_Actl=0x040F
0x3DDFeatConfigBcmActl=0x01
0x3DDPersIndexBcm_D_Actl=0x04
（发送./yfdbus_send AI.lv.ipcl.out vip2gip_VehicleNetwork       0x02,0x00,0x00,0x00,0x00,0x00,0x01,0x04,0x0f,0x00,0x01,0x04）
2.查看靠右行驶选项状态</t>
  </si>
  <si>
    <t>2.靠右行驶选项被选中</t>
  </si>
  <si>
    <t>自适应前照灯设置-靠左行驶设置Tx逻辑</t>
  </si>
  <si>
    <r>
      <rPr>
        <sz val="10"/>
        <color indexed="8"/>
        <rFont val="微软雅黑"/>
        <charset val="134"/>
      </rPr>
      <t>1.其他选项被选中时,点击靠左行驶
2.查看车机发出的请求信号
（点击自适应前照灯设置-靠左行驶查看tail -f test.log</t>
    </r>
    <r>
      <rPr>
        <sz val="10"/>
        <color indexed="8"/>
        <rFont val="微软雅黑"/>
        <charset val="134"/>
      </rPr>
      <t>返回值）</t>
    </r>
  </si>
  <si>
    <t>2.信号
0x3E2CtrStkDsplyOp_D_Rq=0x02
0x3E2CtrStkFeatNoActl=0x040F
0x3E2CtrStkFeatConfigActl=0x00
（返回值为0）</t>
  </si>
  <si>
    <t>自适应前照灯设置-靠右行驶设置Tx逻辑</t>
  </si>
  <si>
    <r>
      <rPr>
        <sz val="10"/>
        <color indexed="8"/>
        <rFont val="微软雅黑"/>
        <charset val="134"/>
      </rPr>
      <t>1.其他选项被选中时,点击靠右行驶
2.查看车机发出的请求信号
（点击自适应前照灯设置</t>
    </r>
    <r>
      <rPr>
        <sz val="10"/>
        <color indexed="8"/>
        <rFont val="微软雅黑"/>
        <charset val="134"/>
      </rPr>
      <t>-</t>
    </r>
    <r>
      <rPr>
        <sz val="10"/>
        <color indexed="8"/>
        <rFont val="微软雅黑"/>
        <charset val="134"/>
      </rPr>
      <t>靠右行驶查看</t>
    </r>
    <r>
      <rPr>
        <sz val="10"/>
        <color indexed="8"/>
        <rFont val="微软雅黑"/>
        <charset val="134"/>
      </rPr>
      <t>tail -f test.log</t>
    </r>
    <r>
      <rPr>
        <sz val="10"/>
        <color indexed="8"/>
        <rFont val="微软雅黑"/>
        <charset val="134"/>
      </rPr>
      <t>返回值）</t>
    </r>
  </si>
  <si>
    <t>2.信号
0x3E2CtrStkDsplyOp_D_Rq=0x02
0x3E2CtrStkFeatNoActl=0x040F
0x3E2CtrStkFeatConfigActl=0x01
（返回值为0）</t>
  </si>
  <si>
    <t>自适应前照灯设置-设置信号值导致的无效状态</t>
  </si>
  <si>
    <t>1.模拟ECU发送信号:使为被选中状态
2.模拟ECU发送无效信号:
0x3DDFeatNoBcm_No_Actl=0x040F
0x3DDFeatConfigBcmActl=0x02
0x3DDPersIndexBcm_D_Actl=0x04,查看自适应前照灯设置选项状态
（发送./yfdbus_send AI.lv.ipcl.out vip2gip_VehicleNetwork       0x02,0x00,0x00,0x00,0x00,0x00,0x01,0x04,0x0f,0x00,0x01,0x04）</t>
  </si>
  <si>
    <t xml:space="preserve"> 灯光设置-自动远光模式</t>
  </si>
  <si>
    <t>自动远光模式不显示设置配置项</t>
  </si>
  <si>
    <t>1.配置配置字0x4D6 AhbcMnu_D_Rq = 0 and GfhbMnu_D_Rq = 0
2.查看自动远光模式选项</t>
  </si>
  <si>
    <t>2.不显示自动远光模式选项</t>
  </si>
  <si>
    <t>自动远光模式显示设置配置项</t>
  </si>
  <si>
    <t>1.发送信号：
4D6 AhbcMnu_D_Rq=0x2(Enable)
GfhMnu_D_Rq=2(Enable Glare Free)</t>
  </si>
  <si>
    <t>2.显示自动远光模式选项</t>
  </si>
  <si>
    <t>自动远光模式页面显示</t>
  </si>
  <si>
    <t>1.进入自动远光模式，查看界面显示
2.点击返回</t>
  </si>
  <si>
    <t>1.显示关闭/自动远光灯/防眩照明/图片
2.返回车辆设置-&gt;灯光设置</t>
  </si>
  <si>
    <t>自动远光模式-关闭设置Rx逻辑</t>
  </si>
  <si>
    <t>1.车机供电正常
2.进入灯光设置界面
3.显示自动远光模式设置</t>
  </si>
  <si>
    <t>1.模拟ECU发送信号:
0x3D8FeatNoIpmaActl=0x080C/0x0847
0x3D8FeatConfigIpmaActl=0x00
0x3D8PersIndexIpma_D_Actl=0x04
2.查看关闭选项状态</t>
  </si>
  <si>
    <t>2.选项被选中</t>
  </si>
  <si>
    <r>
      <rPr>
        <sz val="11"/>
        <color rgb="FF000000"/>
        <rFont val="宋体"/>
        <charset val="134"/>
      </rPr>
      <t>U6XX-11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Phase5_【U611 MCA】【黑盒】【必现】【Vehicle Setting】自动远光灯模式页面里的选项，发送Rx信号无效</t>
    </r>
  </si>
  <si>
    <t>自动远光模式-关闭设置Tx逻辑</t>
  </si>
  <si>
    <t>2.信号
0x3E2.CtrStkDsplyOp_D_Rq=Set
0x3E2.CtrStkFeatNoActl=0x0847
0x3E2.CtrStkFeatConfigActl=0x0</t>
  </si>
  <si>
    <r>
      <rPr>
        <sz val="11"/>
        <color rgb="FF000000"/>
        <rFont val="宋体"/>
        <charset val="134"/>
      </rPr>
      <t>FCIVIOS-6288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Phase5_【U611】【黑盒】【必现】【Vehicle Setting】进入自动远光模式点击选项，无TX信号返回</t>
    </r>
  </si>
  <si>
    <t>自动远光模式-开启设置Rx逻辑</t>
  </si>
  <si>
    <t>1.模拟ECU发送信号:
0x3D8FeatNoIpmaActl=0x0847
0x3D8FeatConfigIpmaActl=0x01
0x3D8PersIndexIpma_D_Actl=0x04
2.查看自动远光灯选项状态</t>
  </si>
  <si>
    <t>2.自动远光灯选项被选中</t>
  </si>
  <si>
    <t>block</t>
  </si>
  <si>
    <t>因BUG：U6XX-11
Phase5_【U611 MCA】【黑盒】【必现】【Vehicle Setting】自动远光灯模式页面里的选项，发送Rx信号无效  block</t>
  </si>
  <si>
    <t>自动远光模式-开启设置Tx逻辑</t>
  </si>
  <si>
    <t>1.其他选项被选中时,点击自动远光灯
2.查看车机发出的请求信号</t>
  </si>
  <si>
    <t>2.信号
0x3E2.CtrStkDsplyOp_D_Rq=Set
0x3E2.CtrStkFeatNoActl=0x0847
0x3E2.CtrStkFeatConfigActl=0x1</t>
  </si>
  <si>
    <t>因BUG：FCIVIOS-6288
Phase5_【U611】【黑盒】【必现】【Vehicle Setting】进入自动远光模式点击选项，无TX信号返回  block</t>
  </si>
  <si>
    <t>自动远光模式-防眩照明设置Rx逻辑</t>
  </si>
  <si>
    <t>1.模拟ECU发送信号:
0x3D8FeatNoIpmaActl=0x0847
0x3D8FeatConfigIpmaActl=0x02
0x3D8PersIndexIpma_D_Actl=0x04
2.查看防眩照明选项状态</t>
  </si>
  <si>
    <t>2.防眩照明选项被选中</t>
  </si>
  <si>
    <t>自动远光模式-防眩照明设置Tx逻辑</t>
  </si>
  <si>
    <t>1.其他选项被选中时,点击防眩照明
2.查看车机发出的请求信号</t>
  </si>
  <si>
    <t>2.信号
0x3E2.CtrStkDsplyOp_D_Rq=Set
0x3E2.CtrStkFeatNoActl=0x0847
0x3E2.CtrStkFeatConfigActl=0x2</t>
  </si>
  <si>
    <t>自动远光模式-设置信号值导致的无效状态</t>
  </si>
  <si>
    <t>1.模拟ECU发送信号:使为被选中状态
2.模拟ECU发送无效信号:,查看自动远光模式选项状态</t>
  </si>
  <si>
    <t>SYNC+_Z0187</t>
  </si>
  <si>
    <t xml:space="preserve"> 车锁</t>
  </si>
  <si>
    <t>车锁-界面</t>
  </si>
  <si>
    <t>1.车辆控制-&gt;车辆设置-&gt;车锁-&gt;查看页面设置
2.点击左上角返回按钮</t>
  </si>
  <si>
    <t>1.行车自动落锁
自动解锁
误锁警告
离车自动落锁
自动重锁
重锁提醒
开关禁止
声音反馈
外部车灯反馈
遥控解锁
全部解锁
智能进入
无钥匙进入
2.返回车辆设置界面</t>
  </si>
  <si>
    <t>车锁页面-info</t>
  </si>
  <si>
    <t>1.点击车锁页面各项info按钮
2.点击返回按钮/取消图标</t>
  </si>
  <si>
    <t>1.显示图片/功能文本说明
2.返回车锁页面</t>
  </si>
  <si>
    <t xml:space="preserve"> 车锁-行车自动落锁</t>
  </si>
  <si>
    <t>行车自动落锁-配置</t>
  </si>
  <si>
    <t>1.配置配置字
（发送./yfdbus_send AI.lv.ipcl.out vip2gip_diag 0x01,0x01,0xDE,0x08,0x25,0x00,0x00,0x00,0x00,0x00,0x00,0x00,0x00,0x00,0x00,0x00,0x00,0x00,0x00,0x00,0x00,0x00,0x00,0x00,0x00,0x00,0x00,0x00,0x00,0x00）
2.查看离车自动落锁选项
3.配置配置字
（发送./yfdbus_send AI.lv.ipcl.out vip2gip_diag 0x01,0x01,0xDE,0x08,0x25,0x00,0x00,0x00,0x00,0x00,0x00,0x00,0x00,0x00,0x00,0x00,0x00,0x00,0x00,0x00,0x00,0x00,0x00,0x00,0x00,0x00,0x00,0x80,0x00,0x00）
4.查看离车自动落锁选项</t>
  </si>
  <si>
    <t>2.不显示离车自动落锁选项
4.显示离车自动落锁选项</t>
  </si>
  <si>
    <t>行车自动落锁-RX</t>
  </si>
  <si>
    <t>1.车机供电正常
2.信号正常
3.进入车锁子页面</t>
  </si>
  <si>
    <t>1.模拟ECU发送信号:
0x3E3FeatNoBcm_No_Actl=0x0403
0x3E3FeatConfigBcmActl=0x01
0x3E3PersIndexBcm_D_Actl=0x04
（发送./yfdbus_send AI.lv.ipcl.out vip2gip_VehicleNetwork 0x02,0x00,0x00,0x00,0x00,0x00,0x01,0x04,0x03,0x00,0x01,0x04）
2.查看开关选项状态
3.模拟ECU发送信号:
0x3E3FeatNoBcm_No_Actl=0x0403
0x3E3FeatConfigBcmActl=0x00
0x3E3PersIndexBcm_D_Actl=0x04
（发送./yfdbus_send AI.lv.ipcl.out vip2gip_VehicleNetwork 0x02,0x00,0x00,0x00,0x00,0x00,0x01,0x04,0x03,0x00,0x00,0x04）
4.查看开关选项状态</t>
  </si>
  <si>
    <t>2.选项为开
4.选项为关</t>
  </si>
  <si>
    <t>行车自动落锁-TX</t>
  </si>
  <si>
    <t>1.开关为关时,点击开启
2.查看车机发出的请求信号
（点击开启行车自动落锁选项查看tail -f test.log返回值）
3.开关为开时,点击关闭
4.查看车机发出的请求信号
（点击关闭行车自动落锁选项查看tail -f test.log返回值）</t>
  </si>
  <si>
    <t>2.信号
0x3E2CtrStkDsplyOp_D_Rq=0x02
0x3E2CtrStkFeatNoActl=0x0403
0x3E2CtrStkFeatConfigActl=0x01
（返回值1）
4.信号
0x3E2CtrStkDsplyOp_D_Rq=0x02
0x3E2CtrStkFeatNoActl=0x0403
0x3E2CtrStkFeatConfigActl=0x00
（返回值0</t>
  </si>
  <si>
    <t>行车自动落锁-信号无效</t>
  </si>
  <si>
    <t>行车自动落锁-手动</t>
  </si>
  <si>
    <t>1.开关为关时,点击开启
2.开关为开时,点击关闭</t>
  </si>
  <si>
    <t>1.开关开启
2.开关关闭</t>
  </si>
  <si>
    <t>实车测试</t>
  </si>
  <si>
    <t xml:space="preserve"> 车锁-自动解锁</t>
  </si>
  <si>
    <t>自动解锁-配置</t>
  </si>
  <si>
    <t>1.配置配置字
（发送./yfdbus_send AI.lv.ipcl.out vip2gip_diag 0x01,0x01,0xDE,0x08,0x25,0x00,0x00,0x00,0x00,0x00,0x00,0x00,0x00,0x00,0x00,0x00,0x00,0x00,0x00,0x00,0x00,0x00,0x00,0x00,0x00,0x00,0x00,0x00,0x00,0x00）
2.查看自动解锁选项
3.配置配置字
（发送./yfdbus_send AI.lv.ipcl.out vip2gip_diag 0x01,0x01,0xDE,0x08,0x25,0x00,0x10,0x00,0x00,0x00,0x00,0x00,0x00,0x00,0x00,0x00,0x00,0x00,0x00,0x00,0x00,0x00,0x00,0x00,0x00,0x00,0x00,0x00,0x00,0x00）
4.查看自动解锁选项</t>
  </si>
  <si>
    <t>2.不显示自动解锁选项
4.显示自动解锁选项</t>
  </si>
  <si>
    <t>自动解锁-RX</t>
  </si>
  <si>
    <t>1.模拟ECU发送信号:
0x3E3FeatNoBcm_No_Actl=0x0404
0x3E3FeatConfigBcmActl=0x01
0x3E3PersIndexBcm_D_Actl=0x04
（发送./yfdbus_send AI.lv.ipcl.out vip2gip_VehicleNetwork 0x02,0x00,0x00,0x00,0x00,0x00,0x01,0x04,0x04,0x00,0x01,0x04）
2.查看开关选项状态
3.模拟ECU发送信号:
0x3E3FeatNoBcm_No_Actl=0x0404
0x3E3FeatConfigBcmActl=0x00
0x3E3PersIndexBcm_D_Actl=0x04
（发送./yfdbus_send AI.lv.ipcl.out vip2gip_VehicleNetwork 0x02,0x00,0x00,0x00,0x00,0x00,0x01,0x04,0x04,0x00,0x00,0x04）
4.查看开关选项状态</t>
  </si>
  <si>
    <t>自动解锁-TX</t>
  </si>
  <si>
    <t>1.开关为关时,点击开启
2.查看车机发出的请求信号
（点击开启自动解锁选项查看tail -f test.log返回值）
3.关为开时,点击关闭
4.查看车机发出的请求信号
（点击关闭自动解锁选项查看tail -f test.log返回值）</t>
  </si>
  <si>
    <t>2.信号
0x3E2CtrStkDsplyOp_D_Rq=0x02
0x3E2CtrStkFeatNoActl=0x0404
0x3E2CtrStkFeatConfigActl=0x01
（返回值1）
4.信号
0x3E2CtrStkDsplyOp_D_Rq=0x02
0x3E2CtrStkFeatNoActl=0x0404
0x3E2CtrStkFeatConfigActl=0x00
（返回值0）</t>
  </si>
  <si>
    <t>自动解锁-信号无效</t>
  </si>
  <si>
    <t>自动解锁-手动</t>
  </si>
  <si>
    <t xml:space="preserve"> 车锁-误锁警告</t>
  </si>
  <si>
    <t>误锁警告-配置</t>
  </si>
  <si>
    <t>1.配置配置字
（发送./yfdbus_send AI.lv.ipcl.out vip2gip_diag 0x01,0x01,0xDE,0x08,0x25,0x00,0x00,0x00,0x00,0x00,0x00,0x00,0x00,0x00,0x00,0x00,0x00,0x00,0x00,0x00,0x00,0x00,0x00,0x00,0x00,0x00,0x00,0x00,0x00,0x00）
2.查看误锁警告选项
3.配置配置字
（发送./yfdbus_send AI.lv.ipcl.out vip2gip_diag 0x01,0x01,0xDE,0x08,0x25,0x00,0x00,0x00,0x00,0x00,0x00,0x00,0x00,0x00,0x01,0x00,0x00,0x00,0x00,0x00,0x00,0x00,0x00,0x00,0x00,0x00,0x00,0x00,0x00,0x00）
4.查看误锁警告选项</t>
  </si>
  <si>
    <t>2.不显示误锁警告选项
4.显示误锁警告选项</t>
  </si>
  <si>
    <t>误锁警告-RX</t>
  </si>
  <si>
    <t>1.模拟ECU发送信号:
0x3E3FeatNoBcm_No_Actl=0x0411
0x3E3FeatConfigBcmActl=0x01
0x3E3PersIndexBcm_D_Actl=0x04
（发送./yfdbus_send AI.lv.ipcl.out vip2gip_VehicleNetwork 0x02,0x00,0x00,0x00,0x00,0x00,0x01,0x04,0x11,0x00,0x01,0x04）
2.查看开关选项状态
3.模拟ECU发送信号:
0x3E3FeatNoBcm_No_Actl=0x0411
0x3E3FeatConfigBcmActl=0x00
0x3E3PersIndexBcm_D_Actl=0x04
（发送./yfdbus_send AI.lv.ipcl.out vip2gip_VehicleNetwork 0x02,0x00,0x00,0x00,0x00,0x00,0x01,0x04,0x11,0x00,0x00,0x04）
4.查看开关选项状态</t>
  </si>
  <si>
    <t>误锁警告-TX</t>
  </si>
  <si>
    <t>1.开关为关时,点击开启
2.查看车机发出的请求信号
（点击开启误锁警告选项查看tail -f test.log返回值）
3.开关为开时,点击关闭
4.查看车机发出的请求信号
（点击关闭误锁警告选项查看tail -f test.log返回值）</t>
  </si>
  <si>
    <t>2.信号
0x3E2CtrStkDsplyOp_D_Rq=0x02
0x3E2CtrStkFeatNoActl=0x0411
0x3E2CtrStkFeatConfigActl=0x01
（返回值1）
4.信号
0x3E2CtrStkDsplyOp_D_Rq=0x02
0x3E2CtrStkFeatNoActl=0x0411
0x3E2CtrStkFeatConfigActl=0x00
（返回值0）</t>
  </si>
  <si>
    <t>误锁警告-信号无效</t>
  </si>
  <si>
    <t>误锁警告-手动</t>
  </si>
  <si>
    <t xml:space="preserve"> 车锁-离车自动落锁</t>
  </si>
  <si>
    <t>离车自动落锁-显示</t>
  </si>
  <si>
    <t>1.车辆设置-&gt;车锁-&gt;离车自动落锁查看页面显示
2.点击左上角返回按钮</t>
  </si>
  <si>
    <t>1.显示启用/禁用单选以及落锁提示音开关
2.返回车辆设置-&gt;车锁页面</t>
  </si>
  <si>
    <t>离车自动落锁-配置</t>
  </si>
  <si>
    <t>1.配置配置字
（发送./yfdbus_send AI.lv.ipcl.out vip2gip_diag 0x01,0x01,0xDE,0x08,0x25,0x00,0x00,0x00,0x00,0x00,0x00,0x00,0x00,0x00,0x00,0x00,0x00,0x00,0x00,0x00,0x00,0x00,0x00,0x00,0x00,0x00,0x00,0x00,0x00,0x00）
2.查看行车自动落锁选项
3.配置配置字
（发送./yfdbus_send AI.lv.ipcl.out vip2gip_diag 0x01,0x01,0xDE,0x08,0x25,0x00,0x80,0x00,0x00,0x00,0x00,0x00,0x00,0x00,0x00,0x00,0x00,0x00,0x00,0x00,0x00,0x00,0x00,0x00,0x00,0x00,0x00,0x00,0x00,0x000
4.查看行车自动落锁选项</t>
  </si>
  <si>
    <t>2.不显示行车自动落锁选项
3.显示行车自动落锁选项</t>
  </si>
  <si>
    <t>离车自动落锁-启用-RX</t>
  </si>
  <si>
    <t>1.模拟ECU发送信号:
0x3E3FeatNoBcm_No_Actl=0x0420
0x3E3FeatConfigBcmActl=0x01
0x3E3PersIndexBcm_D_Actl=0x04
（发送./yfdbus_send AI.lv.ipcl.out vip2gip_VehicleNetwork 0x02,0x00,0x00,0x00,0x00,0x00,0x01,0x04,0x20,0x00,0x01,0x04）
2.查看启用选项状态</t>
  </si>
  <si>
    <t>2.启用选项被选中</t>
  </si>
  <si>
    <t>离车自动落锁-启用-TX</t>
  </si>
  <si>
    <t>1.其他选项被选中时,点击启用
2.查看车机发出的请求信号
（点击启用选项查看tail -f test.log返回值）</t>
  </si>
  <si>
    <t>2.信号
0x3E2 CtrStkDsplyOp_D_Rq=0x02
0x3E2 CtrStkFeatNoActl=0x0420
0x3E2 CtrStkFeatConfigActl=0x01
（返回值1）</t>
  </si>
  <si>
    <t>离车自动落锁-禁用-RX</t>
  </si>
  <si>
    <t>1.模拟ECU发送信号:
0x3E3FeatNoBcm_No_Actl=0x0420
0x3E3FeatConfigBcmActl=0x00
0x3E3PersIndexBcm_D_Actl=0x04
（发送./yfdbus_send AI.lv.ipcl.out vip2gip_VehicleNetwork 0x02,0x00,0x00,0x00,0x00,0x00,0x01,0x04,0x20,0x00,0x00,0x04）
2.查看禁用选项状态</t>
  </si>
  <si>
    <t>2.禁用选项被选中</t>
  </si>
  <si>
    <t>离车自动落锁-禁用-TX</t>
  </si>
  <si>
    <t>1.其他选项被选中时,点击禁用
2.查看车机发出的请求信号
（点击禁用选项查看tail -f test.log返回值）</t>
  </si>
  <si>
    <t>2.信号
0x3E2 CtrStkDsplyOp_D_Rq=0x02
0x3E2 CtrStkFeatNoActl=0x0420
0x3E2 CtrStkFeatConfigActl=0x00
（返回值0）</t>
  </si>
  <si>
    <t>落锁提示音-RX</t>
  </si>
  <si>
    <t>1.模拟ECU发送信号:
0x3E3FeatNoBcm_No_Actl=0x0421
0x3E3FeatConfigBcmActl=0x01
0x3E3PersIndexBcm_D_Actl=0x04
（发送./yfdbus_send AI.lv.ipcl.out vip2gip_VehicleNetwork 0x02,0x00,0x00,0x00,0x00,0x00,0x01,0x04,0x21,0x00,0x01,0x04）
2.查看开关选项状态
3.模拟ECU发送信号:
0x3E3FeatNoBcm_No_Actl=0x0421
0x3E3FeatConfigBcmActl=0x00
0x3E3PersIndexBcm_D_Actl=0x04
（发送./yfdbus_send AI.lv.ipcl.out vip2gip_VehicleNetwork 0x02,0x00,0x00,0x00,0x00,0x00,0x01,0x04,0x21,0x00,0x00,0x04）
4.查看开关选项状态</t>
  </si>
  <si>
    <t>落锁提示音-TX</t>
  </si>
  <si>
    <t>1.开关为关时,点击开启
2.查看车机发出的请求信号
（点击开启落锁提示音选项查看tail -f test.log返回值）
3.开关为开时,点击关闭
4.查看车机发出的请求信号
（点击关闭落锁提示音选项查看tail -f test.log返回值）</t>
  </si>
  <si>
    <t>2.信号
0x3E2 CtrStkDsplyOp_D_Rq=0x02
0x3E2 CtrStkFeatNoActl=0x0421
0x3E2 CtrStkFeatConfigActl=0x01
（返回值1）
4.信号
0x3E2 CtrStkDsplyOp_D_Rq=0x02
0x3E2 CtrStkFeatNoActl=0x0421
0x3E2 CtrStkFeatConfigActl=0x00
（返回值0）</t>
  </si>
  <si>
    <t>落锁提示音-信号无效</t>
  </si>
  <si>
    <t>落锁提示音-手动</t>
  </si>
  <si>
    <t xml:space="preserve"> 车锁-自动重锁</t>
  </si>
  <si>
    <t>自动重锁-配置</t>
  </si>
  <si>
    <t>1.配置配置字
（发送./yfdbus_send AI.lv.ipcl.out vip2gip_diag 0x01,0x01,0xDE,0x08,0x25,0x00,0x00,0x00,0x00,0x00,0x00,0x00,0x00,0x00,0x00,0x00,0x00,0x00,0x00,0x00,0x00,0x00,0x00,0x00,0x00,0x00,0x00,0x00,0x00,0x00）
2.查看自动重锁选项
3.配置配置字
（发送./yfdbus_send AI.lv.ipcl.out vip2gip_diag 0x01,0x01,0xDE,0x08,0x25,0x00,0x20,0x00,0x00,0x00,0x00,0x00,0x00,0x00,0x00,0x00,0x00,0x00,0x00,0x00,0x00,0x00,0x00,0x00,0x00,0x00,0x00,0x00,0x00,0x00）
4.查看自动重锁选项</t>
  </si>
  <si>
    <t>2.不显示自动重锁选项
4.显示自动重锁选项</t>
  </si>
  <si>
    <t>自动重锁-RX</t>
  </si>
  <si>
    <t>1.模拟ECU发送信号:
0x3DEFeatNoBcm_No_Actl=0x0413
0x3DEFeatConfigBcmActl=0x01
0x3DEPersIndexBcm_D_Actl=0x04
（发送./yfdbus_send AI.lv.ipcl.out vip2gip_VehicleNetwork 0x02,0x00,0x00,0x00,0x00,0x00,0x01,0x04,0x13,0x00,0x01,0x04）
2.查看开关选项状态
3.模拟ECU发送信号:
0x3E3FeatNoBcm_No_Actl=0x0413
0x3E3FeatConfigBcmActl=0x00
0x3E3PersIndexBcm_D_Actl=0x04
（发送./yfdbus_send AI.lv.ipcl.out vip2gip_VehicleNetwork 0x02,0x00,0x00,0x00,0x00,0x00,0x01,0x04,0x13,0x00,0x00,0x04）
4.查看开关选项状态</t>
  </si>
  <si>
    <t>自动重锁-TX</t>
  </si>
  <si>
    <t>1.开关为关时,点击开启
2.查看车机发出的请求信号
（点击开启自动重锁选项查看tail -f test.log返回值）
3.开关为开时,点击关闭
4.查看车机发出的请求信号
（点击关闭自动重锁选项查看tail -f test.log返回值）</t>
  </si>
  <si>
    <t>2.信号
0x3E2CtrStkDsplyOp_D_Rq=0x02
0x3E2CtrStkFeatNoActl=0x0413
0x3E2CtrStkFeatConfigActl=0x01
（返回值1）
4.信号
0x3E2CtrStkDsplyOp_D_Rq=0x02
0x3E2CtrStkFeatNoActl=0x0413
0x3E2CtrStkFeatConfigActl=0x00
（返回值0）</t>
  </si>
  <si>
    <t>自动重锁-无效信号</t>
  </si>
  <si>
    <t>1.模拟ECU发送信号:
0x3E3FeatNoBcm_No_Actl=0x0413
0x3E3FeatConfigBcmActl=0x01
0x3E3PersIndexBcm_D_Actl=0x04使为选项为开状态
2.模拟ECU发送无效信号:
0x3E3FeatNoBcm_No_Actl=0x0413
0x3E3FeatConfigBcmActl=0x02
0x3E3PersIndexBcm_D_Actl=0x04,查看开关状态</t>
  </si>
  <si>
    <t>自动重锁-手动</t>
  </si>
  <si>
    <t xml:space="preserve"> 车锁-重锁提醒</t>
  </si>
  <si>
    <t>重锁提醒-配置</t>
  </si>
  <si>
    <t>1.配置配置字
（发送./yfdbus_send AI.lv.ipcl.out vip2gip_diag 0x01,0x01,0xDE,0x08,0x25,0x00,0x00,0x00,0x00,0x00,0x00,0x00,0x00,0x00,0x00,0x00,0x00,0x00,0x00,0x00,0x00,0x00,0x00,0x00,0x00,0x00,0x00,0x00,0x00,0x00）
2.查看重锁提醒选项
3.配置配置字
（发送./yfdbus_send AI.lv.ipcl.out vip2gip_diag 0x01,0x01,0xDE,0x08,0x25,0x00,0x00,0x00,0x00,0x00,0x00,0x00,0x00,0x00,0x00,0x00,0x00,0x00,0x00,0x00,0x00,0x00,0x00,0x00,0x00,0x00,0x00,0x20,0x00,0x00）
4.查看重锁提醒选项</t>
  </si>
  <si>
    <t>2.不显示重锁提醒选项
4.显示重锁提醒选项</t>
  </si>
  <si>
    <t>重锁提醒-RX</t>
  </si>
  <si>
    <t>1.模拟ECU发送信号:
0x3E3FeatNoBcm_No_Actl=0x0422
0x3E3FeatConfigBcmActl=0x01
0x3E3PersIndexBcm_D_Actl=0x04
（发送./yfdbus_send AI.lv.ipcl.out vip2gip_VehicleNetwork 0x02,0x21,0x40,0x10,0x0D,0x00,0x00,0x01）
2.查看开关选项状态
3.模拟ECU发送信号：
0x3E3FeatNoBcm_No_Actl=0x0422
0x3E3FeatConfigBcmActl=0x00
0x3E3PersIndexBcm_D_Actl=0x04
（发送./yfdbus_send AI.lv.ipcl.out vip2gip_VehicleNetwork 0x02,0x21,0x40,0x10,0x0D,0x00,0x00,0x00）
4.查看开关选项状态</t>
  </si>
  <si>
    <t>重锁提醒-TX</t>
  </si>
  <si>
    <t>1.开关为关时,点击开启
2.查看车机发出的请求信号TBD
（点击开启重锁提醒选项查看tail -f test.log返回值）
3.开关为开时,点击关闭
4.查看车机发出的请求信号TBD
（点击关闭重锁提醒选项查看tail -f test.log返回值）</t>
  </si>
  <si>
    <t>2.信号
0x3E2 CtrStkDsplyOp_D_Rq=0x02
0x3E2 CtrStkFeatNoActl=0x0422
0x3E2 CtrStkFeatConfigActl=0x01
（返回值1）
4.信号
0x3E2 CtrStkDsplyOp_D_Rq=0x02
0x3E2 CtrStkFeatNoActl=0x0422
0x3E2 CtrStkFeatConfigActl=0x00
（返回值0）</t>
  </si>
  <si>
    <t>重锁提醒-无效信号</t>
  </si>
  <si>
    <t>1.模拟ECU发送信号:
0x3E3FeatNoBcm_No_Actl=0x0422
0x3E3FeatConfigBcmActl=0x01
0x3E3PersIndexBcm_D_Actl=0x04
（发送./yfdbus_send AI.lv.ipcl.out vip2gip_VehicleNetwork 0x02,0x21,0x40,0x10,0x0D,0x00,0x00,0x01）使为选项为开状态
2.模拟ECU发送无效信号:
0x3E3FeatNoBcm_No_Actl=0x0422
0x3E3FeatConfigBcmActl=0x02
0x3E3PersIndexBcm_D_Actl=0x04
（发送./yfdbus_send AI.lv.ipcl.out vip2gip_VehicleNetwork 0x02,0x21,0x40,0x10,0x0D,0x00,0x00,0x02）,查看开关状态</t>
  </si>
  <si>
    <t>重锁提醒-手动</t>
  </si>
  <si>
    <t xml:space="preserve"> 车锁-开关禁用</t>
  </si>
  <si>
    <t>开关禁用-配置</t>
  </si>
  <si>
    <t>1.配置配置字
（发送./yfdbus_send AI.lv.ipcl.out vip2gip_diag 0x01,0x01,0xDE,0x08,0x25,0x00,0x00,0x00,0x00,0x00,0x00,0x00,0x00,0x00,0x00,0x00,0x00,0x00,0x00,0x00,0x00,0x00,0x00,0x00,0x00,0x00,0x00,0x00,0x00,0x00）
2.查看开关禁止选项
3.配置配置字
（发送./yfdbus_send AI.lv.ipcl.out vip2gip_diag 0x01,0x01,0xDE,0x08,0x25,0x00,0x00,0x00,0x00,0x00,0x00,0x00,0x00,0x00,0x01,0x00,0x00,0x00,0x00,0x00,0x00,0x00,0x00,0x00,0x00,0x00,0x00,0x00,0x00,0x00）
4.查看开关禁止选项</t>
  </si>
  <si>
    <t>2.不显示开关禁止选项
4.显示开关禁止选项</t>
  </si>
  <si>
    <t>开关禁用-RX</t>
  </si>
  <si>
    <t>1.模拟ECU发送信号:
0x3E3FeatNoBcm_No_Actl=0x0410
0x3E3FeatConfigBcmActl=0x01
0x3E3PersIndexBcm_D_Actl=0x04
（发送./yfdbus_send AI.lv.ipcl.out vip2gip_VehicleNetwork 0x02,0x00,0x00,0x00,0x00,0x00,0x01,0x04,0x10,0x00,0x01,0x04）
2.查看开关选项状态
3.模拟ECU发送信号:
0x3E3FeatNoBcm_No_Actl=0x0410
0x3E3FeatConfigBcmActl=0x00
0x3E3PersIndexBcm_D_Actl=0x04
（发送./yfdbus_send AI.lv.ipcl.out vip2gip_VehicleNetwork 0x02,0x00,0x00,0x00,0x00,0x00,0x01,0x04,0x10,0x00,0x00,0x04）
4.查看开关选项状态</t>
  </si>
  <si>
    <t>开关禁用-TX</t>
  </si>
  <si>
    <t>1.开关为关时,点击开启
2.查看车机发出的请求信号
（点击开启开关禁止选项查看tail -f test.log返回值）
3.开关为开时,点击关闭
4.查看车机发出的请求信号
（点击关闭开关禁止选项查看tail -f test.log返回值）</t>
  </si>
  <si>
    <t>2.信号
0x3E2CtrStkDsplyOp_D_Rq=0x02
0x3E2CtrStkFeatNoActl=0x0410
0x3E2CtrStkFeatConfigActl=0x01
（返回值1）
4.信号
0x3E2CtrStkDsplyOp_D_Rq=0x02
0x3E2CtrStkFeatNoActl=0x0410
0x3E2CtrStkFeatConfigActl=0x00
（返回值0）</t>
  </si>
  <si>
    <t>开关禁用-无效信号</t>
  </si>
  <si>
    <t>1.模拟ECU发送信号:
0x3E3FeatNoBcm_No_Actl=0x0410
0x3E3FeatConfigBcmActl=0x01
0x3E3PersIndexBcm_D_Actl=0x04
（发送./yfdbus_send AI.lv.ipcl.out vip2gip_VehicleNetwork 0x02,0x00,0x00,0x00,0x00,0x00,0x01,0x04,0x10,0x00,0x01,0x04）使为选项为开状态
2.模拟ECU发送无效信号:
0x3E3FeatNoBcm_No_Actl=0x0410
0x3E3FeatConfigBcmActl=0x02
0x3E3PersIndexBcm_D_Actl=0x04
（发送./yfdbus_send AI.lv.ipcl.out vip2gip_VehicleNetwork 0x02,0x00,0x00,0x00,0x00,0x00,0x01,0x04,0x10,0x00,0x02,0x04）,查看开关状态</t>
  </si>
  <si>
    <t>开关禁用-手动</t>
  </si>
  <si>
    <t xml:space="preserve"> 车锁-声音反馈</t>
  </si>
  <si>
    <t>声音反馈-配置</t>
  </si>
  <si>
    <t>1.配置配置字
（发送./yfdbus_send AI.lv.ipcl.out vip2gip_diag 0x01,0x01,0xDE,0x08,0x25,0x00,0x00,0x00,0x00,0x00,0x00,0x00,0x00,0x00,0x00,0x00,0x00,0x00,0x00,0x00,0x00,0x00,0x00,0x00,0x00,0x00,0x00,0x00,0x00,0x00）
2.查看声音反馈选项
3.配置配置字
（发送./yfdbus_send AI.lv.ipcl.out vip2gip_diag 0x01,0x01,0xDE,0x08,0x25,0x00,0x00,0x00,0x00,0x00,0x00,0x20,0x00,0x00,0x00,0x00,0x00,0x00,0x00,0x00,0x00,0x00,0x00,0x00,0x00,0x00,0x00,0x00,0x00,0x00）
4.查看声音反馈选项</t>
  </si>
  <si>
    <t>2.不显示声音反馈选项
4.显示声音反馈选项</t>
  </si>
  <si>
    <t>声音反馈-RX</t>
  </si>
  <si>
    <t>1.模拟ECU发送信号:
0x3E3FeatNoBcm_No_Actl=0x0419
0x3E3FeatConfigBcmActl=0x01
0x3E3PersIndexBcm_D_Actl=0x04
（发送./yfdbus_send AI.lv.ipcl.out vip2gip_VehicleNetwork 0x02,0x00,0x00,0x00,0x00,0x00,0x01,0x04,0x19,0x00,0x01,0x04）
2.查看开关选项状态
3.模拟ECU发送信号:
0x3E3FeatNoBcm_No_Actl=0x0419
0x3E3FeatConfigBcmActl=0x00
0x3E3PersIndexBcm_D_Actl=0x04
（发送./yfdbus_send AI.lv.ipcl.out vip2gip_VehicleNetwork 0x02,0x00,0x00,0x00,0x00,0x00,0x01,0x04,0x19,0x00,0x00,0x04）
4.查看开关选项状态</t>
  </si>
  <si>
    <t>声音反馈-TX</t>
  </si>
  <si>
    <t>1.开关为关时,点击开启
2.查看车机发出的请求信号
（点击开启声音反馈选项查看tail -f test.log返回值）
3.开关为开时,点击关闭
4.查看车机发出的请求信号
（点击关闭声音反馈选项查看tail -f test.log返回值）</t>
  </si>
  <si>
    <t>2.信号
0x3E2CtrStkDsplyOp_D_Rq=0x02
0x3E2CtrStkFeatNoActl=0x0419
0x3E2CtrStkFeatConfigActl=0x01
（返回值1）
4.信号
0x3E2CtrStkDsplyOp_D_Rq=0x02
0x3E2CtrStkFeatNoActl=0x0419
0x3E2CtrStkFeatConfigActl=0x00
（返回值0）</t>
  </si>
  <si>
    <t>声音反馈-无效信号</t>
  </si>
  <si>
    <t>声音反馈-手动</t>
  </si>
  <si>
    <t xml:space="preserve"> 车锁-外部车灯反馈</t>
  </si>
  <si>
    <t>外部车灯反馈-配置</t>
  </si>
  <si>
    <t>1.配置配置字
（发送./yfdbus_send AI.lv.ipcl.out vip2gip_diag 0x01,0x01,0xDE,0x08,0x25,0x00,0x00,0x00,0x00,0x00,0x00,0x00,0x00,0x00,0x00,0x00,0x00,0x00,0x00,0x00,0x00,0x00,0x00,0x00,0x00,0x00,0x00,0x00,0x00,0x00）
2.查看外部车灯反馈选项
3.配置配置字
（发送./yfdbus_send AI.lv.ipcl.out vip2gip_diag 0x01,0x01,0xDE,0x08,0x25,0x00,0x00,0x00,0x00,0x00,0x00,0x10,0x00,0x00,0x00,0x00,0x00,0x00,0x00,0x00,0x00,0x00,0x00,0x00,0x00,0x00,0x00,0x00,0x00,0x00）
4.查看外部车灯反馈选项</t>
  </si>
  <si>
    <t>2.不显示外部车灯反馈选项
4.显示外部车灯反馈选项</t>
  </si>
  <si>
    <t>外部车灯反馈-RX</t>
  </si>
  <si>
    <t>1.模拟ECU发送信号:
0x3E3FeatNoBcm_No_Actl=0x041A
0x3E3FeatConfigBcmActl=0x01
0x3E3PersIndexBcm_D_Actl=0x04
（发送./yfdbus_send AI.lv.ipcl.out vip2gip_VehicleNetwork 0x02,0x00,0x00,0x00,0x00,0x00,0x01,0x04,0x1A,0x00,0x01,0x04）
2.查看开关选项状态
3.模拟ECU发送信号:
0x3E3FeatNoBcm_No_Actl=0x041A
0x3E3FeatConfigBcmActl=0x00
0x3E3PersIndexBcm_D_Actl=0x04
（发送./yfdbus_send AI.lv.ipcl.out vip2gip_VehicleNetwork 0x02,0x00,0x00,0x00,0x00,0x00,0x01,0x04,0x1A,0x00,0x00,0x04）
4.查看开关选项状态</t>
  </si>
  <si>
    <t>外部车灯反馈-TX</t>
  </si>
  <si>
    <t>1.开关为关时,点击开启
2.查看车机发出的请求信号
（点击开启外部车灯反馈选项查看tail -f test.log返回值）
3.开关为开时,点击关闭
4.查看车机发出的请求信号
（点击关闭外部车灯反馈选项查看tail -f test.log返回值）</t>
  </si>
  <si>
    <t>2.信号
0x3E2CtrStkDsplyOp_D_Rq=0x02
0x3E2CtrStkFeatNoActl=0x041A
0x3E2CtrStkFeatConfigActl=0x01
（返回值1）
4.信号
0x3E2CtrStkDsplyOp_D_Rq=0x02
0x3E2CtrStkFeatNoActl=0x041A
0x3E2CtrStkFeatConfigActl=0x00
（返回值0）</t>
  </si>
  <si>
    <t>外部车灯反馈-无效信号</t>
  </si>
  <si>
    <t>外部车灯反馈-手动</t>
  </si>
  <si>
    <t xml:space="preserve"> 车锁-遥控解锁</t>
  </si>
  <si>
    <t>遥控解锁-显示</t>
  </si>
  <si>
    <t>1.点击进入车辆设置-&gt;车锁-&gt;遥控解锁页面
2.点击返回</t>
  </si>
  <si>
    <t>1.显示遥控解锁单选项所有车门/仅驾驶座车门以及图片占位
2.返回车辆设置-&gt;车锁页面</t>
  </si>
  <si>
    <t>遥控解锁-配置</t>
  </si>
  <si>
    <t>1.配置配置字
DE08, Byte 4, Bit 3 One/Two Stage Unlocking = 1 (enabled)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
3.配置配置字
（发送./yfdbus_send AI.lv.ipcl.out vip2gip_diag 0x01,0x01,0xDE,0x08,0x25,0x00,0x00,0x00,0x08,0x00,0x00,0x00,0x00,0x00,0x00,0x00,0x00,0x00,0x00,0x00,0x00,0x00,0x00,0x00,0x00,0x00,0x00,0x00,0x00,0x00）
4.查看遥控解锁选项</t>
  </si>
  <si>
    <t>2.不显示遥控解锁选项
4.显示遥控解锁选项</t>
  </si>
  <si>
    <t>遥控解锁-所有车门-RX</t>
  </si>
  <si>
    <t>1.模拟ECU发送信号:
0x3E3FeatNoBcm_No_Actl=0x0405
0x3E3FeatConfigBcmActl=0x00
0x3E3PersIndexBcm_D_Actl=0x04
（发送./yfdbus_send AI.lv.ipcl.out vip2gip_VehicleNetwork 0x02,0x00,0x00,0x00,0x00,0x00,0x01,0x04,0x05,0x00,0x00,0x04）
2.查看所有车门选项状态</t>
  </si>
  <si>
    <t>2.所有车门选项被选中</t>
  </si>
  <si>
    <t>遥控解锁-所有车门-TX</t>
  </si>
  <si>
    <t>1.其他选项被选中时,点击所有车门
2.查看车机发出的请求信号
（点击所有车门选项查看tail -f test.log返回值）</t>
  </si>
  <si>
    <t>2.信号
0x3E2CtrStkDsplyOp_D_Rq=0x02
0x3E2CtrStkFeatNoActl=0x0405
0x3E2CtrStkFeatConfigActl=0x00
（返回值0）</t>
  </si>
  <si>
    <t>遥控解锁-仅驾驶座车门-RX</t>
  </si>
  <si>
    <t>1.模拟ECU发送信号:
0x3E3FeatNoBcm_No_Actl=0x0405
0x3E3FeatConfigBcmActl=0x01
0x3E3PersIndexBcm_D_Actl=0x04
（发送./yfdbus_send AI.lv.ipcl.out vip2gip_VehicleNetwork 0x02,0x00,0x00,0x00,0x00,0x00,0x01,0x04,0x05,0x00,0x01,0x04）
2.查看仅驾驶座车门选项状态</t>
  </si>
  <si>
    <t>2.仅驾驶座车门选项被选中</t>
  </si>
  <si>
    <t>遥控解锁-仅驾驶座车门-TX</t>
  </si>
  <si>
    <t>1.其他选项被选中时,点击仅驾驶座车门
2.查看车机发出的请求信号
（点击仅驾驶座车门选项查看tail -f test.log返回值）</t>
  </si>
  <si>
    <t>2.信号
0x3E2CtrStkDsplyOp_D_Rq=0x02
0x3E2CtrStkFeatNoActl=0x0405
0x3E2CtrStkFeatConfigActl=0x01
（返回值1）</t>
  </si>
  <si>
    <t>遥控解锁-无效信号</t>
  </si>
  <si>
    <t>1.模拟ECU发送信号:使为被选中状态
2.模拟ECU发送无效信号:,查看遥控解锁选项状态</t>
  </si>
  <si>
    <t xml:space="preserve"> 车锁-全部解锁</t>
  </si>
  <si>
    <t>全部解锁-配置</t>
  </si>
  <si>
    <t>1.配置配置字
（发送./yfdbus_send AI.lv.ipcl.out vip2gip_diag 0x01,0x01,0xDE,0x08,0x25,0x00,0x00,0x00,0x00,0x00,0x00,0x00,0x00,0x00,0x00,0x00,0x00,0x00,0x00,0x00,0x00,0x00,0x00,0x00,0x00,0x00,0x00,0x00,0x00,0x00）
2.查看全部解锁选项
3.配置配置字
（发送./yfdbus_send AI.lv.ipcl.out vip2gip_diag 0x01,0x01,0xDE,0x08,0x25,0x00,0x00,0x00,0x08,0x00,0x00,0x00,0x00,0x00,0x00,0x01,0x00,0x00,0x00,0x00,0x00,0x00,0x00,0x00,0x00,0x00,0x00,0x00,0x00,0x00）
4.查看全部解锁选项</t>
  </si>
  <si>
    <t>2.不显示全部解锁选项
4.显示全部解锁选项</t>
  </si>
  <si>
    <t>全部解锁-RX</t>
  </si>
  <si>
    <t>1.模拟ECU发送信号:
0x3E3FeatNoBcm_No_Actl=0x0405
0x3E3FeatConfigBcmActl=0x01
0x3E3PersIndexBcm_D_Actl=0x04
（发送./yfdbus_send AI.lv.ipcl.out vip2gip_VehicleNetwork 0x02,0x00,0x00,0x00,0x00,0x00,0x01,0x04,0x05,0x00,0x01,0x04）
2.查看开关选项状态
3.模拟ECU发送信号:
0x3E3FeatNoBcm_No_Actl=0x0405
0x3E3FeatConfigBcmActl=0x00
0x3E3PersIndexBcm_D_Actl=0x04
（发送./yfdbus_send AI.lv.ipcl.out vip2gip_VehicleNetwork 0x02,0x00,0x00,0x00,0x00,0x00,0x01,0x04,0x05,0x00,0x00,0x04）
4.查看开关选项状态</t>
  </si>
  <si>
    <t>全部解锁-TX</t>
  </si>
  <si>
    <t>1.开关为关时,点击开启
2.查看车机发出的请求信号
（点击开启全部解锁选项查看tail -f test.log返回值）
3.开关为开时,点击关闭
4.查看车机发出的请求信号
（点击关闭全部解锁选项查看tail -f test.log返回值）</t>
  </si>
  <si>
    <r>
      <rPr>
        <sz val="10"/>
        <color rgb="FF000000"/>
        <rFont val="微软雅黑"/>
        <charset val="134"/>
      </rPr>
      <t>2.信号
0x3E2CtrStkDsplyOp_D_Rq=0x02
0x3E2CtrStkFeatNoActl=0x0405
0x3E2CtrStkFeatConfigActl=0x01
（返回值1）
4.信号</t>
    </r>
    <r>
      <rPr>
        <b/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0x3E2CtrStkDsplyOp_D_Rq=0x02
0x3E2CtrStkFeatNoActl=0x0405
0x3E2CtrStkFeatConfigActl=0x00
（返回值0）</t>
    </r>
  </si>
  <si>
    <t>全部解锁-无效信号</t>
  </si>
  <si>
    <t>全部解锁-手动</t>
  </si>
  <si>
    <t xml:space="preserve"> 车锁-智能进入</t>
  </si>
  <si>
    <t>智能进入-配置</t>
  </si>
  <si>
    <t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
3.配置配置字DE08, Byte 6, Bit 5 Intelligent Access Menu = 1 (enabled) AND DE08, Byte 11, Bit 2 Key Free = 0 (Intelligent Access)
（发送./yfdbus_send AI.lv.ipcl.out vip2gip_diag 0x01,0x01,0xDE,0x08,0x25,0x00,0x00,0x00,0x00,0x00,0x20,0x00,0x00,0x00,0x00,0x00,0x00,0x00,0x00,0x00,0x00,0x00,0x00,0x00,0x00,0x00,0x00,0x00,0x00,0x00）
4.查看智能进入选项</t>
  </si>
  <si>
    <t>2.不显示智能进入选项
4.显示智能进入选项，与无钥匙进入互斥</t>
  </si>
  <si>
    <t>智能进入-RX</t>
  </si>
  <si>
    <t>1.模拟ECU发送信号:
0x3E3FeatNoBcm_No_Actl=0x0412
0x3E3FeatConfigBcmActl=0x01
0x3E3PersIndexBcm_D_Actl=0x04
（发送./yfdbus_send AI.lv.ipcl.out vip2gip_VehicleNetwork 0x02,0x00,0x00,0x00,0x00,0x00,0x01,0x04,0x12,0x00,0x01,0x04）
2.查看开关选项状态
3.模拟ECU发送信号:
0x3E3FeatNoBcm_No_Actl=0x0412
0x3E3FeatConfigBcmActl=0x00
0x3E3PersIndexBcm_D_Actl=0x04
（发送./yfdbus_send AI.lv.ipcl.out vip2gip_VehicleNetwork 0x02,0x00,0x00,0x00,0x00,0x00,0x01,0x04,0x12,0x00,0x00,0x04）
4.查看开关选项状态</t>
  </si>
  <si>
    <t>智能进入-TX</t>
  </si>
  <si>
    <t>1.开关为关时,点击开启
2.查看车机发出的请求信号
（点击开启智能进入选项查看tail -f test.log返回值）
3.开关为开时,点击关闭
4.查看车机发出的请求信号
（点击关闭智能进入选项查看tail -f test.log返回值）</t>
  </si>
  <si>
    <t>2.信号
0x3E2CtrStkDsplyOp_D_Rq=0x02
0x3E2CtrStkFeatNoActl=0x0412
0x3E2CtrStkFeatConfigActl=0x01
（返回值1）
4.信号
0x3E2CtrStkDsplyOp_D_Rq=0x02
0x3E2CtrStkFeatNoActl=0x0412
0x3E2CtrStkFeatConfigActl=0x00
（返回值0）</t>
  </si>
  <si>
    <t>智能进入-无效信号</t>
  </si>
  <si>
    <t>智能进入-手动</t>
  </si>
  <si>
    <t xml:space="preserve"> 车锁-无钥匙进入</t>
  </si>
  <si>
    <t>无钥匙进入-配置</t>
  </si>
  <si>
    <t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
3.配置配置字DE08,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4.查看无钥匙进入选项</t>
  </si>
  <si>
    <t>2.不显示无钥匙进入选项
4.显示无钥匙进入选项</t>
  </si>
  <si>
    <t>无钥匙进入-RX</t>
  </si>
  <si>
    <t>无钥匙进入-TX</t>
  </si>
  <si>
    <t>1.开关为关时,点击开启
2.查看车机发出的请求信号
（点击开启无钥匙进入选项查看tail -f test.log返回值）
3.开关为开时,点击关闭
4.查看车机发出的请求信号
（点击关闭无钥匙进入选项查看tail -f test.log返回值）</t>
  </si>
  <si>
    <t>2.信号
0x3E2CtrStkDsplyOp_D_Rq=0x02
0x3E2CtrStkFeatNoActl=0x0412
0x3E2CtrStkFeatConfigActl=0x01
（返回值1）
4信号
0x3E2CtrStkDsplyOp_D_Rq=0x02
0x3E2CtrStkFeatNoActl=0x0412
0x3E2CtrStkFeatConfigActl=0x00
（返回值0）</t>
  </si>
  <si>
    <t>无钥匙进入-无效信号</t>
  </si>
  <si>
    <t>无钥匙进入-手动</t>
  </si>
  <si>
    <t xml:space="preserve"> 电动后视镜设置-配置</t>
  </si>
  <si>
    <t>电动后视镜设置页面显示</t>
  </si>
  <si>
    <t>1.配置字：DE08, BYTE 4, BIT 7 Mirrors Autofold = 1 (enabled)
DE08, BYTE 4, BIT 6 Mirrors Reverse Tilt = 1 (enabled)
2.配置字：DE08, BYTE 4, BIT 7 Mirrors Autofold =0
DE08, BYTE 4, BIT 6 Mirrors Reverse Tilt = 0</t>
  </si>
  <si>
    <t>1.显示自动折叠/倒车倾斜
2.不显示电动后视镜设置</t>
  </si>
  <si>
    <t>SYNC+_Z0197</t>
  </si>
  <si>
    <t xml:space="preserve"> 电动后视镜设置</t>
  </si>
  <si>
    <t>电动后视镜设置-显示</t>
  </si>
  <si>
    <t>1.车辆控制-&gt;车辆设置-&gt;电动后视镜设置设置
2.点击返回按钮</t>
  </si>
  <si>
    <t>1.显示自动折叠/倒车倾斜
2.返回车辆控制-&gt;车辆设置页面</t>
  </si>
  <si>
    <t xml:space="preserve"> 电动后视镜设置-自动折叠</t>
  </si>
  <si>
    <t>自动折叠-配置</t>
  </si>
  <si>
    <t>1.配置自动折叠显示(配置字TBD)DE08,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
3.配置自动折叠不显示(配置字TBD)DE08, BYTE 4, BIT 7 Mirrors Autofold = 1 (enabled)
（发送./yfdbus_send AI.lv.ipcl.out vip2gip_diag 0x01,0x01,0xDE,0x08,0x25,0x00,0x00,0x00,0x80,0x00,0x00,0x00,0x00,0x00,0x00,0x00,0x00,0x00,0x00,0x00,0x00,0x00,0x00,0x00,0x00,0x00,0x00,0x00,0x00,0x00）
4.发送自动折叠信号并查看自动折叠开关选项</t>
  </si>
  <si>
    <t>2.不显示自动折叠选项
4.显示自动折叠选项</t>
  </si>
  <si>
    <t>自动折叠-RX</t>
  </si>
  <si>
    <t>1.模拟ECU发送信号:
0x3DEFeatNoBcm_No_Actl=0x0702
0x3DEFeatConfigBcmActl=0x01
0x3DEPersIndexBcm_D_Actl=0x04
（发送./yfdbus_send AI.lv.ipcl.out vip2gip_VehicleNetwork 0x02,0x21,0x40,0x0B,0xE7,0x00,0x00,0x01）
2.查看开关选项状态
3.模拟ECU发送信号:
0x3DEFeatNoBcm_No_Actl=0x0702
0x3DEFeatConfigBcmActl=0x00
0x3DEPersIndexBcm_D_Actl=0x04
（发送./yfdbus_send AI.lv.ipcl.out vip2gip_VehicleNetwork 0x02,0x21,0x40,0x0B,0xE7,0x00,0x00,0x00）
4.查看开关选项状态</t>
  </si>
  <si>
    <t>SYNC+_Z0197
SYNC+_Z0256</t>
  </si>
  <si>
    <t>自动折叠-TX</t>
  </si>
  <si>
    <t>1.开关为关时,点击开启
2.查看车机发出的请求信号
（点击开启自动折叠选项查看tail -f test.log返回值）
3.开关为开时,点击关闭
4.查看车机发出的请求信号
（点击关闭自动折叠选项查看tail -f test.log返回值）</t>
  </si>
  <si>
    <t>2.信号
0x3E2CtrStkDsplyOp_D_Rq=0x02
0x3E2CtrStkFeatNoActl=0x0702
0x3E2CtrStkFeatConfigActl=0x01
（返回值1）
4.信号
0x3E2CtrStkDsplyOp_D_Rq=0x02
0x3E2CtrStkFeatNoActl=0x0702
0x3E2CtrStkFeatConfigActl=0x00
（返回值0）</t>
  </si>
  <si>
    <t>自动折叠-手动</t>
  </si>
  <si>
    <t>自动折叠-无效信号</t>
  </si>
  <si>
    <t>1.模拟ECU发送信号:
0x3DEFeatNoBcm_No_Actl=0x0702
0x3DEFeatConfigBcmActl=0x02
0x3DEPersIndexBcm_D_Actl=0x04
（发送./yfdbus_send AI.lv.ipcl.out vip2gip_VehicleNetwork 0x02,0x21,0x40,0x0B,0xE7,0x00,0x00,0x02）
2.查看开关选项状态</t>
  </si>
  <si>
    <t>自动折叠-info</t>
  </si>
  <si>
    <t>1.点击自动折叠进入info按钮
2.点击“X”</t>
  </si>
  <si>
    <t>1.点击自动折叠进入info页面，且显示图片/功能文本说明
2.返回车辆设置-&gt;车锁</t>
  </si>
  <si>
    <t xml:space="preserve"> 电动后视镜设置-倒车倾斜</t>
  </si>
  <si>
    <t>倒车倾斜-配置</t>
  </si>
  <si>
    <t>1.配置倒车倾斜显示(配置字TBD)DE08,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
3.配置倒车倾斜不显示(配置字TBD)DE08, BYTE 4, BIT 6 Mirrors Reverse Tilt = 1 (enabled)
（发送./yfdbus_send AI.lv.ipcl.out vip2gip_diag 0x01,0x01,0xDE,0x08,0x25,0x00,0x00,0x00,0x40,0x00,0x00,0x00,0x00,0x00,0x00,0x00,0x00,0x00,0x00,0x00,0x00,0x00,0x00,0x00,0x00,0x00,0x00,0x00,0x00,0x00）
4.发送倒车倾斜信号并查看倒车倾斜开关选项</t>
  </si>
  <si>
    <t>2.不显示倒车倾斜选项
4.显示倒车倾斜选项</t>
  </si>
  <si>
    <t>倒车倾斜-RX</t>
  </si>
  <si>
    <t>1.模拟ECU发送信号:
0x3DEFeatNoBcm_No_Actl=0x0703
0x3DEFeatConfigBcmActl=0x01
0x3DEPersIndexBcm_D_Actl=0x04
（发送./yfdbus_send AI.lv.ipcl.out vip2gip_VehicleNetwork 0x02,0x00,0x00,0x00,0x00,0x00,0x01,0x07,0x03,0x00,0x01,0x04）
2.查看开关选项状态
3.模拟ECU发送信号:
0x3DEFeatNoBcm_No_Actl=0x0703
0x3DEFeatConfigBcmActl=0x00
0x3DEPersIndexBcm_D_Actl=0x04
（发送./yfdbus_send AI.lv.ipcl.out vip2gip_VehicleNetwork 0x02,0x00,0x00,0x00,0x00,0x00,0x01,0x07,0x03,0x00,0x00,0x04）
4.查看开关选项状态</t>
  </si>
  <si>
    <t>倒车倾斜-TX</t>
  </si>
  <si>
    <t>1.开关为关时,点击开启
2.查看车机发出的请求信号
（点击开启倒车倾斜选项查看tail -f test.log返回值）
3.开关为开时,点击关闭
4.查看车机发出的请求信号
（点击关闭倒车倾斜选项查看tail -f test.log返回值）</t>
  </si>
  <si>
    <t>2.信号
0x3E2CtrStkDsplyOp_D_Rq=0x02
0x3E2CtrStkFeatNoActl=0x0703
0x3E2CtrStkFeatConfigActl=0x01
（返回值1）
4.信号
0x3E2CtrStkDsplyOp_D_Rq=0x02
0x3E2CtrStkFeatNoActl=0x0703
0x3E2CtrStkFeatConfigActl=0x00
（返回值0）</t>
  </si>
  <si>
    <t>倒车倾斜-手动</t>
  </si>
  <si>
    <t>倒车倾斜-无效信号</t>
  </si>
  <si>
    <t>1.模拟ECU发送信号:
0x3DEFeatNoBcm_No_Actl=0x0703
0x3DEFeatConfigBcmActl=0x02
0x3DEPersIndexBcm_D_Actl=0x04
（发送./yfdbus_send AI.lv.ipcl.out vip2gip_VehicleNetwork 0x02,0x00,0x00,0x00,0x00,0x00,0x01,0x07,0x03,0x00,0x02,0x04）
2.查看开关选项状态</t>
  </si>
  <si>
    <t>倒车倾斜-info</t>
  </si>
  <si>
    <t>1.点击倒车倾斜进入info按钮
2.点击“X”</t>
  </si>
  <si>
    <t>1.点击倒车倾斜进入info页面，且显示图片/功能文本说明
2.返回车辆设置-&gt;车锁</t>
  </si>
  <si>
    <t>SYNC+_Z0201</t>
  </si>
  <si>
    <t xml:space="preserve"> 防盗系统</t>
  </si>
  <si>
    <t>防盗系统-查看</t>
  </si>
  <si>
    <t>1.点击防盗系统进入子菜单，查看页面显示
2.点击返回按钮，查看页面显示</t>
  </si>
  <si>
    <t>1.显示 询问退出、运动传感器
2.返回车辆设置界面</t>
  </si>
  <si>
    <t xml:space="preserve"> 防盗系统-询问退出</t>
  </si>
  <si>
    <t>询问退出-配置</t>
  </si>
  <si>
    <t>1.车机供电正常
2.进入车辆设置界面</t>
  </si>
  <si>
    <t>1.配置配置字DE08,Byte4,Bit2PerimeterAlarmw/ReducedGuardControlFunction=0(Disable)or
DE08Byte10bit4PerimeterAlarmGuardReminder=0(Disable)
（发送 ./yfdbus_send AI.lv.ipcl.out vip2gip_diag 0x01,0x01,0xDE,0x08,0x25,0x00,0x00,0x00,0x04,0x00,0x00,0x00,0x00,0x00,0x00,0x00,0x00,0x00,0x00,0x00,0x00,0x00,0x00,0x00,0x00,0x00,0x00,0x00,0x00,0x00）
2.进入询问退出子菜单，查看询问退出选项是否显示
3.配置配置字DE08,Byte4,Bit2PerimeterAlarmw/ReducedGuardControlFunction=1(enabled)and
DE08Byte10bit4PerimeterAlarmGuardReminder=1(enabled)
（发送./yfdbus_send AI.lv.ipcl.out vip2gip_diag 0x01,0x01,0xDE,0x08,0x25,0x00,0x00,0x00,0x04,0x00,0x00,0x00,0x00,0x00,0x10,0x00,0x00,0x00,0x00,0x00,0x00,0x00,0x00,0x00,0x00,0x00,0x00,0x00,0x00,0x00）
4.进入询问退出子菜单，查看询问退出选项是否显示</t>
  </si>
  <si>
    <t>2.不显示询问退出选项
4.示询问退出选项</t>
  </si>
  <si>
    <t>询问退出-RX</t>
  </si>
  <si>
    <t>1.车机供电正常
2.配置询问退出显示
3.进入防盗系统子菜单页面</t>
  </si>
  <si>
    <t>1.模拟ECU发送信号:
（发送./yfdbus_send AI.lv.ipcl.out vip2gip_VehicleNetwork 0x02,0x21,0x40,0x13,0x29,0x00,0x00,0x01）
2.查看询问退出开关选项状态
3.模拟ECU发送信号:
（发送./yfdbus_send AI.lv.ipcl.out vip2gip_VehicleNetwork 0x02,0x21,0x40,0x13,0x29,0x00,0x00,0x00）
4.查看询问退出开关选项状态</t>
  </si>
  <si>
    <t>2.询问退出选项为开
4.询问退出选项为关</t>
  </si>
  <si>
    <t>CAN信号表格中显示走IPC不走IPCL；跟贺金确认，只能通过dbus命令确认</t>
  </si>
  <si>
    <t>询问退出-TX</t>
  </si>
  <si>
    <t>1.询问退出开关为关时,点击开启
2.查看车机发出的请求信号
（点击开启询问退出选项查看tail -f test.log返回值）
3.询问退出开关为开时,点击关闭
4.查看车机发出的请求信号
（点击关闭询问退出选项查看tail -f test.log返回值）</t>
  </si>
  <si>
    <t>2.信号（走FBMP的需要在500ms内retry）
(信号（走FBMP的需要在500ms内retry）值为1)
4.信号（走FBMP的需要在500ms内retry）
(信号（走FBMP的需要在500ms内retry）值为0)</t>
  </si>
  <si>
    <t>询问退出-手动</t>
  </si>
  <si>
    <t>询问退出-无效信号</t>
  </si>
  <si>
    <t>1.模拟ECU发送信号:
（发送./yfdbus_send AI.lv.ipcl.out vip2gip_VehicleNetwork 0x02,0x21,0x40,0x13,0x29,0x00,0x00,0x02）
2.查看开关选项状态</t>
  </si>
  <si>
    <t>询问退出-info</t>
  </si>
  <si>
    <t>1.点击询问退出info按钮，查看页面显示
2.点击“X”按钮，查看页面显示</t>
  </si>
  <si>
    <t>1.点击询问退出info弹窗，且显示功能文本说明
2.返回车辆控制-&gt;车辆设置-&gt;防盗系统</t>
  </si>
  <si>
    <t>SYNC+_Z0201
SYNC+_Z0288</t>
  </si>
  <si>
    <t xml:space="preserve"> 防盗系统-运动传感器</t>
  </si>
  <si>
    <t>运动传感器-显示</t>
  </si>
  <si>
    <t>1.车机供电正常
2.配置运动传感器显示
3.进入防盗系统子菜单页面</t>
  </si>
  <si>
    <t>1.点击运动传感器，查看页面显示
2.点击返回按钮，查看页面显示</t>
  </si>
  <si>
    <t>1.进入运动传感器子菜单，显示开启/关闭的单选按钮以及图片
2.返回车辆控制-&gt;车辆设置-&gt;防盗系统</t>
  </si>
  <si>
    <t>运动传感器-配置</t>
  </si>
  <si>
    <t>1.配置配置字DE08,Byte4,Bit2PerimeterAlarmw/ReducedGuardControlFunction=0(Disable)
（发送 ./yfdbus_send AI.lv.ipcl.out vip2gip_diag 0x01,0x01,0xDE,0x08,0x25,0x00,0x00,0x00,0x00,0x00,0x00,0x00,0x00,0x00,0x00,0x00,0x00,0x00,0x00,0x00,0x00,0x00,0x00,0x00,0x00,0x00,0x00,0x00,0x00,0x00）
2.进入防盗系统子菜单，查看运动传感器选项是否显示
3.配置配置字DE08,Byte4,Bit2PerimeterAlarmw/ReducedGuardControlFunction=1(enabled)
（发送./yfdbus_send AI.lv.ipcl.out vip2gip_diag 0x01,0x01,0xDE,0x08,0x25,0x00,0x00,0x00,0x04,0x00,0x00,0x00,0x00,0x00,0x00,0x00,0x00,0x00,0x00,0x00,0x00,0x00,0x00,0x00,0x00,0x00,0x00,0x00,0x00,0x00）
4.进入防盗系统子菜单，查看运动传感器选项是否显示</t>
  </si>
  <si>
    <t>2.不显示运动传感器选项
4.显示运动传感器选项</t>
  </si>
  <si>
    <t>运动传感器-RX</t>
  </si>
  <si>
    <t>1.车机供电正常
2.配置运动传感器显示
3.进入运动传感器子菜单页面</t>
  </si>
  <si>
    <t>1.模拟ECU发送信号:
（发送./yfdbus_send AI.lv.ipcl.out vip2gip_VehicleNetwork 0x02,0x21,0x40,0x13,0x2A,0x00,0x00,0x02）
2.查看运动传感器开关选项状态
3.模拟ECU发送信号:
（发送./yfdbus_send AI.lv.ipcl.out vip2gip_VehicleNetwork 0x02,0x21,0x40,0x13,0x2A,0x00,0x00,0x00）
4.查看运动传感器开关选项状态</t>
  </si>
  <si>
    <t>2.运动传感器选项为开
4.运动传感器选项为关</t>
  </si>
  <si>
    <t>运动传感器-TX</t>
  </si>
  <si>
    <t>2.信号（走FBMP的需要在500ms内retry）
（信号（走FBMP的需要在500ms内retry）值2）
4.信号（走FBMP的需要在500ms内retry）
（信号（走FBMP的需要在500ms内retry）值0）</t>
  </si>
  <si>
    <t>运动传感器-手动</t>
  </si>
  <si>
    <t>运动传感器-无效信号</t>
  </si>
  <si>
    <t>1.模拟ECU发送信号:
（发送./yfdbus_send AI.lv.ipcl.out vip2gip_VehicleNetwork 0x02,0x21,0x40,0x13,0x2A,0x00,0x00,0x01）
2.查看开关选项状态</t>
  </si>
  <si>
    <t>运动传感器-info</t>
  </si>
  <si>
    <t>1.点击运动传感器info按钮，查看页面显示
2.点击“X”按钮，查看页面显示</t>
  </si>
  <si>
    <t>1.点击运动传感器info弹窗，显示功能文本说明
2.返回车辆控制-&gt;车辆设置-&gt;防盗系统</t>
  </si>
  <si>
    <t>SYNC+_Z0204</t>
  </si>
  <si>
    <t xml:space="preserve"> 提示音</t>
  </si>
  <si>
    <t>提示音-显示</t>
  </si>
  <si>
    <t>1.车辆控制-&gt;车辆设置-&gt;提示音查看页面
2.点击返回</t>
  </si>
  <si>
    <t>1.进入提示音页面，显示找到泊车位/车辆状态提示音及各项infobook按钮
2.从提示音页面返回车辆设置-&gt;车辆设置</t>
  </si>
  <si>
    <t xml:space="preserve"> 提示音-找到泊车位</t>
  </si>
  <si>
    <t>找到泊车位-RX</t>
  </si>
  <si>
    <t>1.车机供电正常
2.支持配置
3.进入提示音界面</t>
  </si>
  <si>
    <t>1.模拟ECU发送信号:
(发送./yfdbus_send AI.lv.ipcl.out vip2gip_VehicleNetwork 0x02,0x21,0x40,0x22,0x0D,0x00,0x00,0x01)
2.查看开关选项状态
3.模拟ECU发送信号:
(发送./yfdbus_send AI.lv.ipcl.out vip2gip_VehicleNetwork 0x02,0x21,0x40,0x22,0x0D,0x00,0x00,0x00)
4.查看开关选项状态</t>
  </si>
  <si>
    <t>1.和IPC通信，不走IPCL；跟贺金确认只能通过dbus命令模拟测试
2.台架可以手动点击：
经过内部确认，该信号为仪表信号，与QNX进行通讯，QNX在板子主机上，所以直接返回了信号给界面，界面显示正常。</t>
  </si>
  <si>
    <t>找到泊车位-TX</t>
  </si>
  <si>
    <t>2.信号（走FBMP的需要在500ms内retry）TBD
（返回值1）
4.信号（走FBMP的需要在500ms内retry）TBD
（返回值0）</t>
  </si>
  <si>
    <t>找到泊车位-手动</t>
  </si>
  <si>
    <t>找到泊车位-无效信号</t>
  </si>
  <si>
    <t>1.模拟ECU发送信号:TBD使为选项为开状态
2.模拟ECU发送无效信号:TBD,查看开关状态
(发送./yfdbus_send AI.lv.ipcl.out vip2gip_VehicleNetwork 0x02,0x21,0x40,0x22,0x0D,0x00,0x00,0x02)</t>
  </si>
  <si>
    <t>找到泊车位-info</t>
  </si>
  <si>
    <t>1.点击找到泊车位info按钮
2.点击”X“</t>
  </si>
  <si>
    <t>1.点击找到泊车位info页面，且显示图片/功能文本说明
2.返回车辆控制-&gt;车辆设置页面</t>
  </si>
  <si>
    <t xml:space="preserve"> 提示音-车辆状态提示音</t>
  </si>
  <si>
    <t>车辆状态提示音-RX</t>
  </si>
  <si>
    <t>1.模拟ECU发送信号:
（发送./yfdbus_send AI.lv.ipcl.out vip2gip_VehicleNetwork 0x02,0x21,0x40,0x22,0x0E,0x00,0x00,0x01）
2.查看开关选项状态
3.模拟ECU发送信号:
（发送./yfdbus_send AI.lv.ipcl.out vip2gip_VehicleNetwork 0x02,0x21,0x40,0x22,0x0E,0x00,0x00,0x00）
4.查看开关选项状态</t>
  </si>
  <si>
    <t>车辆状态提示音-TX</t>
  </si>
  <si>
    <t>2.信号（走FBMP的需要在500ms内retry）TBD
4.信号（走FBMP的需要在500ms内retry）TBD</t>
  </si>
  <si>
    <t>车辆状态提示音-手动</t>
  </si>
  <si>
    <t>车辆状态提示音-无效信号</t>
  </si>
  <si>
    <t>1.模拟ECU发送信号:TBD使为选项为开状态
2.模拟ECU发送无效信号:TBD,查看开关状态
（发送./yfdbus_send AI.lv.ipcl.out vip2gip_VehicleNetwork 0x02,0x21,0x40,0x22,0x0E,0x00,0x00,0x02）</t>
  </si>
  <si>
    <t>车辆状态提示音-info</t>
  </si>
  <si>
    <t>1.点击提示音-找到泊车位info按钮
2.点击”X“</t>
  </si>
  <si>
    <t>1.点击提示音-找到泊车位info页面，且显示图片/功能文本说明
2.返回车辆控制-&gt;车辆设置-&gt;提示音页面</t>
  </si>
  <si>
    <t>SYNC+_Z0206</t>
  </si>
  <si>
    <t xml:space="preserve"> 舒适进出</t>
  </si>
  <si>
    <t>舒适进出-配置</t>
  </si>
  <si>
    <t>1.车机供电正常
2.信号正常
3.进入车辆设置界面</t>
  </si>
  <si>
    <t>1.配置字设置DE08Byte:3StartBit:7Length:1EasyEntry/Exit=0x0(Disable)
（发送./yfdbus_send AI.lv.ipcl.out vip2gip_diag 0x01,0x01,0xDE,0x08,0x25,0x00,0x00,0x00,0x00,0x00,0x00,0x00,0x00,0x00,0x00,0x00,0x00,0x00,0x00,0x00,0x00,0x00,0x00,0x00,0x00,0x00,0x00,0x00,0x00,0x00）
2.发送信号并查看舒适进出设置选项是否显示
3.配置字设置DE08Byte:3StartBit:7Length:1EasyEntry/Exit=0x1(Enable)
（./yfdbus_send AI.lv.ipcl.out vip2gip_diag 0x01,0x01,0xDE,0x08,0x25,0x00,0x00,0x80,0x00,0x00,0x00,0x00,0x00,0x00,0x00,0x00,0x00,0x00,0x00,0x00,0x00,0x00,0x00,0x00,0x00,0x00,0x00,0x00,0x00,0x00）
4.发送信号并查看舒适进出设置选项是否显示</t>
  </si>
  <si>
    <t>2.不显示舒适进出设置选项
4.显示舒适进出设置选项</t>
  </si>
  <si>
    <t>舒适进出-显示</t>
  </si>
  <si>
    <t>1.车机供电正常
2.显示舒适进出设置
3.进入车辆设置界面</t>
  </si>
  <si>
    <t>1.进入舒适进出页面，查看页面显示
2.点击返回</t>
  </si>
  <si>
    <t>1.进入舒适进出页面，显示座椅调节、货物装载、舒适上下车高度、电动踏板
2.从舒适进出页面返回车辆设置-&gt;车辆设置</t>
  </si>
  <si>
    <t xml:space="preserve"> 舒适进出-座椅调节</t>
  </si>
  <si>
    <t>座椅调节-RX</t>
  </si>
  <si>
    <t>1.车机供电正常
2.显示舒适进出设置
3.进入舒适进出设置界面</t>
  </si>
  <si>
    <t>1.模拟ECU发送信号:
0x3E1FeatNoBcm_No_Actl=0x0701
0x3E1FeatConfigBcmActl=0x01
0x3E1PersIndexBcm_D_Actl=0x04
（发送./yfdbus_send AI.lv.ipcl.out vip2gip_VehicleNetwork 0x02,0x00,0x00,0x00,0x00,0x00,0x01,0x07,0x01,0x00,0x01,0x04）
2.查看座椅调节开关选项状态
3.模拟ECU发送信号:
0x3E1FeatNoBcm_No_Actl=0x0701
0x3E1FeatConfigBcmActl=0x00
0x3E1PersIndexBcm_D_Actl=0x04
（发送./yfdbus_send AI.lv.ipcl.out vip2gip_VehicleNetwork 0x02,0x00,0x00,0x00,0x00,0x00,0x01,0x07,0x01,0x00,0x00,0x04）
4.查看座椅调整开关选项状态</t>
  </si>
  <si>
    <t>2.座椅调整选项为开
4.座椅调整选项为关</t>
  </si>
  <si>
    <t>座椅调节-TX</t>
  </si>
  <si>
    <t>1.座椅调节开关为关时,点击开启
2.查看车机发出的请求信号
（点击开启座椅调节选项查看tail -f test.log返回值）
3.座椅调整开关为开时,点击关闭
4.查看车机发出的请求信号
（点击关闭座椅调整选项查看tail -f test.log返回值）</t>
  </si>
  <si>
    <t>2.信号
0x3E2.CtrStkDsplyOp_D_Rq=Set
0x3E2.CtrStkFeatNoActl=0x0701
0x3E2.CtrStkFeatConfigActl=0x01
（返回值1）
4.信号
0x3E2.CtrStkDsplyOp_D_Rq=Set
0x3E2.CtrStkFeatNoActl=0x0701
0x3E2.CtrStkFeatConfigActl=0x00
（返回值0）</t>
  </si>
  <si>
    <t>座椅调节-手动</t>
  </si>
  <si>
    <t>座椅调节-无效信号</t>
  </si>
  <si>
    <t>1.模拟ECU发送信号:
0x3E1FeatNoBcm_No_Actl=0x0701
0x3E1FeatConfigBcmActl=0x02
0x3E1PersIndexBcm_D_Actl=0x04
（发送./yfdbus_send AI.lv.ipcl.out vip2gip_VehicleNetwork 0x02,0x00,0x00,0x00,0x00,0x00,0x01,0x07,0x01,0x00,0x02,0x04）
2.查看开关选项状态</t>
  </si>
  <si>
    <t>座椅调节-info</t>
  </si>
  <si>
    <t>1.点击座椅调节info按钮，查看页面显示
2.点击“X”按钮，查看页面显示</t>
  </si>
  <si>
    <t>1.点击座椅调节info弹窗，功能文本说明
2.返回车辆控制-&gt;车辆设置-&gt;舒适进出页面</t>
  </si>
  <si>
    <t xml:space="preserve"> 舒适进出-货物装载</t>
  </si>
  <si>
    <t>货物装载-RX</t>
  </si>
  <si>
    <t>1.模拟ECU发送信号:
0x3E9FeatNoBcm_No_Actl=0x0B05
0x3E9FeatConfigBcmActl=0x01
0x3E9PersIndexBcm_D_Actl=0x04
（发送./yfdbus_send AI.lv.ipcl.out vip2gip_VehicleNetwork 0x02,0x00,0x00,0x00,0x00,0x00,0x01,0x0B,0x05,0x00,0x01,0x04）
2.查看货物装载开关选项状态
3.模拟ECU发送信号:
0x3E9FeatNoBcm_No_Actl=0x0B05
0x3E9FeatConfigBcmActl=0x00
0x3E9PersIndexBcm_D_Actl=0x04
（发送./yfdbus_send AI.lv.ipcl.out vip2gip_VehicleNetwork 0x02,0x00,0x00,0x00,0x00,0x00,0x01,0x0B,0x05,0x00,0x00,0x04）
4.查看货物装载开关选项状态</t>
  </si>
  <si>
    <t>2.货物装载选项为开
4.货物装载选项为关</t>
  </si>
  <si>
    <t>DBC文件无3E9；跟贺金确认CDX707项目上没有；可通过dbus命令测试功能</t>
  </si>
  <si>
    <t>货物装载-TX</t>
  </si>
  <si>
    <t>1.货物装载开关为关时,点击开启
2.查看车机发出的请求信号
（点击开启货物装载选项查看tail -f test.log返回值）
3.货物装载开关为开时,点击关闭
4.查看车机发出的请求信号
（点击关闭询问退出选项查看tail -f test.log返回值）</t>
  </si>
  <si>
    <t>2.信号
0x3E2.CtrStkDsplyOp_D_Rq=Set
0x3E2.CtrStkFeatNoActl=0x0B05
0x3E2.CtrStkFeatConfigActl=0x01
（返回值1）
4.信号
0x3E2.CtrStkDsplyOp_D_Rq=Set
0x3E2.CtrStkFeatNoActl=0x0B05
0x3E2.CtrStkFeatConfigActl=0x00
（返回值0）</t>
  </si>
  <si>
    <t>货物装载-手动</t>
  </si>
  <si>
    <t>货物装载-无效信号</t>
  </si>
  <si>
    <t>1.模拟ECU发送信号:
0x3E9FeatNoBcm_No_Actl=0x0B05
0x3E9FeatConfigBcmActl=0x02
0x3E9PersIndexBcm_D_Actl=0x04
（发送./yfdbus_send AI.lv.ipcl.out vip2gip_VehicleNetwork 0x02,0x00,0x00,0x00,0x00,0x00,0x01,0x0B,0x05,0x00,0x02,0x04）
2.查看开关选项状态</t>
  </si>
  <si>
    <t>货物装载-info</t>
  </si>
  <si>
    <t>1.点击货物装载info按钮；查看页面显示
2.点击“X”按钮；查看页面显示</t>
  </si>
  <si>
    <t>1.点击座椅调整info弹窗且有功能文本说明
2.返回舒适进出页面</t>
  </si>
  <si>
    <t xml:space="preserve"> 舒适进出-舒适上下车高度</t>
  </si>
  <si>
    <t>舒适上下车高度-RX</t>
  </si>
  <si>
    <t>1.模拟ECU发送信号:
0x3E9FeatNoBcm_No_Actl=0x0B04
0x3E9FeatConfigBcmActl=0x01
0x3E9PersIndexBcm_D_Actl=0x04
（发送./yfdbus_send AI.lv.ipcl.out vip2gip_VehicleNetwork 0x02,0x21,0x40,0x11,0x15,0x00,0x00,0x01）
2.查看舒适上下车高度开关选项状态
3.模拟ECU发送信号:
0x3E9FeatNoBcm_No_Actl=0x0B04
0x3E9FeatConfigBcmActl=0x00
0x3E9PersIndexBcm_D_Actl=0x04
（发送./yfdbus_send AI.lv.ipcl.out vip2gip_VehicleNetwork 0x02,0x21,0x40,0x11,0x15,0x00,0x00,0x00）
4.查看舒适上下车高度开关选项状态</t>
  </si>
  <si>
    <t>2.舒适上下车高度选项为开
4.舒适上下车高度选项为关</t>
  </si>
  <si>
    <t>舒适上下车高度-TX</t>
  </si>
  <si>
    <t>1.舒适上下车高度开关为关时,点击开启
2.查看车机发出的请求信号
（点击开启舒适上下车高度选项查看tail -f test.log返回值）
3.舒适上下车高度开关为开时,点击关闭
4.查看车机发出的请求信号
（点击关闭舒适上下车高度选项查看tail -f test.log返回值）</t>
  </si>
  <si>
    <t>2.信号
0x3E2.CtrStkDsplyOp_D_Rq=Set
0x3E2.CtrStkFeatNoActl=0x0B04
0x3E2.CtrStkFeatConfigActl=0x01
（返回值1）
4.信号
0x3E2.CtrStkDsplyOp_D_Rq=Set
0x3E2.CtrStkFeatNoActl=0x0B04
0x3E2.CtrStkFeatConfigActl=0x00
（返回值0）</t>
  </si>
  <si>
    <t>舒适上下车高度-手动</t>
  </si>
  <si>
    <t>舒适上下车高度-无效信号</t>
  </si>
  <si>
    <t>1.模拟ECU发送信号:
0x3E9FeatNoBcm_No_Actl=0x0B04
0x3E9FeatConfigBcmActl=0x02
0x3E9PersIndexBcm_D_Actl=0x04
（发送./yfdbus_send AI.lv.ipcl.out vip2gip_VehicleNetwork 0x02,0x21,0x40,0x11,0x15,0x00,0x00,0x02）
2.查看开关选项状态</t>
  </si>
  <si>
    <t>舒适上下车高度-info</t>
  </si>
  <si>
    <t>1.点击舒适上下车info按钮；查看页面显示
2.点击“X”按钮；查看页面显示</t>
  </si>
  <si>
    <t>1.点击座椅调整info弹窗，且显示功能文本说明
2.返回舒适进出页面</t>
  </si>
  <si>
    <t xml:space="preserve"> 舒适进出-电动踏板-配置</t>
  </si>
  <si>
    <t>电动踏板配置显示</t>
  </si>
  <si>
    <t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t>
  </si>
  <si>
    <t>10.进入电动踏板页面，显示电动踏板模式子目录/脚踏开关子目录/接近检测开关及各项infobook按钮</t>
  </si>
  <si>
    <t>电动踏板配置不显示</t>
  </si>
  <si>
    <t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t>
  </si>
  <si>
    <t>1.自动踏板计时器不显示
2.脚踏开关不显示
3.接近检测不显示
4.电动踏板模式不显示</t>
  </si>
  <si>
    <t>SYNC+_Z0211/SYNC+_Z0103</t>
  </si>
  <si>
    <t xml:space="preserve"> 舒适进出-电动踏板</t>
  </si>
  <si>
    <t>电动踏板菜单显示</t>
  </si>
  <si>
    <t>1.点击电动踏板菜单项，查看页面显示
2.点击返回，查看页面显示</t>
  </si>
  <si>
    <t>1.进入电动踏板页面，显示电动踏板模式、脚踏开关、接近检测及各项infobook按钮
2.从电动踏板页面返回车辆控制-&gt;车辆设置-&gt;舒适进出页面</t>
  </si>
  <si>
    <t>电动踏板模式菜单显示</t>
  </si>
  <si>
    <t>1.车机供电正常
2.显示舒适进出设置
3.进入电动踏板菜单界面</t>
  </si>
  <si>
    <t>1.查看电动踏板模式菜单页面显示
2.点击返回，查看页面显示</t>
  </si>
  <si>
    <t>1.进入电动踏板模式页面，显示始终收回/始终展开/自动/自动计时器子目录及各项infobook按钮
2.从电动踏板模式页面返回电动踏板菜单界面</t>
  </si>
  <si>
    <t>电动踏板模式info弹窗</t>
  </si>
  <si>
    <t>1.点击电动踏板模式info按钮，查看页面显示
2.点击X按钮，查看页面显示</t>
  </si>
  <si>
    <t>1.点击电动踏板模式info页面，且显示图片/功能文本说明
2.返回电动踏板菜单界面</t>
  </si>
  <si>
    <t>电动踏板模式-始终收回设置Rx逻辑</t>
  </si>
  <si>
    <t>1.车机供电正常
2.显示舒适进出设置
3.进入电动踏板模式菜单界面</t>
  </si>
  <si>
    <t>1.模拟ECU发送信号:
0x4A5 Running_Board_Stat=0x00
（发送./yfdbus_send AI.lv.ipcl.out vip2gip_VehicleNetwork 0x02,0x21,0x40,0x11,0x11,0x00,0x00,0x01）
2.查看始终收回选项状态</t>
  </si>
  <si>
    <t>2.始终收回选项被选中</t>
  </si>
  <si>
    <t>电动踏板模式-始终收回设置Tx逻辑</t>
  </si>
  <si>
    <t>1.其他选项被选中时,点击始终收回
2.查看车机发出的请求信号
（点击始终收回选项查看tail -f test.log返回值）</t>
  </si>
  <si>
    <t>2.信号（走FBMP的需要在500ms内retry）
0x227 PwRnngBoardMde_D_Rq=0x01 1s后PwRnngBoardSwtch_D_Rq=0
（返回值1）</t>
  </si>
  <si>
    <t>电动踏板模式-始终展开设置Rx逻辑</t>
  </si>
  <si>
    <t>1.模拟ECU发送信号:
0x4A5 Running_Board_Stat=0x02
（发送./yfdbus_send AI.lv.ipcl.out vip2gip_VehicleNetwork 0x02,0x21,0x40,0x11,0x11,0x00,0x00,0x02）
2.查看始终展开选项状态</t>
  </si>
  <si>
    <t>2.始终展开选项被选中</t>
  </si>
  <si>
    <t>电动踏板模式-始终展开设置Tx逻辑</t>
  </si>
  <si>
    <t>1.其他选项被选中时,点击始终展开
2.查看车机发出的请求信号
（点击始终展开选项查看tail -f test.log返回值）</t>
  </si>
  <si>
    <t>2.信号（走FBMP的需要在500ms内retry）
0x227 PwRnngBoardMde_D_Rq=0x02 1s后PwRnngBoardSwtch_D_Rq=0
（返回值2）</t>
  </si>
  <si>
    <t>电动踏板模式-自动设置Rx逻辑</t>
  </si>
  <si>
    <t>1.模拟ECU发送信号:
0x4A5 Running_Board_Stat=0x01
（发送./yfdbus_send AI.lv.ipcl.out vip2gip_VehicleNetwork 0x02,0x21,0x40,0x11,0x11,0x00,0x00,0x03）
2.查看自动选项状态</t>
  </si>
  <si>
    <t>2.自动选项被选中</t>
  </si>
  <si>
    <t>电动踏板模式-自动设置Tx逻辑</t>
  </si>
  <si>
    <t>1.其他选项被选中时,点击自动
2.查看车机发出的请求信号
（点击自动选项查看tail -f test.log返回值）</t>
  </si>
  <si>
    <t>2.信号（走FBMP的需要在500ms内retry）
0x227 PwRnngBoardMde_D_Rq=0x03 1s后PwRnngBoardSwtch_D_Rq=0
（返回值3）</t>
  </si>
  <si>
    <t>电动踏板模式-设置信号值导致的无效状态</t>
  </si>
  <si>
    <t>1.模拟ECU发送信号
0x4A5 Running_Board_Stat=0x03
（发送./yfdbus_send AI.lv.ipcl.out vip2gip_VehicleNetwork 0x02,0x21,0x40,0x11,0x11,0x00,0x00,0x00）</t>
  </si>
  <si>
    <t>电动踏板模式-始终收回info弹窗</t>
  </si>
  <si>
    <t>1.点击始终收回info按钮，查看界面显示
2.点击X按钮，查看界面显示</t>
  </si>
  <si>
    <t>1.点击电动踏板模式-始终收回info页面，且显示功能文本说明
2.返回电动踏板模式页面</t>
  </si>
  <si>
    <t>电动踏板模式-始终展开info弹窗</t>
  </si>
  <si>
    <t>1.点击始终展开info按钮，查看界面显示
2.点击X按钮，查看界面显示</t>
  </si>
  <si>
    <t>1.点击电动踏板模式-始终展开info页面，且显示功能文本说明
2.返回电动踏板模式页面</t>
  </si>
  <si>
    <t>电动踏板模式-自动info弹窗</t>
  </si>
  <si>
    <t>1.点击自动info按钮，查看界面显示
2.点击X按钮，查看界面显示</t>
  </si>
  <si>
    <t>1.点击电动踏板模式-自动info页面，且显示功能文本说明
2.返回电动踏板模式页面</t>
  </si>
  <si>
    <t>电动踏板模式-自动计时器显示</t>
  </si>
  <si>
    <t>1.车机供电正常
2.显示舒适进出设置
3.进入电动踏板界面</t>
  </si>
  <si>
    <t>1.选择自动模式
2.查看自动开关选项是否显示</t>
  </si>
  <si>
    <t>2.显示自动计时器选项</t>
  </si>
  <si>
    <t>电动踏板模式-自动计时器不显示</t>
  </si>
  <si>
    <t>1.自动模式未被选中
2.查看自动开关选项是否显示</t>
  </si>
  <si>
    <t>2.不显示自动电动踏板计时器选项</t>
  </si>
  <si>
    <t>电动踏板模式-自动计时器菜单显示</t>
  </si>
  <si>
    <t>1.进入自动电动踏板计时器，查看页面显示
2.点击返回，查看页面显示</t>
  </si>
  <si>
    <t>1.进入自动电动踏板计时器页面，显示标准计时器（25秒）、延时计时器（5分钟）及各项infobook按钮
2.从自动电动踏板计时器页面返回电动踏板模式页面</t>
  </si>
  <si>
    <t>电动踏板模式-自动计时器-标准计时器（25秒）设置Rx逻辑</t>
  </si>
  <si>
    <t>1.车机供电正常
2.显示舒适进出设置
3.已选择自动模式
4.进入自动电动踏板计时器界面</t>
  </si>
  <si>
    <t>1.模拟ECU发送信号:
0x304PwRnngBoardT_D_Stat=0x01
（发送./yfdbus_send AI.lv.ipcl.out vip2gip_VehicleNetwork 0x02,0x21,0x40,0x11,0x12,0x00,0x00,0x01）
2.查看标准计时器（25秒）选项状态</t>
  </si>
  <si>
    <t>2.标准计时器（25秒）选项被选中</t>
  </si>
  <si>
    <t>电动踏板模式-自动计时器-标准计时器（25秒）设置Tx逻辑</t>
  </si>
  <si>
    <t>1.其他选项被选中时,点击标准计时器（25秒）
2.查看车机发出的请求信号
（点击标准计时器(25秒)查看tail -f test.log返回值）</t>
  </si>
  <si>
    <t>2.信号（走FBMP的需要在500ms内retry）
0x227PwRnngBoardT_D_Rq=0x01 1s后PwRnngBoardT_D_Rq=0
（返回值1）</t>
  </si>
  <si>
    <t>电动踏板模式-自动计时器-延时计时器（5分钟）设置Rx逻辑</t>
  </si>
  <si>
    <t>1.模拟ECU发送信号:
0x304PwRnngBoardT_D_Stat=0x02
（发送./yfdbus_send AI.lv.ipcl.out vip2gip_VehicleNetwork 0x02,0x21,0x40,0x11,0x12,0x00,0x00,0x02）
2.查看延时计时器（5分钟）选项状态</t>
  </si>
  <si>
    <t>2.延时计时器（5分钟）选项被选中</t>
  </si>
  <si>
    <t>电动踏板模式-自动计时器-延时计时器（5分钟）设置Tx逻辑</t>
  </si>
  <si>
    <t>1.其他选项被选中时,点击延时计时器（5分钟）
2.查看车机发出的请求信号
（点击延时计时器（5分钟）查看tail -f test.log返回值）</t>
  </si>
  <si>
    <t>2.信号（走FBMP的需要在500ms内retry）
0x227PwRnngBoardT_D_Rq=0x02 1s后PwRnngBoardT_D_Rq=0
（返回值2）</t>
  </si>
  <si>
    <t>电动踏板模式-自动计时器-设置信号值导致的无效状态</t>
  </si>
  <si>
    <t>1.模拟ECU发送信号:使为被选中状态
2.模拟ECU发送无效信号:0x304PwRnngBoardT_D_Stat=0x03
（发送./yfdbus_send AI.lv.ipcl.out vip2gip_VehicleNetwork 0x02,0x21,0x40,0x11,0x12,0x00,0x00,0x03）
3.查看自动电动踏板计时器选项状态</t>
  </si>
  <si>
    <t>电动踏板模式-自动计时器-标准计时器（25秒）info弹窗</t>
  </si>
  <si>
    <t>1.点击自动电动踏板计时器-标准计时器（25秒）info按钮，查看页面显示
2.点击X按钮，查看页面显示</t>
  </si>
  <si>
    <t>1.点击自动电动踏板计时器-标准计时器（25秒）info页面，且显示功能文本说明
2.返回自动电动踏板计时器页面</t>
  </si>
  <si>
    <t>电动踏板模式-自动计时器-延时计时器（5分钟）info弹窗</t>
  </si>
  <si>
    <t>1.点击自动电动踏板计时器-延时计时器（5分钟）info按钮，查看页面显示
2.点击X按钮，查看页面显示</t>
  </si>
  <si>
    <t>1.点击自动电动踏板计时器-延时计时器（5分钟）info页面，且显示功能文本说明
2.返回自动电动踏板计时器页面</t>
  </si>
  <si>
    <t>脚踏开关菜单显示</t>
  </si>
  <si>
    <t>1.点击脚踏开关，查看页面显示
2.点击返回，查看页面显示</t>
  </si>
  <si>
    <t>1.进入脚踏开关页面，显示始终激活/仅在解锁时及各项infobook按钮
2.从脚踏开关页面页面返回电动踏板页面</t>
  </si>
  <si>
    <t>脚踏开关-始终激活设置Rx逻辑</t>
  </si>
  <si>
    <t>1.车机供电正常
2.显示舒适进出设置
3.进入脚踏开关页面</t>
  </si>
  <si>
    <t>1.模拟ECU发送信号:
0x304PwRnngBoardSwtch_D_Stat=0x01
（发送./yfdbus_send AI.lv.ipcl.out vip2gip_VehicleNetwork 0x02,0x21,0x40,0x11,0x13,0x00,0x00,0x01）
2.查看始终激活选项状态</t>
  </si>
  <si>
    <t>2.始终激活选项被选中</t>
  </si>
  <si>
    <t>脚踏开关-始终激活设置Tx逻辑</t>
  </si>
  <si>
    <t>1.其他选项被选中时,点击始终激活
2.查看车机发出的请求信号
（点击始终激活选项查看tail -f test.log返回值）</t>
  </si>
  <si>
    <t>2.信号（走FBMP的需要在500ms内retry）
0x227PwRnngBoardSwtch_D_Rq=0x01 1s后PwRnngBoardSwtch_D_Rq=0
（返回值1）</t>
  </si>
  <si>
    <t>脚踏开关-仅在解锁时设置Rx逻辑</t>
  </si>
  <si>
    <t>1.模拟ECU发送信号:
0x304PwRnngBoardSwtch_D_Stat=0x02
（发送./yfdbus_send AI.lv.ipcl.out vip2gip_VehicleNetwork 0x02,0x21,0x40,0x11,0x13,0x00,0x00,0x02）
2.查看仅在解锁时选项状态</t>
  </si>
  <si>
    <t>2.仅在解锁时选项被选中</t>
  </si>
  <si>
    <t>脚踏开关-仅在解锁时设置Tx逻辑</t>
  </si>
  <si>
    <t>1.其他选项被选中时,点击仅在解锁时
2.查看车机发出的请求信号
（点击仅在解锁时选项查看tail -f test.log返回值）</t>
  </si>
  <si>
    <t>2.信号（走FBMP的需要在500ms内retry）
0x227PwRnngBoardSwtch_D_Rq=0x02 1s后PwRnngBoardSwtch_D_Rq=0
（返回值2）</t>
  </si>
  <si>
    <t>脚踏开关-设置信号值导致的无效状态</t>
  </si>
  <si>
    <t>1.模拟ECU发送信号:使为被选中状态
2.模拟ECU发送无效信号:0x304PwRnngBoardSwtch_D_Stat=0x00
（发送./yfdbus_send AI.lv.ipcl.out vip2gip_VehicleNetwork 0x02,0x21,0x40,0x11,0x13,0x00,0x00,0x00）
3.查看脚踏开关选项状态</t>
  </si>
  <si>
    <t>脚踏开关-始终激活info弹窗</t>
  </si>
  <si>
    <t>1.点击始终激活info按钮，查看页面显示
2.点击X按钮，查看页面显示</t>
  </si>
  <si>
    <t>1.点击脚踏开关-始终激活info页面，且显示功能文本说明
2.返回脚踏开关页面</t>
  </si>
  <si>
    <t>脚踏开关-仅在解锁时info弹窗</t>
  </si>
  <si>
    <t>1.点击仅在解锁时info按钮，查看页面显示
2.点击X按钮，查看页面显示</t>
  </si>
  <si>
    <t>1.点击脚踏开关-仅在解锁时info页面，且显示功能文本说明
2.返回脚踏开关页面</t>
  </si>
  <si>
    <t>开启接近检测Rx逻辑</t>
  </si>
  <si>
    <t>1.模拟ECU发送信号:
0x3E3FeatNoBcm_No_Actl=0x0416
0x3E3FeatConfigBcmActl=0x01
0x3E3PersIndexBcm_D_Actl=0x04
（发送./yfdbus_send AI.lv.ipcl.out vip2gip_VehicleNetwork 0x02,0x21,0x40,0x11,0x14,0x00,0x00,0x01）
2.查看开关选项状态</t>
  </si>
  <si>
    <t>2.选项为开</t>
  </si>
  <si>
    <t>关闭接近检测Rx逻辑</t>
  </si>
  <si>
    <t>1.模拟ECU发送信号:
0x3E3FeatNoBcm_No_Actl=0x0416
0x3E3FeatConfigBcmActl=0x00
0x3E3PersIndexBcm_D_Actl=0x04
（发送./yfdbus_send AI.lv.ipcl.out vip2gip_VehicleNetwork 0x02,0x21,0x40,0x11,0x14,0x00,0x00,0x00）
2.查看开关选项状态</t>
  </si>
  <si>
    <t>2.选项为关</t>
  </si>
  <si>
    <t>开启接近检测Tx逻辑</t>
  </si>
  <si>
    <t>1.开关为关时,点击开启
2.查看车机发出的请求信号TBD
（点击开启接近检测查看tail -f test.log返回值）</t>
  </si>
  <si>
    <t>2.信号（走FBMP的需要在500ms内retry）3E2
Personality_APIM_Data.CtrStkDsplyOp_D_Rq=2
Personality_APIM_Data.CtrStkFeatNoActl=0x0416
Personality_APIM_Data.CtrStkFeatConfigActl=01
Personality_APIM_Data.CtrStkPersIndex_D_Actl=0x04
（返回值1）</t>
  </si>
  <si>
    <t>关闭接近检测Tx逻辑</t>
  </si>
  <si>
    <t>1.开关为开时,点击关闭
2.查看车机发出的请求信号TBD
（点击关闭接近检测查看tail -f test.log返回值）</t>
  </si>
  <si>
    <t>2.信号（走FBMP的需要在500ms内retry）3E2
Personality_APIM_Data.CtrStkDsplyOp_D_Rq=2
Personality_APIM_Data.CtrStkFeatNoActl=0x0416
Personality_APIM_Data.CtrStkFeatConfigActl=00
Personality_APIM_Data.CtrStkPersIndex_D_Actl=0x04
（返回值0）</t>
  </si>
  <si>
    <t>接近检测设置信号值导致的无效状态</t>
  </si>
  <si>
    <t>1.模拟ECU发送信号:TBD使为选项为开状态
2.模拟ECU发送无效信号:TBD,查看开关状态
（发送./yfdbus_send AI.lv.ipcl.out vip2gip_VehicleNetwork 0x02,0x21,0x40,0x11,0x14,0x00,0x00,0x02）</t>
  </si>
  <si>
    <t>SYNC+_Z0209</t>
  </si>
  <si>
    <t xml:space="preserve"> 驻车锁控制</t>
  </si>
  <si>
    <t>驻车锁控制-配置</t>
  </si>
  <si>
    <t>1.配置驻车锁控制DE08PowerLiftgateControlFunction=0x1:Enable
（发送./yfdbus_send AI.lv.ipcl.out vip2gip_diag 0x01,0x01,0xDE,0x08,0x25,0x00,0x00,0x00,0x00,0x00,0x00,0x00,0x00,0x00,0x40,0x00,0x00,0x00,0x00,0x00,0x00,0x00,0x00,0x00,0x00,0x00,0x00,0x00,0x00,0x00）
2.查看车辆设置有无驻车锁控制选项
3.配置驻车锁控制DE08PowerLiftgateControlFunction=0x0:Disable
（发送./yfdbus_send AI.lv.ipcl.out vip2gip_diag 0x01,0x01,0xDE,0x08,0x25,0x00,0x00,0x00,0x00,0x00,0x00,0x00,0x00,0x00,0x00,0x00,0x00,0x00,0x00,0x00,0x00,0x00,0x00,0x00,0x00,0x00,0x00,0x00,0x00,0x00）
4.查看车辆设置有无驻车锁控制选项</t>
  </si>
  <si>
    <t>2.显示驻车锁控制选项
4.不显示驻车锁控制选项</t>
  </si>
  <si>
    <t>驻车锁控制-RX</t>
  </si>
  <si>
    <t>1.车机供电正常
2.进入车辆设置界面
3.配置驻车锁控制显示</t>
  </si>
  <si>
    <t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
3.模拟ECU发送信号:
0x3E3 FeatNoIpmaActl=0x414
0x3E3 FeatConfigIpmaActl=0x00
0x3E3 PersIndexIpma_D_Actl=0x04
（发送./yfdbus_send AI.lv.ipcl.out vip2gip_VehicleNetwork 0x02,0x00,0x00,0x00,0x00,0x00,0x01,0x04,0x14,0x00,0x00,0x04）
4.查看驻车锁控制开关选项状态</t>
  </si>
  <si>
    <t>2.驻车锁控制选项为开
4.驻车锁控制选项为关</t>
  </si>
  <si>
    <t>驻车锁控制-TX</t>
  </si>
  <si>
    <t>1.驻车锁控制开关为关时,点击开启
2.查看车机发出的请求信号TBD
（点击开启驻车锁控制选项查看tail -f test.log返回值）
3.驻车锁控制开关为开时,点击关闭
4.查看车机发出的请求信号TBD
（点击关闭驻车锁控制选项查看tail -f test.log返回值）</t>
  </si>
  <si>
    <t>2.信号
0x3E2.CtrStkDsplyOp_D_Rq=Set
0x3E2.CtrStkFeatNoActl=0x0414
0x3E2.CtrStkFeatConfigActl=0x1
（返回值1）
4.信号
0x3E2.CtrStkDsplyOp_D_Rq=Set
0x3E2.CtrStkFeatNoActl=0x0414
0x3E2.CtrStkFeatConfigActl=0x0
（返回值0）</t>
  </si>
  <si>
    <t>FCIVIOS-5950
Phase5_【U611】【黑盒】【必现】【Vehicle Setting】驻车锁控制没有遵循retry机制</t>
  </si>
  <si>
    <t>驻车锁控制-手动</t>
  </si>
  <si>
    <t>驻车锁控制-无效信号</t>
  </si>
  <si>
    <t>1.模拟ECU发送信号
0x3E3 FeatNoIpmaActl=0x414
0x3E3 FeatConfigIpmaActl=0x01
0x3E3 PersIndexIpma_D_Actl=0x04使为选项为开状态
2.模拟ECU发送无效信号
0x3E3 FeatNoIpmaActl=0x414
0x3E3 FeatConfigIpmaActl=0x02
0x3E3 PersIndexIpma_D_Actl=0x04,查看开关状态
（发送./yfdbus_send AI.lv.ipcl.out vip2gip_VehicleNetwork 0x02,0x00,0x00,0x00,0x00,0x00,0x01,0x04,0x14,0x00,0x02,0x04）</t>
  </si>
  <si>
    <t>SYNC+_Z0212</t>
  </si>
  <si>
    <t xml:space="preserve"> 电动后备箱</t>
  </si>
  <si>
    <t>电动后备箱-配置</t>
  </si>
  <si>
    <t>1.配置配置字
（发送./yfdbus_send AI.lv.ipcl.out vip2gip_diag 0x01,0x01,0xDE,0x08,0x25,0x00,0x00,0x00,0x00,0x00,0x00,0x00,0x00,0x00,0x00,0x00,0x00,0x00,0x00,0x00,0x00,0x00,0x00,0x00,0x00,0x00,0x00,0x00,0x00,0x00）
2.查看电动后备箱选项
3.配置配置字DE08BYTE13,BIT2=0(Liftgate)or
DE08BYTE13,BIT2=1(Decklid)
（发送./yfdbus_send AI.lv.ipcl.out vip2gip_diag 0x01,0x01,0xDE,0x08,0x25,0x00,0x00,0x00,0x02,0x00,0x00,0x00,0x00,0x00,0x00,0x00,0x00,0x00,0x00,0x00,0x00,0x00,0x00,0x00,0x00,0x00,0x00,0x00,0x00,0x00）
4.查看电动后备箱选项</t>
  </si>
  <si>
    <t>2.不显示电动后备箱选项
4.显示电动后备箱选项</t>
  </si>
  <si>
    <t>电动后备箱-显示</t>
  </si>
  <si>
    <t>1.进入电动后备箱，查看页面显示
2.点击左上角返回，查看页面显示</t>
  </si>
  <si>
    <t>1.手动、电动、感应开启
2.返回车辆设置页面</t>
  </si>
  <si>
    <t xml:space="preserve"> 电动后备箱-手动</t>
  </si>
  <si>
    <t>电动后备箱-手动-RX</t>
  </si>
  <si>
    <t>1.车机供电正常
2.显示电动后备箱设置
3.进入电动后备箱子菜单界面</t>
  </si>
  <si>
    <t>1.模拟ECU发送信号:
0x313Power_Liftgate_Mode_Cmd=0x0
（发送./yfdbus_send AI.lv.ipcl.out vip2gip_VehicleNetwork 0x02,0x21,0x40,0x0B,0xE4,0x00,0x00,0x00）
2.查看手动选项状态</t>
  </si>
  <si>
    <t>2.手动选项被选中</t>
  </si>
  <si>
    <t>电动后备箱-手动-TX</t>
  </si>
  <si>
    <t>1.其他选项被选中时,点击手动
（点击手动；查看test.log的信号返回值）
2.查看车机发出的请求信号</t>
  </si>
  <si>
    <t>2.信号（走FBMP的需要在500ms内retry）
0x430Power_Liftgate_Mode_Cmd=0x0（信号（走FBMP的需要在500ms内retry）值返回0）</t>
  </si>
  <si>
    <t xml:space="preserve"> 电动后备箱-电动</t>
  </si>
  <si>
    <t>电动后备箱-电动-RX</t>
  </si>
  <si>
    <t>1.模拟ECU发送信号:
0x313Power_Liftgate_Mode_Cmd=0x1
（发送./yfdbus_send AI.lv.ipcl.out vip2gip_VehicleNetwork 0x02,0x21,0x40,0x0B,0xE4,0x00,0x00,0x01）
2.查看自动选项状态</t>
  </si>
  <si>
    <t>电动后备箱-电动-TX</t>
  </si>
  <si>
    <t>1.其他选项被选中时,点击自动
2.查看车机发出的请求信号以及界面显示
（点击自动；查看test.log的信号返回值）</t>
  </si>
  <si>
    <t>2.信号（走FBMP的需要在500ms内retry）
0x430Power_Liftgate_Mode_Cmd=0x1（信号（走FBMP的需要在500ms内retry）值返回1）；界面弹出弹窗提示</t>
  </si>
  <si>
    <t>电动后备箱-手动切换到电动</t>
  </si>
  <si>
    <t>1.手动选项被选中时,点击自动
2.查看界面显示
3.选择“是”按钮；查看界面显示</t>
  </si>
  <si>
    <t>2.界面弹出弹窗提示
3.切换到电动模式并关闭弹窗</t>
  </si>
  <si>
    <t>电动后备箱-手动切换到电动-取消</t>
  </si>
  <si>
    <t>1.手动选项被选中时,点击自动
2.查看界面显示
3.选择“否”按钮；查看界面显示</t>
  </si>
  <si>
    <t>2.界面弹出弹窗提示
3.关闭弹窗，仍为手动模式</t>
  </si>
  <si>
    <t xml:space="preserve"> 电动后备箱-感应开启</t>
  </si>
  <si>
    <t>感应开启-配置</t>
  </si>
  <si>
    <t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
3.配置配置字DE08Byte13,Bit3PowerLiftgateHandsfreeMenu=1(enabled)
（发送./yfdbus_send AI.lv.ipcl.out vip2gip_diag 0x01,0x01,0xDE,0x08,0x25,0x00,0x00,0x00,0x02,0x00,0x00,0x00,0x00,0x00,0x00,0x00,0x00,0x00,0x00,0x00,0x00,0x00,0x00,0x00,0x00,0x00,0x00,0x00,0x00,0x00）
4.查看感应开启选项</t>
  </si>
  <si>
    <t>2.不显示感应选项
4.显示感应选项</t>
  </si>
  <si>
    <t>感应开启-显示</t>
  </si>
  <si>
    <t>1.选中电动
2.不选中电动</t>
  </si>
  <si>
    <t>1.显示感应选项
2.不显示感应选项</t>
  </si>
  <si>
    <t>感应开启-RX</t>
  </si>
  <si>
    <t>1.车机供电正常
2.显示电动后备箱设置和感应开启设置
3.进入电动后备箱子菜单界面</t>
  </si>
  <si>
    <t>1.模拟ECU发送信号:
0x3E3FeatNoBcm_No_Actl=0x041E
0x3E3FeatConfigBcmActl=0x01
0x3E3PersIndexBcm_D_Actl=0x04
（发送./yfdbus_send AI.lv.ipcl.out vip2gip_VehicleNetwork 0x02,0x21,0x40,0x0B,0xE6,0x00,0x00,0x01）
2.查看感应开启开关选项状态
3.模拟ECU发送信号:
0x3E3FeatNoBcm_No_Actl=0x041E
0x3E3FeatConfigBcmActl=0x00
0x3E3PersIndexBcm_D_Actl=0x04
（发送./yfdbus_send AI.lv.ipcl.out vip2gip_VehicleNetwork 0x02,0x21,0x40,0x0B,0xE6,0x00,0x00,0x00）
4.查看感应开启开关选项状态</t>
  </si>
  <si>
    <t>2.感应选项为开
4.感应选项为关</t>
  </si>
  <si>
    <t>感应开启-TX</t>
  </si>
  <si>
    <t>1.感应开启开关为关时,点击开启
2.查看车机发出的请求信号
（点击开启感应查看tail -f test.log返回值）
3.感应开启开关为开时,点击关闭
4.查看车机发出的请求信号
（点击关闭感应查看tail -f test.log返回值）</t>
  </si>
  <si>
    <t>2.信号
0x3E2CtrStkDsplyOp_D_Rq=0x02
0x3E2CtrStkFeatNoActl=0x041E
0x3E2CtrStkFeatConfigActl=0x01
（返回值1）
4.信号
0x3E2CtrStkDsplyOp_D_Rq=0x02
0x3E2CtrStkFeatNoActl=0x041E
0x3E2CtrStkFeatConfigActl=0x00
（返回值0）</t>
  </si>
  <si>
    <t>感应开启-手动</t>
  </si>
  <si>
    <t>感应开启-无效信号</t>
  </si>
  <si>
    <t>1.模拟ECU发送信号:
0x3E3FeatNoBcm_No_Actl=0x041E
0x3E3FeatConfigBcmActl=0x01
0x3E3PersIndexBcm_D_Actl=0x04使为选项为开状态
2.模拟ECU发送无效信号:
0x3E3FeatNoBcm_No_Actl=0x041E
0x3E3FeatConfigBcmActl=0x02
0x3E3PersIndexBcm_D_Actl=0x04,查看开关状态
（发送./yfdbus_send AI.lv.ipcl.out vip2gip_VehicleNetwork 0x02,0x21,0x40,0x0B,0xE6,0x00,0x00,0x02）</t>
  </si>
  <si>
    <t>SYNC+_Z0214</t>
  </si>
  <si>
    <t xml:space="preserve"> 静默模式</t>
  </si>
  <si>
    <t>静默模式-配置</t>
  </si>
  <si>
    <t>1.配置配置字DE08AdvanceTracControlFunction=0x0:Disable
（发送 ./yfdbus_send AI.lv.ipcl.out vip2gip_diag 0x01,0x01,0xDE,0x08,0x25,0x00,0x00,0x00,0x00,0x00,0x00,0x00,0x00,0x00,0x00,0x00,0x00,0x00,0x00,0x00,0x00,0x00,0x00,0x00,0x00,0x00,0x00,0x00,0x00,0x00）
2.查看静默模式选项是否显示
3.配置配置字DE08AdvanceTracControlFunction=0x1:Enable
（发送./yfdbus_send AI.lv.ipcl.out vip2gip_diag 0x01,0x01,0xDE,0x08,0x25,0x00,0x00,0x00,0x00,0x00,0x10,0x00,0x00,0x00,0x00,0x00,0x00,0x00,0x00,0x00,0x00,0x00,0x00,0x00,0x00,0x00,0x00,0x00,0x00,0x00）
4.查看静默模式选项是否显示</t>
  </si>
  <si>
    <t>2.不显示静默模式选项
4.显示静默模式选项</t>
  </si>
  <si>
    <t>静默模式-显示</t>
  </si>
  <si>
    <t>1.车机供电正常
2.配置静默模式显示
3.进入车辆设置界面</t>
  </si>
  <si>
    <t>1.查看静默模式在页面上的显示</t>
  </si>
  <si>
    <t>1.显示静默模式开关、收藏按钮已经infobook图标</t>
  </si>
  <si>
    <t>静默模式-RX</t>
  </si>
  <si>
    <t>1.模拟ECU发送信号:
0x3E3FeatNoBcm_No_Actl=0x0418
0x3E3FeatConfigBcmActl=0x01
0x3E3PersIndexBcm_D_Actl=0x04
（发送./yfdbus_send AI.lv.ipcl.out vip2gip_VehicleNetwork 0x02,0x21,0x40,0x11,0x01,0x00,0x00,0x01）
2.查看静默模式开关选项状态
3.模拟ECU发送信号:
0x3E3FeatNoBcm_No_Actl=0x0418
0x3E3FeatConfigBcmActl=0x00
0x3E3PersIndexBcm_D_Actl=0x04
（发送./yfdbus_send AI.lv.ipcl.out vip2gip_VehicleNetwork 0x02,0x21,0x40,0x11,0x01,0x00,0x00,0x00）
4.查看开关选项状态</t>
  </si>
  <si>
    <t>2.静默模式选项为开
4.静默模式选项为关</t>
  </si>
  <si>
    <t>静默模式-TX</t>
  </si>
  <si>
    <t>1.静默模式开关为关时,点击开启
2.查看车机发出的请求信号
（点击开启静默模式选项查看tail -f test.log返回值）
3.静默模式开关为开时,点击关闭
4.查看车机发出的请求信号
（点击关闭静默模式选项查看tail -f test.log返回值）</t>
  </si>
  <si>
    <t>2.信号
0x3E2.CtrStkDsplyOp_D_Rq=Set
0x3E2.CtrStkFeatNoActl=0x0418
0x3E2.CtrStkFeatConfigActl=0x01
（返回值1）
4.信号
0x3E2.CtrStkDsplyOp_D_Rq=Set
0x3E2.CtrStkFeatNoActl=0x0418
0x3E2.CtrStkFeatConfigActl=0x00
（返回值0）</t>
  </si>
  <si>
    <t>FCIVIOS-5949
Phase5_【U611】【黑盒】【必现】【Vehicle Setting】静默模式没有遵循retry机制</t>
  </si>
  <si>
    <t>静默模式-手动</t>
  </si>
  <si>
    <t>静默模式-无效信号</t>
  </si>
  <si>
    <t>1.模拟ECU发送信号:
0x3E3FeatNoBcm_No_Actl=0x0418
0x3E3FeatConfigBcmActl=0x02
0x3E3PersIndexBcm_D_Actl=0x04
（发送./yfdbus_send AI.lv.ipcl.out vip2gip_VehicleNetwork 0x02,0x21,0x40,0x11,0x01,0x00,0x00,0x02）
2.查看开关选项状态</t>
  </si>
  <si>
    <t>SYNC+_Z0215</t>
  </si>
  <si>
    <t xml:space="preserve"> 轮胎修补工具</t>
  </si>
  <si>
    <t>轮胎修补工具-配置</t>
  </si>
  <si>
    <t>1.配置字设置DE08Byte:3StartBit:0Length:1TemporaryMobilityKit=0x0(Disable)
（发送./yfdbus_send AI.lv.ipcl.out vip2gip_diag 0x01,0x01,0xDE,0x08,0x25,0x00,0x00,0x00,0x00,0x00,0x00,0x00,0x00,0x00,0x00,0x00,0x00,0x00,0x00,0x00,0x00,0x00,0x00,0x00,0x00,0x00,0x00,0x00,0x00,0x00）
2.发送信号并查看轮胎修补工具选项是否显示
3.配置字设置DE08Byte:3StartBit:0Length:1TemporaryMobilityKit=0x1(Enable)
（发送./yfdbus_send AI.lv.ipcl.out vip2gip_diag 0x01,0x01,0xDE,0x08,0x25,0x00,0x00,0x01,0x00,0x00,0x00,0x00,0x00,0x00,0x00,0x00,0x00,0x00,0x00,0x00,0x00,0x00,0x00,0x00,0x00,0x00,0x00,0x00,0x00,0x00）
4.发送信号并查看轮胎修补工具选项是否显示</t>
  </si>
  <si>
    <t>2.不显示轮胎修补工具选项
4.显示轮胎修补工具选项</t>
  </si>
  <si>
    <t>轮胎修补工具-显示</t>
  </si>
  <si>
    <t>1.车机供电正常
2.进入车辆设置界面
3.显示轮胎修补工具选项</t>
  </si>
  <si>
    <t>1.点击轮胎修补工具，查看页面显示
2.点击返回，查看页面显示</t>
  </si>
  <si>
    <t>1.成功进入轮胎修补工具1年/2年/3年/4年单选及图片
2.返回车辆控制-&gt;车辆设置页面</t>
  </si>
  <si>
    <t>轮胎修补工具-1年-RX</t>
  </si>
  <si>
    <t>1.模拟ECU发送信号:
0x3E3FeatNoBcm_No_Actl=0x0909
0x3E3FeatConfigBcmActl=0x00
0x3E3PersIndexBcm_D_Actl=0x04
（发送./yfdbus_send AI.lv.ipcl.out vip2gip_VehicleNetwork 0x02,0x00,0x00,0x00,0x00,0x00,0x01,0x09,0x09,0x00,0x00,0x04）
2.查看1年选项状态</t>
  </si>
  <si>
    <t>2.1年选项被选中</t>
  </si>
  <si>
    <t>轮胎修补工具-1年-TX</t>
  </si>
  <si>
    <t>1.车机供电正常
2.进入轮胎修补工具子菜单界面
3.显示轮胎修补工具选项</t>
  </si>
  <si>
    <t>1.其他选项被选中时,点击1年选项
2.查看车机发出的请求信号
（点击1年选项查看tail -f test.log返回值）</t>
  </si>
  <si>
    <t>2.信号
0x3E2.CtrStkDsplyOp_D_Rq=Set
0x3E2.CtrStkFeatNoActl=0x0909
0x3E2.CtrStkFeatConfigActl=0x00
（返回值0）</t>
  </si>
  <si>
    <t>轮胎修补工具-2年-RX</t>
  </si>
  <si>
    <t>1.模拟ECU发送信号:
0x3E3FeatNoBcm_No_Actl=0x0909
0x3E3FeatConfigBcmActl=0x01
0x3E3PersIndexBcm_D_Actl=0x04
（发送./yfdbus_send AI.lv.ipcl.out vip2gip_VehicleNetwork 0x02,0x00,0x00,0x00,0x00,0x00,0x01,0x09,0x09,0x00,0x01,0x04）
2.查看2年选项状态</t>
  </si>
  <si>
    <t>2.2年选项被选中</t>
  </si>
  <si>
    <t>轮胎修补工具-2年-TX</t>
  </si>
  <si>
    <t>1.其他选项被选中时,点击2年选项
2.查看车机发出的请求信号
（点击2年选项查看tail -f test.log返回值）</t>
  </si>
  <si>
    <t>2.信号
0x3E2.CtrStkDsplyOp_D_Rq=Set
0x3E2.CtrStkFeatNoActl=0x0909
0x3E2.CtrStkFeatConfigActl=0x01
（返回值1）</t>
  </si>
  <si>
    <t>轮胎修补工具-3年-RX</t>
  </si>
  <si>
    <t>1.模拟ECU发送信号:
0x3E3FeatNoBcm_No_Actl=0x0909
0x3E3FeatConfigBcmActl=0x02
0x3E3PersIndexBcm_D_Actl=0x04
（发送./yfdbus_send AI.lv.ipcl.out vip2gip_VehicleNetwork 0x02,0x00,0x00,0x00,0x00,0x00,0x01,0x09,0x09,0x00,0x02,0x04）
2.查看3年选项状态</t>
  </si>
  <si>
    <t>2.3年选项被选中</t>
  </si>
  <si>
    <t>轮胎修补工具-3年-TX</t>
  </si>
  <si>
    <t>1.其他选项被选中时,点击3年选项
2.查看车机发出的请求信号
（点击3年选项查看tail -f test.log返回值）</t>
  </si>
  <si>
    <t>2.信号
0x3E2.CtrStkDsplyOp_D_Rq=Set
0x3E2.CtrStkFeatNoActl=0x0909
0x3E2.CtrStkFeatConfigActl=0x02
（返回值2）</t>
  </si>
  <si>
    <t>轮胎修补工具-4年-RX</t>
  </si>
  <si>
    <t>1.模拟ECU发送信号:
0x3E3FeatNoBcm_No_Actl=0x0909
0x3E3FeatConfigBcmActl=0x03
0x3E3PersIndexBcm_D_Actl=0x04
（发送./yfdbus_send AI.lv.ipcl.out vip2gip_VehicleNetwork 0x02,0x00,0x00,0x00,0x00,0x00,0x01,0x09,0x09,0x00,0x03,0x04）
2.查看4年选项状态</t>
  </si>
  <si>
    <t>2.4年选项被选中</t>
  </si>
  <si>
    <t>轮胎修补工具-4年-TX</t>
  </si>
  <si>
    <t>1.其他选项被选中时,点击4年选项
2.查看车机发出的请求信号
（点击4年选项查看tail -f test.log返回值）</t>
  </si>
  <si>
    <t>2.信号
0x3E2.CtrStkDsplyOp_D_Rq=Set
0x3E2.CtrStkFeatNoActl=0x0909
0x3E2.CtrStkFeatConfigActl=0x03
（返回值3）</t>
  </si>
  <si>
    <t>轮胎修补工具-无效信号</t>
  </si>
  <si>
    <t>1.模拟ECU发送信号:
0x3E3FeatNoBcm_No_Actl=0x0909
0x3E3FeatConfigBcmActl=0x04
0x3E3PersIndexBcm_D_Actl=0x04
（发送./yfdbus_send AI.lv.ipcl.out vip2gip_VehicleNetwork 0x02,0x00,0x00,0x00,0x00,0x00,0x01,0x09,0x09,0x00,0x04,0x04）
2.查看选项状态</t>
  </si>
  <si>
    <t>SYNC+_Z0217</t>
  </si>
  <si>
    <t xml:space="preserve"> 雨刮器</t>
  </si>
  <si>
    <t>雨刮器-显示</t>
  </si>
  <si>
    <t>1.车辆控制-&gt;车辆设置-&gt;雨刮器查看页面
2.点击返回</t>
  </si>
  <si>
    <t>1.进入雨刮器页面，显示雨量感应式雨刮、重复雨刮一次、后雨刮器及各项infobook按钮
2.从雨刮器页面返回车辆控制-&gt;车辆设置</t>
  </si>
  <si>
    <t xml:space="preserve"> 雨刮器-雨量感应式雨刮</t>
  </si>
  <si>
    <t>雨量感应式雨刮-配置</t>
  </si>
  <si>
    <t>1.配置雨量感应式雨刮DE08, BYTE 16, BIT 1 Rain Sensor = 0 (disabled)
（发送./yfdbus_send AI.lv.ipcl.out vip2gip_diag 0x01,0x01,0xDE,0x08,0x25,0x00,0x00,0x00,0x00,0x00,0x00,0x00,0x00,0x00,0x00,0x00,0x00,0x00,0x00,0x00,0x00,0x00,0x00,0x00,0x00,0x00,0x00,0x00,0x00,0x00）
2.发送信号并查看开关选项
3.配置雨量感应式雨刮DE08, BYTE 16, BIT 1 Rain Sensor = 1 (enabled)
（发送./yfdbus_send AI.lv.ipcl.out vip2gip_diag 0x01,0x01,0xDE,0x08,0x25,0x00,0x00,0x00,0x00,0x00,0x00,0x00,0x00,0x00,0x00,0x00,0x00,0x00,0x00,0x00,0x02,0x00,0x00,0x00,0x00,0x00,0x00,0x00,0x00,0x00）
4.发送信号并查看开关选项</t>
  </si>
  <si>
    <t>2.不显示选项
4.显示选项</t>
  </si>
  <si>
    <t>雨量感应式雨刮-RX</t>
  </si>
  <si>
    <t>1.模拟ECU发送信号:
0x3E6FeatNoSccmActl=0x0408
0x3E6FeatConfigSccmActl=0x1
0x3E6PersIndexSccm_D_Actl=0x04
（发送./yfdbus_send AI.lv.ipcl.out vip2gip_VehicleNetwork 0x02,0x00,0x00,0x00,0x00,0x00,0x01,0x04,0x08,0x00,0x01,0x04）
2.查看开关选项状态
3.模拟ECU发送信号:
0x3E6FeatNoSccmActl=0x0408
0x3E6FeatConfigSccmActl=0x0
0x3E6PersIndexSccm_D_Actl=0x04
（发送./yfdbus_send AI.lv.ipcl.out vip2gip_VehicleNetwork 0x02,0x00,0x00,0x00,0x00,0x00,0x01,0x04,0x08,0x00,0x00,0x04）
4.查看开关选项状态</t>
  </si>
  <si>
    <t>雨量感应式雨刮-TX</t>
  </si>
  <si>
    <t>1.开关为关时,点击开启
2.查看车机发出的请求信号TBD
（点击开启雨量感应式雨刮选项查看tail -f test.log返回值）
3.开关为开时,点击关闭
4.查看车机发出的请求信号TBD
（点击关闭雨量感应式雨刮选项查看tail -f test.log返回值）</t>
  </si>
  <si>
    <t>雨量感应式雨刮-手动</t>
  </si>
  <si>
    <t>雨量感应式雨刮-无效信号</t>
  </si>
  <si>
    <t>1.模拟ECU发送信号:
0x3E6FeatNoSccmActl=0x0408
0x3E6FeatConfigSccmActl=0x1
0x3E6PersIndexSccm_D_Actl=0x04
（发送./yfdbus_send AI.lv.ipcl.out vip2gip_VehicleNetwork 0x02,0x00,0x00,0x00,0x00,0x00,0x01,0x04,0x08,0x00,0x01,0x04）使为选项为开状态
2.模拟ECU发送无效信号:
0x3E6FeatNoSccmActl=0x0408
0x3E6FeatConfigSccmActl=0x2
0x3E6PersIndexSccm_D_Actl=0x04
（发送./yfdbus_send AI.lv.ipcl.out vip2gip_VehicleNetwork 0x02,0x00,0x00,0x00,0x00,0x00,0x01,0x04,0x08,0x00,0x02,0x04）,查看开关状态</t>
  </si>
  <si>
    <t>雨量感应式雨刮-info</t>
  </si>
  <si>
    <t>1.点击雨量感应式雨刮info按钮
2.点击”X“</t>
  </si>
  <si>
    <t>1.点击雨量感应式雨刮info页面，且显示图片/功能文本说明
2.返回车辆控制-&gt;车辆设置</t>
  </si>
  <si>
    <t xml:space="preserve"> 雨刮器-重复雨刮一次</t>
  </si>
  <si>
    <t>重复雨刮一次-配置</t>
  </si>
  <si>
    <t>1.配置重复雨刮一次DE08CourtesyWipeAfterWash=0x0:Disable
（发送./yfdbus_send AI.lv.ipcl.out vip2gip_diag 0x01,0x01,0xDE,0x08,0x25,0x00,0x00,0x00,0x00,0x00,0x00,0x00,0x00,0x00,0x00,0x00,0x00,0x00,0x00,0x00,0x00,0x00,0x00,0x00,0x00,0x00,0x00,0x00,0x00,0x00）
2.发送重复雨刮一次信号并查看重复雨刮一次开关选项
3.配置重复雨刮一次DE08CourtesyWipeAfterWash=0x1:Enable
（发送./yfdbus_send AI.lv.ipcl.out vip2gip_diag 0x01,0x01,0xDE,0x08,0x25,0x00,0x02,0x00,0x00,0x00,0x00,0x00,0x00,0x00,0x00,0x00,0x00,0x00,0x00,0x00,0x00,0x00,0x00,0x00,0x00,0x00,0x00,0x00,0x00,0x00）
4.发送重复雨刮一次信号并查看重复雨刮一次开关选项</t>
  </si>
  <si>
    <t>2.不显示重复雨刮一次选项
4.显示重复雨刮一次选项</t>
  </si>
  <si>
    <t>重复雨刮一次-RX</t>
  </si>
  <si>
    <t>1.模拟ECU发送信号:
0x3E6FeatNoSccmActl=0x0407
0x3E6FeatConfigSccmActl=0x1
0x3E6PersIndexSccm_D_Actl=0x04
（发送./yfdbus_send AI.lv.ipcl.out vip2gip_VehicleNetwork 0x02,0x21,0x40,0x0B,0xE1,0x00,0x00,0x01）
2.查看开关选项状态
3.模拟ECU发送信号:
0x3E6FeatNoSccmActl=0x0407
0x3E6FeatConfigSccmActl=0x0
0x3E6PersIndexSccm_D_Actl=0x04
（发送./yfdbus_send AI.lv.ipcl.out vip2gip_VehicleNetwork 0x02,0x21,0x40,0x0B,0xE1,0x00,0x00,0x00）
4.查看开关选项状态</t>
  </si>
  <si>
    <t>重复雨刮一次-TX</t>
  </si>
  <si>
    <t>1.开关为关时,点击开启
2.查看车机发出的请求信号TBD
（点击开启重复雨刮一次选项查看tail -f test.log返回值）
3.开关为开时,点击关闭
4.查看车机发出的请求信号TBD
（点击关闭重复雨刮一次选项查看tail -f test.log返回值）</t>
  </si>
  <si>
    <t>重复雨刮一次-手动</t>
  </si>
  <si>
    <t>重复雨刮一次-无效信号</t>
  </si>
  <si>
    <t>1.模拟ECU发送信号
0x3E6FeatNoSccmActl=0x0407
0x3E6FeatConfigSccmActl=0x1
0x3E6PersIndexSccm_D_Actl=0x04
（发送./yfdbus_send AI.lv.ipcl.out vip2gip_VehicleNetwork 0x02,0x21,0x40,0x0B,0xE1,0x00,0x00,0x01）使为选项为开状态
2.模拟ECU发送无效信号
0x3E6FeatNoSccmActl=0x0407
0x3E6FeatConfigSccmActl=0x2
0x3E6PersIndexSccm_D_Actl=0x04
（发送./yfdbus_send AI.lv.ipcl.out vip2gip_VehicleNetwork 0x02,0x21,0x40,0x0B,0xE1,0x00,0x00,0x02）,查看开关状态</t>
  </si>
  <si>
    <t>重复雨刮一次-info</t>
  </si>
  <si>
    <t>1.点击重复雨刮一次info按钮
2.点击”X“</t>
  </si>
  <si>
    <t>1.点击重复雨刮一次info页面，且显示图片/功能文本说明
2.返回车辆控制-&gt;车辆设置</t>
  </si>
  <si>
    <t xml:space="preserve"> 雨刮器-后雨刮器</t>
  </si>
  <si>
    <t>后雨刮器-配置</t>
  </si>
  <si>
    <t>1.配置后雨刮器DE08RearReverseGearWipe(RRGW)=0x0:Disable
（发送./yfdbus_send AI.lv.ipcl.out vip2gip_diag 0x01,0x01,0xDE,0x08,0x25,0x00,0x00,0x00,0x00,0x00,0x00,0x00,0x00,0x00,0x00,0x00,0x00,0x00,0x00,0x00,0x00,0x00,0x00,0x00,0x00,0x00,0x00,0x00,0x00,0x00）
2.发送后雨刮器信号并查看后雨刮器选项
3.配置后雨刮器DE08RearReverseGearWipe(RRGW)=0x1:Enable
（发送./yfdbus_send AI.lv.ipcl.out vip2gip_diag 0x01,0x01,0xDE,0x08,0x25,0x00,0x00,0x00,0x01,0x00,0x00,0x00,0x00,0x00,0x00,0x00,0x00,0x00,0x00,0x00,0x00,0x00,0x00,0x00,0x00,0x00,0x00,0x00,0x00,0x00）
4.发送后雨刮器信号并查看后雨刮器开关选项</t>
  </si>
  <si>
    <t>2.不显示后雨刮器选项
4.显示后雨刮器选项</t>
  </si>
  <si>
    <t>后雨刮器-RX</t>
  </si>
  <si>
    <t>1.模拟ECU发送信号:
0x3E6FeatNoSccmActl=0x0409
0x3E6FeatConfigSccmActl=0x1
0x3E6PersIndexSccm_D_Actl=0x04
（发送./yfdbus_send AI.lv.ipcl.out vip2gip_VehicleNetwork 0x02,0x21,0x40,0x0B,0xE3,0x00,0x00,0x01）
2.查看开关选项状态
3.模拟ECU发送信号:
0x3E6FeatNoSccmActl=0x0409
0x3E6FeatConfigSccmActl=0x0
0x3E6PersIndexSccm_D_Actl=0x04
（发送./yfdbus_send AI.lv.ipcl.out vip2gip_VehicleNetwork 0x02,0x21,0x40,0x0B,0xE3,0x00,0x00,0x00）
4.查看开关选项状态</t>
  </si>
  <si>
    <t>后雨刮器-TX</t>
  </si>
  <si>
    <t>1.开关为关时,点击开启
2.查看车机发出的请求信号TBD
(点击开启后雨刮器选项查看tail -f test.log返回值)
3.开关为开时,点击关闭
4.查看车机发出的请求信号TBD
(点击关闭后雨刮器选项查看tail -f test.log返回值)</t>
  </si>
  <si>
    <t>后雨刮器-手动</t>
  </si>
  <si>
    <t>后雨刮器设置信号值导致的无效状态</t>
  </si>
  <si>
    <t>1.模拟ECU发送信号:
0x3E6FeatNoSccmActl=0x0409
0x3E6FeatConfigSccmActl=0x1
0x3E6PersIndexSccm_D_Actl=0x04
（发送./yfdbus_send AI.lv.ipcl.out vip2gip_VehicleNetwork 0x02,0x21,0x40,0x0B,0xE3,0x00,0x00,0x01）使为选项为开状态
2.模拟ECU发送无效信号:
0x3E6FeatNoSccmActl=0x0409
0x3E6FeatConfigSccmActl=0x2
0x3E6PersIndexSccm_D_Actl=0x04
（发送./yfdbus_send AI.lv.ipcl.out vip2gip_VehicleNetwork 0x02,0x21,0x40,0x0B,0xE3,0x00,0x00,0x02）,查看开关状态</t>
  </si>
  <si>
    <t>后雨刮器-info</t>
  </si>
  <si>
    <t>1.点击后雨刮器info按钮
2.点击”X“</t>
  </si>
  <si>
    <t>1.点击后雨刮器info页面，且显示图片/功能文本说明
2.返回车辆控制-&gt;车辆设置-&gt;雨刮器</t>
  </si>
  <si>
    <t>SYNC+_Z0246</t>
  </si>
  <si>
    <t>最多30分钟怠速</t>
  </si>
  <si>
    <t>最多30分钟怠速-配置</t>
  </si>
  <si>
    <t>1.车机供电正常
2.信号正常(TBD)</t>
  </si>
  <si>
    <t>1.配置配置字
2.查看最多30分钟怠速选项
3.配置配置字
4.查看最多30分钟怠速选项</t>
  </si>
  <si>
    <t>2.不显示最多30分钟怠速选项
4.显示最多30分钟怠速选项</t>
  </si>
  <si>
    <t>最多30分钟怠速-手动点击</t>
  </si>
  <si>
    <t>手动点击</t>
  </si>
  <si>
    <t>最多30分钟怠速-TX</t>
  </si>
  <si>
    <t>1.开关为关时,点击开启
2.查看车机发出的请求信号TBD
3.开关为开时,点击关闭
4.查看车机发出的请求信号TBD</t>
  </si>
  <si>
    <t>2.信号（走FBMP的需要在500ms内retry）0x430 EngIdlShutDown_B_RqDrv = 0
4.信号（走FBMP的需要在500ms内retry）0x430 EngIdlShutDown_B_RqDrv = 1</t>
  </si>
  <si>
    <t>最多30分钟怠速-手动</t>
  </si>
  <si>
    <t>SYNC+_Z0210</t>
  </si>
  <si>
    <t xml:space="preserve"> 乘客安全气囊</t>
  </si>
  <si>
    <t>乘客安全气囊-配置</t>
  </si>
  <si>
    <t>1.配置配置字DE08AdvanceTracControlFunction=0x0:Disable
（发送 ./yfdbus_send AI.lv.ipcl.out vip2gip_diag 0x01,0x01,0xDE,0x08,0x25,0x00,0x00,0x00,0x00,0x00,0x00,0x00,0x00,0x00,0x00,0x00,0x00,0x00,0x00,0x00,0x00,0x00,0x00,0x00,0x00,0x00,0x00,0x00,0x00,0x00）
2.查看乘客安全气囊选项
3.配置配置字DE08AdvanceTracControlFunction=0x1:Enable
（发送./yfdbus_send AI.lv.ipcl.out vip2gip_diag 0x01,0x01,0xDE,0x08,0x25,0x00,0x00,0x00,0x00,0x00,0x00,0x00,0x00,0x00,0x00,0x00,0x04,0x00,0x00,0x00,0x00,0x00,0x00,0x00,0x00,0x00,0x00,0x00,0x00,0x00）
4.查看乘客安全气囊选项</t>
  </si>
  <si>
    <t>2.不显示乘客安全气囊选项
4.显示乘客安全气囊选项</t>
  </si>
  <si>
    <t>乘客安全气囊-RX</t>
  </si>
  <si>
    <t>1.模拟ECU发送信号:
0x3E3FeatNoBcm_No_Actl=0x0E50
0x3E3FeatConfigBcmActl=0x01
0x3E3PersIndexBcm_D_Actl=0x04
（发送./yfdbus_send AI.lv.ipcl.out vip2gip_VehicleNetwork 0x02,0x00,0x00,0x00,0x00,0x00,0x01,0x0E,0x50,0x00,0x01,0x04）
2.查看开关选项状态
3.模拟ECU发送信号:
0x3E3FeatNoBcm_No_Actl=0x0E50
0x3E3FeatConfigBcmActl=0x00
0x3E3PersIndexBcm_D_Actl=0x04
（发送./yfdbus_send AI.lv.ipcl.out vip2gip_VehicleNetwork 0x02,0x00,0x00,0x00,0x00,0x00,0x01,0x0E,0x50,0x00,0x00,0x04）
4.查看开关选项状态</t>
  </si>
  <si>
    <t>乘客安全气囊-TX</t>
  </si>
  <si>
    <t>1.开关为关时,点击开启
2.查看车机发出的请求信号TBD
（点击开启乘客安全气囊选项查看tail -f test.log返回值）
3.开关为开时,点击关闭
4.查看车机发出的请求信号TBD
（点击关闭乘客安全气囊选项查看tail -f test.log返回值）</t>
  </si>
  <si>
    <t>2.信号
0x3E2CtrStkDsplyOp_D_Rq=0x02
0x3E2CtrStkFeatNoActl=0x0E50
0x3E2CtrStkFeatConfigActl=0x01
（返回值1）
4.信号
0x3E2CtrStkDsplyOp_D_Rq=0x02
0x3E2CtrStkFeatNoActl=0x0E50
0x3E2CtrStkFeatConfigActl=0x00
（返回值0）</t>
  </si>
  <si>
    <t>FCIVIOS-5948
Phase5_【U611】【黑盒】【必现】【Vehicle Setting】乘客安全气囊没有遵循retry机制</t>
  </si>
  <si>
    <t>乘客安全气囊-信号无效</t>
  </si>
  <si>
    <t>1.模拟ECU发送信号:
0x3E3FeatNoBcm_No_Actl=0x0E50
0x3E3FeatConfigBcmActl=0x02
0x3E3PersIndexBcm_D_Actl=0x04
（发送./yfdbus_send AI.lv.ipcl.out vip2gip_VehicleNetwork 0x02,0x00,0x00,0x00,0x00,0x00,0x01,0x0E,0x50,0x00,0x02,0x04）</t>
  </si>
  <si>
    <t>SYNC+_Z0216</t>
  </si>
  <si>
    <t xml:space="preserve"> 电动窗设置</t>
  </si>
  <si>
    <t>电动窗设置页面</t>
  </si>
  <si>
    <t>1.车辆设置-&gt;电动窗设置-&gt;查看显示
2.点击左上角返回按钮</t>
  </si>
  <si>
    <t>1.遥控开启/遥控关闭以及各infobook
2.返回车辆设置页面</t>
  </si>
  <si>
    <t xml:space="preserve"> 电动窗设置-遥控开启</t>
  </si>
  <si>
    <t>开启遥控开启Rx逻辑</t>
  </si>
  <si>
    <t>1.模拟ECU发送信号:
0x3E3FeatNoBcm_No_Actl=0x0401
0x3E3FeatConfigBcmActl=0x01
0x3E3PersIndexBcm_D_Actl=0x04
（发送./yfdbus_send AI.lv.ipcl.out vip2gip_VehicleNetwork 0x02,0x00,0x00,0x00,0x00,0x00,0x01,0x04,0x01,0x00,0x01,0x04）
2.查看开关选项状态</t>
  </si>
  <si>
    <t>关闭遥控开启Rx逻辑</t>
  </si>
  <si>
    <t>1.模拟ECU发送信号:
0x3E3FeatNoBcm_No_Actl=0x0401
0x3E3FeatConfigBcmActl=0x00
0x3E3PersIndexBcm_D_Actl=0x04
（发送./yfdbus_send AI.lv.ipcl.out vip2gip_VehicleNetwork 0x02,0x00,0x00,0x00,0x00,0x00,0x01,0x04,0x01,0x00,0x00,0x04）
2.查看开关选项状态</t>
  </si>
  <si>
    <t>开启遥控开启Tx逻辑</t>
  </si>
  <si>
    <t>1.开关为关时,点击开启
2.查看车机发出的请求信号
（点击开启遥控开启选项查看tail -f test.log返回值）</t>
  </si>
  <si>
    <t>2.信号
0x3E2CtrStkDsplyOp_D_Rq=0x02
0x3E2CtrStkFeatNoActl=0x0401
0x3E2CtrStkFeatConfigActl=0x01
（返回值1）</t>
  </si>
  <si>
    <t>关闭遥控开启Tx逻辑</t>
  </si>
  <si>
    <t>1.开关为开时,点击关闭
2.查看车机发出的请求信号
（点击关闭遥控开启选项查看tail -f test.log返回值）</t>
  </si>
  <si>
    <t>2.信号
0x3E2CtrStkDsplyOp_D_Rq=0x02
0x3E2CtrStkFeatNoActl=0x0401
0x3E2CtrStkFeatConfigActl=0x00
（返回值0）</t>
  </si>
  <si>
    <t>遥控开启设置信号值导致的无效状态</t>
  </si>
  <si>
    <t>1.模拟ECU发送信号:
0x3E3FeatNoBcm_No_Actl=0x0401
0x3E3FeatConfigBcmActl=0x02
0x3E3PersIndexBcm_D_Actl=0x04
（发送./yfdbus_send AI.lv.ipcl.out vip2gip_VehicleNetwork 0x02,0x00,0x00,0x00,0x00,0x00,0x01,0x04,0x01,0x00,0x02,0x04）
2.查看开关选项状态</t>
  </si>
  <si>
    <t>遥控开启infobook</t>
  </si>
  <si>
    <t>1.点击遥控开启info按钮
2.点击返回按钮</t>
  </si>
  <si>
    <t>1.点击遥控开启info页面，且显示图片/功能文本说明
2.返回车辆设置-&gt;电动窗设置</t>
  </si>
  <si>
    <t xml:space="preserve"> 电动窗设置-遥控关闭</t>
  </si>
  <si>
    <t>开启遥控关闭Rx逻辑</t>
  </si>
  <si>
    <t>1.模拟ECU发送信号:
0x3E3FeatNoBcm_No_Actl=0x0402
0x3E3FeatConfigBcmActl=0x01
0x3E3PersIndexBcm_D_Actl=0x04
（发送./yfdbus_send AI.lv.ipcl.out vip2gip_VehicleNetwork 0x02,0x00,0x00,0x00,0x00,0x00,0x01,0x04,0x02,0x00,0x01,0x04）
2.查看开关选项状态</t>
  </si>
  <si>
    <t>关闭遥控关闭Rx逻辑</t>
  </si>
  <si>
    <t>1.模拟ECU发送信号:
0x3E3FeatNoBcm_No_Actl=0x0402
0x3E3FeatConfigBcmActl=0x00
0x3E3PersIndexBcm_D_Actl=0x04
（发送../yfdbus_send AI.lv.ipcl.out vip2gip_VehicleNetwork 0x02,0x00,0x00,0x00,0x00,0x00,0x01,0x04,0x02,0x00,0x00,0x04）
2.查看开关选项状态</t>
  </si>
  <si>
    <t>开启遥控关闭Tx逻辑</t>
  </si>
  <si>
    <t>1.开关为关时,点击开启
2.查看车机发出的请求信号
（点击开启遥控关闭选项查看tail -f test.log返回值）</t>
  </si>
  <si>
    <t>2.信号
0x3E2CtrStkDsplyOp_D_Rq=0x02
0x3E2CtrStkFeatNoActl=0x0402
0x3E2CtrStkFeatConfigActl=0x01
（返回值1）</t>
  </si>
  <si>
    <t>关闭遥控关闭Tx逻辑</t>
  </si>
  <si>
    <t>1.开关为开时,点击关闭
2.查看车机发出的请求信号
（点击关闭遥控关闭选项查看tail -f test.log返回值）</t>
  </si>
  <si>
    <t>2.信号
0x3E2CtrStkDsplyOp_D_Rq=0x02
0x3E2CtrStkFeatNoActl=0x0402
0x3E2CtrStkFeatConfigActl=0x00
（返回值0）</t>
  </si>
  <si>
    <t>遥控关闭设置信号值导致的无效状态</t>
  </si>
  <si>
    <t>1.模拟ECU发送信号:
0x3E3FeatNoBcm_No_Actl=0x0402
0x3E3FeatConfigBcmActl=0x02
0x3E3PersIndexBcm_D_Actl=0x04
（发送./yfdbus_send AI.lv.ipcl.out vip2gip_VehicleNetwork 0x02,0x00,0x00,0x00,0x00,0x00,0x01,0x04,0x02,0x00,0x02,0x04）
2.查看开关选项状态</t>
  </si>
  <si>
    <t>SYNC+_Z0104
SYNC+_Z0293</t>
  </si>
  <si>
    <t>后备箱控制</t>
  </si>
  <si>
    <t>后备箱控制-显示</t>
  </si>
  <si>
    <t>1.车辆控制-&gt;后备箱控制查看页面</t>
  </si>
  <si>
    <t>1.进入后备箱控制页面，显示后备箱盖开关及infobook按钮</t>
  </si>
  <si>
    <t>后备箱控制-收藏</t>
  </si>
  <si>
    <t>1.点击后备箱盖收藏按钮查看页面
2.进入常用设置查看</t>
  </si>
  <si>
    <t>1.后备箱盖收藏按钮高亮显示
2.常用设置中存在后备箱盖且状态与后备箱控制中保持一致</t>
  </si>
  <si>
    <t>后备箱控制-info</t>
  </si>
  <si>
    <t>1.点击后备箱盖info按钮
2.点击”X“</t>
  </si>
  <si>
    <t>1.点击后备箱盖info页面，且显示图片/功能文本说明
2.返回车辆控制-&gt;后备箱控制页面</t>
  </si>
  <si>
    <t>后备箱控制-配置</t>
  </si>
  <si>
    <t>1.车机供电正常
2.进入辅助驾驶界面</t>
  </si>
  <si>
    <t>1.配置后备箱盖DE08PowerLiftgateControlFunction=0x1:Enable
（发送./yfdbus_send AI.lv.ipcl.out vip2gip_diag 0x01,0x01,0xDE,0x08,0x25,0x00,0x00,0x00,0x00,0x00,0x00,0x00,0x00,0x00,0x00,0x00,0x00,0x00,0x00,0x00,0x00,0x00,0x00,0x00,0x00,0x00,0x00,0x00,0x00,0x00）
2.查看车辆控制有无后备箱盖选项
3.配置后备箱盖DE08PowerLiftgateControlFunction=0x0:Disable
（发送./yfdbus_send AI.lv.ipcl.out vip2gip_diag 0x01,0x01,0xDE,0x08,0x25,0x00,0x00,0x00,0x02,0x00,0x00,0x00,0x00,0x00,0x00,0x00,0x00,0x00,0x00,0x00,0x00,0x00,0x00,0x00,0x00,0x00,0x00,0x00,0x00,0x00）
4.查看车辆控制有无后备箱盖选项</t>
  </si>
  <si>
    <t>2.显示后备箱盖控制选项
4.不显示后备箱盖控制选项</t>
  </si>
  <si>
    <t>后备箱控制-RX</t>
  </si>
  <si>
    <t>1.车机供电正常
2.进入辅助驾驶界面
3.显示电动后尾门</t>
  </si>
  <si>
    <t>1.模拟ECU发送信号:0X3B2 DrStatInnrTgate_B_Actl = 0x1
2.模拟ECU发送信号:0X3B2 DrStatInnrTgate_B_Actl = 0x0</t>
  </si>
  <si>
    <t>后备箱控制-TX</t>
  </si>
  <si>
    <t>1.开关为关时,点击开启
2.查看车机发出的请求信号TBD
（点击开启后备箱盖选项查看tail -f test.log返回值）
3.开关为开时,点击关闭
4.查看车机发出的请求信号TBD
（点击关闭后备箱盖选项查看tail -f test.log返回值）</t>
  </si>
  <si>
    <t>2.信号（走FBMP的需要在500ms内retry）0X32B BecRleas_No_RqMnu该信号（走FBMP的需要在500ms内retry）每次用作请求数值都会增加1
（返回值1）
4.信号（走FBMP的需要在500ms内retry）0X32B BecRleas_No_RqMnu该信号（走FBMP的需要在500ms内retry）每次用作请求数值都会增加1
（返回值0）</t>
  </si>
  <si>
    <t>后备箱控制-信号丢失</t>
  </si>
  <si>
    <t>后备箱控制-信号无效</t>
  </si>
  <si>
    <t>后备箱控制-手动</t>
  </si>
  <si>
    <t>SYNC+_Z1007</t>
  </si>
  <si>
    <t>驾驶信息</t>
  </si>
  <si>
    <t>配置驾驶信息不显示</t>
  </si>
  <si>
    <t>1.车机供电正常
2.进入车辆控制-车辆设置页面</t>
  </si>
  <si>
    <t>1.用DET配置（TBD）
2.用DET配置（TBD）</t>
  </si>
  <si>
    <t>1.不显示驾驶信息显示功能
2.显示驾驶信息显示功能菜单、收藏按钮和infobook按钮</t>
  </si>
  <si>
    <t>开发在确认DET配置字</t>
  </si>
  <si>
    <t>收藏驾驶信息显示</t>
  </si>
  <si>
    <t>1.车机供电正常
2.配置驾驶信息显示</t>
  </si>
  <si>
    <t>1.点击驾驶信息显示收藏按钮查看页面
2.进入常用设置查看</t>
  </si>
  <si>
    <t>1.Toast提示“收藏成功，可在“常用设置”界面查看”，驾驶信息显示收藏按钮高亮显示；2s后toast消失
2.常用设置中存在驾驶信息显示且状态与辅助驾驶中保持一致</t>
  </si>
  <si>
    <t>取消收藏驾驶信息显示</t>
  </si>
  <si>
    <t>1.点击驾驶信息显示已收藏按钮查看页面
2.进入常用设置查看</t>
  </si>
  <si>
    <t>1.Toast提示“已取消收藏”；2s后toast消失；驾驶信息显示收藏按钮灰色显示
2.常用设置中不存在驾驶信息显示</t>
  </si>
  <si>
    <t>驾驶信息显示—infobook</t>
  </si>
  <si>
    <t>1.车机供电正常
2.进入车辆控制-车辆设置-驾驶信息显示页面</t>
  </si>
  <si>
    <t>1.点击驾驶信息显示—infobook，查看界面显示
2.点击关闭按钮，查看界面显示</t>
  </si>
  <si>
    <t>1.显示驾驶信息显示—infobook弹窗，文本内容与MRD一致
2.返回车辆控制-车辆设置-驾驶信息显示页面</t>
  </si>
  <si>
    <t>驾驶信息显示</t>
  </si>
  <si>
    <t>1.进入车辆控制-车辆设置页面，点击驾驶信息显示入口</t>
  </si>
  <si>
    <t>1.驾驶信息显示页面：
IOD显示、行车电脑、屏幕显示、制动指导、节能指导</t>
  </si>
  <si>
    <t>驾驶信息-IOD</t>
  </si>
  <si>
    <t>IOD显示</t>
  </si>
  <si>
    <t>1.进入IOD显示页面</t>
  </si>
  <si>
    <t>1.IOD显示页面：
精简屏幕、行车电脑1、行车电脑2、油耗、平均车速、胎压监测、安全带状态、正在播放、导航（U625车型没有平均车速）</t>
  </si>
  <si>
    <t>IOD显示-数量最大</t>
  </si>
  <si>
    <t>1.车机供电正常
2.进入驾驶信息显示页面</t>
  </si>
  <si>
    <t>1.勾选项数量=7
2.点击确定</t>
  </si>
  <si>
    <t>1.出现弹窗“屏幕显示数量已达最大”以及"确定"Button
2.返回IOD配置界面</t>
  </si>
  <si>
    <t>IOD显示-数量超过</t>
  </si>
  <si>
    <t>1.勾选项数量=8
2.点击确定</t>
  </si>
  <si>
    <t>1.出现弹窗“增加前请先取消一个现有选择”以及"确定"Button
2.返回IOD配置界面</t>
  </si>
  <si>
    <t>IOD显示-数量过少</t>
  </si>
  <si>
    <t>1.车机供电正常
2.进入驾驶信息显示页面
3.勾选2项</t>
  </si>
  <si>
    <t>1.已勾选2项，取消勾选其中一个
2.点击确定</t>
  </si>
  <si>
    <t>1.出现弹窗“必须至少选择2个”以及"确定"Button
2.返回IOD配置界面</t>
  </si>
  <si>
    <t>1.车机供电正常
2.进入驾驶信息显示页面
3.勾选n项</t>
  </si>
  <si>
    <t>1.已勾选n项
2.退出当前页面，再进入该页面</t>
  </si>
  <si>
    <t xml:space="preserve">
2.显示原来所勾选的选项</t>
  </si>
  <si>
    <t>当前没有接口，退出再返回没有记忆化，暂不测试</t>
  </si>
  <si>
    <t>驾驶信息-IOD-仪表显示</t>
  </si>
  <si>
    <t>1.已勾选n项
2.查看仪表显示</t>
  </si>
  <si>
    <t xml:space="preserve">
2.仪表正常显示所勾选的设置项</t>
  </si>
  <si>
    <t>SYNC+_Z1008</t>
  </si>
  <si>
    <t>驾驶信息-行车电脑1-U611</t>
  </si>
  <si>
    <t>行车电脑1-（最多勾选三项）</t>
  </si>
  <si>
    <t>1.进入行车电脑1</t>
  </si>
  <si>
    <t>1.行车电脑1页面显示：
重置数据：重置所有数据、重置短程里程、重置平均车速、重置平均油耗
配置视图：短程里程表、里程计时器、平均车速、平均油耗、瞬时油耗（U611没有平均车速）</t>
  </si>
  <si>
    <t>行车电脑1-数量最大</t>
  </si>
  <si>
    <t>1.勾选项数量=3
2.点击确定</t>
  </si>
  <si>
    <t>1.出现弹窗“屏幕显示数量已达最大”以及"确定"Button
2.返回行车电脑界面</t>
  </si>
  <si>
    <t>行车电脑1-数量超过</t>
  </si>
  <si>
    <t>1.勾选项数量=4
2.点击确定</t>
  </si>
  <si>
    <t>1.出现弹窗“增加前请先取消一个现有选择”以及"确定"Button
2.返回行车电脑界面</t>
  </si>
  <si>
    <t>行车电脑1-数量过少</t>
  </si>
  <si>
    <t>1.车机供电正常
2.进入驾驶信息显示页面
3.勾选1项</t>
  </si>
  <si>
    <t>1.已勾选1项，取消勾选
2.点击确定</t>
  </si>
  <si>
    <t>1.出现弹窗“必须至少选择一个”以及"确定"Button
2.返回行车电脑界面</t>
  </si>
  <si>
    <t>行车电脑1显示</t>
  </si>
  <si>
    <t>驾驶信息-行车电脑1</t>
  </si>
  <si>
    <t>行车电脑1-重置所有数据-重置成功</t>
  </si>
  <si>
    <t>1.车机供电正常
2.进入车辆控制-车辆设置-驾驶信息-重置数据显示页面
3.行车电脑1已有数据</t>
  </si>
  <si>
    <t>1.点击重置所有数据，查看界面显示
2.点击确定按钮，查看界面显示
3.收到重置成功信号（TBD），查看界面显示</t>
  </si>
  <si>
    <t>1.弹出弹窗提示，显示与UI一致
2.底部显示“重置中...”toast弹窗2s
3.“重置中...”toast弹窗2s后；再根据期间收到的信号给与相应的toast提示“数据重置成功！”，行车电脑1的短程里程已重置</t>
  </si>
  <si>
    <t>U6xx中是否有重置中问题正在邮件询问FO ，等待FO 回复</t>
  </si>
  <si>
    <t>行车电脑1-重置所有数据-仪表显示</t>
  </si>
  <si>
    <t xml:space="preserve">1.点击重置所有数据，重置成功信号，查看界面显示
</t>
  </si>
  <si>
    <t>1.仪表显示：行车电脑1 短程里程、平均车速、平均油耗数据已重置</t>
  </si>
  <si>
    <t>暂无仪表显示</t>
  </si>
  <si>
    <t>行车电脑1-重置所有数据-重置失败</t>
  </si>
  <si>
    <t>1.点击重置所有数据，查看界面显示
2.点击确定按钮，查看界面显示
3.收到重置失败信号（TBD），查看界面显示</t>
  </si>
  <si>
    <t>1.弹出弹窗提示，显示与UI一致
2.底部显示“重置中...”toast弹窗2s
3.5s后显示提示“数据重置失败！请重试”，行车电脑1的短程里程未重置</t>
  </si>
  <si>
    <t>行车电脑1-重置所有数据-取消重置</t>
  </si>
  <si>
    <t>1.点击重置所有数据，查看界面显示
2.点击取消按钮，查看界面显示</t>
  </si>
  <si>
    <t>1.弹出弹窗提示，显示与UI一致
2.底部不显示提示，不清除数据</t>
  </si>
  <si>
    <t>行车电脑1-重置短程里程-重置成功</t>
  </si>
  <si>
    <t>1.点击重置短程里程，查看界面显示
2.点击确定按钮，查看界面显示
3.收到重置成功信号（TBD），查看界面显示</t>
  </si>
  <si>
    <t>行车电脑1-重置短程里程-仪表显示</t>
  </si>
  <si>
    <t xml:space="preserve">1.点击重置短程里程，收到重置成功信号，查看界面显示
</t>
  </si>
  <si>
    <t>1.仪表显示：行车电脑1的短程里程已重置</t>
  </si>
  <si>
    <t>行车电脑1-重置短程里程-重置失败</t>
  </si>
  <si>
    <t>1.点击重置短程里程，查看界面显示
2.点击确定按钮，查看界面显示
3.收到重置失败信号（TBD），查看界面显示</t>
  </si>
  <si>
    <t>行车电脑1-重置短程里程-取消重置</t>
  </si>
  <si>
    <t>1.点击重置短程里程，查看界面显示
2.点击取消按钮，查看界面显示</t>
  </si>
  <si>
    <t>行车电脑1-重置平均油耗-重置成功</t>
  </si>
  <si>
    <t>1.点击重置平均油耗，查看界面显示
2.点击确定按钮，查看界面显示
3.收到重置成功信号（TBD），查看界面显示</t>
  </si>
  <si>
    <t>1.弹出弹窗提示，显示与UI一致
2.底部显示“重置中...”toast弹窗2s
3.“重置中...”toast弹窗2s后；再根据期间收到的信号给与相应的toast提示“数据重置成功！”，行车电脑1的平均油耗已重置</t>
  </si>
  <si>
    <t>行车电脑1-重置平均油耗-仪表显示</t>
  </si>
  <si>
    <t xml:space="preserve">1.点击重置平均油耗，收到重置成功信号，查看界面显示
</t>
  </si>
  <si>
    <t>1.仪表显示：行车电脑1的平均油耗已重置</t>
  </si>
  <si>
    <t>行车电脑1-重置平均油耗-重置失败</t>
  </si>
  <si>
    <t>1.点击重置平均油耗，查看界面显示
2.点击确定按钮，查看界面显示
3.收到重置失败信号（TBD），查看界面显示</t>
  </si>
  <si>
    <t>1.弹出弹窗提示，显示与UI一致
2.底部显示“重置中...”toast弹窗2s
3.5s后显示提示“数据重置失败！请重试”，行车电脑1的平均油耗未重置</t>
  </si>
  <si>
    <t>行车电脑1-重置平均油耗-取消重置</t>
  </si>
  <si>
    <t>1.点击重置平均油耗，查看界面显示
2.点击取消按钮，查看界面显示</t>
  </si>
  <si>
    <t>驾驶信息-行车电脑2-U611</t>
  </si>
  <si>
    <t>行车电脑2（最多勾选三项）</t>
  </si>
  <si>
    <t>1.进入行车电脑2</t>
  </si>
  <si>
    <t>1.行车电脑2页面显示：
重置数据：重置所有数据、重置短程里程、重置平均车速、重置平均油耗
配置视图：短程里程表、里程计时器、平均车速、平均油耗、瞬时油耗（U611没有平均车速）</t>
  </si>
  <si>
    <t>行车电脑2-数量最大</t>
  </si>
  <si>
    <t>行车电脑2-数量超过</t>
  </si>
  <si>
    <t>行车电脑2-数量过少</t>
  </si>
  <si>
    <t>行车电脑2显示</t>
  </si>
  <si>
    <t>驾驶信息-行车电脑2</t>
  </si>
  <si>
    <t>行车电脑2-重置所有数据-重置成功</t>
  </si>
  <si>
    <t>1.车机供电正常
2.进入车辆控制-车辆设置-驾驶信息-重置数据显示页面
3.行车电脑2已有数据</t>
  </si>
  <si>
    <t>1.弹出弹窗提示，显示与UI一致
2.底部显示“重置中...”toast弹窗2s
3.“重置中...”toast弹窗2s后；再根据期间收到的信号给与相应的toast提示“数据重置成功！”，行车电脑2的短程里程已重置</t>
  </si>
  <si>
    <t>行车电脑2-重置所有数据-仪表显示</t>
  </si>
  <si>
    <t>1.仪表显示：行车电脑2短程里程、平均车速、平均油耗数据已重置</t>
  </si>
  <si>
    <t>行车电脑2-重置所有数据-重置失败</t>
  </si>
  <si>
    <t>1.弹出弹窗提示，显示与UI一致
2.底部显示“重置中...”toast弹窗2s
3.5s后显示提示“数据重置失败！请重试”，行车电脑2的短程里程未重置</t>
  </si>
  <si>
    <t>行车电脑2-重置所有数据-取消重置</t>
  </si>
  <si>
    <t>行车电脑2-重置短程里程-重置成功</t>
  </si>
  <si>
    <t>行车电脑2-重置短程里程-仪表显示</t>
  </si>
  <si>
    <t>1.仪表显示：行车电脑2的短程里程已重置</t>
  </si>
  <si>
    <t>行车电脑2-重置短程里程-重置失败</t>
  </si>
  <si>
    <t>行车电脑2-重置短程里程-取消重置</t>
  </si>
  <si>
    <t>行车电脑2-重置平均车速-重置成功</t>
  </si>
  <si>
    <t>1.点击重置平均车速，查看界面显示
2.点击确定按钮，查看界面显示
3.收到重置成功信号（TBD），查看界面显示</t>
  </si>
  <si>
    <t>行车电脑2-重置平均油耗-重置成功</t>
  </si>
  <si>
    <t>1.弹出弹窗提示，显示与UI一致
2.底部显示“重置中...”toast弹窗2s
3.“重置中...”toast弹窗2s后；再根据期间收到的信号给与相应的toast提示“数据重置成功！”，行车电脑2的平均油耗已重置</t>
  </si>
  <si>
    <t>行车电脑2-重置平均油耗-仪表显示</t>
  </si>
  <si>
    <t>1.仪表显示：行车电脑2的平均油耗已重置</t>
  </si>
  <si>
    <t>行车电脑2-重置平均油耗-重置失败</t>
  </si>
  <si>
    <t>1.弹出弹窗提示，显示与UI一致
2.底部显示“重置中...”toast弹窗2s
3.5s后显示提示“数据重置失败！请重试”，行车电脑2的短程里程平均油耗未重置</t>
  </si>
  <si>
    <t>行车电脑2-重置平均油耗-取消重置</t>
  </si>
  <si>
    <t>驾驶信息-屏幕显示</t>
  </si>
  <si>
    <t>屏幕显示-显示</t>
  </si>
  <si>
    <t>1.进入屏幕显示界面</t>
  </si>
  <si>
    <r>
      <rPr>
        <sz val="10"/>
        <color rgb="FF000000"/>
        <rFont val="微软雅黑"/>
        <charset val="134"/>
      </rPr>
      <t>1.屏幕显示界面:
车速里程表、转向导航</t>
    </r>
    <r>
      <rPr>
        <sz val="10"/>
        <color rgb="FFFF0000"/>
        <rFont val="微软雅黑"/>
        <charset val="134"/>
      </rPr>
      <t>、转速表、功率表、油温</t>
    </r>
  </si>
  <si>
    <t>与开发确认目前只有车速里程表、转向导航</t>
  </si>
  <si>
    <t>屏幕显示-车速里程表-仪表显示</t>
  </si>
  <si>
    <t>1.选中车速里程表</t>
  </si>
  <si>
    <t>1.仪表显示车速里程表</t>
  </si>
  <si>
    <t>屏幕显示-转向导航-仪表显示</t>
  </si>
  <si>
    <t>1.选中转向导航</t>
  </si>
  <si>
    <t>1.仪表显示转向导航</t>
  </si>
  <si>
    <t>屏幕显示-车速里程表单位</t>
  </si>
  <si>
    <t>1.系统单位为英制mph（英制：./yfdbus_send DI.lv.ipcl.out vip2gip_Setup 0x15,0x02,0x01,0x00），车速里程表单位显示
2.系统单位为公制km/h（公制：./yfdbus_send DI.lv.ipcl.out vip2gip_Setup 0x15,0x02,0x00,0x00），车速里程表单位显示</t>
  </si>
  <si>
    <t>1.车速里程表单位km/h公制显示
2.车速里程表单位mph英制显示</t>
  </si>
  <si>
    <t>DAT_1</t>
  </si>
  <si>
    <t>辅助驾驶页面</t>
  </si>
  <si>
    <t>1.添加收藏辅助驾驶页面各个设置项
2.取消收藏车辆设置各个设置项</t>
  </si>
  <si>
    <t>FCIVIOS-5961
Phase5_【U611】【偶现】【必现】【VehicleSetting】点击收藏按钮，在常用中取消，但收藏按钮仍为收藏状态</t>
  </si>
  <si>
    <t>吴钰</t>
  </si>
  <si>
    <t>DAT_2</t>
  </si>
  <si>
    <t>1.点击辅助驾驶页面各个设置项infobook图标
2.点击返回</t>
  </si>
  <si>
    <t>DAT_3</t>
  </si>
  <si>
    <t>SYNC+_0074</t>
  </si>
  <si>
    <t>倒车制动辅助</t>
  </si>
  <si>
    <t>倒车制动辅助菜单显示</t>
  </si>
  <si>
    <t>1.车辆控制-&gt;辅助驾驶-&gt;倒车制动辅助查看页面</t>
  </si>
  <si>
    <t>1.显示倒车制动辅助开关</t>
  </si>
  <si>
    <t>DAT_4</t>
  </si>
  <si>
    <t>倒车制动辅助收藏</t>
  </si>
  <si>
    <t>1.点击倒车制动辅助收藏按钮查看页面
2.进入常用设置查看</t>
  </si>
  <si>
    <t>1.倒车制动辅助收藏按钮高亮显示
2.常用设置中存在倒车制动辅助且状态与辅助驾驶中保持一致</t>
  </si>
  <si>
    <t>DAT_5</t>
  </si>
  <si>
    <t>倒车制动辅助infobook</t>
  </si>
  <si>
    <t>1.点击倒车制动辅助info按钮
2.点击返回按钮</t>
  </si>
  <si>
    <t>1.点击倒车制动辅助info页面，且显示图片/功能文本说明
2.返回车辆控制-&gt;辅助驾驶</t>
  </si>
  <si>
    <t>DAT_6</t>
  </si>
  <si>
    <t>倒车制动辅助不显示配置项</t>
  </si>
  <si>
    <t>1.配置DE03, BYTE 3, BIT 6 RBA = 0
2.发送关闭信号并查看倒车制动辅助选项</t>
  </si>
  <si>
    <t>2.不显示选项</t>
  </si>
  <si>
    <t>DAT_7</t>
  </si>
  <si>
    <t>倒车制动辅助显示配置项可用</t>
  </si>
  <si>
    <t>1.配置DE03, BYTE 3, BIT 6 RBA = 1 (Enabled)
2.发送关闭信号并查看倒车制动辅助选项</t>
  </si>
  <si>
    <t>2.显示倒车制动辅助选项</t>
  </si>
  <si>
    <t>DAT_8</t>
  </si>
  <si>
    <t>开启倒车制动辅助Rx逻辑</t>
  </si>
  <si>
    <t>1.车机供电正常
2.配置DE03 byte3 bit6 RBA=0x1(Enabled)
CAN发送0x3B2 BodyInfo_3_HS3 Ignition_Status=0x4
0x451 Image_Processing_Data_HS3
Rba_D_Stat=0x1(Off )
RbaMnu_D_Rq=0x2(Active)</t>
  </si>
  <si>
    <t>1.模拟ECU发送信号:  0x451 Rba_D_Stat = 0×1 （./yfdbus_send AI.lv.ipcl.out vip2gip_VehicleNetwork 0x02,0x21,0x40,0x13,0x8D,0x00,0x00,0x01）
2.查看开关选项状态（辅助驾驶界面和常用设置界面）</t>
  </si>
  <si>
    <t>DAT_9</t>
  </si>
  <si>
    <t>关闭倒车制动辅助Rx逻辑</t>
  </si>
  <si>
    <t>1.模拟ECU发送信号: 0x451 Rba_D_Stat = 0×0 （./yfdbus_send AI.lv.ipcl.out vip2gip_VehicleNetwork 0x02,0x21,0x40,0x13,0x8D,0x00,0x00,0x00）
2.查看开关选项状态（辅助驾驶界面和常用设置界面）</t>
  </si>
  <si>
    <t>DAT_10</t>
  </si>
  <si>
    <t>开启倒车制动辅助Tx逻辑</t>
  </si>
  <si>
    <t>点击开启倒车制动辅助选项查看车机返回值</t>
  </si>
  <si>
    <t>返回值
0x227 Rba_D_Rq=2，1秒后Rba_D_Rq=0x0(Null)</t>
  </si>
  <si>
    <t>DAT_11</t>
  </si>
  <si>
    <t>关闭倒车制动辅助Tx逻辑</t>
  </si>
  <si>
    <t>点击关闭倒车制动辅助选项查看车机返回值</t>
  </si>
  <si>
    <t>返回值
0x227 Rba_D_Rq=1，1秒后Rba_D_Rq=0x0(Null)</t>
  </si>
  <si>
    <t>DAT_12</t>
  </si>
  <si>
    <t>倒车制动辅助功能按钮不显示-1</t>
  </si>
  <si>
    <t>1.CAN发送0x451 Image_Processing_Data_HS3
Rba_D_Stat=0x0(Off )
RbaMnu_D_Rq=0x0(null)
2.查看开关选项状态（辅助驾驶界面和常用设置界面）</t>
  </si>
  <si>
    <t>2.RBA功能按钮不显示</t>
  </si>
  <si>
    <t>FCIVIOS-5967
【U611】【黑盒】【必现】【Vehicle Control】发送Rx信号设置倒车制动辅助不显示时，界面刷新后会显示</t>
  </si>
  <si>
    <t>DAT_13</t>
  </si>
  <si>
    <t>RBA功能按钮显示但灰化不可点击-1</t>
  </si>
  <si>
    <t>1.CAN发送0x451 Image_Processing_Data_HS3
Rba_D_Stat=0x0(Off )
RbaMnu_D_Rq=0x1(Inactive)
2.查看开关选项状态（辅助驾驶界面和常用设置界面）</t>
  </si>
  <si>
    <t>2.RBA功能按钮显示但灰化不可点击</t>
  </si>
  <si>
    <t>DAT_14</t>
  </si>
  <si>
    <t>倒车制动辅助功能按钮不显示-2</t>
  </si>
  <si>
    <t>1.CAN发送CAN发送0x451 Image_Processing_Data_HS3
Rba_D_Stat=0x2
RbaMnu_D_Rq=0x2
2.查看开关选项状态（辅助驾驶界面和常用设置界面）</t>
  </si>
  <si>
    <t>DAT_15</t>
  </si>
  <si>
    <t>RBA功能按钮显示但灰化不可点击-2</t>
  </si>
  <si>
    <t>1.CAN发送0x3B2 BodyInfo_3_HS3 Ignition_Status=0x0/0x01/0x02
0x451 Image_Processing_Data_HS3
Rba_D_Stat=0x0(Off )
2.查看开关选项状态（辅助驾驶界面和常用设置界面）</t>
  </si>
  <si>
    <t>FCIVIOS-5969
Phase5_【U611】【黑盒】【必现】【Vehicle Control】0x3B2 Ignition_Status=0x0/0x01/0x02&amp;0x451Rba_D_Stat=0x0(Off )，倒车制动辅助没有置灰不可点击</t>
  </si>
  <si>
    <t>DAT_20</t>
  </si>
  <si>
    <t>倒挡来车预警关闭后，倒车制动辅助功能功能不可用</t>
  </si>
  <si>
    <t>1.车机供电正常
2.配置DE03, BYTE 3, BIT 7 CTA = 1 (Enabled)
DE03 byte3 bit6 RBA=0x1(Enabled)
CAN发送0x3B2 BodyInfo_3_HS3 Ignition_Status=0x4
0x451 Image_Processing_Data_HS3
Rba_D_Stat=0x1(Off )
RbaMnu_D_Rq=0x2(Active)</t>
  </si>
  <si>
    <t>1.CAN发送ID 0x3A6 CtaLeft_D_Stat ！=2或
ID 0x3A7 CtaRight_D_Stat！=2
2.查看页面显示</t>
  </si>
  <si>
    <t>2.倒挡来车预警关闭，同时倒车制动辅助功能灰化不可用</t>
  </si>
  <si>
    <t>DAT_21</t>
  </si>
  <si>
    <t>倒车制动辅助设置信号值导致的无效状态</t>
  </si>
  <si>
    <t>1.车机供电正常
2.3B2 IGN = Run</t>
  </si>
  <si>
    <t>1.模拟ECU发送信号:0x451 Rba_D_Stat = 0×1使为选项为开状态
2.模拟ECU发送无效信号:0x451 Rba_D_Stat = 0×3,查看开关状态</t>
  </si>
  <si>
    <t>2.若是开关/滑动条保持之前状态；若是单选按钮则不选中任何选项</t>
  </si>
  <si>
    <t>DAT_22</t>
  </si>
  <si>
    <t>SYNC+_0098</t>
  </si>
  <si>
    <t xml:space="preserve"> 倒挡来车预警</t>
  </si>
  <si>
    <t>倒挡来车预警-配置</t>
  </si>
  <si>
    <t>1.配置倒挡来车预警
DE03  CTA=Disable
DE03 CTA=0x1:Enabled</t>
  </si>
  <si>
    <t>1.  (Enabled)显示倒挡来车预警
    (Disabled)不显示倒挡来车预警</t>
  </si>
  <si>
    <t>DAT_23</t>
  </si>
  <si>
    <t>倒挡来车预警-菜单显示</t>
  </si>
  <si>
    <t>1.车辆控制-&gt;辅助驾驶-&gt;倒挡来车预警查看页面</t>
  </si>
  <si>
    <t>1.显示倒挡来车预警开关</t>
  </si>
  <si>
    <t>DAT_24</t>
  </si>
  <si>
    <t>倒挡来车预警-RX</t>
  </si>
  <si>
    <t>1.模拟ECU发送信号: 
0x3A6 CtaLeft_D_Stat=0x2
0x3A7 CtaRight_D_Stat=0x2
（发送./yfdbus_send AI.lv.ipcl.out vip2gip_VehicleNetwork 0x02,0x21,0x40,0x13,0xD5,0x00,0x00,0x02
./yfdbus_send AI.lv.ipcl.out vip2gip_VehicleNetwork 0x02,0x21,0x40,0x13,0xD6,0x00,0x00,0x02
左右同时为2）
2.查看自动选项状态
3.模拟ECU发送信号: 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4.查看自动选项状态</t>
  </si>
  <si>
    <t>2.开关打开
4.开关关闭</t>
  </si>
  <si>
    <t>DAT_25</t>
  </si>
  <si>
    <t>倒挡来车预警-Tx</t>
  </si>
  <si>
    <t>1.倒挡来车预警关闭时, 点击开启按钮
2.查看车机发出的请求信号
3.倒挡来车预警开启时, 点击关闭按钮
4.查看车机发出的请求信号</t>
  </si>
  <si>
    <t>2.开关为开
信号：0x30A Cta_D_Rq=On
4.开关为关
信号：0x30A Cta_D_Rq=Off</t>
  </si>
  <si>
    <t>DAT_28</t>
  </si>
  <si>
    <t>SYNC+_0101</t>
  </si>
  <si>
    <t xml:space="preserve"> 安全开门预警</t>
  </si>
  <si>
    <t>安全开门预警-配置</t>
  </si>
  <si>
    <t>1.配置倒挡来车预警
DE03ClearExitAssist=0x0(Disabled)
DE03ClearExitAssist=0x1(Enabled-EgressWarning)
DE03ClearExitAssist=0x2(Enable-EgressPrevention)
DE03ClearExitAssist=0x3(Enable-MenuSettingDisable)</t>
  </si>
  <si>
    <t>1.0x0:不显示安全开门预警（CEA）选项
 2.0x1/0x2/0x3:显示安全开门预警（CEA）选项</t>
  </si>
  <si>
    <t>DAT_29</t>
  </si>
  <si>
    <t>安全开门预警-RX</t>
  </si>
  <si>
    <t>1.模拟ECU发送信号:
0x3D9ClrExitAsst_D_Stat=0x02
2.查看选项状态
3.模拟ECU发送信号:
0x3D9ClrExitAsst_D_Stat=0x01
4.查看选项状态</t>
  </si>
  <si>
    <t>DAT_30</t>
  </si>
  <si>
    <t>安全开门预警-Tx</t>
  </si>
  <si>
    <t>1.安全开门预警关闭时, 点击开启按钮
2.查看车机发出的请求信号
3.安全开门预警开启时, 点击关闭按钮
4.查看车机发出的请求信号</t>
  </si>
  <si>
    <t>2.开关为开
信号：0x215 ClrExitAsstEnbl_D_RqMnu=0x02
4.开关为关
信号：0x215 ClrExitAsstEnbl_D_RqMnu=0x01</t>
  </si>
  <si>
    <t>DAT_31</t>
  </si>
  <si>
    <t>安全开门预警-信号丢失</t>
  </si>
  <si>
    <t>1.模拟ECU发送信号: 使选项为被选中状态
2.丢失信号, 查看空调控制选项状态</t>
  </si>
  <si>
    <t>DAT_32</t>
  </si>
  <si>
    <t>安全开门预警-无效值</t>
  </si>
  <si>
    <t>1.模拟ECU发送信号:0x451 Rba_D_Stat = 0×1使为选项为开状态
2.模拟ECU发送无效信号:查看开关状态</t>
  </si>
  <si>
    <t>FCIVIOS-6023
Phase5_【U611】【黑盒】【必现】【Vehicle Setting】安全开门预警为开，信号发送无效值，状态变成关闭</t>
  </si>
  <si>
    <t>DAT_33</t>
  </si>
  <si>
    <t>安全开门预警-弹窗界面</t>
  </si>
  <si>
    <t>1.车机供电正常
2.车中显示有安全开门预警功能
3.安全车门预警（CEA）开关为开</t>
  </si>
  <si>
    <t>1.模拟ECU发送信号:0x451 ClrExitAsstMsgTxt2_D_Rq=0x01
2.点击弹窗左侧×</t>
  </si>
  <si>
    <t>1.显示开门警告弹窗以及"X"以及一个箭头到三个箭头的动效
2.关闭弹窗，返回安全开门预警（CEA）开关页面</t>
  </si>
  <si>
    <t>FCIVIOS-5972
Phase5_【U611】【黑盒】【必现】【Vehicle Control】安全开门预警弹窗显示不全，无法查看后方两侧箭头动效</t>
  </si>
  <si>
    <t>DAT_34</t>
  </si>
  <si>
    <t>安全开门预警-左前方</t>
  </si>
  <si>
    <t>1.模拟ECU发送信号:0x451 ClrExitAsstMsgTxt2_D_Rq=0x03
2.点击弹窗左侧×</t>
  </si>
  <si>
    <t>DAT_35</t>
  </si>
  <si>
    <t>安全开门预警-右前方</t>
  </si>
  <si>
    <t>1.模拟ECU发送信号:0x451 ClrExitAsstMsgTxt2_D_Rq=0x04
2.点击弹窗左侧×</t>
  </si>
  <si>
    <t>DAT_36</t>
  </si>
  <si>
    <t>安全开门预警-前方两侧</t>
  </si>
  <si>
    <t>1.模拟ECU发送信号:0x451 ClrExitAsstMsgTxt2_D_Rq=0x06
2.点击弹窗左侧×</t>
  </si>
  <si>
    <t>DAT_37</t>
  </si>
  <si>
    <t>安全开门预警-左前＋右后</t>
  </si>
  <si>
    <t>1.模拟ECU发送信号:0x451 ClrExitAsstMsgTxt2_D_Rq=0x08
2.点击弹窗左侧×</t>
  </si>
  <si>
    <t>DAT_38</t>
  </si>
  <si>
    <t>安全开门预警-左后方</t>
  </si>
  <si>
    <t>DAT_39</t>
  </si>
  <si>
    <t>安全开门预警-右后方</t>
  </si>
  <si>
    <t>1.模拟ECU发送信号:0x451 ClrExitAsstMsgTxt2_D_Rq=0x02
2.点击弹窗左侧×</t>
  </si>
  <si>
    <t>DAT_40</t>
  </si>
  <si>
    <t>安全开门预警-后方两侧</t>
  </si>
  <si>
    <t>1.模拟ECU发送信号:0x451 ClrExitAsstMsgTxt2_D_Rq=0x05
2.点击弹窗左侧×</t>
  </si>
  <si>
    <t>DAT_41</t>
  </si>
  <si>
    <t>安全开门预警-左后方＋右前方</t>
  </si>
  <si>
    <t>1.模拟ECU发送信号:0x451 ClrExitAsstMsgTxt2_D_Rq=0x07
2.点击弹窗左侧×</t>
  </si>
  <si>
    <t>DAT_42</t>
  </si>
  <si>
    <t>SYNC+_Z0052/SYNC+_Z0091</t>
  </si>
  <si>
    <t xml:space="preserve"> 牵引力控制（TCS）</t>
  </si>
  <si>
    <t>牵引力控制（TCS）—配置</t>
  </si>
  <si>
    <t>1.车机供电正常
2.信号正常
3.进入辅助驾驶页面</t>
  </si>
  <si>
    <t>1.配置配置字DE08AdvanceTracControlFunction=0x0:Disable
DE08AdvanceTracControlFunction=0x1:Enable
2.查看牵引力控制（TCS）选项是否显示</t>
  </si>
  <si>
    <t>2.0x0:Disable：不显示牵引力控制（TCS）选项
   0x1:Enable：显示牵引力控制（TCS）选项</t>
  </si>
  <si>
    <t>DAT_43</t>
  </si>
  <si>
    <t>牵引力控制（TCS）显示</t>
  </si>
  <si>
    <t>1.车机供电正常
2.信号正常
3.进入辅助驾驶页面
4.配置牵引力控制（TCS）显示设置</t>
  </si>
  <si>
    <t>1.查看牵引力控制（TCS）显示</t>
  </si>
  <si>
    <t>1.显示牵引力控制（TCS）开关/收藏/infobook</t>
  </si>
  <si>
    <t>DAT_44</t>
  </si>
  <si>
    <t>牵引力控制（TCS）手动开</t>
  </si>
  <si>
    <t>1.牵引力控制（TCS）开关为关时,点击开启，查看页面显示</t>
  </si>
  <si>
    <t>1.牵引力控制（TCS）开关开启</t>
  </si>
  <si>
    <t>DAT_45</t>
  </si>
  <si>
    <t>牵引力控制（TCS）手动关</t>
  </si>
  <si>
    <t>1.牵引力控制（TCS）开关为开时,点击关闭，查看页面显示</t>
  </si>
  <si>
    <t>1.牵引力控制（TCS）开关关闭</t>
  </si>
  <si>
    <t>DAT_46</t>
  </si>
  <si>
    <t>牵引力控制（TCS）Rx逻辑</t>
  </si>
  <si>
    <t>1.模拟ECU发送信号:
0x416DrvSlipCtlMde_D_Ind=0x00
2.查看牵引力控制（TCS）开关选项状态
3.模拟ECU发送信号:
0x416DrvSlipCtlMde_D_Ind=0x01
4.查看牵引力控制（TCS）开关选项状态</t>
  </si>
  <si>
    <t>2.牵引力控制（TCS）选项为开
4.牵引力控制（TCS）选项为关</t>
  </si>
  <si>
    <t>DAT_47</t>
  </si>
  <si>
    <t>牵引力控制（TCS）Tx逻辑</t>
  </si>
  <si>
    <t>1.牵引力控制（TCS）开关为关时,点击开启
2.查看车机发出的请求信号
3.牵引力控制（TCS）开关为开时,点击关闭
4.查看车机发出的请求信号</t>
  </si>
  <si>
    <t>2.信号
0x430 DrvSlipCtlMde_D_Rq=0x0
4.信号
0x430 DrvSlipCtlMde_D_Rq=0x1</t>
  </si>
  <si>
    <t>DAT_48</t>
  </si>
  <si>
    <t>牵引力控制（TCS）无效状态</t>
  </si>
  <si>
    <t>1.模拟ECU发送信号:
0x416DrvSlipCtlMde_D_Ind=0x00使为选项为开状态
2.模拟ECU发送无效信号:
0x416DrvSlipCtlMde_D_Ind=0x02,查看开关状态</t>
  </si>
  <si>
    <t>DAT_49</t>
  </si>
  <si>
    <t>牵引力控制（TCS）开关IGN≠On时不可用</t>
  </si>
  <si>
    <t>1.车机供电正常
2.3B2 IGN = Run
3.进入辅助驾驶页面
4.配置牵引力控制（TCS）显示设置</t>
  </si>
  <si>
    <t>1.模拟ECU发送信号:
0x3B2 Ignition_Status!=4
2.查看牵引力控制（TCS）开关选项状态（辅助驾驶界面和常用设置界面）</t>
  </si>
  <si>
    <t>2.牵引力控制（TCS）开关不可用</t>
  </si>
  <si>
    <t>功能未合入</t>
  </si>
  <si>
    <t>DAT_50</t>
  </si>
  <si>
    <t>SYNC+_Z0069</t>
  </si>
  <si>
    <t xml:space="preserve"> 自动驻车</t>
  </si>
  <si>
    <t>自动驻车—配置</t>
  </si>
  <si>
    <t>1.配置配置字配置
DE08, BYTE 6, BIT 2 Auto Hold = 0x0 (Disabled)
DE08, BYTE 6, BIT 2 Auto Hold = 0x1（Enable）
2.查看自动驻车选项是否显示</t>
  </si>
  <si>
    <t>2.0x0:Disable：不显示自动驻车选项
   0x1:Enable：显示自动驻车选项</t>
  </si>
  <si>
    <t>DAT_51</t>
  </si>
  <si>
    <t>自动驻车显示</t>
  </si>
  <si>
    <t>1.车机供电正常
2.信号正常
3.进入辅助驾驶界面</t>
  </si>
  <si>
    <t>1.查看自动驻车显示</t>
  </si>
  <si>
    <t>1.显示自动驻车开关/收藏/infobook</t>
  </si>
  <si>
    <t>DAT_52</t>
  </si>
  <si>
    <t>自动驻车-手动开</t>
  </si>
  <si>
    <t>1.自动驻车开关为关时,点击开启，查看页面显示
2.自动驻车开关为开时,点击关闭，查看页面显示</t>
  </si>
  <si>
    <t>1.自动驻车开关开启
2.自动驻车开关关闭</t>
  </si>
  <si>
    <t>DAT_53</t>
  </si>
  <si>
    <t>自动驻车-Rx</t>
  </si>
  <si>
    <t>1.模拟ECU发送信号:
0x41EAutoHoldSwMde_B_Ind=0x1
2.查看自动驻车开关选项状态
3.模拟ECU发送信号:
0x41EAutoHoldSwMde_B_Ind=0x0
4.查看自动驻车开关选项状态</t>
  </si>
  <si>
    <t>2.自动驻车选项为开
4.自动驻车选项为关</t>
  </si>
  <si>
    <t>DAT_54</t>
  </si>
  <si>
    <t>自动驻车-Tx</t>
  </si>
  <si>
    <t>1.自动驻车开关为关时,点击开启
2.查看车机发出的请求信号
3.自动驻车开关为开时,点击关闭
4.查看车机发出的请求信号</t>
  </si>
  <si>
    <t>2.信号0x3F1AutoHoldSwtch_D_Stat3=0x1
4.信号0x3F1AutoHoldSwtch_D_Stat3=0x0</t>
  </si>
  <si>
    <t>FCIVIOS-5974
Phase5_【U611】【黑盒】【必现】【Vehicle Control】自动驻车下发的Tx信号错误</t>
  </si>
  <si>
    <t>DAT_55</t>
  </si>
  <si>
    <t>自动驻车-无效状态</t>
  </si>
  <si>
    <t>1.模拟ECU发送信号:
0x41EAutoHoldSwMde_B_Ind=0x1使选项为开状态
2.停止发送
0x41EAutoHoldSwMde_B_Ind信号 5个信号周期后，查看开关显示和车机发出的请求信号</t>
  </si>
  <si>
    <t>DAT_56</t>
  </si>
  <si>
    <t>自动驻车不可用</t>
  </si>
  <si>
    <t>1.车机供电正常
2.显示自动驻车设置配置
3.进入辅助驾驶界面
4.3B2 IGN = Run</t>
  </si>
  <si>
    <t>1.模拟ECU发送信号:
0x3B2 Ignition_Status=0x0/0x1/0x2/0xF
2.查看自动驻车开关选项状态（辅助驾驶界面和常用设置界面）</t>
  </si>
  <si>
    <t>2.自动驻车选项不可用</t>
  </si>
  <si>
    <t>DAT_57</t>
  </si>
  <si>
    <t>SYNC+_Z0075</t>
  </si>
  <si>
    <t xml:space="preserve"> 巡航控制</t>
  </si>
  <si>
    <t>巡航控制—配置</t>
  </si>
  <si>
    <t>1.配置配置字
DE08, BYTE 1, Bit 5 ACC Menu= 0
DE08 Byte 8, Bit 1 Adaptive Cruise= 0
DE08 Byte 7, Bit 1 Intelligent Adaptive Cruise Control =0
DE08CruiseControlVariant2=0x0:Disable
2.配置配置字
DE08, BYTE 1, Bit 5 ACC Menu= 1 (Enable) 
DE08 Byte 8, Bit 1 Adaptive Cruise= 1 (Enabled) 
DE08 Byte 7, Bit 1 Intelligent Adaptive Cruise Control =1 (Enabled)
DE08CruiseControlVariant2=0x1:Enable</t>
  </si>
  <si>
    <t>1. 不显示巡航控制选项
2.显示巡航控制选项</t>
  </si>
  <si>
    <t>DAT_58</t>
  </si>
  <si>
    <t>巡航控制配置1</t>
  </si>
  <si>
    <t>1.配置配置字
DE08, BYTE 1, Bit 5 ACC Menu= 1 (Enable) 
DE08 Byte 8, Bit 1 Adaptive Cruise= 1 (Enabled) 
DE08 Byte 7, Bit 1 Intelligent Adaptive Cruise Control =1 (Enabled)
2.查看巡航控制选项</t>
  </si>
  <si>
    <t>1.显示
定速巡航（单选）
自适应巡航（单选）
智能自适应巡航（单选）
容限(选中智能自适应巡航才会显示)
2.单选项默认不选中状态</t>
  </si>
  <si>
    <t>FCIVIOS-5975
Phase5_【U611】【黑盒】【必现】【Vehicle Control】巡航控制配置1界面不发can信号，却默认选中状态</t>
  </si>
  <si>
    <t>DAT_59</t>
  </si>
  <si>
    <t xml:space="preserve">1.切换以下选项
定速巡航（单选）
自适应巡航（单选）
智能自适应巡航（单选）
</t>
  </si>
  <si>
    <t>1.右边占位图跟随选项来切换对应的info图片</t>
  </si>
  <si>
    <t>DAT_60</t>
  </si>
  <si>
    <t>定速巡航-配置</t>
  </si>
  <si>
    <t>1.配置配置字
DE08, BYTE 1, Bit 5 ACC Menu = 0x0:Disable
2.点击巡航控制选项，查看页面显示
3.配置配置字DE08, BYTE 1, Bit 5 ACC Menu =0x1:Enable
4.点击巡航控制选项，查看页面显示</t>
  </si>
  <si>
    <t>2.0x0:Disable：不显示定速巡航选项
   0x1:Enable：显示定速巡航选项</t>
  </si>
  <si>
    <t>DAT_61</t>
  </si>
  <si>
    <t>定速巡航-RX</t>
  </si>
  <si>
    <t>1.模拟ECU发送信号:
0x3E5FeatNoCcmActl=0x081F
0x3E5FeatConfigCcmActl=0x00
0x3E5PersIndexCcm_D_Actl=0x04
2.查看定速巡航选项状态</t>
  </si>
  <si>
    <t>2.定速巡航选项被选中</t>
  </si>
  <si>
    <t>DAT_62</t>
  </si>
  <si>
    <t>定速巡航-TX</t>
  </si>
  <si>
    <t>1.其他选项被选中时,点击定速巡航
2.查看车机发出的请求信号</t>
  </si>
  <si>
    <t>2.信号
0x3E2.CtrStkDsplyOp_D_Rq=Set
0x3E2.CtrStkFeatNoActl=0x081F
0x3E2.CtrStkFeatConfigActl=0x0</t>
  </si>
  <si>
    <t>DAT_63</t>
  </si>
  <si>
    <t>自适应巡航-配置</t>
  </si>
  <si>
    <t>1.配置配置字
DE08 Byte 8, Bit 1 Adaptive Cruise = 0x0:Disable
2.点击巡航控制选项，查看页面显示
3.配置配置字
DE08 Byte 8, Bit 1 Adaptive Cruise =0x1:Enable
4.点击巡航控制选项，查看页面显示</t>
  </si>
  <si>
    <t>2.0x0:Disable：不显示自适应巡航选项
   0x1:Enable：显示自适应巡航选项</t>
  </si>
  <si>
    <t>DAT_64</t>
  </si>
  <si>
    <t>自适应巡航-RX</t>
  </si>
  <si>
    <t>1.模拟ECU发送信号:
0x3E5FeatNoCcmActl=0x081F
0x3E5FeatConfigCcmActl=0x01
0x3E5PersIndexCcm_D_Actl=0x04
2.查看自适应巡航选项状态</t>
  </si>
  <si>
    <t>2.自适应巡航选项被选中</t>
  </si>
  <si>
    <t>DAT_65</t>
  </si>
  <si>
    <t>自适应巡航-TX</t>
  </si>
  <si>
    <t>1.其他选项被选中时,点击自适应巡航
2.查看车机发出的请求信号</t>
  </si>
  <si>
    <t>2.信号
0x3E2.CtrStkDsplyOp_D_Rq=Set
0x3E2.CtrStkFeatNoActl=0x081F
0x3E2.CtrStkFeatConfigActl=0x1</t>
  </si>
  <si>
    <t>DAT_66</t>
  </si>
  <si>
    <t>智能自适应巡航-配置</t>
  </si>
  <si>
    <t>1.配置配置字
DE08Byte 7, Bit 1 Intelligent Adaptive Cruise Control= 0x0:Disable
2.点击巡航控制选项，查看页面显示
3.配置配置字
DE08Byte 7, Bit 1 Intelligent Adaptive Cruise Control =0x1:Enable
4.点击巡航控制选项，查看页面显示</t>
  </si>
  <si>
    <t>2.0x0:Disable：不显示智能自适应巡航选项
   0x1:Enable：显示智能自适应巡航选项</t>
  </si>
  <si>
    <t>DAT_67</t>
  </si>
  <si>
    <t>智能自适应巡航-RX</t>
  </si>
  <si>
    <t>1.模拟ECU发送信号:
0x3E5FeatNoCcmActl=0x081F
0x3E5FeatConfigCcmActl=0x02
0x3E5PersIndexCcm_D_Actl=0x04
2.查看自适应巡航选项状态</t>
  </si>
  <si>
    <t>2.智能自适应巡航选项被选中</t>
  </si>
  <si>
    <t>DAT_68</t>
  </si>
  <si>
    <t>智能自适应巡航-TX</t>
  </si>
  <si>
    <t>1.其他选项被选中时,点击智能自适应巡航
2.查看车机发出的请求信号</t>
  </si>
  <si>
    <t>2.信号
0x3E2.CtrStkDsplyOp_D_Rq=Set
0x3E2.CtrStkFeatNoActl=0x081F
0x3E2.CtrStkFeatConfigActl=0x2</t>
  </si>
  <si>
    <t>DAT_69</t>
  </si>
  <si>
    <t>容限-配置</t>
  </si>
  <si>
    <t>1.车机供电正常
2.信号正常
3.进入辅助驾驶界面
4.选择智能自适应巡航</t>
  </si>
  <si>
    <t>1.配置配置字
DE08 Byte 7, Bit 1 Intelligent Adaptive Cruise Control = 0x0:Disable
2.点击巡航控制选项，查看页面显示
3.配置配置字
DE08 Byte 7, Bit 1 Intelligent Adaptive Cruise Control =0x1:Enable
4.点击巡航控制选项，查看页面显示</t>
  </si>
  <si>
    <t>2.0x0:Disable：不显示容限选项
   0x1:Enable：显示容限选项</t>
  </si>
  <si>
    <t>DAT_70</t>
  </si>
  <si>
    <t>容限-界面显示</t>
  </si>
  <si>
    <t>1.车机供电正常
2.信号正常
3.配置容限显示
4.进入巡航控制1子菜单界面</t>
  </si>
  <si>
    <t>1.选择智能自适应巡航选项
2.点击容限，查看页面显示</t>
  </si>
  <si>
    <t xml:space="preserve">1.容限仅在打开了智能自适应巡航后才显示
2.进入容限界面显示，加减按钮以及文本提示
</t>
  </si>
  <si>
    <t>DAT_71</t>
  </si>
  <si>
    <t>容限范围-公制</t>
  </si>
  <si>
    <t>1.车机供电正常
2.信号正常
3.进入车辆控制——&gt;辅助驾驶——&gt;巡航控制界面
4.容限已显示</t>
  </si>
  <si>
    <t>1.系统设置中选择显示单位为公制
（发送
./yfdbus_send DI.lv.ipcl.out vip2gip_Setup 0x15,0x02,0x00,0x00）
2.查看容限界面仪表盘下速度单位显示和容限范围</t>
  </si>
  <si>
    <t>2.显示为km/h，容限范围是-30-30</t>
  </si>
  <si>
    <t>FCIVIOS-5978
Phase5_【U611】【黑盒】【必现】【Vehicle Control】巡航控制配置1,容限设置的值超过最大值，容限入口的值与单位被隐藏</t>
  </si>
  <si>
    <t>DAT_72</t>
  </si>
  <si>
    <t>容限范围-英制</t>
  </si>
  <si>
    <t>1.系统设置中选择显示单位为英制
（发送
./yfdbus_send DI.lv.ipcl.out vip2gip_Setup 0x15,0x02,0x01,0x00）
2.查看容限界面仪表盘下速度单位显示和容限范围</t>
  </si>
  <si>
    <t>2.显示为mph，容限范围是-20-20</t>
  </si>
  <si>
    <t>FCIVIOS-5979
Phase5_【U611】【黑盒】【必现】【Vehicle Control】巡航控制配置1,单位为英制，设置值超过最大值时，值会改变</t>
  </si>
  <si>
    <t>DAT_73</t>
  </si>
  <si>
    <t>容限数据-增大Rx</t>
  </si>
  <si>
    <t>1.车机供电正常
2.信号正常
3.配置容限显示
4.进入巡航控制容限界面,数据为0</t>
  </si>
  <si>
    <t>1.模拟ECU发送信号
0x3E5FeatNoCcmActl=0x860
0x3E5FeatConfigCcmActl=0X1F/0X1E/0X3B/0X3C
0x3E5PersIndexCcm_D_Actl=0x04
2.查看容限页面显示</t>
  </si>
  <si>
    <t>2.容限大小数值增加为1/0/29/30</t>
  </si>
  <si>
    <t>DAT_74</t>
  </si>
  <si>
    <t>容限数据-上限Rx</t>
  </si>
  <si>
    <t>1.车机供电正常
2.信号正常
3.配置容限显示
4.进入巡航控制容限界面</t>
  </si>
  <si>
    <t>1.模拟ECU发送信号
0x3E5FeatNoCcmActl=0x860
0x3E5FeatConfigCcmActl=0X3D（大于最大值）
0x3E5PersIndexCcm_D_Actl=0x04
2.查看容限页面显示</t>
  </si>
  <si>
    <t>1.容限大小数值不变
2.最大值时，“+”置灰，不能点击</t>
  </si>
  <si>
    <t>DAT_75</t>
  </si>
  <si>
    <t>容限数据-减小Rx</t>
  </si>
  <si>
    <t>1.车机供电正常
2.信号正常
3.配置容限显示
4.进入巡航控制容限界面,数据为30</t>
  </si>
  <si>
    <t>1.模拟ECU发送信号
0x3E5FeatNoCcmActl=0x860
0x3E5FeatConfigCcmActl=0X1D/0X1E/0x01/0x00
0x3E5PersIndexCcm_D_Actl=0x04
2.查看容限页面显示</t>
  </si>
  <si>
    <t>2.容限大小数值减小为1/5/29/30</t>
  </si>
  <si>
    <t>DAT_76</t>
  </si>
  <si>
    <t>容限数据-下限Rx</t>
  </si>
  <si>
    <t>1.模拟ECU发送信号
0x3E5FeatNoCcmActl=0x860
0x3E5FeatConfigCcmActl=0X1E
0x3E5PersIndexCcm_D_Actl=0x04
2.查看容限页面显示</t>
  </si>
  <si>
    <t>1.容限大小数值减小范围为0
2.最小值时，“-”置灰，不可点击</t>
  </si>
  <si>
    <t>DAT_77</t>
  </si>
  <si>
    <t>容限数据增大/减小-Tx</t>
  </si>
  <si>
    <t>1.点击“+”查看ECU收到信号值，查看页面显示
2.点击“-”查看ECU收到信号值，查看页面显示</t>
  </si>
  <si>
    <t>1.信号（若是FBMP信号，需要在500ms内retry并且Tx发完后需要置零）0x3E2.CtrStkDsplyOp_D_Rq=Set
0x3E2.CtrStkFeatNoActl=0x0860
0x3E2.CtrStkFeatConfigActl=0x00~0x3C</t>
  </si>
  <si>
    <t>DAT_78</t>
  </si>
  <si>
    <t xml:space="preserve">容限数据增-手动-TX </t>
  </si>
  <si>
    <t>1.手动调整容限至“-30km”/-29km/-21km/-20km/-10km/-2km/-1km/0km/1km/10/km/20km/29km/30km
2.查看车机发出信号</t>
  </si>
  <si>
    <t>2.信号
0x3E2.CtrStkDsplyOp_D_Rq=Set
0x3E2.CtrStkFeatNoActl=0x0860
0x3E2.CtrStkFeatConfigActl=0/1/9/A/14/1C/1D/1E/1F/28/32/3B/3C</t>
  </si>
  <si>
    <t>DAT_79</t>
  </si>
  <si>
    <t>SYNC+_Z0281</t>
  </si>
  <si>
    <t>巡航控制配置2</t>
  </si>
  <si>
    <t>1.配置配置字DE08, BYTE 1, Bit 5 ACC Menu= 1 (Enable) and
DE08 Byte 8, Bit 1 Adaptive Cruise= 1 (Enabled) and
车道居中保持：
DE08,Byte20,bit5 Lane Centering=1 and
DE08, Byte 20, Bit 4 Smart Offering = 0 (Disabled)
限速标记识别：DE08 Byte20 Bit6 Cruise Control Variant2=1(Enabled) and
DE08 Byte 7, Bit 1 Intelligent Adaptive Cruise Control = 1 (Enabled) and
DE08 Byte25 Bit5 Predictive Speed Assist=0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</si>
  <si>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
2.选中自适应巡航，会显示 车道居中保持和限速标记识别</t>
  </si>
  <si>
    <t xml:space="preserve">
FCIVIOS-5983
Phase5_【U611】【黑盒】【必现】【Vehicle Control】巡航控制配置2界面不发can信号，却默认选中状态</t>
  </si>
  <si>
    <t>DAT_80</t>
  </si>
  <si>
    <t>1.车机供电正常
2.信号正常
3.进入巡航控制2子菜单界面
4.配置定速巡航显示</t>
  </si>
  <si>
    <t>FCIVIOS-6017
Phase5_【U611】【黑盒】【必现】【Vehicle Control】巡航控制配置2，发送Rx无效信号，常用界面的巡航控制入口会显示智能自适应巡航
FCIVIOS-6018
Phase5_【U611】【黑盒】【必现】【Vehicle Control】巡航控制配置2，选中定速巡航，界面刷新后，Blue Cruise主动驾驶辅助子项没有被隐藏</t>
  </si>
  <si>
    <t>DAT_81</t>
  </si>
  <si>
    <t>DAT_82</t>
  </si>
  <si>
    <t>定速巡航</t>
  </si>
  <si>
    <t>1.车机供电正常
2.车中显示有定速巡航功能</t>
  </si>
  <si>
    <t>1.定速巡航被选中状态</t>
  </si>
  <si>
    <t>1.Blue Cruise主动驾驶辅助功能、车道保持居中、激活提示、限速标记识别、和容限将被隐藏</t>
  </si>
  <si>
    <t>DAT_83</t>
  </si>
  <si>
    <t>定速巡航-info</t>
  </si>
  <si>
    <t>1.点击定速巡航右侧的info按钮
2.点击“X”</t>
  </si>
  <si>
    <t>1.进入定速巡航info页面，且显示图片/功能文本说明以及“X”
2.返回车辆控制-&gt;辅助驾驶页面-&gt;巡航控制</t>
  </si>
  <si>
    <t>DAT_84</t>
  </si>
  <si>
    <t>1.配置配置字DE08 Byte 8, Bit 1 Adaptive Cruise = 0x0:Disable
2.点击巡航控制选项，查看页面显示
3.配置配置字DE08 Byte 8, Bit 1 Adaptive Cruise =0x1:Enable
4.点击巡航控制选项，查看页面显示</t>
  </si>
  <si>
    <t>2.0x0:Disable:不显示自适应巡航选项
  0x1:Enable:显示自适应巡航选项</t>
  </si>
  <si>
    <t>DAT_85</t>
  </si>
  <si>
    <t>1.车机供电正常
2.信号正常
3.进入巡航控制2子菜单界面
4.配置自适应巡航显示</t>
  </si>
  <si>
    <t>DAT_86</t>
  </si>
  <si>
    <t>DAT_87</t>
  </si>
  <si>
    <t>自适应巡航-info</t>
  </si>
  <si>
    <t>1.车机供电正常
2.车中显示有自适应巡航功能</t>
  </si>
  <si>
    <t>1.点击自适应巡航右侧的info按钮
2.点击“X”</t>
  </si>
  <si>
    <t>1.进入自适应巡航nfo页面，且显示图片/功能文本说明以及“X”
2.返回车辆控制-&gt;辅助驾驶页面-&gt;巡航控制</t>
  </si>
  <si>
    <t>DAT_88</t>
  </si>
  <si>
    <t>车道保持居中和Blue Cruise主动驾驶辅助功能</t>
  </si>
  <si>
    <t xml:space="preserve">1.车机供电正常
2.信号正常
3.进入辅助驾驶界面
</t>
  </si>
  <si>
    <t>1.模配置配置字DE08</t>
  </si>
  <si>
    <t>2.车道保持居中和Blue Cruise主动驾驶辅助功能 为互斥关系</t>
  </si>
  <si>
    <t>DAT_89</t>
  </si>
  <si>
    <t>车道居中保持-配置</t>
  </si>
  <si>
    <t>1.配置配置字 DE08,Byte20,bit5 Lane Centering=0 and
DE08, Byte 20, Bit 4 Smart Offering = 0 (Disabled)
（发送./yfdbus_send AI.lv.ipcl.out vip2gip_diag 0x01,0x01,0xDE,0x08,0x25,0x00,0x00,0x00,0x00,0x00,0x00,0x00,0x00,0x00,0x00,0x00,0x00,0x00,0x00,0x00,0x00,0x00,0x00,0x00,0x40,0x00,0x00,0x00,0x00,0x00）
2.点击巡航控制选项，查看页面显示
3.配置配置字 DE08,Byte20,bit5 Lane Centering=1 and
DE08, Byte 20, Bit 4 Smart Offering = 0 (Disabled)
（发送./yfdbus_send AI.lv.ipcl.out vip2gip_diag 0x01,0x01,0xDE,0x08,0x25,0x00,0x00,0x00,0x00,0x00,0x00,0x00,0x00,0x00,0x00,0x00,0x00,0x00,0x00,0x00,0x00,0x00,0x00,0x00,0x20,0x00,0x00,0x00,0x00,0x00）
4.点击巡航控制选项，查看页面显示</t>
  </si>
  <si>
    <t>2.不显示车道居中选项
4.显示车道居中选项</t>
  </si>
  <si>
    <t>DAT_90</t>
  </si>
  <si>
    <t>车道居中保持-info</t>
  </si>
  <si>
    <t>1.车机供电正常
2.信号正常
3.配置变道辅助显示
4.进入巡航控制2子菜单界面</t>
  </si>
  <si>
    <t>1.点击车道居中保持的info按钮
2.点击“X”</t>
  </si>
  <si>
    <t>1.显示图片/功能文本说明
2.返回辅助驾驶-巡航控制配置2页面</t>
  </si>
  <si>
    <t>DAT_91</t>
  </si>
  <si>
    <t>车道保持居中-手动</t>
  </si>
  <si>
    <t>1.车机供电正常
2.信号正常
3.进入辅助驾驶界面
4.配置车道居中显示</t>
  </si>
  <si>
    <t xml:space="preserve">1.车道保持居中开关为开时
2.车道保持居中开关为关时
</t>
  </si>
  <si>
    <t>1.车道保持居中开/关</t>
  </si>
  <si>
    <t>DAT_92</t>
  </si>
  <si>
    <t>车道保持居中-RX</t>
  </si>
  <si>
    <t>1.模拟ECU发送信号:
0x3E5FeatNoCcmActl=0x0841
0x3E5FeatConfigCcmActl=0x01
0x3E5PersIndexCcm_D_Actl=0x04
（发送./yfdbus_send AI.lv.ipcl.out vip2gip_VehicleNetwork 0x02,0x21,0x40,0x13,0x04,0x00,0x00,0x01）
2.查看车道居中开关选项状态
3.模拟ECU发送信号:
0x3E5FeatNoCcmActl=0x0841
0x3E5FeatConfigCcmActl=0x00
0x3E5PersIndexCcm_D_Actl=0x04
（发送./yfdbus_send AI.lv.ipcl.out vip2gip_VehicleNetwork 0x02,0x21,0x40,0x13,0x04,0x00,0x00,0x00）
4.查看车道居中开关选项状态</t>
  </si>
  <si>
    <t>2.车道居中选项为开
4.车道居中选项为关</t>
  </si>
  <si>
    <t>DAT_93</t>
  </si>
  <si>
    <t>车道保持居中-TX</t>
  </si>
  <si>
    <t>1.车道居中开关为关时,点击开启
2.查看车机发出的请求信号
3.车道居中开关为开时,点击关闭
4.查看车机发出的请求信号</t>
  </si>
  <si>
    <t>2.信号
0x3E2CtrStkDsplyOp_D_Rq=0x02
0x3E2CtrStkFeatNoActl=0x0841
0x3E2CtrStkFeatConfigActl=0x01
4.信号
0x3E2CtrStkDsplyOp_D_Rq=0x02
0x3E2CtrStkFeatNoActl=0x0841
0x3E2CtrStkFeatConfigActl=0x00</t>
  </si>
  <si>
    <t>DAT_94</t>
  </si>
  <si>
    <t>车道保持居中-信号无效</t>
  </si>
  <si>
    <t>1.模拟ECU发送信号:
0x3E5FeatNoCcmActl=0x0841
0x3E5FeatConfigCcmActl=0x01
0x3E5PersIndexCcm_D_Actl=0x04
（发送./yfdbus_send AI.lv.ipcl.out vip2gip_VehicleNetwork 0x02,0x21,0x40,0x13,0x04,0x00,0x00,0x01）使为选项为开状态
2.模拟ECU发送无效信号:
0x3E5FeatNoCcmActl=0x0841
0x3E5FeatConfigCcmActl=0x02
0x3E5PersIndexCcm_D_Actl=0x04
（发送./yfdbus_send AI.lv.ipcl.out vip2gip_VehicleNetwork 0x02,0x21,0x40,0x13,0x04,0x00,0x00,0x02）,查看开关状态</t>
  </si>
  <si>
    <t>DAT_95</t>
  </si>
  <si>
    <t>SYNC+_Z0230</t>
  </si>
  <si>
    <t>Blue Cruise主动驾驶辅助功能-配置</t>
  </si>
  <si>
    <t>1.配置配置字DE08,Byte20,bit5 Lane Centering=1 and
DE08, Byte 20, Bit 4 Smart Offering = 0 (Enabled)
（发送./yfdbus_send AI.lv.ipcl.out vip2gip_diag 0x01,0x01,0xDE,0x08,0x25,0x00,0x00,0x00,0x00,0x00,0x00,0x00,0x00,0x00,0x00,0x00,0x00,0x00,0x00,0x00,0x00,0x00,0x00,0x00,0x40,0x00,0x00,0x00,0x00,0x00
./yfdbus_send AI.lv.ipcl.out vip2gip_diag 0x01,0x01,0xDE,0x08,0x25,0x00,0x00,0x00,0x00,0x00,0x00,0x00,0x00,0x00,0x00,0x00,0x00,0x00,0x00,0x00,0x00,0x00,0x00,0x00,0x00,0x00,0x00,0x00,0x00,0x00）
2.点击巡航控制选项，查看页面显示
3.配置配置字DE08,Byte20,bit5 Lane Centering=1 and
DE08, Byte 20, Bit 4 Smart Offering = 1 (Enabled)
（发送./yfdbus_send AI.lv.ipcl.out vip2gip_diag 0x01,0x01,0xDE,0x08,0x25,0x00,0x00,0x00,0x00,0x00,0x00,0x00,0x00,0x00,0x00,0x00,0x00,0x00,0x00,0x00,0x00,0x00,0x00,0x00,0x40,0x00,0x00,0x00,0x00,0x00
./yfdbus_send AI.lv.ipcl.out vip2gip_diag 0x01,0x01,0xDE,0x08,0x25,0x00,0x00,0x00,0x00,0x00,0x00,0x00,0x00,0x00,0x00,0x00,0x00,0x00,0x00,0x00,0x00,0x00,0x00,0x00,0x40,0x00,0x00,0x00,0x00,0x00）
4.点击巡航控制——&gt;自适应巡航选项，查看页面显示</t>
  </si>
  <si>
    <t>2.巡航控制列表中不显示Blue Cruise
4.巡航控制列表中显示Blue Cruise</t>
  </si>
  <si>
    <t>DAT_96</t>
  </si>
  <si>
    <t>Blue Cruise主动驾驶辅助功能-手动</t>
  </si>
  <si>
    <t>1.车机供电正常
2.信号正常
3.进入辅助驾驶界面
4.配置ActiveGlide智能驾驶辅助功能显示</t>
  </si>
  <si>
    <t>1.Blue Cruise主动驾驶辅助功能开关为开时
2.Blue Cruise主动驾驶辅助功能开关为关时</t>
  </si>
  <si>
    <t>1.显示三个子选项：
1）In-Lane Repositioning(Lane Biasing)
2）变道辅助
3）激活提示
Predictive speed assist选项被隐藏
2.子选项隐藏</t>
  </si>
  <si>
    <t>DAT_97</t>
  </si>
  <si>
    <t>Blue Cruise主动驾驶辅助功能-RX</t>
  </si>
  <si>
    <t>1.车机供电正常
2.信号正常
3.进入辅助驾驶界面
4.配置Blue Cruise主动驾驶辅助功能显示</t>
  </si>
  <si>
    <t>1.模拟ECU发送信号:
0x3D8FeatNoCcmActl=0x0841
0x3D8FeatConfigCcmActl=0x01
0x3D8PersIndexCcm_D_Actl=0x04
2.查看Blue Cruise主动驾驶辅助功能开关选项状态
3.模拟ECU发送信号:
0x3D8FeatNoCcmActl=0x0841
0x3D8FeatConfigCcmActl=0x00
0x3D8PersIndexCcm_D_Actl=0x04
4.查看Blue Cruise主动驾驶辅助功能开关选项状态</t>
  </si>
  <si>
    <t>2.Blue Cruise主动驾驶辅助功能选项为开
4.Blue Cruise主动驾驶辅助功能选项为关</t>
  </si>
  <si>
    <t>FCIVIOS-6019
Phase5_【U611】【黑盒】【必现】【Vehicle Control】巡航控制配置2，打开Blue Cruise主动驾驶辅助按钮，限速标记识别被隐藏</t>
  </si>
  <si>
    <t>DAT_98</t>
  </si>
  <si>
    <t>Blue Cruise主动驾驶辅助功能-TX</t>
  </si>
  <si>
    <t>1.Blue Cruise主动驾驶辅助功能开关为关时,点击开启
2.查看车机发出的请求信号
3.Blue Cruise主动驾驶辅助功能开关为开时,点击关闭
4.查看车机发出的请求信号</t>
  </si>
  <si>
    <t>DAT_99</t>
  </si>
  <si>
    <t>Blue Cruise主动驾驶辅助功能-信号无效</t>
  </si>
  <si>
    <t>1.模拟ECU发送信号:
0x3E5FeatNoCcmActl=0x0841
0x3E5FeatConfigCcmActl=0x01
0x3E5PersIndexCcm_D_Actl=0x04使为选项为开状态
2.模拟ECU发送无效信号:
0x3E5FeatNoCcmActl=0x0841
0x3E5FeatConfigCcmActl=0x02
0x3E5PersIndexCcm_D_Actl=0x04,查看开关状态</t>
  </si>
  <si>
    <t>DAT_100</t>
  </si>
  <si>
    <t>Blue Cruise主动驾驶辅助功能-info</t>
  </si>
  <si>
    <t>1.点击Blue Cruise主动驾驶辅助功能的info按钮
2.点击“X”</t>
  </si>
  <si>
    <t>DAT_101</t>
  </si>
  <si>
    <t>SYNC+_Z0281
SYNC+_Z0279</t>
  </si>
  <si>
    <t>巡航控制配置2-Blue Cruise主动驾驶辅助功能</t>
  </si>
  <si>
    <t>车道内智能规避辅助-配置</t>
  </si>
  <si>
    <t>1.配置配置字DE08,Byte24,Bit6 Lane Biasing=0
2.点击巡航控制选项，查看页面显示
3.配置配置字DE08,Byte24,Bit6 Lane Biasing=1(Enabled)
（发送./yfdbus_send AI.lv.ipcl.out vip2gip_diag 0x01,0x01,0xDE,0x08,0x25,0x00,0x00,0x00,0x00,0x00,0x00,0x00,0x00,0x00,0x00,0x00,0x00,0x00,0x00,0x00,0x00,0x00,0x00,0x00,0x00,0x00,0x00,0x00,0x40,0x00）
4.点击巡航控制选项，查看页面显示</t>
  </si>
  <si>
    <t>2.不显示InLaneRepositioning选项
4.显示InLaneRepositioning选项</t>
  </si>
  <si>
    <t>DAT_102</t>
  </si>
  <si>
    <t>车道内智能规避辅助-手动</t>
  </si>
  <si>
    <t>1.车机供电正常
2.信号正常
3.配置InLaneRepositioning显示
4.进入巡航控制2子菜单界面</t>
  </si>
  <si>
    <t>1.InLaneRepositioning开关为关时,点击开启，查看页面显示
2.InLaneRepositioning开关为开时,点击关闭，查看页面显示</t>
  </si>
  <si>
    <t>1.车道内智能规避辅助开关开启
2.车道内智能规避辅助开关关闭</t>
  </si>
  <si>
    <t>DAT_103</t>
  </si>
  <si>
    <t>车道内智能规避辅助-RX</t>
  </si>
  <si>
    <t>1.模拟ECU发送信号:
0x3D8FeatNoCcmActl=0x0845
0x3D8FeatConfigCcmActl=0x01
0x3D8PersIndexCcm_D_Actl=0x04
2.查看车道内智能规避辅助开关选项状态
3.模拟ECU发送信号:
0x3D8FeatNoCcmActl=0x0845
0x3D8FeatConfigCcmActl=0x00
0x3D8PersIndexCcm_D_Actl=0x04
4.查看车道内智能规避辅助开关选项状态</t>
  </si>
  <si>
    <t>2.车道内智能规避辅助选项为开
4.车道内智能规避辅助选项为关</t>
  </si>
  <si>
    <t>DAT_104</t>
  </si>
  <si>
    <t>车道内智能规避辅助-TX</t>
  </si>
  <si>
    <t>1.车道内智能规避辅助开关为关时,点击开启
2.查看车机发出的请求信号
3.车道内智能规避辅助开关为开时,点击关闭
4.查看车机发出的请求信号</t>
  </si>
  <si>
    <t>2.信号
0x3E2CtrStkDsplyOp_D_Rq=0x02
0x3E2CtrStkFeatNoActl=0x0845
0x3E2CtrStkFeatConfigActl=0x01
4.信号
0x3E2CtrStkDsplyOp_D_Rq=0x02
0x3E2CtrStkFeatNoActl=0x0845
0x3E2CtrStkFeatConfigActl=0x00</t>
  </si>
  <si>
    <t>FCIVIOS-5947
Phase5_【U611】【黑盒】【必现】【Vehicle Control】巡航控制2中的车道内智能规避辅助没有遵循retry机制</t>
  </si>
  <si>
    <t>DAT_105</t>
  </si>
  <si>
    <t>车道内智能规避辅助-信号无效</t>
  </si>
  <si>
    <t>1.模拟ECU发送信号:
0x3E5FeatNoCcmActl=0x0845
0x3E5FeatConfigCcmActl=0x01
0x3E5PersIndexCcm_D_Actl=0x04使为选项为开状态
2.模拟ECU发送无效信号:
0x3E5FeatNoCcmActl=0x0845
0x3E5FeatConfigCcmActl=0x02
0x3E5PersIndexCcm_D_Actl=0x04,查看开关状态</t>
  </si>
  <si>
    <t>FCIVIOS-6021
Phase5_【U611】【黑盒】【必现】【Vehicle Control】巡航控制配置2，车道内智能规避辅助发送Rx无效信号，没有保留之前状态</t>
  </si>
  <si>
    <t>DAT_106</t>
  </si>
  <si>
    <t>车道内智能规避辅助-info</t>
  </si>
  <si>
    <t>1.点击车道内智能规避辅助的info按钮
2.点击“X”</t>
  </si>
  <si>
    <t>1.点击变道辅助info页面，且显示图片/功能文本说明
2.返回辅助驾驶-巡航控制配置2页面</t>
  </si>
  <si>
    <t>DAT_107</t>
  </si>
  <si>
    <t>SYNC+_Z0280</t>
  </si>
  <si>
    <t>转向灯转向灯转向灯变道辅助-配置</t>
  </si>
  <si>
    <t xml:space="preserve">1.配置配置字DE08,Byte20,bit5 Lane Centering=1&amp;
DE08, Byte 20, Bit 4 Smart Offering = 1 (Enabled)&amp;
DE08, Byte 8, Bit 7-6 Lane Change Assist = 0 ;
2.配置配置字DE08,Byte20,bit5 Lane Centering=1&amp;
DE08, Byte 20, Bit 4 Smart Offering = 1 (Enabled)&amp;
DE08, Byte 8, Bit 7-6 Lane Change Assist = 1 (Enabled) </t>
  </si>
  <si>
    <t>2.不显示转向灯变道辅助选项
4.显示转向灯变道辅助选项</t>
  </si>
  <si>
    <t>DAT_108</t>
  </si>
  <si>
    <t>转向灯变道辅助-手动</t>
  </si>
  <si>
    <t>1.车机供电正常
2.信号正常
3.配置转向灯变道辅助显示
4.进入巡航控制2子菜单界面</t>
  </si>
  <si>
    <t>1.转向灯变道辅助开关为关时,点击开启，查看页面显示
2.转向灯变道辅助开关为开时,点击关闭，查看页面显示</t>
  </si>
  <si>
    <t>DAT_109</t>
  </si>
  <si>
    <t>转向灯变道辅助-RX</t>
  </si>
  <si>
    <t>1.模拟ECU发送信号:0x4D6 TjaLcEnbl_D_Stat=2（On）
2.模拟ECU发送信号:0x4D6 TjaLcEnbl_D_Stat=1（Off）</t>
  </si>
  <si>
    <t>2.转向灯变道辅助选项为开
4.转向灯变道辅助选项为关</t>
  </si>
  <si>
    <t>FCIVIOS-6022
Phase5_【U611】【黑盒】【必现】【Vehicle Control】转向灯变道辅助Rx无反应</t>
  </si>
  <si>
    <t>DAT_110</t>
  </si>
  <si>
    <t>转向灯变道辅助-TX</t>
  </si>
  <si>
    <t>1.转向灯变道辅助开关为关时,点击开启
2.查看车机发出的请求信号
3.转向灯变道辅助开关为开时,点击关闭
4.查看车机发出的请求信号</t>
  </si>
  <si>
    <t>1.0x215下TjaLcEnbl_D_RqMnu=2（enable），100ms后变成Null
2.0x215下TjaLcEnbl_D_RqMnu=1（disable），100ms后变成Null</t>
  </si>
  <si>
    <t>DAT_111</t>
  </si>
  <si>
    <t>转向灯变道辅助-信号丢失</t>
  </si>
  <si>
    <t>1.模拟ECU发送信号:使选项为开状态
2.丢失信号,查看开关状态</t>
  </si>
  <si>
    <t>DAT_112</t>
  </si>
  <si>
    <t>转向灯变道辅助-信号无效</t>
  </si>
  <si>
    <t>1.模拟ECU发送信号:使为选项为开状态
2.模拟ECU发送无效信号:,查看开关状态</t>
  </si>
  <si>
    <t>DAT_113</t>
  </si>
  <si>
    <t>转向灯变道辅助-info</t>
  </si>
  <si>
    <t>1.点击转向灯变道辅助info按钮
2.2.点击“X”</t>
  </si>
  <si>
    <t>1.点击转向灯变道辅助info页面，且显示图片/功能文本说明
2.返回辅助驾驶-巡航控制配置2页面</t>
  </si>
  <si>
    <t>DAT_114</t>
  </si>
  <si>
    <t>激活提示-配置</t>
  </si>
  <si>
    <t>1.车机供电正常
2.信号正常
3.进入辅助驾驶界面
4.开启主动驾驶辅助</t>
  </si>
  <si>
    <t>1.配置配置字DE08, Byte 20, Bit 4 Smart Offering = 0x0:Disable
2.点击巡航控制选项，查看页面显示
3.配置配置字DE08, Byte 20, Bit 4 Smart Offering = 0x1:Enable
（发送./yfdbus_send AI.lv.ipcl.out vip2gip_diag 0x01,0x01,0xDE,0x08,0x25,0x00,0x00,0x00,0x00,0x00,0x00,0x00,0x00,0x00,0x00,0x00,0x00,0x00,0x00,0x00,0x00,0x00,0x00,0x00,0x10,0x00,0x00,0x00,0x00,0x00）
4.点击巡航控制选项，查看页面显示</t>
  </si>
  <si>
    <t>2.不显示激活提示选项
4.显示激活提示选项</t>
  </si>
  <si>
    <t>DAT_115</t>
  </si>
  <si>
    <t>激活提示-RX</t>
  </si>
  <si>
    <t>1.模拟ECU发送信号:
0x3D8 FeatNoIpmaActl=0x0842
0x3D8 FeatConfigIpmaActl=0x01
0x3D8 PersIndexIpma_D_Actl=0x04
2.查看激活提示选项状态
3.模拟ECU发送信号:
0x3D8 FeatNoIpmaActl=0x0842
0x3D8 FeatConfigIpmaActl=0x00
0x3D8 PersIndexIpma_D_Actl=0x04
4.查看激活提示选项状态</t>
  </si>
  <si>
    <t>2.激活提示开关开
4.激活提示开关关</t>
  </si>
  <si>
    <t>DAT_116</t>
  </si>
  <si>
    <t>激活提示-TX</t>
  </si>
  <si>
    <t>1.其他选项被选中时,点击激活提示
2.查看车机发出的请求信号
3.其他选项被选中时,点击激活提示
4.查看车机发出的请求信号</t>
  </si>
  <si>
    <t>2.信号
0x3E2CtrStkDsplyOp_D_Rq=Set
0x3E2CtrStkFeatNoActl=0x0842
0x3E2CtrStkFeatConfigActl=0x01
4.信号
0x3E2CtrStkDsplyOp_D_Rq=Set
0x3E2CtrStkFeatNoActl=0x0842
0x3E2CtrStkFeatConfigActl=0x00</t>
  </si>
  <si>
    <t>DAT_117</t>
  </si>
  <si>
    <t>激活提示-信号无效</t>
  </si>
  <si>
    <t>1.模拟ECU发送信号:
0x3E5FeatNoCcmActl=0x0842
0x3E5FeatConfigCcmActl=0x01
0x3E5PersIndexCcm_D_Actl=0x04使为选项为开状态
2.模拟ECU发送无效信号:
0x3E5FeatNoCcmActl=0x0842
0x3E5FeatConfigCcmActl=0x02
0x3E5PersIndexCcm_D_Actl=0x04,查看开关状态</t>
  </si>
  <si>
    <t>DAT_118</t>
  </si>
  <si>
    <t>限速标记识别和Predictive speed assist选项</t>
  </si>
  <si>
    <t xml:space="preserve">1.配置配置字DE08 </t>
  </si>
  <si>
    <t>1.限速标记识别和Predictive speed assist选项互斥关系</t>
  </si>
  <si>
    <t>DAT_119</t>
  </si>
  <si>
    <t>限速标记识别-配置</t>
  </si>
  <si>
    <t>1.配置配置字DE08 Byte20 Bit6 Cruise Control Variant2=1(Enabled) and
DE08 Byte 7, Bit 1 Intelligent Adaptive Cruise Control =0 and
DE08 Byte25 Bit5 Predictive Speed Assist=0 (Disabled)
2.点击巡航控制选项，查看页面显示
3.配置配置字DE08 Byte20 Bit6 Cruise Control Variant2=1(Enabled) and
DE08 Byte 7, Bit 1 Intelligent Adaptive Cruise Control = 1 (Enabled) and
DE08 Byte25 Bit5 Predictive Speed Assist=0 (Disabled)
（发送./yfdbus_send AI.lv.ipcl.out vip2gip_diag 0x01,0x01,0xDE,0x08,0x25,0x00,0x00,0x00,0x00,0x00,0x00,0x02,0x00,0x00,0x00,0x00,0x00,0x00,0x00,0x00,0x00,0x00,0x00,0x00,0x40,0x00,0x00,0x00,0x00,0x00）
4.点击巡航控制选项，查看页面显示</t>
  </si>
  <si>
    <t>2.不显示限速标记识别选项
4.显示限速标记识别选项</t>
  </si>
  <si>
    <t>DAT_120</t>
  </si>
  <si>
    <t>限速标记识别-手动</t>
  </si>
  <si>
    <t>1.车机供电正常
2.信号正常
3.配置限速标记识别显示
4.进入巡航控制2子菜单界面</t>
  </si>
  <si>
    <t>1.限速标记识别开关为开时
2.限速标记识别开关为关时,</t>
  </si>
  <si>
    <t>1.显示容限入口
2.隐藏容限入口</t>
  </si>
  <si>
    <t>DAT_121</t>
  </si>
  <si>
    <t>限速标记识别-RX</t>
  </si>
  <si>
    <t>1.模拟ECU发送信号:
0x3E5FeatNoCcmActl=0x0843
0x3E5FeatConfigCcmActl=0x01
0x3E5PersIndexCcm_D_Actl=0x04
2.查看限速标记识别开关选项状态
3.模拟ECU发送信号:
0x3E5FeatNoCcmActl=0x0843
0x3E5FeatConfigCcmActl=0x00
0x3E5PersIndexCcm_D_Actl=0x04
4.查看限速标记识别开关选项状态</t>
  </si>
  <si>
    <t>2.限速标记识别选项为开
4.限速标记识别选项为关</t>
  </si>
  <si>
    <t>DAT_122</t>
  </si>
  <si>
    <t>限速标记识别-TX</t>
  </si>
  <si>
    <t>1.限速标记识别开关为关时,点击开启
2.查看车机发出的请求信号
3.限速标记识别开关为开时,点击关闭
4.查看车机发出的请求信号</t>
  </si>
  <si>
    <t>2.信号
0x3E2CtrStkDsplyOp_D_Rq=0x02
0x3E2CtrStkFeatNoActl=0x0843
0x3E2CtrStkFeatConfigActl=0x01
4.信号
0x3E2CtrStkDsplyOp_D_Rq=0x02
0x3E2CtrStkFeatNoActl=0x0843
0x3E2CtrStkFeatConfigActl=0x00</t>
  </si>
  <si>
    <t>DAT_123</t>
  </si>
  <si>
    <t>限速标记识别-信号无效</t>
  </si>
  <si>
    <t>1.模拟ECU发送信号:
0x3E5FeatNoCcmActl=0x0843
0x3E5FeatConfigCcmActl=0x01
0x3E5PersIndexCcm_D_Actl=0x04使为选项为开状态
2.模拟ECU发送无效信号:
0x3E5FeatNoCcmActl=0x0843
0x3E5FeatConfigCcmActl=0x02
0x3E5PersIndexCcm_D_Actl=0x04,查看开关状态</t>
  </si>
  <si>
    <t>DAT_124</t>
  </si>
  <si>
    <t>限速标记识别-info</t>
  </si>
  <si>
    <t>1.点击激活提示info按钮
2.点击“X”</t>
  </si>
  <si>
    <t>1.点击限速标记识别info页面，且显示图片/功能文本说明
2.返回辅助驾驶-巡航控制配置2页面</t>
  </si>
  <si>
    <t>DAT_132</t>
  </si>
  <si>
    <t>DAT_133</t>
  </si>
  <si>
    <t>1.点击容限，查看页面显示
2.点击返回按钮，查看页面显示</t>
  </si>
  <si>
    <t>1.进入容限界面显示，加减按钮以及文本提示
2.返回点击设置-&gt;车辆控制-&gt;辅助驾驶-&gt;巡航控制配置1选择之智能自适应巡航页面（在台架，滚动条可以手动拖动）</t>
  </si>
  <si>
    <t>DAT_134</t>
  </si>
  <si>
    <t>1.系统设置中选择显示单位为公制
（发送
./yfdbus_send AI.lv.ipcl.out vip2gip_VehicleNetwork 0x02,0x21,0x40,0x13,0xA4,0x00,0x00,0x00）
2.查看容限界面仪表盘下速度单位显示和容限范围</t>
  </si>
  <si>
    <t>DAT_135</t>
  </si>
  <si>
    <t>1.系统设置中选择显示单位为英制
（发送
./yfdbus_send AI.lv.ipcl.out vip2gip_VehicleNetwork 0x02,0x21,0x40,0x13,0xA4,0x00,0x00,0x02）
2.查看容限界面仪表盘下速度单位显示和容限范围</t>
  </si>
  <si>
    <t>DAT_136</t>
  </si>
  <si>
    <t>DAT_137</t>
  </si>
  <si>
    <t>1.模拟ECU发送信号
0x3E5FeatNoCcmActl=0x860
0x3E5FeatConfigCcmActl=0X3E（31）
0x3E5PersIndexCcm_D_Actl=0x04
2.查看容限页面显示</t>
  </si>
  <si>
    <t>1.容限大小数值不变
2.“+”置灰，不可点击</t>
  </si>
  <si>
    <t>DAT_138</t>
  </si>
  <si>
    <t>DAT_139</t>
  </si>
  <si>
    <t>1.容限大小数值减小范围为0
2.“-”置灰，不可点击</t>
  </si>
  <si>
    <t>DAT_140</t>
  </si>
  <si>
    <t>1.信号0x3E2.CtrStkDsplyOp_D_Rq=Set
0x3E2.CtrStkFeatNoActl=0x0860
0x3E2.CtrStkFeatConfigActl=0-3C</t>
  </si>
  <si>
    <t>DAT_141</t>
  </si>
  <si>
    <t>DAT_142</t>
  </si>
  <si>
    <t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t>
  </si>
  <si>
    <t>1.显示
定速巡航（单选）
自适应巡航（单选）</t>
  </si>
  <si>
    <t>DAT_143</t>
  </si>
  <si>
    <t>容限-info</t>
  </si>
  <si>
    <t>1.点击容限按钮
2.点击“X”</t>
  </si>
  <si>
    <t>1.点击容限info页面，且显示图片/功能文本说明
2.返回辅助驾驶-巡航控制配置2页面</t>
  </si>
  <si>
    <t>DAT_144</t>
  </si>
  <si>
    <t>SYNC+_Z0093</t>
  </si>
  <si>
    <t>车速限制辅助</t>
  </si>
  <si>
    <t>车速限制辅助-显示</t>
  </si>
  <si>
    <t xml:space="preserve">1.显示车速限制辅助
</t>
  </si>
  <si>
    <t>1.车速限制辅助显示时，车速限制和交通标志识别将不显示</t>
  </si>
  <si>
    <t>DAT_145</t>
  </si>
  <si>
    <t>1.车辆控制-&gt;辅助驾驶-&gt;车速限制辅助查看页面
2.点击返回</t>
  </si>
  <si>
    <t>1.进入车速限制辅助页面，显示超速警告开关及Infobook/智能车速限制开关infobook/容限
2.从车速限制辅助页面返回车辆控制-&gt;辅助驾驶</t>
  </si>
  <si>
    <t>DAT_146</t>
  </si>
  <si>
    <t>车速限制辅助-配置</t>
  </si>
  <si>
    <t>1.配置配置字DE08, BYTE10, BIT 3 Traffic Sign Recognition= 1 (Enabled) and
DE08 Byte 20, Bit 7 Speed Limit Menu= 1 (Enabled) and
DE08, BYTE 5, Bit 0 Intelligent Speed Assistance = 1 (Enabled)
2.配置配置字DE08, BYTE10, BIT 3 Traffic Sign Recognition= 0 and
DE08 Byte 20, Bit 7 Speed Limit Menu= 0 and
DE08, BYTE 5, Bit 0 Intelligent Speed Assistance =0</t>
  </si>
  <si>
    <t>1.车速限制辅助显示
2.车速限制辅助不显示</t>
  </si>
  <si>
    <t>DAT_147</t>
  </si>
  <si>
    <t>车速限制辅助-超速警告</t>
  </si>
  <si>
    <t>超速警告-info</t>
  </si>
  <si>
    <t>1.点击超速警告info按钮
2.点击返回按钮</t>
  </si>
  <si>
    <t>1.点击超速警告info页面，且显示图片/功能文本说明
2.返回车辆控制-&gt;辅助驾驶</t>
  </si>
  <si>
    <t>DAT_148</t>
  </si>
  <si>
    <t>超速警告-手动</t>
  </si>
  <si>
    <t>1.开关为开时,点击关闭
2.查看页面显示
3.开关为关时,点击开启
4.查看页面显示</t>
  </si>
  <si>
    <t>2.开关关闭，并弹出定时弹窗
4.显示开关为开</t>
  </si>
  <si>
    <t>DAT_149</t>
  </si>
  <si>
    <t>超速警告-RX</t>
  </si>
  <si>
    <t>1.模拟ECU发送信号:
0x3D8FeatNoIpmaActl=0x080D
0x3D8FeatConfigIpmaActl=0x01
0x3D8PersIndexIpma_D_Actl=0x04
2.查看开关状态
3.模拟ECU发送信号:
0x3D8FeatNoIpmaActl=0x080D
0x3D8FeatConfigIpmaActl=0x00
0x3D8PersIndexIpma_D_Actl=0x04
4.查看开关状态</t>
  </si>
  <si>
    <t>2.显示开关为开
4.显示开关为关，关闭时弹出定时弹窗</t>
  </si>
  <si>
    <t>DAT_150</t>
  </si>
  <si>
    <t>超速警告-TX</t>
  </si>
  <si>
    <t>1.开关为关时,点击开
2.查看车机发出的请求信号
3.开关为关时,点击关
4.查看车机发出的请求信号</t>
  </si>
  <si>
    <t>2.信号
0x3E2.CtrStkDsplyOp_D_Rq=Set
0x3E2.CtrStkFeatNoActl=0x080D
0x3E2.CtrStkFeatConfigActl=0x1
4.信号
0x3E2.CtrStkDsplyOp_D_Rq=Set
0x3E2.CtrStkFeatNoActl=0x080D
0x3E2.CtrStkFeatConfigActl=0x0</t>
  </si>
  <si>
    <t>DAT_151</t>
  </si>
  <si>
    <t>超速警告-无效值</t>
  </si>
  <si>
    <t>1..模拟ECU发送信号:
0x3D8FeatNoIpmaActl=0x080D
0x3D8FeatConfigIpmaActl=0x01
0x3D8PersIndexIpma_D_Actl=0x04使开关设置为开状态
2.模拟ECU发送无效信号:
0x3D8FeatNoIpmaActl=0x080D
0x3D8FeatConfigIpmaActl=0x02
0x3D8PersIndexIpma_D_Actl=0x04,查看开关状态</t>
  </si>
  <si>
    <t>FCIVIOS-6011
Phase5_【U611】【黑盒】【必现】【Vehicle Control】车速限制辅助里的超速警告，发送Rx无效信号，没有保留之前状态</t>
  </si>
  <si>
    <t>DAT_152</t>
  </si>
  <si>
    <t>车速限制辅助-智能车速限制</t>
  </si>
  <si>
    <t>智能车速限制-配置</t>
  </si>
  <si>
    <t>1.配置智能车速限制开关
（发送./yfdbus_send AI.lv.ipcl.out vip2gip_diag 0x01,0x01,0xDE,0x08,0x25,0x00,0x00,0x00,0x00,0x01,0x00,0x00,0x00,0x00,0x08,0x00,0x00,0x00,0x00,0x00,0x00,0x00,0x00,0x00,0x80,0x00,0x00,0x00,0x00,0x00）
2.智能车速限制未配置</t>
  </si>
  <si>
    <t>1.显示智能车速选项及容限
2.整个容限选项隐藏</t>
  </si>
  <si>
    <t>DAT_153</t>
  </si>
  <si>
    <t>智能车速限制/超速警告</t>
  </si>
  <si>
    <t xml:space="preserve">1.开启智能车速限制或超速警告时
2.智能车速限制和超速警告都处于关闭时
</t>
  </si>
  <si>
    <t>DAT_154</t>
  </si>
  <si>
    <t>智能车速限制-info</t>
  </si>
  <si>
    <t>1.点击智能车速限制info按钮
2.点击返回按钮</t>
  </si>
  <si>
    <t>1.点击智能车速限制info页面，且显示图片/功能文本说明
2.返回车辆控制-&gt;辅助驾驶</t>
  </si>
  <si>
    <t>DAT_155</t>
  </si>
  <si>
    <t>智能车速限制-RX</t>
  </si>
  <si>
    <t>1.模拟ECU发送信号:
0x42D SlMde_D_Stat=0x1
2.查看开关状态
3.模拟ECU发送信号:
0x42D SlMde_D_Stat=0x0
4.查看开关状态</t>
  </si>
  <si>
    <t>2.显示开关为开
4.显示开关为关</t>
  </si>
  <si>
    <t>DAT_156</t>
  </si>
  <si>
    <t>智能车速限制-TX</t>
  </si>
  <si>
    <t>1.开关为关时,点击开
2.查看车机发出的请求信号
3.开关为开时,点击关
4.查看车机发出的请求信号</t>
  </si>
  <si>
    <t>2.信号
0x3C8 SlMde_D_R=0x1
4.信号
0x3C8 SlMde_D_R=0x2</t>
  </si>
  <si>
    <t>DAT_157</t>
  </si>
  <si>
    <t>车速限制辅助-容限</t>
  </si>
  <si>
    <t>1.点击容限info按钮
2.点击返回按钮</t>
  </si>
  <si>
    <t>1.点击容限info页面，且显示图片/功能文本说明
2.返回车辆控制-&gt;辅助驾驶</t>
  </si>
  <si>
    <t>DAT_158</t>
  </si>
  <si>
    <t>1.车机供电正常
2.信号正常
3.容限已显示</t>
  </si>
  <si>
    <t>1.切换系统设置中的距离单位为公里
（发送
./yfdbus_send AI.lv.ipcl.out vip2gip_VehicleNetwork 0x02,0x21,0x40,0x13,0xA4,0x00,0x00,0x00）
2.查看容限界面仪表盘下速度单位显示和容限范围</t>
  </si>
  <si>
    <t>2.显示为km/h，容限范围是0-30</t>
  </si>
  <si>
    <t>DAT_159</t>
  </si>
  <si>
    <t>1.切换系统设置中的距离单位为英里
（发送
./yfdbus_send AI.lv.ipcl.out vip2gip_VehicleNetwork 0x02,0x21,0x40,0x13,0xA4,0x00,0x00,0x02）
2.查看容限界面仪表盘下速度单位显示和容限范围</t>
  </si>
  <si>
    <t>2.显示为mph，容限范围是0-20</t>
  </si>
  <si>
    <t>DAT_160</t>
  </si>
  <si>
    <t>容限范围-公制-RX</t>
  </si>
  <si>
    <t>1.车机供电正常
2.信号正常
3.容限已显示
4.公制（发送
./yfdbus_send AI.lv.ipcl.out vip2gip_VehicleNetwork 0x02,0x21,0x40,0x13,0xA4,0x00,0x00,0x00）</t>
  </si>
  <si>
    <t>1.模拟ECU发送信号0x42D IsaOffst_D_Stat=0x5/0x9/0x13/0x1E</t>
  </si>
  <si>
    <t>1.容限入口和容限界面显示5/9/19/30 km/h</t>
  </si>
  <si>
    <t>FCIVIOS-6013
Phase5_【U611】【黑盒】【必现】【Vehicle Control】车速限制辅助里的容限，发送Rx入口显示界面不显示和Tx信号无反应</t>
  </si>
  <si>
    <t>DAT_161</t>
  </si>
  <si>
    <t>容限范围-英制-RX</t>
  </si>
  <si>
    <t>1.车机供电正常
2.信号正常
3.容限已显示
4.英制（发送
./yfdbus_send AI.lv.ipcl.out vip2gip_VehicleNetwork 0x02,0x21,0x40,0x13,0xA4,0x00,0x00,0x02）</t>
  </si>
  <si>
    <t>1.模拟ECU发送信号0x42D IsaOffst_D_Stat=0x5/0x9/0x13/0x14</t>
  </si>
  <si>
    <t>1.容限入口和容限界面显示5/9/19/20 mph</t>
  </si>
  <si>
    <t>DAT_162</t>
  </si>
  <si>
    <t>容限范围-公制-TX</t>
  </si>
  <si>
    <t>1.手动调整容限至0/6/13/30km/h
2.查看车机发出信号</t>
  </si>
  <si>
    <t>2.信号 0x3C8 IsaOffst_D_Rq=0x00/0x06/0x0D/0x1E</t>
  </si>
  <si>
    <t>DAT_163</t>
  </si>
  <si>
    <t>容限范围-英制-TX</t>
  </si>
  <si>
    <t>1.手动调整容限至0/6/13/20mph
2.查看车机发出信号</t>
  </si>
  <si>
    <t>2.信号 0x3C8 IsaOffst_D_Rq=0x00/0x06/0x0D/0x14</t>
  </si>
  <si>
    <t>DAT_164</t>
  </si>
  <si>
    <t>车速限制辅助-车速限制铃声</t>
  </si>
  <si>
    <t>车速限制铃声</t>
  </si>
  <si>
    <t xml:space="preserve">1.车速限制铃声开启
</t>
  </si>
  <si>
    <t>1.车速限制铃声开启则显示车速限制铃声，未启用显示容限，两功能互斥关系</t>
  </si>
  <si>
    <t>DAT_165</t>
  </si>
  <si>
    <t>车速限制铃声-info</t>
  </si>
  <si>
    <t>1.点击车速限制铃声info按钮
2.点击返回按钮</t>
  </si>
  <si>
    <t>1.点击车速限制铃声info页面，且显示图片/功能文本说明
2.返回车辆控制-&gt;辅助驾驶</t>
  </si>
  <si>
    <t>DAT_166</t>
  </si>
  <si>
    <t>车速限制铃声-RX</t>
  </si>
  <si>
    <t>1.模拟ECU发送信号:
0x3D8FeatNoIpmaActl=0x0830
0x3D8FeatConfigIpmaActl=0x01
0x3D8PersIndexIpma_D_Actl=0x04
2.查看开关状态
3.模拟ECU发送信号:
0x3D8FeatNoIpmaActl=0x0830
0x3D8FeatConfigIpmaActl=0x00
0x3D8PersIndexIpma_D_Actl=0x04
4.查看开关状态</t>
  </si>
  <si>
    <t>2.显示开关为开，不显示容限
4.显示开关为关，显示容限</t>
  </si>
  <si>
    <t>DAT_167</t>
  </si>
  <si>
    <t>车速限制铃声-TX</t>
  </si>
  <si>
    <t>2.信号
0x3E2CtrStkDsplyOp_D_Rq=0x02
0x3E2CtrStkFeatNoActl=0x0830
0x3E2CtrStkFeatConfigActl=0x01
4.信号
0x3E2CtrStkDsplyOp_D_Rq=0x02
0x3E2CtrStkFeatNoActl=0x0830
0x3E2CtrStkFeatConfigActl=0x00</t>
  </si>
  <si>
    <t>DAT_168</t>
  </si>
  <si>
    <t>车速限制铃声-无效值</t>
  </si>
  <si>
    <t>1..模拟ECU发送信号:使开关设置为开状态
2.模拟ECU发送无效信号:,查看开关状态</t>
  </si>
  <si>
    <t>DAT_169</t>
  </si>
  <si>
    <t>SYNC+_Z0094</t>
  </si>
  <si>
    <t>车速限制</t>
  </si>
  <si>
    <t>车速限制-配置</t>
  </si>
  <si>
    <t>1.配置字DE08, BYTE 1, BIT 3 Adjustable Speed Limiter Device= 0 and
BYTE 5, Bit 0 Intelligent Speed Assistance = 0 and
Byte 20, Bit 7 Speed Limit Menu = 0 (Disabled)
2.配置字DE08, BYTE 1, BIT 3 Adjustable Speed Limiter Device= 1 (Enabled) and 
BYTE 5, Bit 0 Intelligent Speed Assistance = 0x1 (Enabled) and 
Byte 20, Bit 7 Speed Limit Menu = 0 (Disabled)</t>
  </si>
  <si>
    <t>2.不显示车速限制
4.显示车速限制</t>
  </si>
  <si>
    <t>DAT_170</t>
  </si>
  <si>
    <t>车速限制-显示</t>
  </si>
  <si>
    <t>1.车辆控制-&gt;车辆设置-&gt;车速限制查看页面
2.点击返回</t>
  </si>
  <si>
    <t>1.进入车速限制页面，显示手动/智能/容限
2.从车速限制页面返回车辆控制-&gt;辅助驾驶</t>
  </si>
  <si>
    <t>DAT_171</t>
  </si>
  <si>
    <t>车速限制-手动</t>
  </si>
  <si>
    <t>手动-RX</t>
  </si>
  <si>
    <t>1.模拟ECU发送信号: 0x42D SlMde_D_Stat=0x2
2.查看车速限制状态</t>
  </si>
  <si>
    <t>DAT_172</t>
  </si>
  <si>
    <t>手动-TX</t>
  </si>
  <si>
    <t>1.其他选项被选中时,点击手动
2.查看车机发出的请求信号</t>
  </si>
  <si>
    <t>2.信号
0x3C8 SlMde_D_Rq=0x2</t>
  </si>
  <si>
    <t>DAT_173</t>
  </si>
  <si>
    <t>手动-无效信号</t>
  </si>
  <si>
    <t>1.模拟ECU发送信号: 0x42D SlMde_D_Stat=0x2使车速限制设置为手动状态
2.模拟ECU发送无效信号: 0x42D SlMde_D_Stat=0x0,查看车速限制状态</t>
  </si>
  <si>
    <t>DAT_174</t>
  </si>
  <si>
    <t>车速限制-智能</t>
  </si>
  <si>
    <t>智能-RX</t>
  </si>
  <si>
    <t>1.模拟ECU发送信号: 0x42D SlMde_D_Stat=0x1
2.查看车速限制状态</t>
  </si>
  <si>
    <t>2.智能选项被选中</t>
  </si>
  <si>
    <t>DAT_175</t>
  </si>
  <si>
    <t>智能-TX</t>
  </si>
  <si>
    <t>1.其他选项被选中时,点击智能
2.查看车机发出的请求信号</t>
  </si>
  <si>
    <t>2.信号
0x3C8 SlMde_D_Rq=0x1</t>
  </si>
  <si>
    <t>DAT_176</t>
  </si>
  <si>
    <t>智能-无效信号</t>
  </si>
  <si>
    <t>1.模拟ECU发送信号: 0x42D SlMde_D_Stat=0x1使车速限制设置为智能状态
2.模拟ECU发送无效信号: 0x42D SlMde_D_Stat=0x0,查看车速限制状态</t>
  </si>
  <si>
    <t>DAT_177</t>
  </si>
  <si>
    <t>车速限制-容限</t>
  </si>
  <si>
    <t>车速限制容限未配置智能车速限制显示</t>
  </si>
  <si>
    <t>1.车辆控制-&gt;辅助驾驶-&gt;车速限制辅助查看页面</t>
  </si>
  <si>
    <t>1.无智能车速限制也无容限</t>
  </si>
  <si>
    <t>DAT_178</t>
  </si>
  <si>
    <t>车速限制容限配置智能车速限制显示</t>
  </si>
  <si>
    <t>1.有智能车速限制也有容限</t>
  </si>
  <si>
    <t>DAT_179</t>
  </si>
  <si>
    <t>容限-单位</t>
  </si>
  <si>
    <t>1.车机供电正常
2.信号正常
3.进入车辆控制——&gt;辅助驾驶——&gt;车速限制界面
4.智能模式已选中并且容限已显示</t>
  </si>
  <si>
    <t>1.系统设置中选择显示单位为公制
（发送./yfdbus_send DI.lv.ipcl.out vip2gip_Setup 0x15,0x02,0x00,0x00）
2.查看容限界面仪表盘下速度单位显示和容限范围
3.系统设置中选择显示单位为英制
（发送./yfdbus_send DI.lv.ipcl.out vip2gip_Setup 0x15,0x02,0x01,0x00）
4.查看容限界面仪表盘下速度单位显示和容限范围</t>
  </si>
  <si>
    <t>2.显示为km/h，容限范围是0-10
4.显示为mph，容限范围是0-5</t>
  </si>
  <si>
    <t>DAT_180</t>
  </si>
  <si>
    <t>容限-公制切换英制-0km/h</t>
  </si>
  <si>
    <t>1.车机供电正常
2.信号正常
3.系统设置中选择显示单位为公制
4.容限为0km/h</t>
  </si>
  <si>
    <t>2.容限大小为0，单位为mph</t>
  </si>
  <si>
    <t>DAT_181</t>
  </si>
  <si>
    <t>容限“6km/h”时，容限单位从公制切换为英制</t>
  </si>
  <si>
    <t>2.容限大小为3，单位为mph</t>
  </si>
  <si>
    <t>DAT_182</t>
  </si>
  <si>
    <t>容限“10km/h”时，容限单位从公制切换为英制</t>
  </si>
  <si>
    <t>1.车机供电正常
2.信号正常
3.系统设置中选择显示单位为公制
（发送
./yfdbus_send AI.lv.ipcl.out vip2gip_VehicleNetwork 0x02,0x21,0x40,0x13,0xA4,0x00,0x00,0x00）
4.容限为0km/h</t>
  </si>
  <si>
    <t>2.容限大小为5，单位为mph</t>
  </si>
  <si>
    <t>DAT_183</t>
  </si>
  <si>
    <t>容限“0mph”时，容限单位从公制切换为英制</t>
  </si>
  <si>
    <t>2.容限大小为0，单位为km/h</t>
  </si>
  <si>
    <t>DAT_184</t>
  </si>
  <si>
    <t>容限“2mph”时，容限单位从公制切换为英制</t>
  </si>
  <si>
    <t>2.容限大小为4，单位为km/h</t>
  </si>
  <si>
    <t>DAT_185</t>
  </si>
  <si>
    <t>容限“5mph”时，容限单位从公制切换为英制</t>
  </si>
  <si>
    <t>2.容限大小为10，单位为km/h</t>
  </si>
  <si>
    <t>DAT_186</t>
  </si>
  <si>
    <t>容限数据增大</t>
  </si>
  <si>
    <t>1.点击设置-&gt;车辆控制-&gt;辅助驾驶-&gt;交通标志识别-&gt;容限
2.单击“+”按钮
3.长按“+”按钮
4.长按“+”按钮至最大值</t>
  </si>
  <si>
    <t>2.数据增大一个单位
3.数据持续增大
4.页面容限值达到最大“+”按钮置灰</t>
  </si>
  <si>
    <t>DAT_187</t>
  </si>
  <si>
    <t>容限数据减小</t>
  </si>
  <si>
    <t>1.点击设置-&gt;车辆控制-&gt;辅助驾驶-&gt;交通标志识别-&gt;容限
2.单击“-”按钮
3.长按“-”按钮
4.长按“-”按钮至最小值</t>
  </si>
  <si>
    <t>2.数据减小一个单位
3.数据持续减小
4.页面容限值达到最大“-”按钮置灰</t>
  </si>
  <si>
    <t>DAT_188</t>
  </si>
  <si>
    <t>容限单位-英制-容限数据-Rx</t>
  </si>
  <si>
    <t>1.车机供电正常
2.信号正常
3.系统设置中选择显示单位为英制
（发送
./yfdbus_send DI.lv.ipcl.out vip2gip_Setup 0x15,0x02,0x01,0x00）</t>
  </si>
  <si>
    <t>1.模拟ECU发送信号：0x42D IsaOffst_D_Stat=0x00/0x01/0x04/0x05
2.查看容限页面显示</t>
  </si>
  <si>
    <t>2.容限大小为0/1/4/5，单位为mph</t>
  </si>
  <si>
    <t>DAT_189</t>
  </si>
  <si>
    <t>容限单位-英制-容限数据超过5-Rx</t>
  </si>
  <si>
    <t>1.模拟ECU发送信号：0x42D IsaOffst_D_Stat=0x06
2.查看容限页面显示</t>
  </si>
  <si>
    <t>2.显示之前的数值，单位为mph</t>
  </si>
  <si>
    <t>FCIVIOS-6016
Phase5_【U611】【黑盒】【必现】【Vehicle Control】车速限制容限英制超过5时入口显示错误</t>
  </si>
  <si>
    <t>DAT_190</t>
  </si>
  <si>
    <t>容限单位-英制-容限数据-Tx</t>
  </si>
  <si>
    <t>1.手动调整容限至“0/1/4/5mph”
2.查看车机发出信号</t>
  </si>
  <si>
    <t>2.信号 0x3C8 IsaOffst_D_Rq=0x00/0x01/0x04/0x05</t>
  </si>
  <si>
    <t>DAT_191</t>
  </si>
  <si>
    <t>容限单位-公制-容限数据-Rx</t>
  </si>
  <si>
    <t>1.车机供电正常
2.信号正常
3.系统设置中选择显示单位为公制
（发送
./yfdbus_send DI.lv.ipcl.out vip2gip_Setup 0x15,0x02,0x00,0x00）</t>
  </si>
  <si>
    <t>1.模拟ECU发送信号 0x42D IsaOffst_D_Stat=0x00/0x05/0x07/0x0A
2.查看容限页面显示</t>
  </si>
  <si>
    <t>2.容限大小为0/5/7/10，单位为km/h</t>
  </si>
  <si>
    <t>DAT_192</t>
  </si>
  <si>
    <t>容限单位-公制-容限数据超过10-Rx</t>
  </si>
  <si>
    <t>1.模拟ECU发送信号 0x42D IsaOffst_D_Stat=0x0B
3.查看容限页面显示</t>
  </si>
  <si>
    <t>2.显示之前的数值，单位为km/h</t>
  </si>
  <si>
    <t>FCIVIOS-6012
Phase5_【U611】【黑盒】【必现】【Vehicle Control】车速限制容限单位公制容限数据超过10显示错误</t>
  </si>
  <si>
    <t>DAT_193</t>
  </si>
  <si>
    <t>容限单位-公制-容限数据-Tx</t>
  </si>
  <si>
    <r>
      <rPr>
        <sz val="10"/>
        <color indexed="8"/>
        <rFont val="微软雅黑"/>
        <charset val="134"/>
      </rPr>
      <t xml:space="preserve">1.车机供电正常
2.信号正常
</t>
    </r>
    <r>
      <rPr>
        <sz val="10"/>
        <color indexed="8"/>
        <rFont val="微软雅黑"/>
        <charset val="134"/>
      </rPr>
      <t>3.系统设置中选择显示单位为公制
（发送
./yfdbus_send AI.lv.ipcl.out vip2gip_VehicleNetwork 0x02,0x21,0x40,0x13,0xA4,0x00,0x00,0x00）</t>
    </r>
  </si>
  <si>
    <t>1.手动调整容限至“0/5/7/10km”
2.查看车机发出信号</t>
  </si>
  <si>
    <t>2.信号 0x3C8 IsaOffst_D_Rq=0x00/0x05/0x07/0x0A</t>
  </si>
  <si>
    <t>DAT_194</t>
  </si>
  <si>
    <t>SYNC+_Z0099</t>
  </si>
  <si>
    <t>逆行提醒</t>
  </si>
  <si>
    <t>逆行提醒-显示</t>
  </si>
  <si>
    <t>1.车辆控制-&gt;辅助驾驶-&gt;逆行提醒查看页面</t>
  </si>
  <si>
    <t>1.逆行提醒开关/收藏/info</t>
  </si>
  <si>
    <t>DAT_195</t>
  </si>
  <si>
    <t>逆行提醒-配置</t>
  </si>
  <si>
    <t>1.配置配置字DE08WrongWayAlert=0x0:Disable
（发送./yfdbus_send AI.lv.ipcl.out vip2gip_diag 0x01,0x01,0xDE,0x08,0x25,0x00,0x00,0x00,0x00,0x00,0x00,0x00,0x00,0x00,0x00,0x00,0x00,0x00,0x00,0x00,0x00,0x00,0x00,0x00,0x00,0x00,0x00,0x00,0x00,0x00）
2.查看逆行提醒选项
3.配置配置字DE08WrongWayAlert=0x1:Enable
（发送./yfdbus_send AI.lv.ipcl.out vip2gip_diag 0x01,0x01,0xDE,0x08,0x25,0x00,0x00,0x00,0x00,0x00,0x00,0x00,0x00,0x10,0x00,0x00,0x00,0x00,0x00,0x00,0x00,0x00,0x00,0x00,0x00,0x00,0x00,0x00,0x00,0x00）
4.查看逆行提醒选项</t>
  </si>
  <si>
    <t>2.不显示逆行提醒选项
4.显示逆行提醒选项</t>
  </si>
  <si>
    <t>DAT_196</t>
  </si>
  <si>
    <t>逆行提醒-手动</t>
  </si>
  <si>
    <t>DAT_197</t>
  </si>
  <si>
    <t>逆行提醒-RX</t>
  </si>
  <si>
    <t>1.模拟ECU发送信号:
0x3D8FeatNoIpmaActl=0x0850
0x3D8FeatConfigIpmaActl=0x01
0x3D8PersIndexIpma_D_Actl=0x04
2.查看开关选项状态
3.模拟ECU发送信号:
0x3D8FeatNoIpmaActl=0x0850
0x3D8FeatConfigIpmaActl=0x00
0x3D8PersIndexIpma_D_Actl=0x04
4.查看开关选项状态</t>
  </si>
  <si>
    <t>DAT_198</t>
  </si>
  <si>
    <t>逆行提醒-TX</t>
  </si>
  <si>
    <t>1.开关为关时,点击开启
2.查看车机发出的请求信号
3.开关为开时,点击关闭
4.查看车机发出的请求信号</t>
  </si>
  <si>
    <t>2.信号
0x3E2CtrStkDsplyOp_D_Rq=0x02
0x3E2CtrStkFeatNoActl=0x0850
0x3E2CtrStkFeatConfigActl=0x01
4.信号
0x3E2CtrStkDsplyOp_D_Rq=0x02
0x3E2CtrStkFeatNoActl=0x0850
0x3E2CtrStkFeatConfigActl=0x00</t>
  </si>
  <si>
    <t>FCIVIOS-5944
Phase5_【U611】【黑盒】【必现】【Vehicle Control】逆行提醒没有遵循retry机制</t>
  </si>
  <si>
    <t>DAT_199</t>
  </si>
  <si>
    <t>逆行提醒-无效信号</t>
  </si>
  <si>
    <t>1.模拟ECU发送信号:
0x3D8FeatNoIpmaActl=0x0850
0x3D8FeatConfigIpmaActl=0x01
0x3D8PersIndexIpma_D_Actl=0x04使为选项为开状态
2.模拟ECU发送无效信号:
0x3D8FeatNoIpmaActl=0x0850
0x3D8FeatConfigIpmaActl=0x02
0x3D8PersIndexIpma_D_Actl=0x04,查看开关状态</t>
  </si>
  <si>
    <t>DAT_200</t>
  </si>
  <si>
    <t>SYNC+_Z0097</t>
  </si>
  <si>
    <t>交通标志识别</t>
  </si>
  <si>
    <t>交通标志识别-显示</t>
  </si>
  <si>
    <t>1.通过路径车辆设置-&gt;车辆控制-&gt;进入辅助驾驶-&gt;交通标志识别
2.查看顺序显示
3.点击返回</t>
  </si>
  <si>
    <t>2.启用交通标志识别/超速警告/超速警告铃声/
3.返回车辆控制-&gt;辅助驾驶页面</t>
  </si>
  <si>
    <t>DAT_201</t>
  </si>
  <si>
    <t>交通标志识别-启用交通标志识别</t>
  </si>
  <si>
    <t>启用交通标志识别-配置</t>
  </si>
  <si>
    <t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t>
  </si>
  <si>
    <t>2.不显示交通标志识别选项
4.显示交通标志识别选项（与车速限制辅助互斥）</t>
  </si>
  <si>
    <t>DAT_202</t>
  </si>
  <si>
    <t>1.配置配置字DE08, BYTE10, BIT 3 Traffic Sign Recognition = 1 (enabled)
DE08 BYTE 8 BIT 0 TSR NCAP Adaptations = 0 (Disabled)，
2.查看选项</t>
  </si>
  <si>
    <t>2.不显示交通标志识别开关，显示超速警告和容限（不分高于和低于65km容限）</t>
  </si>
  <si>
    <t>DAT_203</t>
  </si>
  <si>
    <t>启用交通标志识别-手动</t>
  </si>
  <si>
    <t>1.开关开启，目录显示超速警告
2.开关关闭，不显示超速警告</t>
  </si>
  <si>
    <t>DAT_204</t>
  </si>
  <si>
    <t>启用交通标志识别-RX</t>
  </si>
  <si>
    <t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t>
  </si>
  <si>
    <t>2.开启选项为开（仅显示超速警告设置项）
4.关闭选项为关（余下所有设置项均不显示）</t>
  </si>
  <si>
    <t>DAT_205</t>
  </si>
  <si>
    <t>启用交通标志识别-TX</t>
  </si>
  <si>
    <t>2.信号
0x3E2.CtrStkDsplyOp_D_Rq=Set
0x3E2.CtrStkFeatNoActl=0x0809
0x3E2.CtrStkFeatConfigActl=0x1
4.信号
0x3E2.CtrStkDsplyOp_D_Rq=Set
0x3E2.CtrStkFeatNoActl=0x0809
0x3E2.CtrStkFeatConfigActl=0x0</t>
  </si>
  <si>
    <t>DAT_206</t>
  </si>
  <si>
    <t>启用交通标志识别-无效信号</t>
  </si>
  <si>
    <t>1.模拟ECU发送信号使为选项为开状态
0x3D8FeatNoIpmaActl=0x0809
0x3D8FeatConfigIpmaActl=0x01
0x3D8PersIndexIpma_D_Actl=0x04
2.模拟ECU发送无效信号,查看开关状态
0x3D8FeatNoIpmaActl=0x0809
0x3D8FeatConfigIpmaActl=0x02
0x3D8PersIndexIpma_D_Actl=0x04</t>
  </si>
  <si>
    <t>DAT_207</t>
  </si>
  <si>
    <t>启用交通标志识别-info</t>
  </si>
  <si>
    <t>1.点击启用交通标志识别info按钮
2.点击返回按钮</t>
  </si>
  <si>
    <t>1.点击启用交通标志识别info页面，且显示图片/功能文本说明
2.返回车辆控制-&gt;辅助驾驶-&gt;交通标志识别</t>
  </si>
  <si>
    <t>DAT_208</t>
  </si>
  <si>
    <t>交通标志识别-超速警告</t>
  </si>
  <si>
    <t>1.开关开启，显示超速警告铃声、警告限速最高、警告限速超过、 容限设置项;
2.开关关闭，不显示超速警告铃声/容限设置项</t>
  </si>
  <si>
    <t>DAT_209</t>
  </si>
  <si>
    <t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t>
  </si>
  <si>
    <t>2.选项为开，显示超速警告铃声、警告限速最高、警告限速超过、 容限设置项;
4.选项为关</t>
  </si>
  <si>
    <t>DAT_210</t>
  </si>
  <si>
    <t xml:space="preserve">1.开关为关时,点击开启
2.开关为开时,点击关闭
</t>
  </si>
  <si>
    <t>1.信号（若是FBMP信号，需要在500ms内retry并且Tx发完后需要置零）
0x3E2.CtrStkDsplyOp_D_Rq=Set
0x3E2.CtrStkFeatNoActl=0x080D
0x3E2.CtrStkFeatConfigActl=0x1
2.信号0x3E2.CtrStkDsplyOp_D_Rq=Set
0x3E2.CtrStkFeatNoActl=0x080D
0x3E2.CtrStkFeatConfigActl=0x0</t>
  </si>
  <si>
    <t>DAT_211</t>
  </si>
  <si>
    <t>超速警告-无效信号</t>
  </si>
  <si>
    <t>1.模拟ECU发送信号，使为选项为开状态
0x3D8FeatNoIpmaActl=0x080D
0x3D8FeatConfigIpmaActl=0x01
0x3D8PersIndexIpma_D_Actl=0x04
2.模拟ECU发送无效信号,查看开关状态
0x3D8FeatNoIpmaActl=0x080D
0x3D8FeatConfigIpmaActl=0x02
0x3D8PersIndexIpma_D_Actl=0x04</t>
  </si>
  <si>
    <t>DAT_212</t>
  </si>
  <si>
    <t>1.点击超速警告info按钮
2.点击”X“按钮</t>
  </si>
  <si>
    <t>1.点击超速警告info文本说明弹窗
2.返回车辆控制-&gt;辅助驾驶-&gt;车速限制辅助</t>
  </si>
  <si>
    <t>DAT_213</t>
  </si>
  <si>
    <t>交通标志识别-超速警告铃声</t>
  </si>
  <si>
    <t>超速警告铃声-手动</t>
  </si>
  <si>
    <t>DAT_214</t>
  </si>
  <si>
    <t>超速警告铃声-RX</t>
  </si>
  <si>
    <t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t>
  </si>
  <si>
    <t>2.开启选项为开
4.关闭选项为关</t>
  </si>
  <si>
    <t>DAT_215</t>
  </si>
  <si>
    <t>超速警告铃声-TX</t>
  </si>
  <si>
    <t>2.信号
0x3E2.CtrStkDsplyOp_D_Rq=Set
0x3E2.CtrStkFeatNoActl=0x0830
0x3E2.CtrStkFeatConfigActl=0x1
4.信号
0x3E2.CtrStkDsplyOp_D_Rq=Set
0x3E2.CtrStkFeatNoActl=0x0830
0x3E2.CtrStkFeatConfigActl=0x0</t>
  </si>
  <si>
    <t>DAT_216</t>
  </si>
  <si>
    <t>超速警告铃声-无效信号</t>
  </si>
  <si>
    <t>DAT_217</t>
  </si>
  <si>
    <t>超速警告铃声-info</t>
  </si>
  <si>
    <t>1.点击超速警告铃声info按钮
2.点击返回按钮</t>
  </si>
  <si>
    <t>1.点击超速警告铃声info页面，且显示图片/功能文本说明
2.返回车辆控制-&gt;辅助驾驶-&gt;交通标志识别</t>
  </si>
  <si>
    <t>DAT_218</t>
  </si>
  <si>
    <t>交通标志识别-警告限速最高范围</t>
  </si>
  <si>
    <t>警告限速最高范围-单位</t>
  </si>
  <si>
    <t>1.系统设置中选择显示单位为公制
（发送
./yfdbus_send AI.lv.ipcl.out vip2gip_VehicleNetwork 0x02,0x21,0x40,0x13,0xA4,0x00,0x00,0x00）
2.查看警告限速最高界面仪表盘下速度单位显示和警告限速最高范围
3.系统设置中选择显示单位为英制
（发送
./yfdbus_send AI.lv.ipcl.out vip2gip_VehicleNetwork 0x02,0x21,0x40,0x13,0xA4,0x00,0x00,0x02）
4.查看警告限速最高界面仪表盘下速度单位显示和警告限速最高范围</t>
  </si>
  <si>
    <t>2.显示为km/h，警告限速最高范围是0-40
4.显示为mph，警告限速最高范围是0-25</t>
  </si>
  <si>
    <t>DAT_219</t>
  </si>
  <si>
    <t>警告限速最高范围-单位切换-0km/h</t>
  </si>
  <si>
    <t>1.车机供电正常
2.信号正常
3.系统设置中选择显示单位为公制
（发送
./yfdbus_send AI.lv.ipcl.out vip2gip_VehicleNetwork 0x02,0x21,0x40,0x13,0xA4,0x00,0x00,0x00）
4.警告限速最高为0km/h</t>
  </si>
  <si>
    <t>1.系统设置中选择显示单位为英制
（发送
./yfdbus_send AI.lv.ipcl.out vip2gip_VehicleNetwork 0x02,0x21,0x40,0x13,0xA4,0x00,0x00,0x02）
2.查看警告限速最高界面仪表盘下速度单位显示和警告限速最高范围</t>
  </si>
  <si>
    <t>2.警告限速最高大小为0，单位为mph</t>
  </si>
  <si>
    <t>DAT_220</t>
  </si>
  <si>
    <t>警告限速最高范围-单位切换-23km/h</t>
  </si>
  <si>
    <t>1.车机供电正常
2.信号正常
3.系统设置中选择显示单位为公制
（发送
./yfdbus_send AI.lv.ipcl.out vip2gip_VehicleNetwork 0x02,0x21,0x40,0x13,0xA4,0x00,0x00,0x00）
4.警告限速最高为23km/h</t>
  </si>
  <si>
    <t>2.警告限速最高大小约为23/1.6后的值，单位为mph</t>
  </si>
  <si>
    <t>DAT_221</t>
  </si>
  <si>
    <t>警告限速最高范围-单位切换-24km/h</t>
  </si>
  <si>
    <t>1.车机供电正常
2.信号正常
3.系统设置中选择显示单位为公制
（发送
./yfdbus_send AI.lv.ipcl.out vip2gip_VehicleNetwork 0x02,0x21,0x40,0x13,0xA4,0x00,0x00,0x00）
4.警告限速最高为24km/h</t>
  </si>
  <si>
    <t>2.警告限速最高大小约为24/1.6后的值，单位为mph</t>
  </si>
  <si>
    <t>DAT_222</t>
  </si>
  <si>
    <t>警告限速最高范围-单位切换-40km/h</t>
  </si>
  <si>
    <t>1.车机供电正常
2.信号正常
3.系统设置中选择显示单位为公制
（发送
./yfdbus_send AI.lv.ipcl.out vip2gip_VehicleNetwork 0x02,0x21,0x40,0x13,0xA4,0x00,0x00,0x00）
4.警告限速最高为40km/h</t>
  </si>
  <si>
    <t>2.警告限速最高大小约为40/1.6后的值，单位为mph</t>
  </si>
  <si>
    <t>DAT_223</t>
  </si>
  <si>
    <t>警告限速最高范围-单位切换-0mph</t>
  </si>
  <si>
    <t>1.车机供电正常
2.信号正常
3.系统设置中选择显示单位为英制
（发送
./yfdbus_send AI.lv.ipcl.out vip2gip_VehicleNetwork 0x02,0x21,0x40,0x13,0xA4,0x00,0x00,0x02）
4.警告限速最高为0mph</t>
  </si>
  <si>
    <t>1.系统设置中选择显示单位为公制
（发送
./yfdbus_send AI.lv.ipcl.out vip2gip_VehicleNetwork 0x02,0x21,0x40,0x13,0xA4,0x00,0x00,0x00）
2.查看警告限速最高界面仪表盘下速度单位显示和警告限速最高范围</t>
  </si>
  <si>
    <t>2.警告限速最高大小为0，单位为km/h</t>
  </si>
  <si>
    <t>DAT_224</t>
  </si>
  <si>
    <t>警告限速最高范围-单位切换-11mph</t>
  </si>
  <si>
    <t>1.车机供电正常
2.信号正常
3.系统设置中选择显示单位为英制
（发送
./yfdbus_send AI.lv.ipcl.out vip2gip_VehicleNetwork 0x02,0x21,0x40,0x13,0xA4,0x00,0x00,0x02）
4.警告限速最高为11mph</t>
  </si>
  <si>
    <t>2.警告限速最高大小约为11*1.6后的值，单位为km/h</t>
  </si>
  <si>
    <t>DAT_225</t>
  </si>
  <si>
    <t>警告限速最高范围-单位切换-23mph</t>
  </si>
  <si>
    <t>1.车机供电正常
2.信号正常
3.系统设置中选择显示单位为英制
（发送
./yfdbus_send AI.lv.ipcl.out vip2gip_VehicleNetwork 0x02,0x21,0x40,0x13,0xA4,0x00,0x00,0x02）
4.警告限速最高为23mph</t>
  </si>
  <si>
    <t>2.警告限速最高大小为约为23*1.6后的值，单位为km/h</t>
  </si>
  <si>
    <t>DAT_226</t>
  </si>
  <si>
    <t>警告限速最高范围-单位切换-24mph</t>
  </si>
  <si>
    <t>1.车机供电正常
2.信号正常
3.系统设置中选择显示单位为英制
（发送
./yfdbus_send AI.lv.ipcl.out vip2gip_VehicleNetwork 0x02,0x21,0x40,0x13,0xA4,0x00,0x00,0x02）
4.警告限速最高为24mph</t>
  </si>
  <si>
    <t>2.警告限速最高大小为约为24*1.6后的值，单位为km/h</t>
  </si>
  <si>
    <t>FCIVIOS-6008
Phase5_【U611】【黑盒】【必现】【Vehicle Control】交通标志识别的警告限速最高,设置的值超过最大值，警告限速最高入口的值与单位被隐藏</t>
  </si>
  <si>
    <t>DAT_227</t>
  </si>
  <si>
    <t>警告限速最高-数据增大</t>
  </si>
  <si>
    <t>1.点击设置-&gt;车辆控制-&gt;辅助驾驶-&gt;交通标志识别-&gt;警告限速最高
2.单击“+”按钮
3.长按“+”按钮
4.长按“+”按钮至最大值</t>
  </si>
  <si>
    <t>2.数据增大一个单位
3.数据持续增大
4.页面警告限速最高值达到最大“+”按钮置灰</t>
  </si>
  <si>
    <t>DAT_228</t>
  </si>
  <si>
    <t>警告限速最高-数据减小</t>
  </si>
  <si>
    <t>1.点击设置-&gt;车辆控制-&gt;辅助驾驶-&gt;交通标志识别-&gt;警告限速最高
2.单击“-”按钮
3.长按“-”按钮
4.长按“-”按钮至最小值</t>
  </si>
  <si>
    <t>2.数据减小一个单位
3.数据持续减小
4.页面警告限速最高值达到最大“-”按钮置灰</t>
  </si>
  <si>
    <t>DAT_229</t>
  </si>
  <si>
    <t>警告限速最高单位-公制-Rx</t>
  </si>
  <si>
    <t>1.车机供电正常
2.信号正常
3.系统设置中选择显示单位为公制
（发送
./yfdbus_send AI.lv.ipcl.out vip2gip_VehicleNetwork 0x02,0x21,0x40,0x13,0xA4,0x00,0x00,0x00）</t>
  </si>
  <si>
    <t>1.模拟ECU发送信号
0x3E5FeatNoCcmActl=0x080E
0x3E5FeatConfigCcmActl=0x00/0x0A/0x14/0x28
0x3E5PersIndexCcm_D_Actl=0x04
2.查看警告限速最高页面显示</t>
  </si>
  <si>
    <t>2.警告限速最高大小为0/10/20/40，单位为km/h</t>
  </si>
  <si>
    <t>DAT_230</t>
  </si>
  <si>
    <t>警告限速最高单位-公制-超过40-Rx</t>
  </si>
  <si>
    <t>1.模拟ECU发送信号
0x3E5FeatNoCcmActl=0x080E
0x3E5FeatConfigCcmActl=0x29(41)
0x3E5PersIndexCcm_D_Actl=0x04
2.查看警告限速最高页面显示</t>
  </si>
  <si>
    <t>2.保留之前有效数值，单位为km/h</t>
  </si>
  <si>
    <t>FCIVIOS-6009
Phase5_【U611】【黑盒】【必现】【Vehicle Control】警告限速最高范围，大于25mph，退出后再进入显示26mph</t>
  </si>
  <si>
    <t>DAT_231</t>
  </si>
  <si>
    <t>警告限速最高单位-公制-Tx</t>
  </si>
  <si>
    <t>1.调节数值大小为0/10/20/40 km/h
2.查看警告限速最高页面显示</t>
  </si>
  <si>
    <t>2.信号0x3E2.CtrStkDsplyOp_D_Rq=Set
0x3E2.CtrStkFeatNoActl=0x080E
0x3E2.CtrStkFeatConfigActl=0x00/0x0A/0x14/0x28</t>
  </si>
  <si>
    <t>DAT_232</t>
  </si>
  <si>
    <t>警告限速最高单位-英制-Rx</t>
  </si>
  <si>
    <t>1.车机供电正常
2.信号正常
3.系统设置中选择显示单位为英制
（发送
./yfdbus_send AI.lv.ipcl.out vip2gip_VehicleNetwork 0x02,0x21,0x40,0x13,0xA4,0x00,0x00,0x02）</t>
  </si>
  <si>
    <t>1.模拟ECU发送信号
0x3E5FeatNoCcmActl=0x080E
0x3E5FeatConfigCcmActl=0x00/0x0A/0x14/0x19
0x3E5PersIndexCcm_D_Actl=0x04
2.查看警告限速最高页面显示</t>
  </si>
  <si>
    <t>2.警告限速最高大小为0/10/20/25，单位为mph</t>
  </si>
  <si>
    <t>DAT_233</t>
  </si>
  <si>
    <t>警告限速最高单位-英制-超过25-Rx</t>
  </si>
  <si>
    <t>1.模拟ECU发送信号
0x3E5FeatNoCcmActl=0x080E
0x3E5FeatConfigCcmActl=0x1A（26）
0x3E5PersIndexCcm_D_Actl=0x04
2.查看警告限速最高页面显示</t>
  </si>
  <si>
    <t>2.保留之前有效数值，单位为mph</t>
  </si>
  <si>
    <t>DAT_234</t>
  </si>
  <si>
    <t>警告限速最高单位-英制-Tx</t>
  </si>
  <si>
    <t>1.调节数值大小为0/10/20/25 mph
2.查看警告限速最高页面显示</t>
  </si>
  <si>
    <t>2.信号0x3E2.CtrStkDsplyOp_D_Rq=Set
0x3E2.CtrStkFeatNoActl=0x080E
0x3E2.CtrStkFeatConfigActl=0x00/0x0A/0x14/0x19</t>
  </si>
  <si>
    <t>DAT_235</t>
  </si>
  <si>
    <t>交通标志识别-警告限速超过</t>
  </si>
  <si>
    <t>警告限速超过范围-公制</t>
  </si>
  <si>
    <t>1.系统设置中选择显示单位为公制
（发送
./yfdbus_send AI.lv.ipcl.out vip2gip_VehicleNetwork 0x02,0x21,0x40,0x13,0xA4,0x00,0x00,0x00）
2.查看警告限速超过界面仪表盘下速度单位显示和警告限速超过范围</t>
  </si>
  <si>
    <t>2.显示为km/h，警告限速超过范围是0-40</t>
  </si>
  <si>
    <t>DAT_236</t>
  </si>
  <si>
    <t>警告限速超过范围-英制</t>
  </si>
  <si>
    <t>1.系统设置中选择显示单位为英制
（发送
./yfdbus_send AI.lv.ipcl.out vip2gip_VehicleNetwork 0x02,0x21,0x40,0x13,0xA4,0x00,0x00,0x02）
2.查看警告限速超过界面仪表盘下速度单位显示和警告限速超过范围</t>
  </si>
  <si>
    <t>2.显示为mph，警告限速超过范围是0-25</t>
  </si>
  <si>
    <t>DAT_237</t>
  </si>
  <si>
    <t>警告限速超过“0km/h”时，警告限速超过单位从公制切换为英制</t>
  </si>
  <si>
    <t>1.车机供电正常
2.信号正常
3.系统设置中选择显示单位为公制
（发送
./yfdbus_send AI.lv.ipcl.out vip2gip_VehicleNetwork 0x02,0x21,0x40,0x13,0xA4,0x00,0x00,0x00）
4.警告限速超过为0km/h</t>
  </si>
  <si>
    <t>2.警告限速超过大小为0，单位为mph</t>
  </si>
  <si>
    <t>DAT_238</t>
  </si>
  <si>
    <t>警告限速超过“23km/h”时，警告限速超过单位从公制切换为英制</t>
  </si>
  <si>
    <t>1.车机供电正常
2.信号正常
3.系统设置中选择显示单位为公制
（发送
./yfdbus_send AI.lv.ipcl.out vip2gip_VehicleNetwork 0x02,0x21,0x40,0x13,0xA4,0x00,0x00,0x00）
4.警告限速超过为23km/h</t>
  </si>
  <si>
    <t>2.警告限速超过大小约为23/1.6后的值，单位为mph</t>
  </si>
  <si>
    <t>DAT_239</t>
  </si>
  <si>
    <t>警告限速超过“24km/h”时，警告限速超过单位从公制切换为英制</t>
  </si>
  <si>
    <t>1.车机供电正常
2.信号正常
3.系统设置中选择显示单位为公制
（发送
./yfdbus_send AI.lv.ipcl.out vip2gip_VehicleNetwork 0x02,0x21,0x40,0x13,0xA4,0x00,0x00,0x00）
4.警告限速超过为24km/h</t>
  </si>
  <si>
    <t>2.警告限速超过大小约为24/1.6后的值，单位为mph</t>
  </si>
  <si>
    <t>DAT_240</t>
  </si>
  <si>
    <t>警告限速超过“40km/h”时，警告限速超过单位从公制切换为英制</t>
  </si>
  <si>
    <t>1.车机供电正常
2.信号正常
3.系统设置中选择显示单位为公制
（发送
./yfdbus_send AI.lv.ipcl.out vip2gip_VehicleNetwork 0x02,0x21,0x40,0x13,0xA4,0x00,0x00,0x00）
4.警告限速超过为40km/h</t>
  </si>
  <si>
    <t>2.警告限速超过大小约为40/1.6后的值，单位为mph</t>
  </si>
  <si>
    <t>DAT_241</t>
  </si>
  <si>
    <t>警告限速超过“0mph”时，警告限速超过单位从英制切换为公制</t>
  </si>
  <si>
    <t>1.车机供电正常
2.信号正常
3.系统设置中选择显示单位为英制
（发送
./yfdbus_send AI.lv.ipcl.out vip2gip_VehicleNetwork 0x02,0x21,0x40,0x13,0xA4,0x00,0x00,0x02）
4.警告限速超过为0mph</t>
  </si>
  <si>
    <t>2.警告限速超过大小为0，单位为km/h</t>
  </si>
  <si>
    <t>DAT_242</t>
  </si>
  <si>
    <t>警告限速超过“11mph”时，警告限速超过单位从英制切换为公制</t>
  </si>
  <si>
    <t>1.车机供电正常
2.信号正常
3.系统设置中选择显示单位为英制
（发送
./yfdbus_send AI.lv.ipcl.out vip2gip_VehicleNetwork 0x02,0x21,0x40,0x13,0xA4,0x00,0x00,0x02）
4.警告限速超过为11mph</t>
  </si>
  <si>
    <t>2.警告限速超过大小约为11*1.6后的值，单位为km/h</t>
  </si>
  <si>
    <t>DAT_243</t>
  </si>
  <si>
    <t>警告限速超过“23mph”时，警告限速超过单位从英制切换为公制</t>
  </si>
  <si>
    <t>1.车机供电正常
2.信号正常
3.系统设置中选择显示单位为英制
（发送
./yfdbus_send AI.lv.ipcl.out vip2gip_VehicleNetwork 0x02,0x21,0x40,0x13,0xA4,0x00,0x00,0x02）
4.警告限速超过为23mph</t>
  </si>
  <si>
    <t>2.警告限速超过大小为约为23*1.6后的值，单位为km/h</t>
  </si>
  <si>
    <t>DAT_244</t>
  </si>
  <si>
    <t>警告限速超过“24mph”时，警告限速超过单位从英制切换为公制</t>
  </si>
  <si>
    <t>1.车机供电正常
2.信号正常
3.系统设置中选择显示单位为英制
（发送
./yfdbus_send AI.lv.ipcl.out vip2gip_VehicleNetwork 0x02,0x21,0x40,0x13,0xA4,0x00,0x00,0x02）
4.警告限速超过为24mph</t>
  </si>
  <si>
    <t>2.警告限速超过大小为约为24*1.6后的值，单位为km/h</t>
  </si>
  <si>
    <t>FCIVIOS-6010
Phase5_【U611】【黑盒】【必现】【Vehicle Control】交通标志识别的警告限速超过,设置的值超过最大值，会被显示出来</t>
  </si>
  <si>
    <t>DAT_245</t>
  </si>
  <si>
    <t>警告限速超过数据增大</t>
  </si>
  <si>
    <t>1.点击设置-&gt;车辆控制-&gt;辅助驾驶-&gt;交通标志识别-&gt;警告限速超过
2.单击“+”按钮
3.长按“+”按钮
4.长按“+”按钮至最大值</t>
  </si>
  <si>
    <t>2.数据增大一个单位
3.数据持续增大
4.页面警告限速超过值达到最大“+”按钮置灰</t>
  </si>
  <si>
    <t>DAT_246</t>
  </si>
  <si>
    <t>警告限速超过数据减小</t>
  </si>
  <si>
    <t>1.点击设置-&gt;车辆控制-&gt;辅助驾驶-&gt;交通标志识别-&gt;警告限速超过
2.单击“-”按钮
3.长按“-”按钮
4.长按“-”按钮至最小值</t>
  </si>
  <si>
    <t>2.数据减小一个单位
3.数据持续减小
4.页面警告限速超过值达到最大“-”按钮置灰</t>
  </si>
  <si>
    <t>DAT_247</t>
  </si>
  <si>
    <t>警告限速超过单位-公制-Rx</t>
  </si>
  <si>
    <t>1.模拟ECU发送信号
0x3E5FeatNoCcmActl=0x0811
0x3E5FeatConfigCcmActl=0x00/0x0A/0x14/0x28
0x3E5PersIndexCcm_D_Actl=0x04
2.查看警告限速超过页面显示</t>
  </si>
  <si>
    <t>2.警告限速超过大小为0/10/20/40，单位为km/h</t>
  </si>
  <si>
    <t>DAT_248</t>
  </si>
  <si>
    <t>警告限速超过单位-公制-超过40-Rx</t>
  </si>
  <si>
    <t>1.车机供电正常
2.信号正常
3.系统设置中选择显示单位为英制
（发送
./yfdbus_send AI.lv.ipcl.out vip2gip_VehicleNetwork 0x02,0x21,0x40,0x13,0xA4,0x00,0x00,0x00）</t>
  </si>
  <si>
    <t>1.模拟ECU发送信号
0x3E5FeatNoCcmActl=0x0811
0x3E5FeatConfigCcmActl=0x29(41)
0x3E5PersIndexCcm_D_Actl=0x04
2.查看警告限速超过页面显示</t>
  </si>
  <si>
    <t>DAT_249</t>
  </si>
  <si>
    <t>警告限速超过单位-公制-Tx</t>
  </si>
  <si>
    <t>1.调节数值大小为0/10/20/40 km/h
2.查看警告限速超过页面显示</t>
  </si>
  <si>
    <t>2.信号0x3E2.CtrStkDsplyOp_D_Rq=Set
0x3E2.CtrStkFeatNoActl=0x0811
0x3E2.CtrStkFeatConfigActl=0x00/0x0A/0x14/0x28</t>
  </si>
  <si>
    <t>DAT_250</t>
  </si>
  <si>
    <t>警告限速超过单位-英制-Rx</t>
  </si>
  <si>
    <t>1.模拟ECU发送信号
0x3E5FeatNoCcmActl=0x0811
0x3E5FeatConfigCcmActl=0x00/0x0A/0x14/0x19
0x3E5PersIndexCcm_D_Actl=0x04
2.查看警告限速超过页面显示</t>
  </si>
  <si>
    <t>2.警告限速超过大小为0/10/20/25，单位为mph</t>
  </si>
  <si>
    <t>DAT_251</t>
  </si>
  <si>
    <t>警告限速超过单位-英制-超过25-Rx</t>
  </si>
  <si>
    <t>1.模拟ECU发送信号
0x3E5FeatNoCcmActl=0x080E
0x3E5FeatConfigCcmActl=0x1A（26）
0x3E5PersIndexCcm_D_Actl=0x04
2.查看警告限速超过页面显示</t>
  </si>
  <si>
    <t>DAT_252</t>
  </si>
  <si>
    <t>警告限速超过单位-英制-Tx</t>
  </si>
  <si>
    <t>1.调节数值大小为0/10/20/25 mph
2.查看警告限速超过页面显示</t>
  </si>
  <si>
    <t>2.信号0x3E2.CtrStkDsplyOp_D_Rq=Set
0x3E2.CtrStkFeatNoActl=0x0811
0x3E2.CtrStkFeatConfigActl=0x00/0x0A/0x14/0x19</t>
  </si>
  <si>
    <t>DAT_253</t>
  </si>
  <si>
    <t>交通标志识别-容限</t>
  </si>
  <si>
    <t>1.配置字DE08, BYTE10, BIT 3 Traffic Sign Recognition = 1 (enabled) and
DE08 BYTE 8 BIT 0 TSR NCAP Adaptations = 1 (Enabled) and
DE08 Byte 20, Bit 7 Speed Limit Menu= 0（Disable）
2.车辆控制-&gt;辅助驾驶-&gt;交通标志识别查看页面显示</t>
  </si>
  <si>
    <t>2.显示容限选项，不显示警告限速最高和警告限速超过</t>
  </si>
  <si>
    <t>DAT_254</t>
  </si>
  <si>
    <t>容限-显示</t>
  </si>
  <si>
    <r>
      <rPr>
        <sz val="10"/>
        <color indexed="8"/>
        <rFont val="微软雅黑"/>
        <charset val="134"/>
      </rPr>
      <t>1.进入容限界面，显示与</t>
    </r>
    <r>
      <rPr>
        <sz val="10"/>
        <color indexed="8"/>
        <rFont val="微软雅黑"/>
        <charset val="134"/>
      </rPr>
      <t>UI一致</t>
    </r>
    <r>
      <rPr>
        <sz val="10"/>
        <color indexed="8"/>
        <rFont val="微软雅黑"/>
        <charset val="134"/>
      </rPr>
      <t xml:space="preserve">
2.返回交通标志识别页面</t>
    </r>
  </si>
  <si>
    <t>FCIVIOS-6015
Phase5_【U611】【黑盒】【必现】【Vehicle Control】交通标志识别的容限入口处不显示单位数值</t>
  </si>
  <si>
    <t>DAT_255</t>
  </si>
  <si>
    <t>2.显示为km/h，容限范围是0-40</t>
  </si>
  <si>
    <t>DAT_256</t>
  </si>
  <si>
    <t>2.显示为mph，容限范围是0-25</t>
  </si>
  <si>
    <t>DAT_257</t>
  </si>
  <si>
    <t>容限“0km/h”时，容限单位从公制切换为英制</t>
  </si>
  <si>
    <t>1.车机供电正常
2.3B2 IGN = Run
3.系统设置中选择显示单位为公制
（发送
./yfdbus_send AI.lv.ipcl.out vip2gip_VehicleNetwork 0x02,0x21,0x40,0x13,0xA4,0x00,0x00,0x00）
4.容限为0km/h</t>
  </si>
  <si>
    <t>DAT_258</t>
  </si>
  <si>
    <t>容限-单位切换-23km/h</t>
  </si>
  <si>
    <t>1.车机供电正常
2.信号正常
3.系统设置中选择显示单位为公制
（发送
./yfdbus_send AI.lv.ipcl.out vip2gip_VehicleNetwork 0x02,0x21,0x40,0x13,0xA4,0x00,0x00,0x00）
4.容限为23km/h</t>
  </si>
  <si>
    <t>2.容限大小约为23/1.6后的值，单位为mph</t>
  </si>
  <si>
    <t>DAT_259</t>
  </si>
  <si>
    <t>容限-单位切换-24km/h</t>
  </si>
  <si>
    <t>1.车机供电正常
2.信号正常
3.系统设置中选择显示单位为公制
（发送
./yfdbus_send AI.lv.ipcl.out vip2gip_VehicleNetwork 0x02,0x21,0x40,0x13,0xA4,0x00,0x00,0x00）
4.容限为24km/h</t>
  </si>
  <si>
    <t>2.容限大小约为24/1.6后的值，单位为mph</t>
  </si>
  <si>
    <t>DAT_260</t>
  </si>
  <si>
    <t>容限-单位切换-40km/h</t>
  </si>
  <si>
    <t>1.车机供电正常
2.信号正常
3.系统设置中选择显示单位为公制
（发送
./yfdbus_send AI.lv.ipcl.out vip2gip_VehicleNetwork 0x02,0x21,0x40,0x13,0xA4,0x00,0x00,0x00）
4.容限为40km/h</t>
  </si>
  <si>
    <t>2.容限大小约为40/1.6后的值，单位为mph</t>
  </si>
  <si>
    <t>DAT_261</t>
  </si>
  <si>
    <t>容限-单位切换-0mph</t>
  </si>
  <si>
    <t>1.车机供电正常
2.信号正常
3.系统设置中选择显示单位为英制
（发送
./yfdbus_send AI.lv.ipcl.out vip2gip_VehicleNetwork 0x02,0x21,0x40,0x13,0xA4,0x00,0x00,0x02）
4.容限为0mph</t>
  </si>
  <si>
    <t>DAT_262</t>
  </si>
  <si>
    <t>容限-单位切换-11mph</t>
  </si>
  <si>
    <t>1.车机供电正常
2.信号正常
3.系统设置中选择显示单位为英制
（发送
./yfdbus_send AI.lv.ipcl.out vip2gip_VehicleNetwork 0x02,0x21,0x40,0x13,0xA4,0x00,0x00,0x02）
4.容限为11mph</t>
  </si>
  <si>
    <t>2.容限大小约为11*1.6后的值，单位为km/h</t>
  </si>
  <si>
    <t>DAT_263</t>
  </si>
  <si>
    <t>容限-单位切换-23mph</t>
  </si>
  <si>
    <t>1.车机供电正常
2.信号正常
3.系统设置中选择显示单位为英制
（发送
./yfdbus_send AI.lv.ipcl.out vip2gip_VehicleNetwork 0x02,0x21,0x40,0x13,0xA4,0x00,0x00,0x02）
4.容限为23mph</t>
  </si>
  <si>
    <t>2.容限大小为约为23*1.6后的值，单位为km/h</t>
  </si>
  <si>
    <t>DAT_264</t>
  </si>
  <si>
    <t>容限-单位切换-24mph</t>
  </si>
  <si>
    <t>1.车机供电正常
2.信号正常
3.系统设置中选择显示单位为英制
（发送
./yfdbus_send AI.lv.ipcl.out vip2gip_VehicleNetwork 0x02,0x21,0x40,0x13,0xA4,0x00,0x00,0x02）
4.容限为24mph</t>
  </si>
  <si>
    <t>2.容限大小为约为24*1.6后的值，单位为km/h</t>
  </si>
  <si>
    <t>DAT_265</t>
  </si>
  <si>
    <t>DAT_266</t>
  </si>
  <si>
    <t>DAT_267</t>
  </si>
  <si>
    <t>1.模拟ECU发送信号
0x3E5FeatNoCcmActl=0x0811
0x3E5FeatConfigCcmActl=0x00/0x0A/0x14/0x28
0x3E5PersIndexCcm_D_Actl=0x04
2.查看容限页面显示</t>
  </si>
  <si>
    <t>2.容限大小为0/10/20/40，单位为km/h</t>
  </si>
  <si>
    <t>DAT_268</t>
  </si>
  <si>
    <t>容限单位-公制-容限数据超过40-Rx</t>
  </si>
  <si>
    <t>1.模拟ECU发送信号
0x3E5FeatNoCcmActl=0x0811
0x3E5FeatConfigCcmActl=0x29(41)
0x3E5PersIndexCcm_D_Actl=0x04
2.查看容限页面显示</t>
  </si>
  <si>
    <t>DAT_269</t>
  </si>
  <si>
    <t>1.调节数值大小为0/10/20/40 km/h
2.查看容限页面显示</t>
  </si>
  <si>
    <t>DAT_270</t>
  </si>
  <si>
    <t>1.模拟ECU发送信号
0x3E5FeatNoCcmActl=0x0811
0x3E5FeatConfigCcmActl=0x00/0x0A/0x14/0x19
0x3E5PersIndexCcm_D_Actl=0x04
2.查看容限页面显示</t>
  </si>
  <si>
    <t>DAT_271</t>
  </si>
  <si>
    <t>容限单位-英制-容限数据超过25-Rx</t>
  </si>
  <si>
    <t>1.模拟ECU发送信号
0x3E5FeatNoCcmActl=0x080E
0x3E5FeatConfigCcmActl=0x1A（26）
0x3E5PersIndexCcm_D_Actl=0x04
2.查看容限页面显示</t>
  </si>
  <si>
    <t>DAT_272</t>
  </si>
  <si>
    <t>1.调节数值大小为0/10/20/25 mph
2.查看容限页面显示</t>
  </si>
  <si>
    <t>DAT_273</t>
  </si>
  <si>
    <t>SYNC+_Z0227</t>
  </si>
  <si>
    <t>车道保持系统-配置</t>
  </si>
  <si>
    <t>车道保持系统两种模式：non-Euro和Euro</t>
  </si>
  <si>
    <t xml:space="preserve">1.配置配置字：DE08Byte:8 Bit:7：LaneChangeAssist=0x1(Enable)
2.配置配置字：DE08Byte:8 Bit:7：LaneChangeAssist=0x2(Euro)
</t>
  </si>
  <si>
    <t>1.页面显示non-Euro模式：车道保持模式、警告强度、辅助、灵敏度（具体根据配置显示）
2.页面显示Euro模式：车道保持模式、警告强度、辅助、灵敏度（具体根据配置显示）</t>
  </si>
  <si>
    <t>DAT_274</t>
  </si>
  <si>
    <t>车道保持系统-配置-辅助</t>
  </si>
  <si>
    <t>辅助-标准，增强</t>
  </si>
  <si>
    <t>1.配置配置字：DE08Byte:11StartBit:6Length:2LaneAssistNCAPAid=0x1
2.查看页面显示
3.点击辅助模式，查看页面显示</t>
  </si>
  <si>
    <t>2.页面显示辅助模式
3.显示标准，增强选项</t>
  </si>
  <si>
    <t>DAT_275</t>
  </si>
  <si>
    <t>辅助-关闭，标准，增强</t>
  </si>
  <si>
    <t>1.配置配置字：DE08Byte:11StartBit:6Length:2LaneAssistNCAPAid=0x2
2.查看页面显示
3.点击辅助模式，查看页面显示</t>
  </si>
  <si>
    <t>2.页面显示辅助模式
3.显示关闭，标准，增强选项</t>
  </si>
  <si>
    <t>DAT_276</t>
  </si>
  <si>
    <t>辅助-开启，关闭</t>
  </si>
  <si>
    <t>1.配置配置字：DE08Byte:11StartBit:6Length:2LaneAssistNCAPAid=0x3
2.查看页面显示
3.点击辅助模式，查看页面显示</t>
  </si>
  <si>
    <t>2.页面显示辅助模式
3.显示开启，关闭选项</t>
  </si>
  <si>
    <t>DAT_277</t>
  </si>
  <si>
    <t>车道保持系统-配置-警告强度</t>
  </si>
  <si>
    <t>警告强度（non-Euro）（高、标准、低）</t>
  </si>
  <si>
    <t>1.配置配置字：DE08 Byte 7 Bit 2 Lane Assist Haptic Intensity= 0x1(Enable)
2.查看页面显示</t>
  </si>
  <si>
    <t>2.页面显示警告强度
3.显示高、标准、低选项</t>
  </si>
  <si>
    <t>DAT_278</t>
  </si>
  <si>
    <t>警告强度（Euro）（高、标准、低、关闭）</t>
  </si>
  <si>
    <t>1.配置配置字：DE08Byte:11StartBit:4Length:2LaneAssistNCAPAlert=0x1
2.查看页面显示</t>
  </si>
  <si>
    <t>2.页面显示警告
3.显示高、标准、低、关闭选项</t>
  </si>
  <si>
    <t>DAT_279</t>
  </si>
  <si>
    <t>警告强度（Euro）（开启，关闭）</t>
  </si>
  <si>
    <t>1.配置配置字：DE08Byte:11StartBit:4Length:2LaneAssistNCAPAlert=0x2
2.查看页面显示
3.点击警告，查看页面显示</t>
  </si>
  <si>
    <t>2.页面显示警告
3.显示开启，选项</t>
  </si>
  <si>
    <t>DAT_280</t>
  </si>
  <si>
    <t>警告强度（Euro）（高、标准、低）</t>
  </si>
  <si>
    <t>1.配置配置字：DE08Byte:11StartBit:4Length:2LaneAssistNCAPAlert=0x3
2.查看页面显示
3.点击警告，查看页面显示</t>
  </si>
  <si>
    <t>2.页面显示警告
3.显示高、标准、低选项</t>
  </si>
  <si>
    <t>DAT_281</t>
  </si>
  <si>
    <t>灵敏度</t>
  </si>
  <si>
    <t>1.配置配置字：DE08 Byte 8 Bit 5 Lane Keeping Sensitivity=0x1(Enable)
2.查看页面显示</t>
  </si>
  <si>
    <t>2.页面显示灵敏度</t>
  </si>
  <si>
    <t>DAT_282</t>
  </si>
  <si>
    <t>车道保持系统non-Euro</t>
  </si>
  <si>
    <t>车道保持模式显示</t>
  </si>
  <si>
    <t>1.配置配置字：DE08Byte:8 Bit:7：LaneChangeAssist=0x1(Enable)</t>
  </si>
  <si>
    <t>1.车道保持模式：
警告、辅助、警告+辅助（具体根据配置显示）</t>
  </si>
  <si>
    <t>DAT_283</t>
  </si>
  <si>
    <t>车道保持系统-车道保持模式non-Euro-警告</t>
  </si>
  <si>
    <t>车道保持模式-警告-RX</t>
  </si>
  <si>
    <t>1.车机供电正常
2.信号正常
3.显示车道保持模式选项
4.进入车道保持模式子菜单页面</t>
  </si>
  <si>
    <t>1.模拟ECU发送信号:
0x3D8FeatNoIpmaActl=0x0807
0x3D8FeatConfigIpmaActl=0x01
0x3D8PersIndexIpma_D_Actl=0x04
2.查看车道保持模式状态</t>
  </si>
  <si>
    <t>2.警告选项被选中</t>
  </si>
  <si>
    <t>DAT_284</t>
  </si>
  <si>
    <t>车道保持模式-警告-TX</t>
  </si>
  <si>
    <t>其他选项被选中时,点击警告
2.查看车机发出的请求信号</t>
  </si>
  <si>
    <t>1.车机发出信号:
0x3E2.CtrStkDsplyOp_D_Rq=Set
0x3E2.CtrStkFeatNoActl=0x0807
0x3E2.CtrStkFeatConfigActl=0x1</t>
  </si>
  <si>
    <t>DAT_285</t>
  </si>
  <si>
    <t>车道保持系统-车道保持模式non-Euro-辅助</t>
  </si>
  <si>
    <t>车道保持模式-辅助-RX</t>
  </si>
  <si>
    <t>1.模拟ECU发送信号:
0x3D8FeatNoIpmaActl=0x0807
0x3D8FeatConfigIpmaActl=0x02
0x3D8PersIndexIpma_D_Actl=0x04
2.查看车道保持模式状态</t>
  </si>
  <si>
    <t>2.辅助选项被选中</t>
  </si>
  <si>
    <t>DAT_286</t>
  </si>
  <si>
    <t>车道保持模式-辅助-TX</t>
  </si>
  <si>
    <t>其他选项被选中时,点击辅助
2.查看车机发出的请求信号</t>
  </si>
  <si>
    <t>2.信号
0x3E2CtrStkDsplyOp_D_Rq=0x02
0x3E2CtrStkFeatNoActl=0x0807
0x3E2CtrStkFeatConfigActl=0x02</t>
  </si>
  <si>
    <t>DAT_287</t>
  </si>
  <si>
    <t>车道保持系统-车道保持模式non-Euro-警告+辅助</t>
  </si>
  <si>
    <t>车道保持模式-警告+辅助-RX</t>
  </si>
  <si>
    <t>1.模拟ECU发送信号:
0x3D8FeatNoIpmaActl=0x0807
0x3D8FeatConfigIpmaActl=0x03
0x3D8PersIndexIpma_D_Actl=0x04
2.查看车道保持模式状态</t>
  </si>
  <si>
    <t>2.警告+辅助选项被选中</t>
  </si>
  <si>
    <t>DAT_288</t>
  </si>
  <si>
    <t>车道保持模式-警告+辅助-TX</t>
  </si>
  <si>
    <t>其他选项被选中时,点击警告+辅助
2.查看车机发出的请求信号</t>
  </si>
  <si>
    <t>2.信号
0x3E2CtrStkDsplyOp_D_Rq=0x02
0x3E2CtrStkFeatNoActl=0x0807
0x3E2CtrStkFeatConfigActl=0x03</t>
  </si>
  <si>
    <t>DAT_289</t>
  </si>
  <si>
    <t>车道保持模式-信号无效</t>
  </si>
  <si>
    <t>1.模拟ECU发送信号:使车道保持模式设置为选中状态
2.模拟ECU发送无效信号:,查看车道保持模式状态</t>
  </si>
  <si>
    <t>DAT_290</t>
  </si>
  <si>
    <t>车道保持系统Euro</t>
  </si>
  <si>
    <t>1.配置配置字：DE08Byte:8 Bit:7：LaneChangeAssist=0x2(EuroNCap)</t>
  </si>
  <si>
    <t>1.车道保持模式：
辅助、警告+辅助</t>
  </si>
  <si>
    <t>DAT_291</t>
  </si>
  <si>
    <t>车道保持系统-车道保持模式Euro-辅助</t>
  </si>
  <si>
    <t>FCIVIOS-6002
Phase5_【U611】【黑盒】【必现】【Vehicle Control】车道保持系统Euro模式，发Rx无效值，车道保持模式入口显示警告</t>
  </si>
  <si>
    <t>DAT_292</t>
  </si>
  <si>
    <t>DAT_293</t>
  </si>
  <si>
    <t>DAT_294</t>
  </si>
  <si>
    <t>DAT_295</t>
  </si>
  <si>
    <t>DAT_296</t>
  </si>
  <si>
    <t>车道保持系统-警告强度配置1</t>
  </si>
  <si>
    <t>警告强度-显示</t>
  </si>
  <si>
    <t>1.车机供电正常
2.信号正常
3.显示警告强度选项
4.进入车道保持系统页面</t>
  </si>
  <si>
    <t>1.配置字DE08 Byte:11StartBit:4Length:2LaneAssistNCAPAlert=0x1</t>
  </si>
  <si>
    <t>1.页面显示：高、标准、低、关闭</t>
  </si>
  <si>
    <t>FCIVIOS-6004
Phase5_【U611】【黑盒】【必现】【Vehicle Control】车道保持系统的警告强度出现两个</t>
  </si>
  <si>
    <t>DAT_297</t>
  </si>
  <si>
    <t>警告强度-高-RX</t>
  </si>
  <si>
    <t>1.车机供电正常
2.信号正常
3.显示警告强度选项
4.进入警告强度子菜单页面</t>
  </si>
  <si>
    <t>1.模拟ECU发送信号:
0x3D8FeatNoIpmaActl=0x080B
0x3D8FeatConfigIpmaActl=0x03
0x3D8PersIndexIpma_D_Actl=0x04
2.查看警告强度状态</t>
  </si>
  <si>
    <t>2.高选项被选中</t>
  </si>
  <si>
    <t>DAT_298</t>
  </si>
  <si>
    <t>警告强度-高-TX</t>
  </si>
  <si>
    <t>1.其他选项被选中时,点击高选项
2.查看车机发出的请求信号</t>
  </si>
  <si>
    <t>2.信号
0x3E2CtrStkDsplyOp_D_Rq=0x02
0x3E2CtrStkFeatNoActl=0x080B
0x3E2CtrStkFeatConfigActl=0x03</t>
  </si>
  <si>
    <t>DAT_299</t>
  </si>
  <si>
    <t>警告强度-标准-RX</t>
  </si>
  <si>
    <t>1.模拟ECU发送信号:
0x3D8FeatNoIpmaActl=0x080B
0x3D8FeatConfigIpmaActl=0x02
0x3D8PersIndexIpma_D_Actl=0x04
2.查看警告强度状态</t>
  </si>
  <si>
    <t>2.标准选项被选中</t>
  </si>
  <si>
    <t>DAT_300</t>
  </si>
  <si>
    <t>警告强度-标准-TX</t>
  </si>
  <si>
    <t>1.其他选项被选中时,点击标准选项
2.查看车机发出的请求信号</t>
  </si>
  <si>
    <t>2.信号
0x3E2CtrStkDsplyOp_D_Rq=0x02
0x3E2CtrStkFeatNoActl=0x080B
0x3E2CtrStkFeatConfigActl=0x02</t>
  </si>
  <si>
    <t>DAT_301</t>
  </si>
  <si>
    <t>警告强度-低-RX</t>
  </si>
  <si>
    <t>1.模拟ECU发送信号:
0x3D8FeatNoIpmaActl=0x080B
0x3D8FeatConfigIpmaActl=0x01
0x3D8PersIndexIpma_D_Actl=0x04
2.查看警告强度状态</t>
  </si>
  <si>
    <t>2.低选项被选中</t>
  </si>
  <si>
    <t>DAT_302</t>
  </si>
  <si>
    <t>警告强度-低-TX</t>
  </si>
  <si>
    <t>1.其他选项被选中时,点击低选项
2.查看车机发出的请求信号</t>
  </si>
  <si>
    <t>2.信号
0x3E2CtrStkDsplyOp_D_Rq=0x02
0x3E2CtrStkFeatNoActl=0x080B
0x3E2CtrStkFeatConfigActl=0x01</t>
  </si>
  <si>
    <t>DAT_303</t>
  </si>
  <si>
    <t>警告强度-关闭-RX</t>
  </si>
  <si>
    <t>1.模拟ECU发送信号:
0x3D8FeatNoIpmaActl=0x080B
0x3D8FeatConfigIpmaActl=0x00
0x3D8PersIndexIpma_D_Actl=0x04
2.查看警告强度状态</t>
  </si>
  <si>
    <t>2.关闭选项被选中</t>
  </si>
  <si>
    <t>DAT_304</t>
  </si>
  <si>
    <t>警告强度-关闭-TX</t>
  </si>
  <si>
    <t>1.其他选项被选中时,点击关闭选项
2.查看车机发出的请求信号</t>
  </si>
  <si>
    <t>2.信号
0x3E2CtrStkDsplyOp_D_Rq=0x02
0x3E2CtrStkFeatNoActl=0x080B
0x3E2CtrStkFeatConfigActl=0x00</t>
  </si>
  <si>
    <t>DAT_305</t>
  </si>
  <si>
    <t>警告强度-信号无效</t>
  </si>
  <si>
    <t>FCIVIOS-6003
Phase5_【U611】【黑盒】【必现】【Vehicle Control】车道保持系统的警告强度默认却为选中状态</t>
  </si>
  <si>
    <t>DAT_306</t>
  </si>
  <si>
    <t>车道保持系统-警告强度配置2</t>
  </si>
  <si>
    <t>1.配置字DE08 Byte:11StartBit:4Length:2LaneAssistNCAPAlert=0x2</t>
  </si>
  <si>
    <t>1.页面显示：开启、关闭</t>
  </si>
  <si>
    <t>DAT_307</t>
  </si>
  <si>
    <t>警告强度-开启-RX</t>
  </si>
  <si>
    <t>2.开启选项被选中</t>
  </si>
  <si>
    <t>DAT_308</t>
  </si>
  <si>
    <t>警告强度-开启-TX</t>
  </si>
  <si>
    <t>DAT_309</t>
  </si>
  <si>
    <t>DAT_310</t>
  </si>
  <si>
    <t>DAT_311</t>
  </si>
  <si>
    <t xml:space="preserve">FCIVIOS-6005
Phase5_【U611】【黑盒】【必现】【Vehicle Control】车道保持系统警告强度只配置开启和关闭，发Rx无效值0x01/0x03，警告强度入口显示低/高提示
</t>
  </si>
  <si>
    <t>DAT_312</t>
  </si>
  <si>
    <t>车道保持系统-警告强度配置3</t>
  </si>
  <si>
    <t>1.配置字DE08 Byte:11StartBit:4Length:2LaneAssistNCAPAlert=0x3</t>
  </si>
  <si>
    <t>1.页面显示：高、标准、低</t>
  </si>
  <si>
    <t>DAT_313</t>
  </si>
  <si>
    <t>DAT_314</t>
  </si>
  <si>
    <t>DAT_315</t>
  </si>
  <si>
    <t>DAT_316</t>
  </si>
  <si>
    <t>DAT_317</t>
  </si>
  <si>
    <t>DAT_318</t>
  </si>
  <si>
    <t>DAT_319</t>
  </si>
  <si>
    <t>FCIVIOS-6006
Phase5_【U611】【黑盒】【必现】【Vehicle Control】车道保持系统警告强度只配置高、标准、低，发Rx无效值0x00，警告强度入口显示关闭提示</t>
  </si>
  <si>
    <t>DAT_320</t>
  </si>
  <si>
    <t>车道保持系统-辅助</t>
  </si>
  <si>
    <t>辅助-不显示</t>
  </si>
  <si>
    <t>1.配置配置字：DE08Byte:11StartBit:6Length:2LaneAssistNCAPAid=0x0
2.查看页面显示</t>
  </si>
  <si>
    <t>2.页面不显示车道保持辅助功能</t>
  </si>
  <si>
    <t>DAT_321</t>
  </si>
  <si>
    <t>车道保持系统-辅助配置1</t>
  </si>
  <si>
    <t>辅助-显示-标准，增强</t>
  </si>
  <si>
    <t>DAT_322</t>
  </si>
  <si>
    <t>辅助-标准-RX</t>
  </si>
  <si>
    <t>1.车机供电正常
2.信号正常
3.显示辅助（标准）选项
4.进入辅助子菜单页面</t>
  </si>
  <si>
    <t>1.模拟ECU发送信号:
0x3D8FeatNoIpmaActl=0x00807
0x3D8FeatConfigIpmaActl=0x02
0x3D8PersIndexIpma_D_Actl=0x04
2.查看辅助选项状态</t>
  </si>
  <si>
    <t>DAT_323</t>
  </si>
  <si>
    <t>辅助-标准-TX</t>
  </si>
  <si>
    <t>2.信号
0x3E2CtrStkDsplyOp_D_Rq=0x02
0x3E2CtrStkFeatNoActl=0x00807
0x3E2CtrStkFeatConfigActl=0x02</t>
  </si>
  <si>
    <t>DAT_324</t>
  </si>
  <si>
    <t>辅助-增强-RX</t>
  </si>
  <si>
    <t>1.车机供电正常
2.信号正常
3.显示辅助（增强）选项
4.进入辅助子菜单页面</t>
  </si>
  <si>
    <t>1.模拟ECU发送信号:
0x3D8FeatNoIpmaActl=0x00807
0x3D8FeatConfigIpmaActl=0x03
0x3D8PersIndexIpma_D_Actl=0x04
2.查看辅助选项状态</t>
  </si>
  <si>
    <t>2.增强选项被选中</t>
  </si>
  <si>
    <t>DAT_325</t>
  </si>
  <si>
    <t>辅助-增强-TX</t>
  </si>
  <si>
    <t>1.其他选项被选中时,点击增强选项
2.查看车机发出的请求信号</t>
  </si>
  <si>
    <t>2.信号
0x3E2CtrStkDsplyOp_D_Rq=0x02
0x3E2CtrStkFeatNoActl=0x00807
0x3E2CtrStkFeatConfigActl=0x03</t>
  </si>
  <si>
    <t>DAT_326</t>
  </si>
  <si>
    <t>辅助-信号无效</t>
  </si>
  <si>
    <t>1.车机供电正常
2.信号正常
3.显示辅助选项
4.进入辅助子菜单页面</t>
  </si>
  <si>
    <t>1.模拟ECU发送信号:使警告强度设置为高状态
2.模拟ECU发送无效信号:,查看警告强度状态</t>
  </si>
  <si>
    <t>DAT_327</t>
  </si>
  <si>
    <t>车道保持系统-辅助配置2</t>
  </si>
  <si>
    <t>辅助-显示-关闭-标准，增强</t>
  </si>
  <si>
    <t>FCIVIOS-5999
Phase5_【U611】【黑盒】【必现】【Vehicle Control】车道保持系统的辅助默认却为选中状态</t>
  </si>
  <si>
    <t>DAT_328</t>
  </si>
  <si>
    <t>辅助-关闭-RX</t>
  </si>
  <si>
    <t>1.车机供电正常
2.信号正常
3.显示辅助（关闭）选项
4.进入辅助子菜单页面</t>
  </si>
  <si>
    <t>1.模拟ECU发送信号:
0x3D8FeatNoIpmaActl=0x00807
0x3D8FeatConfigIpmaActl=0x00
0x3D8PersIndexIpma_D_Actl=0x04
2.查看辅助选项状态</t>
  </si>
  <si>
    <t>DAT_329</t>
  </si>
  <si>
    <t>辅助-关闭-TX</t>
  </si>
  <si>
    <t>2.信号
0x3E2CtrStkDsplyOp_D_Rq=0x02
0x3E2CtrStkFeatNoActl=0x00807
0x3E2CtrStkFeatConfigActl=0x00</t>
  </si>
  <si>
    <t>DAT_330</t>
  </si>
  <si>
    <t>DAT_331</t>
  </si>
  <si>
    <t>DAT_332</t>
  </si>
  <si>
    <t>DAT_333</t>
  </si>
  <si>
    <t>DAT_334</t>
  </si>
  <si>
    <t>1.模拟ECU发送信号:使警告强度设置为选中状态
2.模拟ECU发送无效信号:,查看警告强度状态</t>
  </si>
  <si>
    <t>DAT_335</t>
  </si>
  <si>
    <t>车道保持系统-辅助配置3</t>
  </si>
  <si>
    <t>辅助-显示-开启，关闭</t>
  </si>
  <si>
    <t>FCIVIOS-5998
Phase5_【U611】【黑盒】【必现】【Vehicle Control】车道保持系统的辅助默认却为选中状态</t>
  </si>
  <si>
    <t>DAT_336</t>
  </si>
  <si>
    <t>辅助-开启-RX</t>
  </si>
  <si>
    <t>1.车机供电正常
2.信号正常
3.显示辅助（开启）选项
4.进入辅助子菜单页面</t>
  </si>
  <si>
    <r>
      <rPr>
        <sz val="10"/>
        <color rgb="FF000000"/>
        <rFont val="微软雅黑"/>
        <charset val="134"/>
      </rPr>
      <t>1.模拟ECU发送信号:
0x3D8FeatNoIpmaActl=0x</t>
    </r>
    <r>
      <rPr>
        <sz val="10"/>
        <rFont val="微软雅黑"/>
        <charset val="134"/>
      </rPr>
      <t>0807</t>
    </r>
    <r>
      <rPr>
        <sz val="10"/>
        <color rgb="FF000000"/>
        <rFont val="微软雅黑"/>
        <charset val="134"/>
      </rPr>
      <t xml:space="preserve">
0x3D8FeatConfigIpmaActl=0x01
0x3D8PersIndexIpma_D_Actl=0x04
2.查看辅助选项状态</t>
    </r>
  </si>
  <si>
    <t>DAT_337</t>
  </si>
  <si>
    <t>辅助-开启-TX</t>
  </si>
  <si>
    <t>1.其他选项被选中时,点击开启选项
2.查看车机发出的请求信号</t>
  </si>
  <si>
    <t>2.信号
0x3E2CtrStkDsplyOp_D_Rq=0x02
0x3E2CtrStkFeatNoActl=0x00807
0x3E2CtrStkFeatConfigActl=0x01</t>
  </si>
  <si>
    <t>DAT_338</t>
  </si>
  <si>
    <t>DAT_339</t>
  </si>
  <si>
    <t>DAT_340</t>
  </si>
  <si>
    <t>DAT_341</t>
  </si>
  <si>
    <t>车道保持系统-灵敏度</t>
  </si>
  <si>
    <t>灵敏度-显示</t>
  </si>
  <si>
    <t>1.车机供电正常
2.信号正常
3.显示灵敏度选项
4.进入车道保持系统页面</t>
  </si>
  <si>
    <t>1.点击灵敏度，查看选项顺序显示</t>
  </si>
  <si>
    <t>2.进入灵敏度子菜单页面，选项顺序一次是标准、增强</t>
  </si>
  <si>
    <t>FCIVIOS-5996
Phase5_【U611】【黑盒】【必现】【Vehicle Control】车道保持系统的灵敏度默认却为选中状态</t>
  </si>
  <si>
    <t>DAT_342</t>
  </si>
  <si>
    <t>灵敏度-增强-RX</t>
  </si>
  <si>
    <t>1.车机供电正常
2.信号正常
3.显示灵敏度选项
4.进入灵敏度子菜单页面</t>
  </si>
  <si>
    <t>1.模拟ECU发送信号:
0x3D8FeatNoIpmaActl=0x0806
0x3D8FeatConfigIpmaActl=0x01
0x3D8PersIndexIpma_D_Actl=0x04
2.查看灵敏度状态</t>
  </si>
  <si>
    <t>DAT_343</t>
  </si>
  <si>
    <t>灵敏度-增强-TX</t>
  </si>
  <si>
    <t>2.信号
0x3E2CtrStkDsplyOp_D_Rq=0x02
0x3E2CtrStkFeatNoActl=0x0806
0x3E2CtrStkFeatConfigActl=0x01</t>
  </si>
  <si>
    <t>DAT_344</t>
  </si>
  <si>
    <t>灵敏度-标准-RX</t>
  </si>
  <si>
    <t>1.模拟ECU发送信号:
0x3D8FeatNoIpmaActl=0x0806
0x3D8FeatConfigIpmaActl=0x00
0x3D8PersIndexIpma_D_Actl=0x04
2.查看灵敏度状态</t>
  </si>
  <si>
    <t>DAT_345</t>
  </si>
  <si>
    <t>灵敏度-标准-TX</t>
  </si>
  <si>
    <t>2.信号
0x3E2CtrStkDsplyOp_D_Rq=0x02
0x3E2CtrStkFeatNoActl=0x0806
0x3E2CtrStkFeatConfigActl=0x00</t>
  </si>
  <si>
    <t>DAT_346</t>
  </si>
  <si>
    <t>灵敏度-信号无效</t>
  </si>
  <si>
    <t>1.模拟ECU发送信号:使警告强度设置为选中状态
2.模拟ECU发送无效信号:,查看灵敏度状态</t>
  </si>
  <si>
    <t>DAT_347</t>
  </si>
  <si>
    <t>SYNC+_Z0229</t>
  </si>
  <si>
    <t>疲劳驾驶预警</t>
  </si>
  <si>
    <t>疲劳驾驶预警-显示</t>
  </si>
  <si>
    <t>1.车辆控制-&gt;辅助驾驶-&gt;疲劳驾驶预警查看页面</t>
  </si>
  <si>
    <t>1.显示疲劳驾驶预警开关/收藏/infobook</t>
  </si>
  <si>
    <t>DAT_348</t>
  </si>
  <si>
    <t>疲劳驾驶预警-配置</t>
  </si>
  <si>
    <t>1.配置配置字DE08DriverAlertSystem=0x0:Disable
（发送./yfdbus_send AI.lv.ipcl.out vip2gip_diag 0x01,0x01,0xDE,0x08,0x25,0x00,0x00,0x00,0x00,0x00,0x00,0x00,0x00,0x00,0x00,0x00,0x00,0x00,0x00,0x00,0x00,0x00,0x00,0x00,0x00,0x00,0x00,0x00,0x00,0x00）
2.查看疲劳驾驶预警选项
3.配置配置字DE08DriverAlertSystem=0x1:Enable
（发送./yfdbus_send AI.lv.ipcl.out vip2gip_diag 0x01,0x01,0xDE,0x08,0x25,0x00,0x01,0x00,0x00,0x00,0x00,0x00,0x00,0x00,0x00,0x00,0x00,0x00,0x00,0x00,0x00,0x01,0x00,0x00,0x00,0x00,0x00,0x00,0x00,0x00）
4.查看疲劳驾驶预警选项</t>
  </si>
  <si>
    <t>2.不显示疲劳驾驶预警选项
4.显示疲劳驾驶预警选项</t>
  </si>
  <si>
    <t>DAT_349</t>
  </si>
  <si>
    <t>疲劳驾驶预警-手动</t>
  </si>
  <si>
    <t>DAT_350</t>
  </si>
  <si>
    <t>疲劳驾驶预警-RX</t>
  </si>
  <si>
    <t>1.模拟ECU发送信号:
0x3D8FeatNoIpmaActl=0x0808
0x3D8FeatConfigIpmaActl=0x01
0x3D8PersIndexIpma_D_Actl=0x04
2.查看开关选项状态
3.模拟ECU发送信号:
0x3D8FeatNoIpmaActl=0x0808
0x3D8FeatConfigIpmaActl=0x00
0x3D8PersIndexIpma_D_Actl=0x04
4.查看开关选项状态</t>
  </si>
  <si>
    <t>DAT_351</t>
  </si>
  <si>
    <t>疲劳驾驶预警-TX</t>
  </si>
  <si>
    <t>2.信号
0x3E2.CtrStkDsplyOp_D_Rq=Set
0x3E2.CtrStkFeatNoActl=0x0808
0x3E2.CtrStkFeatConfigActl=0x1
4.信号
0x3E2.CtrStkDsplyOp_D_Rq=Set
0x3E2.CtrStkFeatNoActl=0x0808
0x3E2.CtrStkFeatConfigActl=0x0</t>
  </si>
  <si>
    <t>FCIVIOS-5945
Phase5_【U611】【黑盒】【必现】【Vehicle Control】疲劳驾驶预警没有遵循retry机制</t>
  </si>
  <si>
    <t>DAT_352</t>
  </si>
  <si>
    <t>疲劳驾驶预警-信号无效</t>
  </si>
  <si>
    <t>DAT_353</t>
  </si>
  <si>
    <t>SYNC+_Z1002</t>
  </si>
  <si>
    <t>盲区监测</t>
  </si>
  <si>
    <t>盲区监测-配置</t>
  </si>
  <si>
    <t>1.配置配置字DE08SideDetect=0x1:Enable
2.查看盲区监测选项</t>
  </si>
  <si>
    <t>2.不显示盲区监测选项</t>
  </si>
  <si>
    <t>DAT_354</t>
  </si>
  <si>
    <t>盲区监测-手动</t>
  </si>
  <si>
    <t>DAT_355</t>
  </si>
  <si>
    <t>盲区监测-RX</t>
  </si>
  <si>
    <t xml:space="preserve">1.模拟ECU发送信号:
0x3A6 SodLeft_D_Stat=0x2
0x3A7 SodRight_D_Stat=0x2
左右同时为2时开启）
2.模拟ECU发送信号:
0x3A6 SodLeft_D_Stat=0x0
0x3A7 SodRight_D_Stat=0x0（左右任一不为2时开启）
左右任一不为2时开启）
</t>
  </si>
  <si>
    <t>1.选项为开
2.选项为关</t>
  </si>
  <si>
    <t>DAT_356</t>
  </si>
  <si>
    <t>盲区监测-TX</t>
  </si>
  <si>
    <t>1.开关为关时,点击开启
2.查看车机发出的请求信号
（点击开启，查看test.log返回值）
3.开关为开时,点击关闭
4.查看车机发出的请求信号
（点击关闭，查看test.log返回值）</t>
  </si>
  <si>
    <t>1.信号 
0x30A Sod_D_Rq
（返回值左右都为2）
2.信号
0x30A Sod_D_Rq
（返回值左右任一不为2）</t>
  </si>
  <si>
    <t>DAT_357</t>
  </si>
  <si>
    <t>SYNC+_Z0070</t>
  </si>
  <si>
    <t>自动启停</t>
  </si>
  <si>
    <t>自动启停设置 不显示配置项</t>
  </si>
  <si>
    <t>1.配置DE08, BYTE 10, BIT 5 Auto Start-Stop= 0 (Disabled)
2.发送信号并查看自动启停开关选项显示</t>
  </si>
  <si>
    <t>2.不显示自动启停选项</t>
  </si>
  <si>
    <t>DAT_358</t>
  </si>
  <si>
    <t>自动启停设置 显示配置项</t>
  </si>
  <si>
    <t>1.配置DE08, BYTE 10, BIT 5 Auto Start-Stop= 1 (Enabled)
2.发送信号并查看自动启停开关选项显示</t>
  </si>
  <si>
    <t>2.显示自动启停选项</t>
  </si>
  <si>
    <t>DAT_359</t>
  </si>
  <si>
    <t>开启自动启停Rx逻辑</t>
  </si>
  <si>
    <t>1.车机供电正常
2.显示自动启停设置配置
3.进入辅助驾驶界面</t>
  </si>
  <si>
    <t>1.模拟ECU发送信号:0x166 StopStrtDrvMde_D_Indic=0x0
2.查看自动启停开关选项状态</t>
  </si>
  <si>
    <t>2.自动启停选项为开</t>
  </si>
  <si>
    <t>DAT_360</t>
  </si>
  <si>
    <t>关闭自动启停Rx逻辑</t>
  </si>
  <si>
    <t>1.模拟ECU发送信号:
0x166 StopStrtDrvMde_D_Indic=0x1
2.查看自动启停开关选项状态</t>
  </si>
  <si>
    <t>2.自动启停选项为关</t>
  </si>
  <si>
    <t>DAT_361</t>
  </si>
  <si>
    <t>开启自动启停按钮Tx逻辑</t>
  </si>
  <si>
    <t>1.自动启停开关为关时,点击开启
2.查看车机发出的请求信号</t>
  </si>
  <si>
    <t>1.信号0x105 StopStrtDrvMde_B_RqBtn3c=0x1</t>
  </si>
  <si>
    <t>DAT_362</t>
  </si>
  <si>
    <t>关闭自动启停按钮Tx逻辑</t>
  </si>
  <si>
    <t>1.自动启停开关为开时,点击关闭
2.查看车机发出的请求信号</t>
  </si>
  <si>
    <t>1.信号0x105 StopStrtDrvMde_B_RqBtn3c=0x0</t>
  </si>
  <si>
    <t>DAT_363</t>
  </si>
  <si>
    <t>自动启停设置信号丢失导致的无效状态</t>
  </si>
  <si>
    <t>1.模拟ECU发送信号:166hStopStrtDrvMde_D_Indic=0x1使选项为关状态
2.停止发送0x166 StopStrtDrvMde_D_Indic 10个信号周期后,查看开关状态</t>
  </si>
  <si>
    <t>DAT_364</t>
  </si>
  <si>
    <t>自动启停设置信号值导致的无效状态</t>
  </si>
  <si>
    <t>1.模拟ECU发送信号:166hStopStrtDrvMde_D_Indic=0x0使为选项为开状态
2.模拟ECU发送无效信号:166hStopStrtDrvMde_D_Indic=0x3,查看开关状态</t>
  </si>
  <si>
    <t>DAT_365</t>
  </si>
  <si>
    <t>SYNC+_Z0077</t>
  </si>
  <si>
    <t>自动启停阈值</t>
  </si>
  <si>
    <t>自动启停阈值设置 不显示配置项</t>
  </si>
  <si>
    <t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t>
  </si>
  <si>
    <t>2.不显示自动启停阈值选项</t>
  </si>
  <si>
    <t>DAT_366</t>
  </si>
  <si>
    <t>自动启停阈值设置 显示配置项</t>
  </si>
  <si>
    <t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t>
  </si>
  <si>
    <t>2.显示自动启停阈值选项</t>
  </si>
  <si>
    <t>DAT_367</t>
  </si>
  <si>
    <t>自动启停阈值设置界面显示</t>
  </si>
  <si>
    <t>1.车机供电正常
2.显示自动启停阈值设置配置
3.进入辅助驾驶界面</t>
  </si>
  <si>
    <t>1.点击自动启停阈值，查看页面显示</t>
  </si>
  <si>
    <t>1.进入自动启停阈值；显示自动启停阈值（高/中/低）</t>
  </si>
  <si>
    <t>DAT_368</t>
  </si>
  <si>
    <t>自动启停阈值-高设置Rx逻辑</t>
  </si>
  <si>
    <t>1.车机供电正常
2.显示自动启停阈值设置配置
3.进入自动启停阈值菜单界面</t>
  </si>
  <si>
    <t>1.模拟ECU发送信号:
0x3D8FeatNoIpmaActl=0x0D05
0x3D8FeatConfigIpmaActl=0x03
0x3D8PersIndexIpma_D_Actl=0x04
2.查看页面显示</t>
  </si>
  <si>
    <t>DAT_369</t>
  </si>
  <si>
    <t>自动启停阈值-高设置Tx逻辑</t>
  </si>
  <si>
    <t>2.信号0x3E2.CtrStkDsplyOp_D_Rq=Set
0x3E2.CtrStkFeatNoActl=0x0D05
0x3E2.CtrStkFeatConfigActl=0x03</t>
  </si>
  <si>
    <t>DAT_370</t>
  </si>
  <si>
    <t>自动启停阈值-中设置Rx逻辑</t>
  </si>
  <si>
    <t>1.模拟ECU发送信号:
0x3D8FeatNoIpmaActl=0x0D05
0x3D8FeatConfigIpmaActl=0x02
0x3D8PersIndexIpma_D_Actl=0x04
2.查看页面显示</t>
  </si>
  <si>
    <t>2.中选项被选中</t>
  </si>
  <si>
    <t>DAT_371</t>
  </si>
  <si>
    <t>自动启停阈值-中设置Tx逻辑</t>
  </si>
  <si>
    <t>1.其他选项被选中时,点击中选项
2.查看车机发出的请求信号</t>
  </si>
  <si>
    <t>2.信号0x3E2.CtrStkDsplyOp_D_Rq=Set
0x3E2.CtrStkFeatNoActl=0x0D05
0x3E2.CtrStkFeatConfigActl=0x2</t>
  </si>
  <si>
    <t>DAT_372</t>
  </si>
  <si>
    <t>自动启停阈值-低设置Rx逻辑</t>
  </si>
  <si>
    <t>1.模拟ECU发送信号:
0x3D8FeatNoIpmaActl=0x0D05
0x3D8FeatConfigIpmaActl=0x01
0x3D8PersIndexIpma_D_Actl=0x04
2.查看页面显示</t>
  </si>
  <si>
    <t>DAT_373</t>
  </si>
  <si>
    <t>自动启停阈值-低设置Tx逻辑</t>
  </si>
  <si>
    <t>2.信号
0x3E2.CtrStkDsplyOp_D_Rq=Set
0x3E2.CtrStkFeatNoActl=0x0D05
0x3E2.CtrStkFeatConfigActl=0x1</t>
  </si>
  <si>
    <t>DAT_374</t>
  </si>
  <si>
    <t>自动启停阈值设置信号值导致的无效状态</t>
  </si>
  <si>
    <t>1.模拟ECU发送信号:使为被选中状态
2.模拟ECU发送无效信号:,查看自动启停阈值选项状态</t>
  </si>
  <si>
    <t>DAT_375</t>
  </si>
  <si>
    <t>SYNC+_Z0080</t>
  </si>
  <si>
    <t>坡道起步辅助</t>
  </si>
  <si>
    <t>坡道起步辅助设置 不显示配置项</t>
  </si>
  <si>
    <t>1.配置DE08, BYTE 16, BIT 6 Hill Start Assist= 0 (Disabled)
2.配置DE08, BYTE 16, BIT 6 Hill Start Assist = 1 (Enabled)</t>
  </si>
  <si>
    <t>1.不显示坡道起步辅助选项
2.显示坡道起步辅助选项</t>
  </si>
  <si>
    <t>DAT_376</t>
  </si>
  <si>
    <t>开启坡道起步辅助Rx逻辑</t>
  </si>
  <si>
    <t>1.车机供电正常
2.显示坡道起步辅助配置
3.进入辅助驾驶界面</t>
  </si>
  <si>
    <t xml:space="preserve">1.模拟ECU发送信号:3E3
FeatNoIpmaActl=0x0E03
FeatConfigIpmaActl=0x01
2.模拟ECU发送信号:3E3
FeatNoIpmaActl=0x0E03
FeatConfigIpmaActl=0x00
</t>
  </si>
  <si>
    <t>1.坡道起步辅助选项为开
2.坡道起步辅助选项为关</t>
  </si>
  <si>
    <t>DAT_377</t>
  </si>
  <si>
    <t>开启坡道起步辅助Tx逻辑</t>
  </si>
  <si>
    <t>1.信号
0x3E2.CtrStkDsplyOp_D_Rq = Set
0x3E2.CtrStkFeatNoActl = 0x0E03
0x3E2.CtrStkFeatConfigActl = 0x0
2.信号
0x3E2.CtrStkDsplyOp_D_Rq = Set
0x3E2.CtrStkFeatNoActl = 0x0E03
0x3E2.CtrStkFeatConfigActl = 0x1</t>
  </si>
  <si>
    <t>FCIVIOS-5946
Phase5_【U611】【黑盒】【必现】【Vehicle Control】坡道起步辅助没有遵循retry机制</t>
  </si>
  <si>
    <t>DAT_378</t>
  </si>
  <si>
    <t>坡道起步辅助设置信号值导致的无效状态</t>
  </si>
  <si>
    <t>1.模拟ECU发送信号:   使为选项为开状态
2.模拟ECU发送无效信号:   ,查看开关状态</t>
  </si>
  <si>
    <t>DAT_379</t>
  </si>
  <si>
    <t>SYNC+_Z0079</t>
  </si>
  <si>
    <t>陡坡缓降控制</t>
  </si>
  <si>
    <t>陡坡缓降控制-显示</t>
  </si>
  <si>
    <t>1.车辆控制-&gt;辅助驾驶-&gt;陡坡缓降控制查看页面</t>
  </si>
  <si>
    <t>1.显示陡坡缓降控制开关/收藏/infobook</t>
  </si>
  <si>
    <t>DAT_380</t>
  </si>
  <si>
    <t>陡坡缓降控制-配置</t>
  </si>
  <si>
    <t>1.配置DE08, BYTE 9, BIT 3 Hill Descent Control= 0 (Disabled)
2.配置DE08, BYTE 9, BIT 3 Hill Descent Control= 1 (Enabled)</t>
  </si>
  <si>
    <t>2.不显示陡坡缓降控制选项
4.显示陡坡缓降控制选项</t>
  </si>
  <si>
    <t>DAT_381</t>
  </si>
  <si>
    <t>陡坡缓降控制-手动</t>
  </si>
  <si>
    <t>DAT_382</t>
  </si>
  <si>
    <t>陡坡缓降控制-RX</t>
  </si>
  <si>
    <t xml:space="preserve">1.模拟ECU发送信号:41E
HdcOn_B_Ind=on
2.模拟ECU发送信号:41E
HdcOn_B_Ind=off
</t>
  </si>
  <si>
    <t>DAT_383</t>
  </si>
  <si>
    <t>陡坡缓降控制-TX</t>
  </si>
  <si>
    <t>1.信号
0x225.HdcOn_B_Rq=1
2.信号
0x225.HdcOn_B_Rq=0</t>
  </si>
  <si>
    <t>FCIVIOS-5981
Phase5_【U611】【黑盒】【必现】【Vehicle Setting】陡坡缓降控制TX信号无反应</t>
  </si>
  <si>
    <t>DAT_384</t>
  </si>
  <si>
    <t>陡坡缓降控制-信号无效</t>
  </si>
  <si>
    <t>DAT_385</t>
  </si>
  <si>
    <t>SYNC+_Z0078</t>
  </si>
  <si>
    <t>斜坡辅助</t>
  </si>
  <si>
    <t>斜坡辅助-显示</t>
  </si>
  <si>
    <t>1.车辆控制-&gt;辅助驾驶-&gt;斜坡辅助查看页面</t>
  </si>
  <si>
    <t>1.显示斜坡辅助开关/收藏/infobook</t>
  </si>
  <si>
    <t>DAT_386</t>
  </si>
  <si>
    <t>斜坡辅助-配置</t>
  </si>
  <si>
    <t>2.不显示斜坡辅助选项
4.显示斜坡辅助选项</t>
  </si>
  <si>
    <t>DAT_387</t>
  </si>
  <si>
    <t>斜坡辅助-手动</t>
  </si>
  <si>
    <t>DAT_388</t>
  </si>
  <si>
    <t>斜坡辅助-RX</t>
  </si>
  <si>
    <t xml:space="preserve">1.模拟ECU发送信号:17C
GrdAsstAllw_D_DsplyPt=on
2.模拟ECU发送信号:17C
GrdAsstAllw_D_DsplyPt=off
</t>
  </si>
  <si>
    <t>DAT_389</t>
  </si>
  <si>
    <t>斜坡辅助-TX</t>
  </si>
  <si>
    <t>1.信号
0x317.GrdAsstAllw_D_RqMnu=2
2.信号
0x317.GrdAsstAllw_D_RqMnu=1</t>
  </si>
  <si>
    <t>DAT_390</t>
  </si>
  <si>
    <t>斜坡辅助-信号无效</t>
  </si>
  <si>
    <t>快捷控制_1</t>
  </si>
  <si>
    <t>SYNC+_Z0186</t>
  </si>
  <si>
    <t>氛围灯</t>
  </si>
  <si>
    <t>氛围灯-配置</t>
  </si>
  <si>
    <t>1.车机供电正常;
2.支持高配和低配</t>
  </si>
  <si>
    <t>高配：
低配：</t>
  </si>
  <si>
    <t>1.高配和低配显示不同的氛围灯颜色</t>
  </si>
  <si>
    <t>开发待确认</t>
  </si>
  <si>
    <t>肖文迪</t>
  </si>
  <si>
    <t>快捷控制_2</t>
  </si>
  <si>
    <t>1.车机供电正常;
2.支持配置</t>
  </si>
  <si>
    <t>1.配置有DE01 Ambient Light：0x0: Disabled;
2.发送信号并查看选项;
3.配置单色有DE01 Ambient Light：0x1: Single color;
4.发送信号并查看单色选项;</t>
  </si>
  <si>
    <t>2.不显示氛围灯选项;
4.显示氛围灯选项;</t>
  </si>
  <si>
    <t>快捷控制_3</t>
  </si>
  <si>
    <t>氛围灯-入口</t>
  </si>
  <si>
    <t>1.快捷控制-&gt;点击氛围灯</t>
  </si>
  <si>
    <t>1.显示氛围灯开关、氛围灯颜色、亮度</t>
  </si>
  <si>
    <t>快捷控制_4</t>
  </si>
  <si>
    <t>1.快捷控制-&gt;点击氛围灯-&gt;infobook</t>
  </si>
  <si>
    <t>1.正常打开和关闭infobook弹窗</t>
  </si>
  <si>
    <t>快捷控制_5</t>
  </si>
  <si>
    <t>氛围灯-开关RX</t>
  </si>
  <si>
    <t>1.发送关闭信号：0x3E3.LightAmbIntsy_No_Actl=0x00
2.发送打开信号：0x3E3.LightAmbIntsy_No_Actl=0x01-0x64</t>
  </si>
  <si>
    <t>1.开关关闭，氛围灯颜色和氛围灯亮度置灰显示
2.开关开启，激活氛围灯颜色和氛围灯亮度</t>
  </si>
  <si>
    <t>快捷控制_6</t>
  </si>
  <si>
    <t>氛围灯-开关TX</t>
  </si>
  <si>
    <t xml:space="preserve">1.点击开启;
2.点击关闭;
</t>
  </si>
  <si>
    <t>1.发送关闭信号：0x3DA.LightAmbIntsy_No_Actl=0x01
2.发送打开信号：0x3DA.LightAmbIntsy_No_Actl=0x66</t>
  </si>
  <si>
    <t>快捷控制_8</t>
  </si>
  <si>
    <t>氛围灯-开关手动</t>
  </si>
  <si>
    <t>实车</t>
  </si>
  <si>
    <t>快捷控制_9</t>
  </si>
  <si>
    <t>氛围灯-颜色1-RX</t>
  </si>
  <si>
    <t>1.车机供电正常
2.信号正常
3.氛围灯开启</t>
  </si>
  <si>
    <t>1.发送信号：
0x3E3.LightAmbColor_No_Actl=0x01</t>
  </si>
  <si>
    <t>1.氛围灯选中颜色1</t>
  </si>
  <si>
    <t>氛围灯-颜色1-TX</t>
  </si>
  <si>
    <t>1.0x3DA.LightAmbColor_No_Rq=0x01</t>
  </si>
  <si>
    <t>快捷控制_10</t>
  </si>
  <si>
    <t>氛围灯-颜色2-RX</t>
  </si>
  <si>
    <t>1.发送信号：
0x3E3.LightAmbColor_No_Actl=0x02</t>
  </si>
  <si>
    <t>1.氛围灯选中颜色2</t>
  </si>
  <si>
    <t>氛围灯-颜色2-TX</t>
  </si>
  <si>
    <t>1.0x3DA.LightAmbColor_No_Rq=0x02</t>
  </si>
  <si>
    <t>快捷控制_11</t>
  </si>
  <si>
    <t>氛围灯-颜色3-RX</t>
  </si>
  <si>
    <t>1.发送信号：
0x3E3.LightAmbColor_No_Actl=0x03</t>
  </si>
  <si>
    <t>1.氛围灯选中颜色3</t>
  </si>
  <si>
    <t>氛围灯-颜色3-TX</t>
  </si>
  <si>
    <t>1.0x3DA.LightAmbColor_No_Rq=0x03</t>
  </si>
  <si>
    <t>快捷控制_12</t>
  </si>
  <si>
    <t>氛围灯-颜色4-RX</t>
  </si>
  <si>
    <t>1.发送信号：
0x3E3.LightAmbColor_No_Actl=0x04</t>
  </si>
  <si>
    <t>1.氛围灯选中颜色4</t>
  </si>
  <si>
    <t>氛围灯-颜色4-TX</t>
  </si>
  <si>
    <t>1.0x3DA.LightAmbColor_No_Rq=0x04</t>
  </si>
  <si>
    <t>快捷控制_13</t>
  </si>
  <si>
    <t>氛围灯-颜色5-RX</t>
  </si>
  <si>
    <t>1.发送信号：
0x3E3.LightAmbColor_No_Actl=0x05</t>
  </si>
  <si>
    <t>1.氛围灯选中颜色5</t>
  </si>
  <si>
    <t>氛围灯-颜色5-TX</t>
  </si>
  <si>
    <t>1.0x3DA.LightAmbColor_No_Rq=0x05</t>
  </si>
  <si>
    <t>快捷控制_14</t>
  </si>
  <si>
    <t>氛围灯-颜色6-RX</t>
  </si>
  <si>
    <t>1.发送信号：
0x3E3.LightAmbColor_No_Actl=0x06</t>
  </si>
  <si>
    <t>1.氛围灯选中颜色6</t>
  </si>
  <si>
    <t>氛围灯-颜色6-TX</t>
  </si>
  <si>
    <t>1.0x3DA.LightAmbColor_No_Rq=0x06</t>
  </si>
  <si>
    <t>快捷控制_15</t>
  </si>
  <si>
    <t>氛围灯-颜色7-RX</t>
  </si>
  <si>
    <t>1.发送信号：
0x3E3.LightAmbColor_No_Actl=0x07</t>
  </si>
  <si>
    <t>1.氛围灯选中颜色7</t>
  </si>
  <si>
    <t>氛围灯-颜色7-TX</t>
  </si>
  <si>
    <t>1.0x3DA.LightAmbColor_No_Rq=0x07</t>
  </si>
  <si>
    <t>快捷控制_17</t>
  </si>
  <si>
    <t>氛围灯-颜色选择-手动</t>
  </si>
  <si>
    <t>1.选中1-7种氛围灯颜色</t>
  </si>
  <si>
    <t>1.对应颜色被选中</t>
  </si>
  <si>
    <t>快捷控制_18</t>
  </si>
  <si>
    <t>氛围灯-亮度-滑动</t>
  </si>
  <si>
    <t>1.滑动调节亮度</t>
  </si>
  <si>
    <t>1.亮度条会随之变化</t>
  </si>
  <si>
    <t>快捷控制_19</t>
  </si>
  <si>
    <t>氛围灯-亮度-图标</t>
  </si>
  <si>
    <t>1.点击氛围灯亮度进度条左边亮度图标</t>
  </si>
  <si>
    <t>1.亮度变化按每点击一次-10级亮度变化</t>
  </si>
  <si>
    <t>快捷控制_20</t>
  </si>
  <si>
    <t>1.点击氛围灯亮度进度条右边亮度图标</t>
  </si>
  <si>
    <t>1.亮度变化按每点击一次+10级亮度变化</t>
  </si>
  <si>
    <t>快捷控制_21</t>
  </si>
  <si>
    <t>氛围灯-亮度</t>
  </si>
  <si>
    <t>1.点击亮度图标，亮度达到最高或最低级别时，再次点击</t>
  </si>
  <si>
    <t>1.无亮度变化</t>
  </si>
  <si>
    <t>快捷控制_22</t>
  </si>
  <si>
    <t>氛围灯-亮度-0%-RX</t>
  </si>
  <si>
    <t>1.发送信号：
0x3E3.LightAmbIntsty_No_Actl=0x00</t>
  </si>
  <si>
    <t>1.亮度调节0%</t>
  </si>
  <si>
    <t>氛围灯-亮度-0%-TX</t>
  </si>
  <si>
    <t>1.0x3DA.LightAmbIntsty_No_Rq=0x00</t>
  </si>
  <si>
    <t>快捷控制_23</t>
  </si>
  <si>
    <t>氛围灯-亮度-10%-RX</t>
  </si>
  <si>
    <t>1.发送信号：
0x3E3.LightAmbIntsty_No_Actl=0x0A</t>
  </si>
  <si>
    <t>1.亮度调节10%</t>
  </si>
  <si>
    <t>氛围灯-亮度-10%-TX</t>
  </si>
  <si>
    <t>1.0x3DA.LightAmbIntsty_No_Rq=0x0A</t>
  </si>
  <si>
    <t>快捷控制_24</t>
  </si>
  <si>
    <t>氛围灯-亮度-20%-RX</t>
  </si>
  <si>
    <t>1.发送信号：
0x3E3.LightAmbIntsty_No_Actl=0x14</t>
  </si>
  <si>
    <t>1.亮度调节20%</t>
  </si>
  <si>
    <t>氛围灯-亮度-20%-TX</t>
  </si>
  <si>
    <t>1.0x3DA.LightAmbIntsty_No_Rq=0x14</t>
  </si>
  <si>
    <t>快捷控制_25</t>
  </si>
  <si>
    <t>氛围灯-亮度-30%-RX</t>
  </si>
  <si>
    <t>1.发送信号：
0x3E3.LightAmbIntsty_No_Actl=0x1E</t>
  </si>
  <si>
    <t>1.亮度调节30%</t>
  </si>
  <si>
    <t>氛围灯-亮度-30%-TX</t>
  </si>
  <si>
    <t>1.0x3DA.LightAmbIntsty_No_Rq=0x1E</t>
  </si>
  <si>
    <t>快捷控制_26</t>
  </si>
  <si>
    <t>氛围灯-亮度-40%-RX</t>
  </si>
  <si>
    <t>1.发送信号：
0x3E3.LightAmbIntsty_No_Actl=0x28</t>
  </si>
  <si>
    <t>1.亮度调节40%</t>
  </si>
  <si>
    <t>氛围灯-亮度-40%-TX</t>
  </si>
  <si>
    <t>1.0x3DA.LightAmbIntsty_No_Rq=0x28</t>
  </si>
  <si>
    <t>快捷控制_27</t>
  </si>
  <si>
    <t>氛围灯-亮度-50%-RX</t>
  </si>
  <si>
    <t>1.发送信号：
0x3E3.LightAmbIntsty_No_Actl=0x32</t>
  </si>
  <si>
    <t>1.亮度调节50%</t>
  </si>
  <si>
    <t>氛围灯-亮度-50%-TX</t>
  </si>
  <si>
    <t>1.0x3DA.LightAmbIntsty_No_Rq=0x32</t>
  </si>
  <si>
    <t>快捷控制_28</t>
  </si>
  <si>
    <t>氛围灯-亮度-60%-RX</t>
  </si>
  <si>
    <t>1.发送信号：
0x3E3.LightAmbIntsty_No_Actl=0x3C</t>
  </si>
  <si>
    <t>1.亮度调节60%</t>
  </si>
  <si>
    <t>氛围灯-亮度-60%-TX</t>
  </si>
  <si>
    <t>1.0x3DA.LightAmbIntsty_No_Rq=0x3C</t>
  </si>
  <si>
    <t>快捷控制_29</t>
  </si>
  <si>
    <t>氛围灯-亮度-70%-RX</t>
  </si>
  <si>
    <t>1.发送信号：
0x3E3.LightAmbIntsty_No_Actl=0x46</t>
  </si>
  <si>
    <t>1.亮度调节70%</t>
  </si>
  <si>
    <t>氛围灯-亮度-70%-TX</t>
  </si>
  <si>
    <t>1.0x3DA.LightAmbIntsty_No_Rq=0x46</t>
  </si>
  <si>
    <t>快捷控制_30</t>
  </si>
  <si>
    <t>氛围灯-亮度-80%-RX</t>
  </si>
  <si>
    <t>1.发送信号：
0x3E3.LightAmbIntsty_No_Actl=0x50</t>
  </si>
  <si>
    <t>1.亮度调节80%</t>
  </si>
  <si>
    <t>氛围灯-亮度-80%-TX</t>
  </si>
  <si>
    <t>1.0x3DA.LightAmbIntsty_No_Rq=0x50</t>
  </si>
  <si>
    <t>快捷控制_31</t>
  </si>
  <si>
    <t>氛围灯-亮度-90%-RX</t>
  </si>
  <si>
    <t>1.发送信号：
0x3E3.LightAmbIntsty_No_Actl=0x5A</t>
  </si>
  <si>
    <t>1.亮度调节90%</t>
  </si>
  <si>
    <t>氛围灯-亮度-90%-TX</t>
  </si>
  <si>
    <t>1.0x3DA.LightAmbIntsty_No_Rq=0x5A</t>
  </si>
  <si>
    <t>快捷控制_32</t>
  </si>
  <si>
    <t>氛围灯-亮度-100%-RX</t>
  </si>
  <si>
    <t>1.发送信号：
0x3E3.LightAmbIntsty_No_Actl=0x64</t>
  </si>
  <si>
    <t>1.亮度调节100%</t>
  </si>
  <si>
    <t>氛围灯-亮度-100%-TX</t>
  </si>
  <si>
    <t>1.0x3DA.LightAmbIntsty_No_Rq=0x64</t>
  </si>
  <si>
    <t>快捷控制_35</t>
  </si>
  <si>
    <t>SYNC+_0170</t>
  </si>
  <si>
    <t>尾灯设置</t>
  </si>
  <si>
    <t>配置字</t>
  </si>
  <si>
    <t>1.配置-尾灯设置
DE00 8 7 3 Rear Lamp Animation(尾灯动画)=0x1/0X2</t>
  </si>
  <si>
    <t>1.快捷控制中显示尾灯设置</t>
  </si>
  <si>
    <t>快捷控制_36</t>
  </si>
  <si>
    <t>默认值</t>
  </si>
  <si>
    <t>1.车机供电正常
2.车机配置 尾灯设置</t>
  </si>
  <si>
    <t>1.点击尾灯设置</t>
  </si>
  <si>
    <t>1.默认选中动感</t>
  </si>
  <si>
    <t>快捷控制_37</t>
  </si>
  <si>
    <t>切换尾灯效果</t>
  </si>
  <si>
    <t>1.车机供电正常
2.车机配置 尾灯设置
3.点击尾灯设置</t>
  </si>
  <si>
    <t>1.选择动感</t>
  </si>
  <si>
    <t>1.动感为选中状态
2.右侧展现动感动效</t>
  </si>
  <si>
    <t>快捷控制_38</t>
  </si>
  <si>
    <t>1.选择优雅</t>
  </si>
  <si>
    <t>1.优雅为选中状态
2.右侧展现优雅动效</t>
  </si>
  <si>
    <t>快捷控制_39</t>
  </si>
  <si>
    <t>1.选择激情</t>
  </si>
  <si>
    <t>1.激情为选中状态
2.右侧展现激情动效</t>
  </si>
  <si>
    <t>快捷控制_40</t>
  </si>
  <si>
    <t>Info</t>
  </si>
  <si>
    <t>1.点击尾灯设置右侧的Info图标
2.点击"X"</t>
  </si>
  <si>
    <t>1.出现弹窗“尾灯设置xxx”
2.弹框消失，回到尾灯设置界面</t>
  </si>
  <si>
    <t>快捷控制_41</t>
  </si>
  <si>
    <t>动感-RX</t>
  </si>
  <si>
    <t>1.发送信号
(0x1配置)0x334  SG_ TailLghtAnmtn_D_Stat= 1
(0x2配置)0x334  SG_ TailLghtAnmtn_D_Stat=4</t>
  </si>
  <si>
    <t>快捷控制_42</t>
  </si>
  <si>
    <t>优雅-RX</t>
  </si>
  <si>
    <t>1.发送信号
(0x1配置)0x334  SG_ TailLghtAnmtn_D_Stat= 2
(0x2配置)0x334  SG_ TailLghtAnmtn_D_Stat=5</t>
  </si>
  <si>
    <t>快捷控制_43</t>
  </si>
  <si>
    <t>激情-RX</t>
  </si>
  <si>
    <t>1.发送信号
(0x1配置)0x334  SG_ TailLghtAnmtn_D_Stat= 3
(0x2配置)0x334  SG_ TailLghtAnmtn_D_Stat=6</t>
  </si>
  <si>
    <t>快捷控制_44</t>
  </si>
  <si>
    <t>切换尾灯效果-tx</t>
  </si>
  <si>
    <t>1.手动切换效果
2.查看信号</t>
  </si>
  <si>
    <t>1.(0x1配置)0x419 ExtLghtAnmtn_D_Rq=0x1-0x3
2.(0x2配置)0x419 ExtLghtAnmtn_D_Rq=0x4-0x6</t>
  </si>
  <si>
    <t>快捷控制_45</t>
  </si>
  <si>
    <t>SYNC+_Z0047</t>
  </si>
  <si>
    <t>多功能座椅功能入口</t>
  </si>
  <si>
    <t>1.快捷控制-&gt;多功能座椅模块</t>
  </si>
  <si>
    <t>1.进入多功能座椅页面</t>
  </si>
  <si>
    <t>快捷控制_46</t>
  </si>
  <si>
    <t>多功能座椅</t>
  </si>
  <si>
    <t xml:space="preserve">多功能座椅不显示 </t>
  </si>
  <si>
    <t xml:space="preserve">1.配置多功能座椅 ：
DE01 byte2 bit0 Enhanced MCS=0x0(Disabled)
</t>
  </si>
  <si>
    <t>1.不显示多功能座椅</t>
  </si>
  <si>
    <t>快捷控制_47</t>
  </si>
  <si>
    <t>多功能座椅-配置1</t>
  </si>
  <si>
    <t>多功能座椅显示</t>
  </si>
  <si>
    <t xml:space="preserve">1.配置多功能座椅 ：
DE01 byte2 bit7-5 Multi-Contoured Seat Bladder=0x1(2 way lumbar)
DE01 byte2 bit0 Enhanced MCS=0x1(Enabled)
</t>
  </si>
  <si>
    <t>显示多功能座椅：
驾驶侧和副驾侧各有一个气囊调节</t>
  </si>
  <si>
    <t>快捷控制_48</t>
  </si>
  <si>
    <t>多功能座椅显示-驾驶侧调节</t>
  </si>
  <si>
    <t>1.车机供电正常
2.信号正常
3.驾驶侧调节</t>
  </si>
  <si>
    <t xml:space="preserve">1.点击驾驶侧座椅图标，点击气囊调节“-”/“+”
</t>
  </si>
  <si>
    <t>1.改变靠腰气囊调节位置</t>
  </si>
  <si>
    <t>UI与UE不一致，开发在确认是否有+-图标</t>
  </si>
  <si>
    <t>快捷控制_49</t>
  </si>
  <si>
    <t>多功能座椅显示-副驾侧调节</t>
  </si>
  <si>
    <t>1.车机供电正常
2.信号正常
3.副驾侧调节</t>
  </si>
  <si>
    <t xml:space="preserve">1.点击副驾侧座椅图标，点击气囊调节“-”/“+”
</t>
  </si>
  <si>
    <t>快捷控制_50</t>
  </si>
  <si>
    <t>多功能座椅显示 -驾驶侧调节-Tx</t>
  </si>
  <si>
    <t xml:space="preserve">
1.驾驶侧调节，点击气囊调节“-”
</t>
  </si>
  <si>
    <t xml:space="preserve">1.0x34E SeatLmbr_D_Rq=0x1(DriverFore)
</t>
  </si>
  <si>
    <t>快捷控制_51</t>
  </si>
  <si>
    <t xml:space="preserve">
1.驾驶侧调节，点击气囊调节“+”
</t>
  </si>
  <si>
    <t xml:space="preserve">1.0x34E SeatLmbr_D_Rq=0x2(DriverAft)
</t>
  </si>
  <si>
    <t>快捷控制_52</t>
  </si>
  <si>
    <t>多功能座椅显示 -副驾侧调节-Tx</t>
  </si>
  <si>
    <t xml:space="preserve">
1.副驾侧调节，点击气囊调节“_”
</t>
  </si>
  <si>
    <t xml:space="preserve">1.0x34E SeatLmbr_D_Rq=0x5(PassengerFore)
</t>
  </si>
  <si>
    <t>快捷控制_53</t>
  </si>
  <si>
    <t xml:space="preserve">
1.副驾侧调节，点击气囊调节“+”
</t>
  </si>
  <si>
    <t xml:space="preserve">1.0x34E SeatLmbr_D_Rq=0x6(PassengerAft)
</t>
  </si>
  <si>
    <t>快捷控制_54</t>
  </si>
  <si>
    <t>多功能座椅-配置2</t>
  </si>
  <si>
    <t xml:space="preserve">多功能座椅显示 </t>
  </si>
  <si>
    <t xml:space="preserve">1.配置多功能座椅 ：
DE01 byte2 bit7-5 Multi-Contoured Seat Bladder=0x2(4 way lumbar)
DE01 byte2 bit0 Enhanced MCS=0x1(Enabled)
</t>
  </si>
  <si>
    <t>显示多功能座椅：
驾驶侧、上下左右点击状态图标和副驾侧</t>
  </si>
  <si>
    <t>快捷控制_55</t>
  </si>
  <si>
    <t>多功能座椅显示 -驾驶侧调节</t>
  </si>
  <si>
    <t xml:space="preserve">1.点击驾驶侧和副驾侧座椅
</t>
  </si>
  <si>
    <t>1.只能调节一侧座椅，不能同时调节两侧座椅</t>
  </si>
  <si>
    <t xml:space="preserve">1.点击驾驶侧图标，进入座椅调节模式
</t>
  </si>
  <si>
    <t>1.靠腰气囊调节默认位置？？不选中状态</t>
  </si>
  <si>
    <t>快捷控制_56</t>
  </si>
  <si>
    <t>多功能座椅显示 -副驾侧调节</t>
  </si>
  <si>
    <t xml:space="preserve">1.点击副驾侧图标，进入座椅调节模式
</t>
  </si>
  <si>
    <t>1.靠腰气囊调节默认位置？？</t>
  </si>
  <si>
    <t>快捷控制_57</t>
  </si>
  <si>
    <t xml:space="preserve">1.点击驾驶侧图标，进入座椅调节模式
2.点击状态：向上、向下、向前、向后
</t>
  </si>
  <si>
    <t>快捷控制_58</t>
  </si>
  <si>
    <t xml:space="preserve">1.点击副驾侧图标，进入座椅调节模式
2.点击状态：向上、向下、向前、向后
</t>
  </si>
  <si>
    <t>快捷控制_59</t>
  </si>
  <si>
    <t>多功能座椅显示 -驾驶侧调节-向前-Tx</t>
  </si>
  <si>
    <t xml:space="preserve">
1.驾驶侧调节，点击气囊调节“〈”
</t>
  </si>
  <si>
    <t>快捷控制_60</t>
  </si>
  <si>
    <t>多功能座椅显示 -驾驶侧调节-向后-Tx</t>
  </si>
  <si>
    <t xml:space="preserve">
1.驾驶侧调节，点击气囊调节“〉”
</t>
  </si>
  <si>
    <t>快捷控制_61</t>
  </si>
  <si>
    <t>多功能座椅显示 -驾驶侧调节-向上-Tx</t>
  </si>
  <si>
    <t xml:space="preserve">
1.驾驶侧调节，点击气囊调节“︿”
</t>
  </si>
  <si>
    <t xml:space="preserve">1.0x34E SeatLmbr_D_Rq=0x3(DriverUp)
</t>
  </si>
  <si>
    <t>快捷控制_62</t>
  </si>
  <si>
    <t>多功能座椅显示 -驾驶侧调节-向下-Tx</t>
  </si>
  <si>
    <t xml:space="preserve">
1.驾驶侧调节，点击气囊调节“﹀”
</t>
  </si>
  <si>
    <t xml:space="preserve">1.0x34E SeatLmbr_D_Rq=0x4(DriverDown)
</t>
  </si>
  <si>
    <t>快捷控制_63</t>
  </si>
  <si>
    <t>多功能座椅显示 -副驾侧调节-向前-Tx</t>
  </si>
  <si>
    <t xml:space="preserve">
1.副驾侧调节，点击气囊调节“〈”
</t>
  </si>
  <si>
    <t>快捷控制_64</t>
  </si>
  <si>
    <t>多功能座椅显示 -副驾侧调节-向后-Tx</t>
  </si>
  <si>
    <t xml:space="preserve">
1.副驾侧调节，点击气囊调节“〉”
</t>
  </si>
  <si>
    <t>快捷控制_65</t>
  </si>
  <si>
    <t>多功能座椅显示 -副驾侧调节-向上-Tx</t>
  </si>
  <si>
    <t xml:space="preserve">
1.副驾侧调节，点击气囊调节“︿”
</t>
  </si>
  <si>
    <t xml:space="preserve">1.0x34E SeatLmbr_D_Rq=0x7(PassengerUp)
</t>
  </si>
  <si>
    <t>快捷控制_66</t>
  </si>
  <si>
    <t>多功能座椅显示 -副驾侧调节-向下-Tx</t>
  </si>
  <si>
    <t xml:space="preserve">
1.副驾侧调节，点击气囊调节“﹀”
</t>
  </si>
  <si>
    <t xml:space="preserve">1.0x34E SeatLmbr_D_Rq=0x8(PassengerDown)
</t>
  </si>
  <si>
    <t>快捷控制_67</t>
  </si>
  <si>
    <t>多功能座椅-配置3</t>
  </si>
  <si>
    <r>
      <rPr>
        <sz val="10"/>
        <color rgb="FF000000"/>
        <rFont val="微软雅黑"/>
        <charset val="134"/>
      </rPr>
      <t xml:space="preserve">1.配置多功能座椅 ：
</t>
    </r>
    <r>
      <rPr>
        <sz val="10"/>
        <color rgb="FFFF0000"/>
        <rFont val="微软雅黑"/>
        <charset val="134"/>
      </rPr>
      <t>DE01 byte2 bit7-5 Multi-Contoured Seat Bladder=07</t>
    </r>
    <r>
      <rPr>
        <sz val="10"/>
        <color rgb="FF000000"/>
        <rFont val="微软雅黑"/>
        <charset val="134"/>
      </rPr>
      <t xml:space="preserve">
DE01 byte2 bit0 Enhanced MCS=0x1(Enabled)
DE01 Multi-Contoured Seat Pattern=0x1
</t>
    </r>
  </si>
  <si>
    <t>显示多功能座椅：
驾驶侧、五个气囊可调、副驾侧、按摩功能</t>
  </si>
  <si>
    <t>快捷控制_68</t>
  </si>
  <si>
    <t>发动机未发动时，按摩/调节模式以及档位开关为置灰态不可用</t>
  </si>
  <si>
    <t>1.模拟ECU发送3B2 ignition = off
2.进入多功能座椅界面，点击界面；查看界面显示</t>
  </si>
  <si>
    <t>2.按摩/调节模式以及档位开关为置灰态不可用</t>
  </si>
  <si>
    <t>待确定</t>
  </si>
  <si>
    <t>快捷控制_69</t>
  </si>
  <si>
    <t>多功能座椅-配置3-座椅调节</t>
  </si>
  <si>
    <t>多功能座椅显示 -靠背调节</t>
  </si>
  <si>
    <t>1.多功能座椅靠背页面显示</t>
  </si>
  <si>
    <t>1.显示靠背调节图表：
上部腰托、中部腰托、下部腰托、侧边支撑（靠背）和侧边支撑（坐垫）以及“+”“-”按钮</t>
  </si>
  <si>
    <t>快捷控制_70</t>
  </si>
  <si>
    <t>多功能座椅显示 -按摩界面切换至靠背调节界面</t>
  </si>
  <si>
    <t>1.按摩开关为开-&gt;按摩开关为关(从按摩到靠背调节页面切换过程中)</t>
  </si>
  <si>
    <t>1.有toast提示显示，直到切换完毕</t>
  </si>
  <si>
    <t>快捷控制_71</t>
  </si>
  <si>
    <t>多功能座椅显示 -按摩界面切换至靠背界面</t>
  </si>
  <si>
    <t>1.按摩开关为开
2.按摩开关为关</t>
  </si>
  <si>
    <t>1.显示按摩模式页面
2.显示靠背调节页面</t>
  </si>
  <si>
    <t>快捷控制_72</t>
  </si>
  <si>
    <t>多功能座椅显示 -靠背调节-上部腰托</t>
  </si>
  <si>
    <t>1.车机供电正常
2.按摩开关为开
3.车支持靠背功能</t>
  </si>
  <si>
    <t>1.点击上部腰托
2.点击“+”或“-”键，查看页面</t>
  </si>
  <si>
    <t>1.上部腰托选项高亮显示
2.阴影格子随着“+”或“-”键减小或者增多</t>
  </si>
  <si>
    <t>UI与UE不一致，开发在缺失是否有+-图标</t>
  </si>
  <si>
    <t>快捷控制_73</t>
  </si>
  <si>
    <t>多功能座椅显示 -靠背调节-中部腰托</t>
  </si>
  <si>
    <t>1.点击中部腰托
2.点击“+”或“-”键，查看页面</t>
  </si>
  <si>
    <t>1.中部腰托选项高亮显示
2.阴影格子随着“+”或“-”键减小或者增多</t>
  </si>
  <si>
    <t>快捷控制_74</t>
  </si>
  <si>
    <t>多功能座椅显示 -靠背调节-下部腰托</t>
  </si>
  <si>
    <t>1.点击下部腰托
2.点击“+”或“-”键，查看页面</t>
  </si>
  <si>
    <t>1.下部腰托选项高亮显示
2.阴影格子随着“+”或“-”键减小或者增多</t>
  </si>
  <si>
    <t>快捷控制_75</t>
  </si>
  <si>
    <t>多功能座椅显示 -靠背调节-侧边支撑（靠背）</t>
  </si>
  <si>
    <t>1.点击侧边支撑（靠背）
2.点击“+”或“-”键，查看页面</t>
  </si>
  <si>
    <t>1.侧边支撑（靠背）选项高亮显示
2.阴影格子随着“+”或“-”键减小或者增多</t>
  </si>
  <si>
    <t>快捷控制_76</t>
  </si>
  <si>
    <t>多功能座椅显示 -靠背调节-侧边支撑（坐垫）</t>
  </si>
  <si>
    <t>1.点击侧边支撑（坐垫）
2.点击“+”或“-”键，查看页面</t>
  </si>
  <si>
    <t>1.侧边支撑（坐垫）选项高亮显示
2.阴影格子随着“+”或“-”键减小或者增多</t>
  </si>
  <si>
    <t>快捷控制_77</t>
  </si>
  <si>
    <t>驾驶侧-上部腰托调节至中间 Rx逻辑</t>
  </si>
  <si>
    <t>1.车机供电正常
2.多功能座椅显示
3.ignition = run</t>
  </si>
  <si>
    <t>1.模拟ECU发送信号 0x34A SeatLmbrUpDrv_Pc_Actl=(0x00~0x40) 
2.查看上部腰托状态</t>
  </si>
  <si>
    <t>2.上部腰托被选中高亮，对应不同百分比</t>
  </si>
  <si>
    <t>快捷控制_78</t>
  </si>
  <si>
    <t>驾驶侧-上部腰托按键最左侧 Rx逻辑</t>
  </si>
  <si>
    <t>1.模拟ECU发送信号 0x34A SeatLmbrUpDrv_Pc_Actl=0x00 
2.查看上部腰托状态</t>
  </si>
  <si>
    <t>2.上部腰托被选中高亮显示，“-”按键置灰</t>
  </si>
  <si>
    <t>快捷控制_79</t>
  </si>
  <si>
    <t>驾驶侧-上部腰托按键最右侧 Rx逻辑</t>
  </si>
  <si>
    <t>1.模拟ECU发送信号 0x34A SeatLmbrUpDrv_Pc_Actl=0x40
2.查看上部腰托状态</t>
  </si>
  <si>
    <t>2.上部腰托被选中高亮显示，“+”按键置灰</t>
  </si>
  <si>
    <t>快捷控制_80</t>
  </si>
  <si>
    <t>驾驶侧-上部腰托调节至中间 Tx逻辑</t>
  </si>
  <si>
    <t>1.手动点击“-”/“+”键调节上部腰托调节至中间
2.查看车机发出的信号</t>
  </si>
  <si>
    <t>2.0x34E SeatFnDrv_D_Rq=0x3
.0x34E SeatFnChngDrv2_D_Rq=0x2(Increse)/0x3(Decrease)</t>
  </si>
  <si>
    <t>快捷控制_81</t>
  </si>
  <si>
    <t>驾驶侧-上部腰托按键最左侧 Tx逻辑</t>
  </si>
  <si>
    <t>1.手动点击“-”键调节上部腰托调节至最左侧
2.查看车机发出的信号</t>
  </si>
  <si>
    <t>快捷控制_82</t>
  </si>
  <si>
    <t>驾驶侧-上部腰托按键最右侧 Tx逻辑</t>
  </si>
  <si>
    <t>1.手动点击“+”键调节上部腰托调节至最右侧
2.查看车机发出的信号</t>
  </si>
  <si>
    <t>快捷控制_83</t>
  </si>
  <si>
    <t>驾驶侧-中部腰托调节至中间 Rx逻辑</t>
  </si>
  <si>
    <t>1.模拟ECU发送信号 0x34A SeatLmbrMidDrv_Pc_Actl=(0x00~0x40) 
2.查看中部腰托状态</t>
  </si>
  <si>
    <t>2.中部腰托被选中高亮，对应不同百分比</t>
  </si>
  <si>
    <t>快捷控制_84</t>
  </si>
  <si>
    <t>驾驶侧-中部腰托按键最左侧 Rx逻辑</t>
  </si>
  <si>
    <t>1.模拟ECU发送信号 0x34A SeatLmbrMidDrv_Pc_Actl=0x00 
2.查看中部腰托状态</t>
  </si>
  <si>
    <t>2.中部腰托被选中高亮显示，“-”按键置灰</t>
  </si>
  <si>
    <t>快捷控制_85</t>
  </si>
  <si>
    <t>驾驶侧-中部腰托按键最右侧 Rx逻辑</t>
  </si>
  <si>
    <t>1.模拟ECU发送信号 0x34ASeatLmbrMidDrv_Pc_Actl=0x40 
2.查看中部腰托状态</t>
  </si>
  <si>
    <t>2.中部腰托被选中高亮显示，“+”按键置灰</t>
  </si>
  <si>
    <t>快捷控制_86</t>
  </si>
  <si>
    <t>驾驶侧-中部腰托调节至中间 Tx逻辑</t>
  </si>
  <si>
    <t>1.手动点击“-”/“+”键调节中部腰托调节至中间
2.查看车机发出的信号</t>
  </si>
  <si>
    <t>2.0x34E SeatFnDrv_D_Rq=0x2
.0x34E SeatFnChngDrv2_D_Rq=0x2(Increse)/0x3(Decrease)</t>
  </si>
  <si>
    <t>快捷控制_87</t>
  </si>
  <si>
    <t>驾驶侧-中部腰托按键最左侧 Tx逻辑</t>
  </si>
  <si>
    <t>1.手动点击“-”键调节中部腰托调节至最左侧
2.查看车机发出的信号</t>
  </si>
  <si>
    <t>快捷控制_88</t>
  </si>
  <si>
    <t>驾驶侧-中部腰托按键最右侧 Tx逻辑</t>
  </si>
  <si>
    <t>1.手动点击“+”键调节中部腰托调节至最右侧
2.查看车机发出的信号</t>
  </si>
  <si>
    <t>快捷控制_89</t>
  </si>
  <si>
    <t>驾驶侧-下部腰件调节至中间 Rx逻辑</t>
  </si>
  <si>
    <t>1.模拟ECU发送信号 0x34A SeatLmbrLoDrv_Pc_Actl=0x00~0x40) 
2.查看下部腰托状态</t>
  </si>
  <si>
    <t>2.下部腰托被选中高亮，对应不同百分比</t>
  </si>
  <si>
    <t>快捷控制_90</t>
  </si>
  <si>
    <t>驾驶侧-下部腰托按键最左侧 Rx逻辑</t>
  </si>
  <si>
    <t>1.模拟ECU发送信号 0x34A SeatLmbrLoDrv_Pc_Actl=0x00 
2.查看下部腰托状态</t>
  </si>
  <si>
    <t>2.下部腰托被选中高亮显示，“-”按键置灰</t>
  </si>
  <si>
    <t>快捷控制_91</t>
  </si>
  <si>
    <t>驾驶侧-下部腰托按键最右侧  Rx逻辑</t>
  </si>
  <si>
    <t>1.模拟ECU发送信号 0x34A SeatLmbrLoDrv_Pc_Actl=0x40 
2.查看下部腰托状态</t>
  </si>
  <si>
    <t>2.下部腰托被选中高亮显示，“+”按键置灰</t>
  </si>
  <si>
    <t>快捷控制_92</t>
  </si>
  <si>
    <t>驾驶侧-下部腰托案件调节至中间  Tx逻辑</t>
  </si>
  <si>
    <t>1.手动点击“-”/“+”键调节下部腰托调节至中间
2.查看车机发出的信号</t>
  </si>
  <si>
    <t>2.0x34E SeatFnDrv_D_Rq=0x1
.0x34E SeatFnChngDrv2_D_Rq=0x2(Increse)/0x3(Decrease)</t>
  </si>
  <si>
    <t>快捷控制_93</t>
  </si>
  <si>
    <t>驾驶侧-下部腰托按键最左侧  Tx逻辑</t>
  </si>
  <si>
    <t>1.手动点击“-”键调节下部腰托调节至最左侧
2.查看车机发出的信号</t>
  </si>
  <si>
    <t>快捷控制_94</t>
  </si>
  <si>
    <t>驾驶侧-下部腰托按键最右侧  Tx逻辑</t>
  </si>
  <si>
    <t>1.手动点击“+”键调节下部腰托调节至最右侧
2.查看车机发出的信号</t>
  </si>
  <si>
    <t>快捷控制_95</t>
  </si>
  <si>
    <t>主驾侧-侧边支撑（靠背）调节至中间  Rx逻辑</t>
  </si>
  <si>
    <t>1.模拟ECU发送信号 0x34B SeatBlLoDrv_Pc_Actl=0x00~0x40) 
2.查看侧边支撑（靠背）状态</t>
  </si>
  <si>
    <t>2.侧边支撑（靠背）被选中高亮，对应不同百分比</t>
  </si>
  <si>
    <t>快捷控制_96</t>
  </si>
  <si>
    <t>主驾侧-侧边支撑（靠背）按键最左侧 设置 Rx逻辑</t>
  </si>
  <si>
    <t>1.模拟ECU发送信号 0x34B SeatBlLoDrv_Pc_Actl=0x00 
2.查看侧边支撑（靠背）状态</t>
  </si>
  <si>
    <t>2.侧边支撑（靠背）被选中高亮显示，“-”按键置灰</t>
  </si>
  <si>
    <t>快捷控制_97</t>
  </si>
  <si>
    <t>主驾侧-侧边支撑（靠背）按键最右侧 设置 Rx逻辑</t>
  </si>
  <si>
    <t>1.模拟ECU发送信号 0x34B SeatBlLoDrv_Pc_Actl=0x40 
2.查看侧边支撑（靠背）状态</t>
  </si>
  <si>
    <t>2.侧边支撑（靠背）被选中高亮显示，“+”按键置灰</t>
  </si>
  <si>
    <t>快捷控制_98</t>
  </si>
  <si>
    <t>主驾侧-侧边支撑（靠背）调节至中间 设置 Tx逻辑</t>
  </si>
  <si>
    <t>1.手动点击“-”/“+”键调节侧边支撑（靠背）调节至中间
2.查看车机发出的信号</t>
  </si>
  <si>
    <t>2.0x34E SeatFnDrv_D_Rq=0x5
.0x34E SeatFnChngDrv2_D_Rq=0x2(Increse)/0x3(Decrease)</t>
  </si>
  <si>
    <t>快捷控制_99</t>
  </si>
  <si>
    <t>主驾侧-侧边支撑（靠背）按键最左侧 设置 Tx逻辑</t>
  </si>
  <si>
    <t>1.手动点击“-”键调节侧边支撑（靠背）调节至最左侧
2.查看车机发出的信号</t>
  </si>
  <si>
    <t>快捷控制_100</t>
  </si>
  <si>
    <t>主驾侧-侧边支撑（靠背）按键最右侧 设置 Tx逻辑</t>
  </si>
  <si>
    <t>1.手动点击“+”键调节侧边支撑（靠背）调节至最右侧
2.查看车机发出的信号</t>
  </si>
  <si>
    <t>快捷控制_101</t>
  </si>
  <si>
    <t>主驾侧-侧边支撑（坐垫）调节至中间 Rx逻辑</t>
  </si>
  <si>
    <t>1.模拟ECU发送信号 0x34B SeatBlUpDrv_Pc_Actl=0x00~0x40) 
2.查看侧边支撑（坐垫）状态</t>
  </si>
  <si>
    <t>2.侧边支撑（坐垫）被选中高亮，对应不同百分比</t>
  </si>
  <si>
    <t>快捷控制_102</t>
  </si>
  <si>
    <t>主驾-侧侧边支撑（坐垫）按键最左侧  Rx逻辑</t>
  </si>
  <si>
    <t>1.模拟ECU发送信号 0x34B SeatBlUpDrv_Pc_Actl=0x00 
2.查看侧边支撑（坐垫）状态</t>
  </si>
  <si>
    <t>2.侧边支撑（坐垫）被选中高亮显示，“-”按键置灰</t>
  </si>
  <si>
    <t>快捷控制_103</t>
  </si>
  <si>
    <t>主驾侧-侧边支撑（坐垫）按键最右侧  Rx逻辑</t>
  </si>
  <si>
    <t>1.模拟ECU发送信号 0x34B SeatBlUpDrv_Pc_Actl=0x40 
2.查看侧边支撑（坐垫）状态</t>
  </si>
  <si>
    <t>2.侧边支撑（坐垫）被选中高亮显示，“+”按键置灰</t>
  </si>
  <si>
    <t>快捷控制_104</t>
  </si>
  <si>
    <t>主驾侧-侧边支撑（坐垫）调节至中间 Tx逻辑</t>
  </si>
  <si>
    <t>1.手动点击“-”/“+”键调节侧边支撑（坐垫）调节至中间
2.查看车机发出的信号</t>
  </si>
  <si>
    <t>2.0x34E SeatFnDrv_D_Rq=0x4
.0x34E SeatFnChngDrv2_D_Rq=0x2(Increse)/0x3(Decrease)</t>
  </si>
  <si>
    <t>快捷控制_105</t>
  </si>
  <si>
    <t>主驾侧-侧边支撑（坐垫）按键最左侧  Tx逻辑</t>
  </si>
  <si>
    <t>1.手动点击“-”键调节侧边支撑（坐垫）调节至最左侧
2.查看车机发出的信号</t>
  </si>
  <si>
    <t>快捷控制_106</t>
  </si>
  <si>
    <t>主驾侧-侧边支撑（坐垫）按键最右侧  Tx逻辑</t>
  </si>
  <si>
    <t>1.手动点击“+”键调节侧边支撑（坐垫）调节至最右侧
2.查看车机发出的信号</t>
  </si>
  <si>
    <t>快捷控制_107</t>
  </si>
  <si>
    <t>副驾侧-上部腰托调节至中间  Rx逻辑</t>
  </si>
  <si>
    <t>1.模拟ECU发送信号 0x34B SeatLmbrUpPsgr_Pc_Actl=(0x00~0x40) 
2.查看上部腰托状态</t>
  </si>
  <si>
    <t>快捷控制_108</t>
  </si>
  <si>
    <t>副驾侧-上部腰托按键最左侧  Rx逻辑</t>
  </si>
  <si>
    <t>1.模拟ECU发送信号 0x34B SeatLmbrUpPsgr_Pc_Actl=0x00 
2.查看上部腰托状态</t>
  </si>
  <si>
    <t>快捷控制_109</t>
  </si>
  <si>
    <t>副驾侧-上部腰托按键最右侧  Rx逻辑</t>
  </si>
  <si>
    <t>1.模拟ECU发送信号 0x34B SeatLmbrUpPsgr_Pc_Actl=0x40 
2.查看上部腰托状态</t>
  </si>
  <si>
    <t>快捷控制_110</t>
  </si>
  <si>
    <t>副驾侧-上部腰托调节至中间  Tx逻辑</t>
  </si>
  <si>
    <t>2.0x34E SeatFnPsgr_D_Rq=0x3
.0x34E SeatFnChngPsgr2_D_Rq=0x2(Increse)/0x3(Decrease)</t>
  </si>
  <si>
    <t>快捷控制_111</t>
  </si>
  <si>
    <t>副驾侧-上部腰托按键最左侧  Tx逻辑</t>
  </si>
  <si>
    <t>快捷控制_112</t>
  </si>
  <si>
    <t>副驾侧-上部腰托按键最右侧  Tx逻辑</t>
  </si>
  <si>
    <t>快捷控制_113</t>
  </si>
  <si>
    <t>副驾侧-中部腰托调节至中间  Rx逻辑</t>
  </si>
  <si>
    <t>1.模拟ECU发送信号 0x34B SeatLmbrMidPsgr_Pc_Actl=(0x00~0x40) 
2.查看中部腰托状态</t>
  </si>
  <si>
    <t>快捷控制_114</t>
  </si>
  <si>
    <t>副驾侧-中部腰托按键最左侧  Rx逻辑</t>
  </si>
  <si>
    <t>1.模拟ECU发送信号 0x34B SeatLmbrMidPsgr_Pc_Actl=0x00 
2.查看中部腰托状态</t>
  </si>
  <si>
    <t>快捷控制_115</t>
  </si>
  <si>
    <t>副驾侧-中部腰托按键最右侧  Rx逻辑</t>
  </si>
  <si>
    <t>1.模拟ECU发送信号 0x34B SeatLmbrMidPsgr_Pc_Actl=0x40 
2.查看中部腰托状态</t>
  </si>
  <si>
    <t>快捷控制_116</t>
  </si>
  <si>
    <t>副驾侧-中部腰托调节至中间  Tx逻辑</t>
  </si>
  <si>
    <t>2.0x34E SeatFnPsgr_D_Rq=0x2
.0x34E SeatFnChngPsgr2_D_Rq=0x2(Increse)/0x3(Decrease)</t>
  </si>
  <si>
    <t>快捷控制_117</t>
  </si>
  <si>
    <t>副驾侧-中部腰托按键最左侧  Tx逻辑</t>
  </si>
  <si>
    <t>快捷控制_118</t>
  </si>
  <si>
    <t>副驾侧-中部腰托按键最右侧  Tx逻辑</t>
  </si>
  <si>
    <t>快捷控制_119</t>
  </si>
  <si>
    <t>副驾侧-下部腰托调节至中间  Rx逻辑</t>
  </si>
  <si>
    <t>1.模拟ECU发送信号 0x34B SeatLmbrLoPsgr_Pc_Actl=0x00~0x40) 
2.查看下部腰托状态</t>
  </si>
  <si>
    <t>快捷控制_120</t>
  </si>
  <si>
    <t>副驾侧-下部腰托按键最左侧  Rx逻辑</t>
  </si>
  <si>
    <t>1.模拟ECU发送信号 0x34B SeatLmbrLoPsgr_Pc_Actl=0x00 
2.查看下部腰托状态</t>
  </si>
  <si>
    <t>快捷控制_121</t>
  </si>
  <si>
    <t>副驾侧-下部腰托按键最右侧  Rx逻辑</t>
  </si>
  <si>
    <t>1.模拟ECU发送信号 0x34B SeatLmbrLoPsgr_Pc_Actl=0x40 
2.查看下部腰托状态</t>
  </si>
  <si>
    <t>快捷控制_122</t>
  </si>
  <si>
    <t>副驾侧-下部腰托案件调节至中间  Tx逻辑</t>
  </si>
  <si>
    <t>2.0x34E SeatFnPsgr_D_Rq=0x1
.0x34E SeatFnChngPsgr2_D_Rq=0x2(Increse)/0x3(Decrease)</t>
  </si>
  <si>
    <t>快捷控制_123</t>
  </si>
  <si>
    <t>副驾侧-下部腰托按键最左侧 Tx逻辑</t>
  </si>
  <si>
    <t>快捷控制_124</t>
  </si>
  <si>
    <t>副驾侧-下部腰托按键最右侧 Tx逻辑</t>
  </si>
  <si>
    <t>快捷控制_125</t>
  </si>
  <si>
    <t>副驾侧-侧边支撑（靠背）调节至中间 Rx逻辑</t>
  </si>
  <si>
    <t>快捷控制_126</t>
  </si>
  <si>
    <t>副驾侧-侧边支撑（靠背）按键最左侧  Rx逻辑</t>
  </si>
  <si>
    <t>快捷控制_127</t>
  </si>
  <si>
    <t>副驾侧-侧边支撑（靠背）按键最右侧  Rx逻辑</t>
  </si>
  <si>
    <t>快捷控制_128</t>
  </si>
  <si>
    <t>副驾侧-侧边支撑（靠背）调节至中间  Tx逻辑</t>
  </si>
  <si>
    <t>2.0x34E SeatFnPsgr_D_Rq=0x5
.0x34E SeatFnChngPsgr2_D_Rq=0x2(Increse)/0x3(Decrease)</t>
  </si>
  <si>
    <t>快捷控制_129</t>
  </si>
  <si>
    <t>副驾侧-侧边支撑（靠背）按键最左侧  Tx逻辑</t>
  </si>
  <si>
    <t>快捷控制_130</t>
  </si>
  <si>
    <t>副驾侧-侧边支撑（靠背）按键最右侧  Tx逻辑</t>
  </si>
  <si>
    <t>快捷控制_131</t>
  </si>
  <si>
    <t>副驾侧-侧边支撑（坐垫）调节至中间  Rx逻辑</t>
  </si>
  <si>
    <t>快捷控制_132</t>
  </si>
  <si>
    <t>副驾侧-侧边支撑（坐垫）按键最左侧  Rx逻辑</t>
  </si>
  <si>
    <t>快捷控制_133</t>
  </si>
  <si>
    <t>副驾侧-侧边支撑（坐垫）按键最右侧  Rx逻辑</t>
  </si>
  <si>
    <t>快捷控制_134</t>
  </si>
  <si>
    <t>副驾侧-侧边支撑（坐垫）调节至中间  Tx逻辑</t>
  </si>
  <si>
    <t>2.0x34E SeatFnPsgr_D_Rq=0x4
.0x34E SeatFnChngPsgr2_D_Rq=0x2(Increse)/0x3(Decrease)</t>
  </si>
  <si>
    <t>快捷控制_135</t>
  </si>
  <si>
    <t>副驾侧-侧边支撑（坐垫）按键最左侧  Tx逻辑</t>
  </si>
  <si>
    <t>快捷控制_136</t>
  </si>
  <si>
    <t>副驾侧-侧边支撑（坐垫）按键最右侧  Tx逻辑</t>
  </si>
  <si>
    <t>快捷控制_137</t>
  </si>
  <si>
    <t>点击调节多功能座椅，模拟的反馈信号不改变，界面需要回弹</t>
  </si>
  <si>
    <t>1.进入多功能座椅-调节
2.点击调节腰托和支撑的等级，不改变反馈信号
3. 查看界面进度条是否回弹</t>
  </si>
  <si>
    <t>3.进度条显示为之前的反馈信号值或初始值状态</t>
  </si>
  <si>
    <t>快捷控制_138</t>
  </si>
  <si>
    <t>多功能座椅-配置3-按摩模式</t>
  </si>
  <si>
    <t>按摩功能开启后</t>
  </si>
  <si>
    <t>1.进入快捷控制-&gt;多功能座椅</t>
  </si>
  <si>
    <t>1.显示中高低三种强度和5种按摩模式：
向上按摩、向下按摩、坐垫按摩、舒适放松、完全放松</t>
  </si>
  <si>
    <t>按摩开关Rx Tx信号</t>
  </si>
  <si>
    <t>快捷控制_139</t>
  </si>
  <si>
    <t>按摩功能开启后默认没有选中项</t>
  </si>
  <si>
    <t>1.进入快捷控制-&gt;多功能座椅，开启按摩功能
2.选择其他任一模式和档位，点击HOME键；再进入快捷控制-&gt;多功能座椅-按摩界面，查看界面显示</t>
  </si>
  <si>
    <t>1.默认没有选中项
2.记忆之前选择的模式和档位</t>
  </si>
  <si>
    <t>快捷控制_140</t>
  </si>
  <si>
    <t>任意驾驶侧点击一模式，查看页面</t>
  </si>
  <si>
    <t>1.开启按摩开关
2.点击任意按摩模式（按摩模式：向上按摩、向下按摩、坐垫按摩、舒适放松、完全放松）
3.点击其他按摩模式</t>
  </si>
  <si>
    <t>1.开关正常
2.按摩模式被选中
3.切换成其他按摩模式，选中按摩模式仅有一种</t>
  </si>
  <si>
    <t>快捷控制_141</t>
  </si>
  <si>
    <t>任意驾驶侧点击一模式，多次点击切换档位</t>
  </si>
  <si>
    <t>1.开启按摩开关
2.点击任意按摩模式（按摩模式：向上按摩、向下按摩、坐垫按摩、舒适放松、完全放松）
3.点击按摩模式低、中、高档
4.重复切换档位</t>
  </si>
  <si>
    <t>1.开关正常
2.按摩模式被选中
3.正常切换到对应的档位
4.低、中、高档位正常相互切换</t>
  </si>
  <si>
    <t>快捷控制_142</t>
  </si>
  <si>
    <t>驾驶侧-向上按摩-档位低 设置 Rx逻辑</t>
  </si>
  <si>
    <t>1.模拟ECU发送信号:
向上按摩：0x34C SeatMasgDrv_D_Stat=0x1
挡位低：0x34C SeatIntnsDrv_D_Stat=0x2
2.查看档位1选项状态</t>
  </si>
  <si>
    <t>2.向上按摩选项被选中,且挡位为低</t>
  </si>
  <si>
    <t>快捷控制_143</t>
  </si>
  <si>
    <t>驾驶侧-向上按摩-档位低 设置 Tx逻辑</t>
  </si>
  <si>
    <t>1.其他选项被选中时, 点击档位低
2.查看车机发出的请求信号</t>
  </si>
  <si>
    <t>2.信号向上按摩：0x34E SeatMasgDrv_D_Rq=0x1
挡位低 0x34E SeatFnChngDrv2_D_Rq=0x8</t>
  </si>
  <si>
    <t>快捷控制_144</t>
  </si>
  <si>
    <t>驾驶侧-向上按摩-档位中 设置 Rx逻辑</t>
  </si>
  <si>
    <t>1.模拟ECU发送信号:
向上按摩：0x34C SeatMasgDrv_D_Stat=0x1
挡位中：0x34C SeatIntnsDrv_D_Stat=0x3
2.查看向上按摩选项状态</t>
  </si>
  <si>
    <t>2.向上按摩选项被选中,且挡位为中</t>
  </si>
  <si>
    <t>快捷控制_145</t>
  </si>
  <si>
    <t>驾驶侧-向上按摩-档位中 设置 Tx逻辑</t>
  </si>
  <si>
    <t>1.其他选项被选中时, 点击档位2
2.查看车机发出的请求信号</t>
  </si>
  <si>
    <t>2.信号向上按摩：0x34E SeatMasgDrv_D_Rq=0x1
挡位中 0x34E SeatFnChngDrv2_D_Rq=0x9</t>
  </si>
  <si>
    <t>快捷控制_146</t>
  </si>
  <si>
    <t>驾驶侧-向上按摩-档位高 设置 Rx逻辑</t>
  </si>
  <si>
    <t>1.模拟ECU发送信号:
向上按摩：0x34C SeatMasgDrv_D_Stat=0x1
挡位高：0x34C SeatIntnsDrv_D_Stat=0x4
2.查看按摩模式1选项状态</t>
  </si>
  <si>
    <t>2.向上按摩选项被选中,且挡位为高</t>
  </si>
  <si>
    <t>快捷控制_147</t>
  </si>
  <si>
    <t>驾驶侧-向上按摩-档位高 设置 Tx逻辑</t>
  </si>
  <si>
    <t>1.其他选项被选中时, 点击档位高
2.查看车机发出的请求信号</t>
  </si>
  <si>
    <t>2.信号向上按摩：0x34E SeatMasgDrv_D_Rq=0x1
挡位高 0x34E SeatFnChngDrv2_D_Rq=0xA</t>
  </si>
  <si>
    <t>快捷控制_148</t>
  </si>
  <si>
    <t>驾驶侧-向下按摩-档位低 设置 Rx逻辑</t>
  </si>
  <si>
    <t>1.模拟ECU发送信号:
向下按摩：0x34C SeatMasgDrv_D_Stat=0x2
挡位低：0x34C SeatIntnsDrv_D_Stat=0x2
2.查看档位2选项状态</t>
  </si>
  <si>
    <t>2.向下按摩选项被选中,且挡位为低</t>
  </si>
  <si>
    <t>快捷控制_149</t>
  </si>
  <si>
    <t>驾驶侧-向下按摩-档位低 设置 Tx逻辑</t>
  </si>
  <si>
    <t>2.信号向下按摩：0x34E SeatMasgDrv_D_Rq=0x2
挡位低 0x34E SeatFnChngDrv2_D_Rq=0x8</t>
  </si>
  <si>
    <t>快捷控制_150</t>
  </si>
  <si>
    <t>驾驶侧-向下按摩-档位中 设置 Rx逻辑</t>
  </si>
  <si>
    <t>1.模拟ECU发送信号:
向下按摩：0x34C SeatMasgDrv_D_Stat=0x2
挡位中：0x34C SeatIntnsDrv_D_Stat=0x3
2.查看向下按摩选项状态</t>
  </si>
  <si>
    <t>2.向下按摩选项被选中,且挡位为中</t>
  </si>
  <si>
    <t>快捷控制_151</t>
  </si>
  <si>
    <t>驾驶侧-向下按摩-档位中 设置 Tx逻辑</t>
  </si>
  <si>
    <t>1.其他选项被选中时, 点击档位中
2.查看车机发出的请求信号</t>
  </si>
  <si>
    <t>2.信号向下按摩：0x34E SeatMasgDrv_D_Rq=0x2
挡位中 0x34E SeatFnChngDrv2_D_Rq=0x9</t>
  </si>
  <si>
    <t>快捷控制_152</t>
  </si>
  <si>
    <t>驾驶侧-向下按摩-档位高 设置 Rx逻辑</t>
  </si>
  <si>
    <t>1.模拟ECU发送信号:
向下按摩：0x34C SeatMasgDrv_D_Stat=0x2
挡位高：0x34C SeatIntnsDrv_D_Stat=0x4
2.查看向下按摩选项状态</t>
  </si>
  <si>
    <t>2.向下按摩选项被选中,且挡位为高</t>
  </si>
  <si>
    <t>快捷控制_153</t>
  </si>
  <si>
    <t>驾驶侧-向下按摩-档位高 设置 Tx逻辑</t>
  </si>
  <si>
    <t>2.信号向下按摩：0x34E SeatMasgDrv_D_Rq=0x2
挡位高 0x34E SeatFnChngDrv2_D_Rq=0xA</t>
  </si>
  <si>
    <t>快捷控制_154</t>
  </si>
  <si>
    <t>驾驶侧-坐垫按摩-档位低 设置 Rx逻辑</t>
  </si>
  <si>
    <t>1.模拟ECU发送信号:
坐垫按摩：0x34C SeatMasgDrv_D_Stat=0x3
挡位低：0x34C SeatIntnsDrv_D_Stat=0x2
2.查看坐垫按摩状态</t>
  </si>
  <si>
    <t>3.坐垫按摩选项被选中,且挡位为低</t>
  </si>
  <si>
    <t>快捷控制_155</t>
  </si>
  <si>
    <t>驾驶侧-坐垫按摩-档位低 设置 Tx逻辑</t>
  </si>
  <si>
    <t>2.信号坐垫按摩：0x34E SeatMasgDrv_D_Rq=0x3
挡位低 0x34E SeatFnChngDrv2_D_Rq=0x8</t>
  </si>
  <si>
    <t>快捷控制_156</t>
  </si>
  <si>
    <t>驾驶侧-坐垫按摩-档位中 设置 Rx逻辑</t>
  </si>
  <si>
    <t>1.模拟ECU发送信号:
坐垫按摩：0x34C SeatMasgDrv_D_Stat=0x3
挡位中：0x34C SeatIntnsDrv_D_Stat=0x3
2.查看坐垫按摩选项状态</t>
  </si>
  <si>
    <t>3.坐垫按摩选项被选中,且挡位为中</t>
  </si>
  <si>
    <t>快捷控制_157</t>
  </si>
  <si>
    <t>驾驶侧-坐垫按摩-档位中 设置 Tx逻辑</t>
  </si>
  <si>
    <t>2.信号坐垫按摩：0x34E SeatMasgDrv_D_Rq=0x3
挡位中 0x34E SeatFnChngDrv2_D_Rq=0x9</t>
  </si>
  <si>
    <t>快捷控制_158</t>
  </si>
  <si>
    <t>驾驶侧-坐垫按摩-档位高 设置 Rx逻辑</t>
  </si>
  <si>
    <t>1.模拟ECU发送信号:
坐垫按摩：0x34C SeatMasgDrv_D_Stat=0x3
挡位高：0x34C SeatIntnsDrv_D_Stat=0x4
2.查看坐垫按摩选项状态</t>
  </si>
  <si>
    <t>3.坐垫按摩选项被选中,且挡位为高</t>
  </si>
  <si>
    <t>快捷控制_159</t>
  </si>
  <si>
    <t>驾驶侧-坐垫按摩-档位高 设置 Tx逻辑</t>
  </si>
  <si>
    <t>2.信号坐垫按摩：0x34E SeatMasgDrv_D_Rq=0x3
挡位高 0x34E SeatFnChngDrv2_D_Rq=0xA</t>
  </si>
  <si>
    <t>快捷控制_160</t>
  </si>
  <si>
    <t>驾驶侧-舒适放松-档位低 设置 Rx逻辑</t>
  </si>
  <si>
    <t>1.模拟ECU发送信号:
舒适放松：0x34C SeatMasgDrv_D_Stat=0x4
挡位低：0x34C SeatIntnsDrv_D_Stat=0x2
2.查看舒适放松状态</t>
  </si>
  <si>
    <t>3.舒适放松选项被选中,且挡位为低</t>
  </si>
  <si>
    <t>快捷控制_161</t>
  </si>
  <si>
    <t>驾驶侧-舒适放松-档位低 设置 Tx逻辑</t>
  </si>
  <si>
    <t>2.信号舒适放松：0x34E SeatMasgDrv_D_Rq=0x4
挡位低 0x34E SeatFnChngDrv2_D_Rq=0x8</t>
  </si>
  <si>
    <t>快捷控制_162</t>
  </si>
  <si>
    <t>驾驶侧-舒适放松-档位中 设置 Rx逻辑</t>
  </si>
  <si>
    <t>1.模拟ECU发送信号:
舒适放松：0x34C SeatMasgDrv_D_Stat=0x4
挡位中：0x34C SeatIntnsDrv_D_Stat=0x3
2.查看舒适放松选项状态</t>
  </si>
  <si>
    <t>3.舒适放松选项被选中,且挡位为中</t>
  </si>
  <si>
    <t>快捷控制_163</t>
  </si>
  <si>
    <t>驾驶侧-舒适放松-档位中 设置 Tx逻辑</t>
  </si>
  <si>
    <t>2.信号舒适放松：0x34E SeatMasgDrv_D_Rq=0x4
挡位中 0x34E SeatFnChngDrv2_D_Rq=0x9</t>
  </si>
  <si>
    <t>快捷控制_164</t>
  </si>
  <si>
    <t>驾驶侧-舒适放松-档位高 设置 Rx逻辑</t>
  </si>
  <si>
    <t>1.模拟ECU发送信号:
舒适放松：0x34C SeatMasgDrv_D_Stat=0x4
挡位高：0x34C SeatIntnsDrv_D_Stat=0x4
2.查看舒适放松选项状态</t>
  </si>
  <si>
    <t>3.舒适放松选项被选中,且挡位为高</t>
  </si>
  <si>
    <t>快捷控制_165</t>
  </si>
  <si>
    <t>驾驶侧-舒适放松-档位高 设置 Tx逻辑</t>
  </si>
  <si>
    <t>2.信号舒适放松：0x34E SeatMasgDrv_D_Rq=0x4
挡位高 0x34E SeatFnChngDrv2_D_Rq=0xA</t>
  </si>
  <si>
    <t>快捷控制_166</t>
  </si>
  <si>
    <t>驾驶侧-完全放松-档位低 设置 Rx逻辑</t>
  </si>
  <si>
    <t>1.模拟ECU发送信号:
完全放松：0x34C SeatMasgDrv_D_Stat=0x5
挡位低：0x34C SeatIntnsDrv_D_Stat=0x2
2.查看完全放松状态</t>
  </si>
  <si>
    <t>3.完全放松选项被选中,且挡位为低</t>
  </si>
  <si>
    <t>快捷控制_167</t>
  </si>
  <si>
    <t>驾驶侧-完全放松-档位低 设置 Tx逻辑</t>
  </si>
  <si>
    <t>2.信号完全放松：0x34E SeatMasgDrv_D_Rq=0x5
挡位低 0x34E SeatFnChngDrv2_D_Rq=0x8</t>
  </si>
  <si>
    <t>快捷控制_168</t>
  </si>
  <si>
    <t>驾驶侧-完全放松-档位中 设置 Rx逻辑</t>
  </si>
  <si>
    <t>1.模拟ECU发送信号:
完全放松：0x34C SeatMasgDrv_D_Stat=0x5
挡位中：0x34C SeatIntnsDrv_D_Stat=0x3
2.查看完全放松选项状态</t>
  </si>
  <si>
    <t>3.完全放松选项被选中,且挡位为中</t>
  </si>
  <si>
    <t>快捷控制_169</t>
  </si>
  <si>
    <t>驾驶侧-完全放松-档位中 设置 Tx逻辑</t>
  </si>
  <si>
    <t>2.信号完全放松：0x34E SeatMasgDrv_D_Rq=0x5
挡位中0x34E SeatFnChngDrv2_D_Rq=0x9</t>
  </si>
  <si>
    <t>快捷控制_170</t>
  </si>
  <si>
    <t>驾驶侧-完全放松-档位高 设置 Rx逻辑</t>
  </si>
  <si>
    <t>1.模拟ECU发送信号:
完全放松：0x34C SeatMasgDrv_D_Stat=0x5
挡位高：0x34C SeatIntnsDrv_D_Stat=0x4
2.查看完全放松选项状态</t>
  </si>
  <si>
    <t>3.完全放松选项被选中,且挡位为高</t>
  </si>
  <si>
    <t>快捷控制_171</t>
  </si>
  <si>
    <t>驾驶侧-完全放松-档位高 设置 Tx逻辑</t>
  </si>
  <si>
    <t>2.信号完全放松：0x34E SeatMasgDrv_D_Rq=0x5
挡位高 0x34E SeatFnChngDrv2_D_Rq=0xA</t>
  </si>
  <si>
    <t>快捷控制_174</t>
  </si>
  <si>
    <t>副驾侧-向上按摩-档位低 设置 Rx逻辑</t>
  </si>
  <si>
    <t>1.模拟ECU发送信号:
向上按摩：0x34D SeatMasgPsngr_D_Stat=0x1
挡位低：0x34D SeatIntnsPsngr_D_Stat=0x2
2.查看档位1选项状态</t>
  </si>
  <si>
    <t>快捷控制_175</t>
  </si>
  <si>
    <t>副驾侧-向上按摩-档位低 设置 Tx逻辑</t>
  </si>
  <si>
    <t>2.信号向上按摩：0x34E SeatMasgPsngr_D_Rq=0x1
挡位低 0x34E SeatFnChngPsgr2_D_Rq=0x8</t>
  </si>
  <si>
    <t>快捷控制_176</t>
  </si>
  <si>
    <t>副驾侧-向上按摩-档位中 设置 Rx逻辑</t>
  </si>
  <si>
    <t>1.模拟ECU发送信号:
向上按摩：0x34D SeatMasgPsngr_D_Stat=0x1
挡位中：0x34D SeatIntnsPsngr_D_Stat=0x3
2.查看向上按摩选项状态</t>
  </si>
  <si>
    <t>快捷控制_177</t>
  </si>
  <si>
    <t>副驾侧-向上按摩-档位中 设置 Tx逻辑</t>
  </si>
  <si>
    <t>2.信号向上按摩：0x34E SeatMasgPsngr_D_Rq=0x1
挡位中 0x34E SeatFnChngPsgr2_D_Rq=0x9</t>
  </si>
  <si>
    <t>快捷控制_178</t>
  </si>
  <si>
    <t>副驾侧-向上按摩-档位高 设置 Rx逻辑</t>
  </si>
  <si>
    <t>1.模拟ECU发送信号:
向上按摩：0x34D SeatMasgPsngr_D_Stat=0x1
挡位高：0x34D SeatIntnsPsngr_D_Stat=0x4
2.查看按摩模式1选项状态</t>
  </si>
  <si>
    <t>快捷控制_179</t>
  </si>
  <si>
    <t>副驾侧-向上按摩-档位高 设置 Tx逻辑</t>
  </si>
  <si>
    <t>2.信号向上按摩：0x34E SeatMasgPsngr_D_Rq=0x1
挡位高 0x34E SeatFnChngPsgr2_D_Rq=0xA</t>
  </si>
  <si>
    <t>快捷控制_180</t>
  </si>
  <si>
    <t>副驾侧-向下按摩-档位低 设置 Rx逻辑</t>
  </si>
  <si>
    <t>1.模拟ECU发送信号:
向下按摩：0x34D SeatMasgPsngr_D_Stat=0x2
挡位低：0x34D SeatIntnsPsngr_D_Stat=0x2
2.查看档位2选项状态</t>
  </si>
  <si>
    <t>快捷控制_181</t>
  </si>
  <si>
    <t>副驾侧-向下按摩-档位低 设置 Tx逻辑</t>
  </si>
  <si>
    <t>2.信号向下按摩：0x34E SeatMasgPsngr_D_Rq=0x2
挡位低 0x34E SeatFnChngPsgr2_D_Rq=0x8</t>
  </si>
  <si>
    <t>快捷控制_182</t>
  </si>
  <si>
    <t>副驾侧-向下按摩-档位中 设置 Rx逻辑</t>
  </si>
  <si>
    <t>1.模拟ECU发送信号:
向下按摩：0x34D SeatMasgPsngr_D_Stat=0x2
挡位中：0x34D SeatIntnsPsngr_D_Stat=0x3
2.查看向下按摩选项状态</t>
  </si>
  <si>
    <t>快捷控制_183</t>
  </si>
  <si>
    <t>副驾侧-向下按摩-档位中 设置 Tx逻辑</t>
  </si>
  <si>
    <t>2.信号向下按摩：0x34E SeatMasgPsngr_D_Rq=0x2
挡位中 0x34E SeatFnChngPsgr2_D_Rq=0x9</t>
  </si>
  <si>
    <t>快捷控制_184</t>
  </si>
  <si>
    <t>副驾侧-向下按摩-档位高 设置 Rx逻辑</t>
  </si>
  <si>
    <t>1.模拟ECU发送信号:
向下按摩：0x34D SeatMasgPsngr_D_Stat=0x2
挡位高：0x34D SeatIntnsPsngr_D_Stat=0x4
2.查看向下按摩选项状态</t>
  </si>
  <si>
    <t>快捷控制_185</t>
  </si>
  <si>
    <t>副驾侧-向下按摩-档位高 设置 Tx逻辑</t>
  </si>
  <si>
    <t>2.信号向下按摩：0x34E SeatMasgPsngr_D_Rq=0x2
挡位高 0x34E SeatFnChngPsgr2_D_Rq=0xA</t>
  </si>
  <si>
    <t>快捷控制_186</t>
  </si>
  <si>
    <t>副驾侧-坐垫按摩-档位低 设置 Rx逻辑</t>
  </si>
  <si>
    <t>1.模拟ECU发送信号:
坐垫按摩：0x34D SeatMasgPsngr_D_Stat=0x3
挡位低：0x34D SeatIntnsPsngr_D_Stat=0x2
2.查看坐垫按摩状态</t>
  </si>
  <si>
    <t>快捷控制_187</t>
  </si>
  <si>
    <t>副驾侧-坐垫按摩-档位低 设置 Tx逻辑</t>
  </si>
  <si>
    <t>2.信号坐垫按摩：0x34E SeatMasgPsngr_D_Rq=0x3
挡位低 0x34E SeatFnChngPsgr2_D_Rq=0x8</t>
  </si>
  <si>
    <t>快捷控制_188</t>
  </si>
  <si>
    <t>副驾侧-坐垫按摩-档位中 设置 Rx逻辑</t>
  </si>
  <si>
    <t>1.模拟ECU发送信号:
坐垫按摩：0x34D SeatMasgPsngr_D_Stat=0x3
挡位中：0x34D SeatIntnsPsngr_D_Stat=0x3
2.查看坐垫按摩选项状态</t>
  </si>
  <si>
    <t>快捷控制_189</t>
  </si>
  <si>
    <t>副驾侧-坐垫按摩-档位中 设置 Tx逻辑</t>
  </si>
  <si>
    <t>2.信号坐垫按摩：0x34E SeatMasgPsngr_D_Rq=0x3
挡位中 0x34E SeatFnChngPsgr2_D_Rq=0x9</t>
  </si>
  <si>
    <t>快捷控制_190</t>
  </si>
  <si>
    <t>副驾侧-坐垫按摩-档位高 设置 Rx逻辑</t>
  </si>
  <si>
    <t>1.模拟ECU发送信号:
坐垫按摩：0x34D SeatMasgPsngr_D_Stat=0x3
挡位高：0x34D SeatIntnsPsngr_D_Stat=0x4
2.查看坐垫按摩选项状态</t>
  </si>
  <si>
    <t>快捷控制_191</t>
  </si>
  <si>
    <t>副驾侧-坐垫按摩-档位高 设置 Tx逻辑</t>
  </si>
  <si>
    <t>2.信号坐垫按摩：0x34E SeatMasgPsngr_D_Rq=0x3
挡位高 0x34E SeatFnChngPsgr2_D_Rq=0xA</t>
  </si>
  <si>
    <t>快捷控制_192</t>
  </si>
  <si>
    <t>副驾侧-舒适放松-档位低 设置 Rx逻辑</t>
  </si>
  <si>
    <t>1.模拟ECU发送信号:
舒适放松：0x34D SeatMasgPsngr_D_Stat=0x4
挡位低：0x34D SeatIntnsPsngr_D_Stat=0x2
2.查看舒适放松状态</t>
  </si>
  <si>
    <t>快捷控制_193</t>
  </si>
  <si>
    <t>副驾侧-舒适放松-档位低 设置 Tx逻辑</t>
  </si>
  <si>
    <t>2.信号舒适放松：0x34E SeatMasgPsngr_D_Rq=0x4
挡位低 0x34E SeatFnChngPsgr2_D_Rq=0x8</t>
  </si>
  <si>
    <t>快捷控制_194</t>
  </si>
  <si>
    <t>副驾侧-舒适放松-档位中 设置 Rx逻辑</t>
  </si>
  <si>
    <t>1.模拟ECU发送信号:
舒适放松：0x34D SeatMasgPsngr_D_Stat=0x4
挡位中：0x34D SeatIntnsPsngr_D_Stat=0x3
2.查看舒适放松选项状态</t>
  </si>
  <si>
    <t>快捷控制_195</t>
  </si>
  <si>
    <t>副驾侧-舒适放松-档位中 设置 Tx逻辑</t>
  </si>
  <si>
    <t>2.信号舒适放松：0x34E SeatMasgPsngr_D_Rq=0x4
挡位中 0x34E SeatFnChngPsgr2_D_Rq=0x9</t>
  </si>
  <si>
    <t>快捷控制_196</t>
  </si>
  <si>
    <t>副驾侧-舒适放松-档位高 设置 Rx逻辑</t>
  </si>
  <si>
    <t>1.模拟ECU发送信号:
舒适放松：0x34D SeatMasgPsngr_D_Stat=0x4
挡位高：0x34D SeatIntnsPsngr_D_Stat=0x4
2.查看舒适放松选项状态</t>
  </si>
  <si>
    <t>快捷控制_197</t>
  </si>
  <si>
    <t>副驾侧-舒适放松-档位高 设置 Tx逻辑</t>
  </si>
  <si>
    <t>2.信号舒适放松：0x34E SeatMasgPsngr_D_Rq=0x4
挡位高 0x34E SeatFnChngPsgr2_D_Rq=0xA</t>
  </si>
  <si>
    <t>快捷控制_198</t>
  </si>
  <si>
    <t>副驾侧-完全放松-档位低 设置 Rx逻辑</t>
  </si>
  <si>
    <t>1.模拟ECU发送信号:
完全放松：0x34D SeatMasgPsngr_D_Stat=0x5
挡位低：0x34D SeatIntnsPsngr_D_Stat=0x2
2.查看完全放松状态</t>
  </si>
  <si>
    <t>快捷控制_199</t>
  </si>
  <si>
    <t>副驾侧-完全放松-档位低 设置 Tx逻辑</t>
  </si>
  <si>
    <t>2.信号完全放松：0x34E SeatMasgPsngr_D_Rq=0x5
挡位低 0x34E SeatFnChngPsgr2_D_Rq=0x8</t>
  </si>
  <si>
    <t>快捷控制_200</t>
  </si>
  <si>
    <t>副驾侧-完全放松-档位中 设置 Rx逻辑</t>
  </si>
  <si>
    <t>1.模拟ECU发送信号:
完全放松：0x34D SeatMasgPsngr_D_Stat=0x5
挡位中：0x34D SeatIntnsPsngr_D_Stat=0x3
2.查看完全放松选项状态</t>
  </si>
  <si>
    <t>快捷控制_201</t>
  </si>
  <si>
    <t>副驾侧-完全放松-档位中 设置 Tx逻辑</t>
  </si>
  <si>
    <t>2.信号完全放松：0x34E SeatMasgPsngr_D_Rq=0x5
挡位中0x34E SeatFnChngPsgr2_D_Rq=0x9</t>
  </si>
  <si>
    <t>快捷控制_202</t>
  </si>
  <si>
    <t>副驾侧-完全放松-档位高 设置 Rx逻辑</t>
  </si>
  <si>
    <t>1.模拟ECU发送信号:
完全放松：0x34D SeatMasgPsngr_D_Stat=0x5
挡位高：0x34D SeatIntnsPsngr_D_Stat=0x4
2.查看完全放松选项状态</t>
  </si>
  <si>
    <t>快捷控制_203</t>
  </si>
  <si>
    <t>副驾侧-完全放松-档位高 设置 Tx逻辑</t>
  </si>
  <si>
    <t>2.信号完全放松：0x34E SeatMasgPsngr_D_Rq=0x5
挡位高 0x34E SeatFnChngPsgr2_D_Rq=0xA</t>
  </si>
  <si>
    <t>快捷控制_204</t>
  </si>
  <si>
    <t>副驾侧按摩模式-档位 设置 信号丢失导致的无效状态</t>
  </si>
  <si>
    <t>1.模拟ECU发送不发送信号:
按摩模式：34Dh SeatMasgPsngr_D_Stat=0x（1-10）
挡位：34Dh SeatIntnsPsngr_D_Stat=0x（234）
2.查看按摩模式选项状态</t>
  </si>
  <si>
    <t>2.相关设置项置为原来操作或默认设置</t>
  </si>
  <si>
    <t>快捷控制_205</t>
  </si>
  <si>
    <t>副驾侧按摩模式-档位 设置 信号值导致的无效状态</t>
  </si>
  <si>
    <t>1.模拟ECU发送不发送信号:
按摩模式：0x34D SeatMasgPsngr_D_Stat=0xB
挡位：0x34D SeatIntnsPsngr_D_Stat=0x5,
2.查看按摩模式选项状态</t>
  </si>
  <si>
    <t>2.相关设置项保持之前的状态</t>
  </si>
  <si>
    <t>快捷控制_206</t>
  </si>
  <si>
    <t>多功能座椅-配置4</t>
  </si>
  <si>
    <t xml:space="preserve">1.配置多功能座椅 ：
DE01 byte2 bit7-5 Multi-Contoured Seat Bladder=0x5
DE01 byte2 bit0 Enhanced MCS=0x1(Enabled)
DE01 Multi-Contoured Seat Pattern=0x1
</t>
  </si>
  <si>
    <t>显示多功能座椅：
驾驶侧、3个气囊可调、按摩功能</t>
  </si>
  <si>
    <t>快捷控制_207</t>
  </si>
  <si>
    <t>快捷控制_208</t>
  </si>
  <si>
    <t>多功能座椅-配置4-座椅调节</t>
  </si>
  <si>
    <t>1.显示靠背调节图表：
上部腰托、中部腰托、下部腰托以及“+”“-”按钮</t>
  </si>
  <si>
    <t>快捷控制_209</t>
  </si>
  <si>
    <t>快捷控制_210</t>
  </si>
  <si>
    <t>1.显示按摩模式页面
2.恢复靠背调节页面</t>
  </si>
  <si>
    <t>快捷控制_211</t>
  </si>
  <si>
    <t>快捷控制_212</t>
  </si>
  <si>
    <t>快捷控制_213</t>
  </si>
  <si>
    <t>快捷控制_214</t>
  </si>
  <si>
    <t>快捷控制_215</t>
  </si>
  <si>
    <t>快捷控制_216</t>
  </si>
  <si>
    <t>快捷控制_217</t>
  </si>
  <si>
    <t>快捷控制_218</t>
  </si>
  <si>
    <t>快捷控制_219</t>
  </si>
  <si>
    <t>快捷控制_220</t>
  </si>
  <si>
    <t>快捷控制_221</t>
  </si>
  <si>
    <t>快捷控制_222</t>
  </si>
  <si>
    <t>快捷控制_223</t>
  </si>
  <si>
    <t>快捷控制_224</t>
  </si>
  <si>
    <t>快捷控制_225</t>
  </si>
  <si>
    <t>快捷控制_226</t>
  </si>
  <si>
    <t>快捷控制_227</t>
  </si>
  <si>
    <t>快捷控制_228</t>
  </si>
  <si>
    <t>快捷控制_229</t>
  </si>
  <si>
    <t>快捷控制_230</t>
  </si>
  <si>
    <t>快捷控制_231</t>
  </si>
  <si>
    <t>快捷控制_232</t>
  </si>
  <si>
    <t>多功能座椅-配置4-按摩模式</t>
  </si>
  <si>
    <t>1.显示中高低三种强度和3种按摩模式：向上按摩、向下按摩</t>
  </si>
  <si>
    <t>快捷控制_233</t>
  </si>
  <si>
    <t>快捷控制_234</t>
  </si>
  <si>
    <t>1.开启按摩开关
2.点击任意按摩模式（按摩模式：向上按摩、向下按摩）
3.点击其他按摩模式</t>
  </si>
  <si>
    <t>快捷控制_235</t>
  </si>
  <si>
    <t>1.开启按摩开关
2.点击任意按摩模式（按摩模式：向上按摩、向下按摩）
3.点击按摩模式低、中、高档
4.重复切换档位</t>
  </si>
  <si>
    <t>快捷控制_236</t>
  </si>
  <si>
    <t>快捷控制_237</t>
  </si>
  <si>
    <t>快捷控制_238</t>
  </si>
  <si>
    <t>快捷控制_239</t>
  </si>
  <si>
    <t>快捷控制_240</t>
  </si>
  <si>
    <t>快捷控制_241</t>
  </si>
  <si>
    <t>快捷控制_242</t>
  </si>
  <si>
    <t>快捷控制_243</t>
  </si>
  <si>
    <t>快捷控制_244</t>
  </si>
  <si>
    <t>快捷控制_245</t>
  </si>
  <si>
    <t>快捷控制_246</t>
  </si>
  <si>
    <t>快捷控制_247</t>
  </si>
  <si>
    <t>快捷控制_248</t>
  </si>
  <si>
    <t>按摩模式-档位 设置 信号丢失导致的无效状态</t>
  </si>
  <si>
    <t>1.模拟ECU发送不发送信号:
按摩模式：34Ch SeatMasgDrv_D_Stat=0x（1-10）
挡位：34Ch SeatIntnsDrv_D_Stat=0x（2/3/4）
2.查看按摩模式1选项状态</t>
  </si>
  <si>
    <t>快捷控制_249</t>
  </si>
  <si>
    <t>按摩模式-档位 设置 信号值导致的无效状态</t>
  </si>
  <si>
    <t>1.模拟ECU发送不发送信号:
按摩模式：0x34C SeatMasgDrv_D_Stat=0xB
挡位：0x34C SeatIntnsDrv_D_Stat=0x5,
2.查看按摩模式选项状态</t>
  </si>
  <si>
    <t>快捷控制_250</t>
  </si>
  <si>
    <t>多功能座椅-配置5</t>
  </si>
  <si>
    <t xml:space="preserve">1.配置多功能座椅 ：
DE01 byte2 bit7-5 Multi-Contoured Seat Bladder=0x6
DE01 byte2 bit0 Enhanced MCS=0x1(Enabled)
DE01 Multi-Contoured Seat Pattern=0x1
</t>
  </si>
  <si>
    <t>显示多功能座椅：
驾驶侧、副驾侧、3个气囊可调、2种按摩功能</t>
  </si>
  <si>
    <t>快捷控制_251</t>
  </si>
  <si>
    <t>快捷控制_252</t>
  </si>
  <si>
    <t>多功能座椅-配置5-座椅调节</t>
  </si>
  <si>
    <t>快捷控制_253</t>
  </si>
  <si>
    <t>快捷控制_254</t>
  </si>
  <si>
    <t>快捷控制_255</t>
  </si>
  <si>
    <t>快捷控制_256</t>
  </si>
  <si>
    <t>快捷控制_257</t>
  </si>
  <si>
    <t>快捷控制_258</t>
  </si>
  <si>
    <t>快捷控制_259</t>
  </si>
  <si>
    <t>快捷控制_260</t>
  </si>
  <si>
    <t>快捷控制_261</t>
  </si>
  <si>
    <t>快捷控制_262</t>
  </si>
  <si>
    <t>快捷控制_263</t>
  </si>
  <si>
    <t>快捷控制_264</t>
  </si>
  <si>
    <t>快捷控制_265</t>
  </si>
  <si>
    <t>快捷控制_266</t>
  </si>
  <si>
    <t>快捷控制_267</t>
  </si>
  <si>
    <t>快捷控制_268</t>
  </si>
  <si>
    <t>快捷控制_269</t>
  </si>
  <si>
    <t>快捷控制_270</t>
  </si>
  <si>
    <t>快捷控制_271</t>
  </si>
  <si>
    <t>快捷控制_272</t>
  </si>
  <si>
    <t>快捷控制_273</t>
  </si>
  <si>
    <t>快捷控制_274</t>
  </si>
  <si>
    <t>快捷控制_275</t>
  </si>
  <si>
    <t>快捷控制_276</t>
  </si>
  <si>
    <t>快捷控制_277</t>
  </si>
  <si>
    <t>快捷控制_278</t>
  </si>
  <si>
    <t>快捷控制_279</t>
  </si>
  <si>
    <t>快捷控制_280</t>
  </si>
  <si>
    <t>快捷控制_281</t>
  </si>
  <si>
    <t>快捷控制_282</t>
  </si>
  <si>
    <t>快捷控制_283</t>
  </si>
  <si>
    <t>快捷控制_284</t>
  </si>
  <si>
    <t>快捷控制_285</t>
  </si>
  <si>
    <t>快捷控制_286</t>
  </si>
  <si>
    <t>快捷控制_287</t>
  </si>
  <si>
    <t>快捷控制_288</t>
  </si>
  <si>
    <t>快捷控制_289</t>
  </si>
  <si>
    <t>快捷控制_290</t>
  </si>
  <si>
    <t>快捷控制_291</t>
  </si>
  <si>
    <t>快捷控制_292</t>
  </si>
  <si>
    <t>快捷控制_293</t>
  </si>
  <si>
    <t>快捷控制_294</t>
  </si>
  <si>
    <t>多功能座椅-配置5-按摩模式</t>
  </si>
  <si>
    <t>快捷控制_295</t>
  </si>
  <si>
    <t>快捷控制_296</t>
  </si>
  <si>
    <t>快捷控制_297</t>
  </si>
  <si>
    <t>快捷控制_298</t>
  </si>
  <si>
    <t>快捷控制_299</t>
  </si>
  <si>
    <t>快捷控制_300</t>
  </si>
  <si>
    <t>快捷控制_301</t>
  </si>
  <si>
    <t>快捷控制_302</t>
  </si>
  <si>
    <t>快捷控制_303</t>
  </si>
  <si>
    <t>快捷控制_304</t>
  </si>
  <si>
    <t>快捷控制_305</t>
  </si>
  <si>
    <t>快捷控制_306</t>
  </si>
  <si>
    <t>快捷控制_307</t>
  </si>
  <si>
    <t>快捷控制_308</t>
  </si>
  <si>
    <t>快捷控制_309</t>
  </si>
  <si>
    <t>快捷控制_310</t>
  </si>
  <si>
    <t>驾驶侧-按摩模式-档位 设置 信号丢失导致的无效状态</t>
  </si>
  <si>
    <t>快捷控制_311</t>
  </si>
  <si>
    <t>驾驶侧-按摩模式-档位 设置 信号值导致的无效状态</t>
  </si>
  <si>
    <t>快捷控制_312</t>
  </si>
  <si>
    <t>快捷控制_313</t>
  </si>
  <si>
    <t>快捷控制_314</t>
  </si>
  <si>
    <t>快捷控制_315</t>
  </si>
  <si>
    <t>快捷控制_316</t>
  </si>
  <si>
    <t>快捷控制_317</t>
  </si>
  <si>
    <t>快捷控制_318</t>
  </si>
  <si>
    <t>快捷控制_319</t>
  </si>
  <si>
    <t>快捷控制_320</t>
  </si>
  <si>
    <t>快捷控制_321</t>
  </si>
  <si>
    <t>快捷控制_322</t>
  </si>
  <si>
    <t>快捷控制_323</t>
  </si>
  <si>
    <t>快捷控制_324</t>
  </si>
  <si>
    <t>1.模拟ECU发送不发送信号:
按摩模式：34Dh SeatMasgPsngr_D_Stat=0x（1-10）
挡位：34Dh SeatIntnsPsngr_D_Stat=0x（2/3/4）
2.查看按摩模式选项状态</t>
  </si>
  <si>
    <t>快捷控制_325</t>
  </si>
  <si>
    <t>快捷控制_326</t>
  </si>
  <si>
    <t>多功能座椅-配置6</t>
  </si>
  <si>
    <t xml:space="preserve">1.配置多功能座椅 ：
DE01 byte2 bit7-5 Multi-Contoured Seat Bladder=xx
DE01 byte2 bit0 Enhanced MCS=0x1(Enabled)
DE01 Multi-Contoured Seat Pattern=0x1
</t>
  </si>
  <si>
    <t>显示多功能座椅：
驾驶侧、副驾侧、3个气囊可调、按摩功能5种模式</t>
  </si>
  <si>
    <t>快捷控制_327</t>
  </si>
  <si>
    <t>快捷控制_328</t>
  </si>
  <si>
    <t>多功能座椅-配置6-座椅调节</t>
  </si>
  <si>
    <t>快捷控制_329</t>
  </si>
  <si>
    <t>快捷控制_330</t>
  </si>
  <si>
    <t>快捷控制_331</t>
  </si>
  <si>
    <t>快捷控制_332</t>
  </si>
  <si>
    <t>快捷控制_333</t>
  </si>
  <si>
    <t>快捷控制_334</t>
  </si>
  <si>
    <t>快捷控制_335</t>
  </si>
  <si>
    <t>快捷控制_336</t>
  </si>
  <si>
    <t>快捷控制_337</t>
  </si>
  <si>
    <t>快捷控制_338</t>
  </si>
  <si>
    <t>快捷控制_339</t>
  </si>
  <si>
    <t>快捷控制_340</t>
  </si>
  <si>
    <t>快捷控制_341</t>
  </si>
  <si>
    <t>快捷控制_342</t>
  </si>
  <si>
    <t>快捷控制_343</t>
  </si>
  <si>
    <t>快捷控制_344</t>
  </si>
  <si>
    <t>快捷控制_345</t>
  </si>
  <si>
    <t>快捷控制_346</t>
  </si>
  <si>
    <t>快捷控制_347</t>
  </si>
  <si>
    <t>快捷控制_348</t>
  </si>
  <si>
    <t>快捷控制_349</t>
  </si>
  <si>
    <t>快捷控制_350</t>
  </si>
  <si>
    <t>快捷控制_351</t>
  </si>
  <si>
    <t>快捷控制_352</t>
  </si>
  <si>
    <t>快捷控制_353</t>
  </si>
  <si>
    <t>快捷控制_354</t>
  </si>
  <si>
    <t>快捷控制_355</t>
  </si>
  <si>
    <t>快捷控制_356</t>
  </si>
  <si>
    <t>快捷控制_357</t>
  </si>
  <si>
    <t>快捷控制_358</t>
  </si>
  <si>
    <t>快捷控制_359</t>
  </si>
  <si>
    <t>快捷控制_360</t>
  </si>
  <si>
    <t>快捷控制_361</t>
  </si>
  <si>
    <t>快捷控制_362</t>
  </si>
  <si>
    <t>快捷控制_363</t>
  </si>
  <si>
    <t>快捷控制_364</t>
  </si>
  <si>
    <t>快捷控制_365</t>
  </si>
  <si>
    <t>快捷控制_366</t>
  </si>
  <si>
    <t>快捷控制_367</t>
  </si>
  <si>
    <t>快捷控制_368</t>
  </si>
  <si>
    <t>快捷控制_369</t>
  </si>
  <si>
    <t>快捷控制_370</t>
  </si>
  <si>
    <t>多功能座椅-配置6-按摩模式</t>
  </si>
  <si>
    <t>快捷控制_371</t>
  </si>
  <si>
    <t>快捷控制_372</t>
  </si>
  <si>
    <t>快捷控制_373</t>
  </si>
  <si>
    <t>快捷控制_374</t>
  </si>
  <si>
    <t>快捷控制_375</t>
  </si>
  <si>
    <t>快捷控制_376</t>
  </si>
  <si>
    <t>快捷控制_377</t>
  </si>
  <si>
    <t>快捷控制_378</t>
  </si>
  <si>
    <t>快捷控制_379</t>
  </si>
  <si>
    <t>快捷控制_380</t>
  </si>
  <si>
    <t>快捷控制_381</t>
  </si>
  <si>
    <t>快捷控制_382</t>
  </si>
  <si>
    <t>快捷控制_383</t>
  </si>
  <si>
    <t>快捷控制_384</t>
  </si>
  <si>
    <t>快捷控制_385</t>
  </si>
  <si>
    <t>快捷控制_386</t>
  </si>
  <si>
    <t>快捷控制_387</t>
  </si>
  <si>
    <t>快捷控制_388</t>
  </si>
  <si>
    <t>快捷控制_389</t>
  </si>
  <si>
    <t>快捷控制_390</t>
  </si>
  <si>
    <t>快捷控制_391</t>
  </si>
  <si>
    <t>快捷控制_392</t>
  </si>
  <si>
    <t>快捷控制_393</t>
  </si>
  <si>
    <t>快捷控制_394</t>
  </si>
  <si>
    <t>快捷控制_395</t>
  </si>
  <si>
    <t>快捷控制_396</t>
  </si>
  <si>
    <t>快捷控制_397</t>
  </si>
  <si>
    <t>快捷控制_398</t>
  </si>
  <si>
    <t>快捷控制_399</t>
  </si>
  <si>
    <t>快捷控制_400</t>
  </si>
  <si>
    <t>快捷控制_401</t>
  </si>
  <si>
    <t>快捷控制_402</t>
  </si>
  <si>
    <t>快捷控制_403</t>
  </si>
  <si>
    <t>快捷控制_404</t>
  </si>
  <si>
    <t>快捷控制_405</t>
  </si>
  <si>
    <t>快捷控制_406</t>
  </si>
  <si>
    <t>快捷控制_407</t>
  </si>
  <si>
    <t>快捷控制_408</t>
  </si>
  <si>
    <t>快捷控制_409</t>
  </si>
  <si>
    <t>快捷控制_410</t>
  </si>
  <si>
    <t>快捷控制_411</t>
  </si>
  <si>
    <t>快捷控制_412</t>
  </si>
  <si>
    <t>快捷控制_413</t>
  </si>
  <si>
    <t>快捷控制_414</t>
  </si>
  <si>
    <t>快捷控制_415</t>
  </si>
  <si>
    <t>快捷控制_416</t>
  </si>
  <si>
    <t>快捷控制_417</t>
  </si>
  <si>
    <t>快捷控制_418</t>
  </si>
  <si>
    <t>快捷控制_419</t>
  </si>
  <si>
    <t>快捷控制_420</t>
  </si>
  <si>
    <t>快捷控制_421</t>
  </si>
  <si>
    <t>快捷控制_422</t>
  </si>
  <si>
    <t>快捷控制_423</t>
  </si>
  <si>
    <t>快捷控制_424</t>
  </si>
  <si>
    <t>快捷控制_425</t>
  </si>
  <si>
    <t>快捷控制_426</t>
  </si>
  <si>
    <t>快捷控制_427</t>
  </si>
  <si>
    <t>快捷控制_428</t>
  </si>
  <si>
    <t>快捷控制_429</t>
  </si>
  <si>
    <t>快捷控制_430</t>
  </si>
  <si>
    <t>快捷控制_431</t>
  </si>
  <si>
    <t>快捷控制_432</t>
  </si>
  <si>
    <t>快捷控制_433</t>
  </si>
  <si>
    <t>快捷控制_434</t>
  </si>
  <si>
    <t>快捷控制_435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</si>
</sst>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_([$€-2]* #,##0.00_);_([$€-2]* \(#,##0.00\);_([$€-2]* &quot;-&quot;??_)"/>
    <numFmt numFmtId="177" formatCode="[$¥-411]#,##0;\-[$¥-411]#,##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#."/>
    <numFmt numFmtId="179" formatCode="[$-411]e/"/>
    <numFmt numFmtId="180" formatCode="#,##0;\-#,##0;&quot;-&quot;"/>
    <numFmt numFmtId="181" formatCode="_-[$€-2]* #,##0.00_-;\-[$€-2]* #,##0.00_-;_-[$€-2]* &quot;-&quot;??_-"/>
    <numFmt numFmtId="182" formatCode="[$-409]General"/>
  </numFmts>
  <fonts count="96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10"/>
      <color indexed="9"/>
      <name val="微软雅黑"/>
      <charset val="134"/>
    </font>
    <font>
      <sz val="11"/>
      <name val="微软雅黑"/>
      <charset val="134"/>
    </font>
    <font>
      <sz val="10"/>
      <color rgb="FF000000"/>
      <name val="微软雅黑"/>
      <charset val="134"/>
    </font>
    <font>
      <sz val="11"/>
      <name val="宋体"/>
      <charset val="134"/>
    </font>
    <font>
      <strike/>
      <sz val="1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indexed="10"/>
      <name val="微软雅黑"/>
      <charset val="134"/>
    </font>
    <font>
      <sz val="10"/>
      <color indexed="12"/>
      <name val="微软雅黑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indexed="56"/>
      <name val="Cambria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indexed="56"/>
      <name val="맑은 고딕"/>
      <charset val="134"/>
    </font>
    <font>
      <sz val="11"/>
      <color indexed="9"/>
      <name val="맑은 고딕"/>
      <charset val="134"/>
    </font>
    <font>
      <sz val="11"/>
      <color indexed="8"/>
      <name val="Calibri"/>
      <charset val="134"/>
    </font>
    <font>
      <sz val="11"/>
      <color indexed="62"/>
      <name val="Calibri"/>
      <charset val="134"/>
    </font>
    <font>
      <sz val="12"/>
      <color indexed="17"/>
      <name val="新細明體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Calibri"/>
      <charset val="134"/>
    </font>
    <font>
      <sz val="10"/>
      <name val="Helv"/>
      <charset val="134"/>
    </font>
    <font>
      <b/>
      <sz val="11"/>
      <color indexed="56"/>
      <name val="맑은 고딕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2"/>
      <name val="맑은 고딕"/>
      <charset val="134"/>
    </font>
    <font>
      <sz val="11"/>
      <color rgb="FFFF0000"/>
      <name val="宋体"/>
      <charset val="0"/>
      <scheme val="minor"/>
    </font>
    <font>
      <sz val="11"/>
      <color indexed="9"/>
      <name val="Calibri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indexed="56"/>
      <name val="맑은 고딕"/>
      <charset val="134"/>
    </font>
    <font>
      <b/>
      <sz val="11"/>
      <color rgb="FF3F3F3F"/>
      <name val="宋体"/>
      <charset val="0"/>
      <scheme val="minor"/>
    </font>
    <font>
      <b/>
      <sz val="11"/>
      <color indexed="63"/>
      <name val="맑은 고딕"/>
      <charset val="134"/>
    </font>
    <font>
      <b/>
      <sz val="11"/>
      <color indexed="56"/>
      <name val="Calibri"/>
      <charset val="134"/>
    </font>
    <font>
      <sz val="10"/>
      <name val="MS Sans Serif"/>
      <charset val="134"/>
    </font>
    <font>
      <b/>
      <sz val="13"/>
      <color indexed="56"/>
      <name val="맑은 고딕"/>
      <charset val="134"/>
    </font>
    <font>
      <sz val="11"/>
      <name val="ＭＳ Ｐゴシック"/>
      <charset val="134"/>
    </font>
    <font>
      <sz val="11"/>
      <color indexed="60"/>
      <name val="Calibri"/>
      <charset val="134"/>
    </font>
    <font>
      <sz val="14"/>
      <name val="ＭＳ 明朝"/>
      <charset val="134"/>
    </font>
    <font>
      <sz val="12"/>
      <color indexed="20"/>
      <name val="新細明體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34"/>
    </font>
    <font>
      <b/>
      <sz val="13"/>
      <color indexed="56"/>
      <name val="Calibri"/>
      <charset val="134"/>
    </font>
    <font>
      <sz val="12"/>
      <name val="新細明體"/>
      <charset val="134"/>
    </font>
    <font>
      <sz val="1"/>
      <color indexed="16"/>
      <name val="Courier"/>
      <charset val="134"/>
    </font>
    <font>
      <sz val="11"/>
      <color indexed="10"/>
      <name val="맑은 고딕"/>
      <charset val="134"/>
    </font>
    <font>
      <sz val="12"/>
      <name val="宋体"/>
      <charset val="134"/>
    </font>
    <font>
      <b/>
      <sz val="12"/>
      <name val="Arial"/>
      <charset val="134"/>
    </font>
    <font>
      <sz val="11"/>
      <color indexed="20"/>
      <name val="ＭＳ Ｐゴシック"/>
      <charset val="134"/>
    </font>
    <font>
      <b/>
      <sz val="11"/>
      <color indexed="52"/>
      <name val="Calibri"/>
      <charset val="134"/>
    </font>
    <font>
      <sz val="11"/>
      <color indexed="17"/>
      <name val="맑은 고딕"/>
      <charset val="134"/>
    </font>
    <font>
      <b/>
      <sz val="11"/>
      <color indexed="8"/>
      <name val="맑은 고딕"/>
      <charset val="134"/>
    </font>
    <font>
      <b/>
      <sz val="11"/>
      <color indexed="9"/>
      <name val="맑은 고딕"/>
      <charset val="134"/>
    </font>
    <font>
      <sz val="11"/>
      <color indexed="60"/>
      <name val="맑은 고딕"/>
      <charset val="134"/>
    </font>
    <font>
      <sz val="12"/>
      <color indexed="8"/>
      <name val="Calibri"/>
      <charset val="134"/>
    </font>
    <font>
      <sz val="12"/>
      <name val="system"/>
      <charset val="134"/>
    </font>
    <font>
      <sz val="11"/>
      <color indexed="20"/>
      <name val="맑은 고딕"/>
      <charset val="134"/>
    </font>
    <font>
      <i/>
      <sz val="11"/>
      <color indexed="23"/>
      <name val="맑은 고딕"/>
      <charset val="134"/>
    </font>
    <font>
      <b/>
      <sz val="11"/>
      <color indexed="52"/>
      <name val="맑은 고딕"/>
      <charset val="134"/>
    </font>
    <font>
      <sz val="11"/>
      <color indexed="17"/>
      <name val="Calibri"/>
      <charset val="134"/>
    </font>
    <font>
      <sz val="11"/>
      <color indexed="8"/>
      <name val="맑은 고딕"/>
      <charset val="134"/>
    </font>
    <font>
      <sz val="11"/>
      <color indexed="52"/>
      <name val="Calibri"/>
      <charset val="134"/>
    </font>
    <font>
      <sz val="11"/>
      <color indexed="17"/>
      <name val="ＭＳ Ｐゴシック"/>
      <charset val="134"/>
    </font>
    <font>
      <i/>
      <sz val="11"/>
      <color indexed="23"/>
      <name val="Calibri"/>
      <charset val="134"/>
    </font>
    <font>
      <sz val="10"/>
      <color theme="1"/>
      <name val="Arial"/>
      <charset val="134"/>
    </font>
    <font>
      <sz val="11"/>
      <color indexed="10"/>
      <name val="Calibri"/>
      <charset val="134"/>
    </font>
    <font>
      <sz val="11"/>
      <color indexed="52"/>
      <name val="맑은 고딕"/>
      <charset val="134"/>
    </font>
    <font>
      <sz val="10"/>
      <color indexed="8"/>
      <name val="Arial"/>
      <charset val="134"/>
    </font>
    <font>
      <sz val="11"/>
      <color indexed="20"/>
      <name val="Calibri"/>
      <charset val="134"/>
    </font>
    <font>
      <b/>
      <sz val="10"/>
      <color rgb="FF000000"/>
      <name val="微软雅黑"/>
      <charset val="134"/>
    </font>
    <font>
      <b/>
      <sz val="20"/>
      <color theme="1"/>
      <name val="微软雅黑"/>
      <charset val="134"/>
    </font>
  </fonts>
  <fills count="8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3"/>
        <b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</borders>
  <cellStyleXfs count="168">
    <xf numFmtId="0" fontId="0" fillId="0" borderId="0">
      <alignment vertical="center"/>
    </xf>
    <xf numFmtId="176" fontId="33" fillId="24" borderId="0" applyNumberFormat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2" fillId="32" borderId="2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6" fontId="36" fillId="25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0" fontId="24" fillId="14" borderId="19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54" fillId="48" borderId="29" applyNumberFormat="0" applyAlignment="0" applyProtection="0">
      <alignment vertical="center"/>
    </xf>
    <xf numFmtId="176" fontId="35" fillId="23" borderId="23" applyNumberFormat="0" applyProtection="0">
      <alignment vertical="center"/>
    </xf>
    <xf numFmtId="0" fontId="51" fillId="48" borderId="25" applyNumberFormat="0" applyAlignment="0" applyProtection="0">
      <alignment vertical="center"/>
    </xf>
    <xf numFmtId="0" fontId="29" fillId="19" borderId="20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76" fontId="56" fillId="0" borderId="31" applyNumberFormat="0" applyFill="0" applyProtection="0">
      <alignment vertical="center"/>
    </xf>
    <xf numFmtId="176" fontId="57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176" fontId="60" fillId="51" borderId="0" applyNumberFormat="0" applyBorder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176" fontId="59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176" fontId="61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176" fontId="62" fillId="53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176" fontId="64" fillId="56" borderId="30" applyNumberFormat="0" applyProtection="0">
      <alignment vertical="center"/>
    </xf>
    <xf numFmtId="176" fontId="55" fillId="49" borderId="30" applyNumberFormat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176" fontId="45" fillId="38" borderId="23" applyNumberFormat="0" applyAlignment="0" applyProtection="0">
      <alignment vertical="center"/>
    </xf>
    <xf numFmtId="176" fontId="53" fillId="0" borderId="27" applyNumberFormat="0" applyFill="0" applyAlignment="0" applyProtection="0">
      <alignment vertical="center"/>
    </xf>
    <xf numFmtId="176" fontId="39" fillId="0" borderId="24" applyNumberFormat="0" applyFill="0" applyProtection="0">
      <alignment vertical="center"/>
    </xf>
    <xf numFmtId="176" fontId="66" fillId="58" borderId="34" applyNumberFormat="0" applyFont="0" applyAlignment="0" applyProtection="0">
      <alignment vertical="center"/>
    </xf>
    <xf numFmtId="176" fontId="67" fillId="0" borderId="32" applyNumberFormat="0" applyFill="0" applyProtection="0">
      <alignment vertical="center"/>
    </xf>
    <xf numFmtId="176" fontId="65" fillId="57" borderId="33" applyNumberFormat="0" applyProtection="0">
      <alignment vertical="center"/>
    </xf>
    <xf numFmtId="176" fontId="68" fillId="59" borderId="34" applyNumberFormat="0" applyProtection="0">
      <alignment vertical="center"/>
    </xf>
    <xf numFmtId="178" fontId="69" fillId="0" borderId="0">
      <alignment vertical="center"/>
      <protection locked="0"/>
    </xf>
    <xf numFmtId="176" fontId="70" fillId="0" borderId="0" applyNumberFormat="0" applyFill="0" applyBorder="0" applyAlignment="0" applyProtection="0">
      <alignment vertical="center"/>
    </xf>
    <xf numFmtId="43" fontId="0" fillId="0" borderId="0" applyProtection="0">
      <alignment vertical="center"/>
    </xf>
    <xf numFmtId="176" fontId="72" fillId="0" borderId="35" applyNumberFormat="0" applyAlignment="0" applyProtection="0">
      <alignment horizontal="left" vertical="center"/>
    </xf>
    <xf numFmtId="176" fontId="63" fillId="0" borderId="27" applyNumberFormat="0" applyFill="0" applyProtection="0">
      <alignment vertical="center"/>
    </xf>
    <xf numFmtId="176" fontId="73" fillId="60" borderId="0" applyNumberFormat="0" applyBorder="0" applyAlignment="0" applyProtection="0">
      <alignment vertical="center"/>
    </xf>
    <xf numFmtId="176" fontId="74" fillId="56" borderId="23" applyNumberFormat="0" applyProtection="0">
      <alignment vertical="center"/>
    </xf>
    <xf numFmtId="176" fontId="75" fillId="61" borderId="0" applyNumberFormat="0" applyBorder="0" applyAlignment="0" applyProtection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76" fillId="0" borderId="24" applyNumberFormat="0" applyFill="0" applyAlignment="0" applyProtection="0">
      <alignment vertical="center"/>
    </xf>
    <xf numFmtId="176" fontId="68" fillId="0" borderId="0">
      <alignment vertical="center"/>
    </xf>
    <xf numFmtId="176" fontId="77" fillId="62" borderId="33" applyNumberFormat="0" applyAlignment="0" applyProtection="0">
      <alignment vertical="center"/>
    </xf>
    <xf numFmtId="176" fontId="58" fillId="0" borderId="32" applyNumberFormat="0" applyFill="0" applyAlignment="0" applyProtection="0">
      <alignment vertical="center"/>
    </xf>
    <xf numFmtId="176" fontId="78" fillId="63" borderId="0" applyNumberFormat="0" applyBorder="0" applyAlignment="0" applyProtection="0">
      <alignment vertical="center"/>
    </xf>
    <xf numFmtId="176" fontId="40" fillId="0" borderId="0">
      <alignment vertical="center"/>
    </xf>
    <xf numFmtId="176" fontId="79" fillId="0" borderId="0">
      <alignment vertical="center"/>
    </xf>
    <xf numFmtId="176" fontId="28" fillId="0" borderId="0" applyNumberFormat="0" applyFill="0" applyBorder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176" fontId="81" fillId="60" borderId="0" applyNumberFormat="0" applyBorder="0" applyAlignment="0" applyProtection="0">
      <alignment vertical="center"/>
    </xf>
    <xf numFmtId="176" fontId="24" fillId="0" borderId="0">
      <alignment vertical="center"/>
    </xf>
    <xf numFmtId="179" fontId="59" fillId="0" borderId="0"/>
    <xf numFmtId="0" fontId="71" fillId="0" borderId="0">
      <alignment vertical="center"/>
    </xf>
    <xf numFmtId="0" fontId="40" fillId="0" borderId="0" applyProtection="0"/>
    <xf numFmtId="176" fontId="82" fillId="0" borderId="0" applyNumberFormat="0" applyFill="0" applyBorder="0" applyAlignment="0" applyProtection="0">
      <alignment vertical="center"/>
    </xf>
    <xf numFmtId="0" fontId="0" fillId="0" borderId="0" applyProtection="0">
      <alignment vertical="center"/>
    </xf>
    <xf numFmtId="176" fontId="83" fillId="49" borderId="23" applyNumberFormat="0" applyAlignment="0" applyProtection="0">
      <alignment vertical="center"/>
    </xf>
    <xf numFmtId="179" fontId="59" fillId="0" borderId="0"/>
    <xf numFmtId="9" fontId="0" fillId="0" borderId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84" fillId="25" borderId="0" applyNumberFormat="0" applyBorder="0" applyProtection="0">
      <alignment vertical="center"/>
    </xf>
    <xf numFmtId="176" fontId="47" fillId="64" borderId="0" applyNumberFormat="0" applyBorder="0" applyProtection="0">
      <alignment vertical="center"/>
    </xf>
    <xf numFmtId="176" fontId="47" fillId="65" borderId="0" applyNumberFormat="0" applyBorder="0" applyProtection="0">
      <alignment vertical="center"/>
    </xf>
    <xf numFmtId="176" fontId="47" fillId="66" borderId="0" applyNumberFormat="0" applyBorder="0" applyProtection="0">
      <alignment vertical="center"/>
    </xf>
    <xf numFmtId="176" fontId="34" fillId="31" borderId="0" applyNumberFormat="0" applyBorder="0" applyProtection="0">
      <alignment vertical="center"/>
    </xf>
    <xf numFmtId="176" fontId="47" fillId="67" borderId="0" applyNumberFormat="0" applyBorder="0" applyProtection="0">
      <alignment vertical="center"/>
    </xf>
    <xf numFmtId="176" fontId="47" fillId="68" borderId="0" applyNumberFormat="0" applyBorder="0" applyProtection="0">
      <alignment vertical="center"/>
    </xf>
    <xf numFmtId="176" fontId="33" fillId="69" borderId="0" applyNumberFormat="0" applyBorder="0" applyAlignment="0" applyProtection="0">
      <alignment vertical="center"/>
    </xf>
    <xf numFmtId="176" fontId="85" fillId="70" borderId="0" applyNumberFormat="0" applyBorder="0" applyAlignment="0" applyProtection="0">
      <alignment vertical="center"/>
    </xf>
    <xf numFmtId="176" fontId="33" fillId="71" borderId="0" applyNumberFormat="0" applyBorder="0" applyAlignment="0" applyProtection="0">
      <alignment vertical="center"/>
    </xf>
    <xf numFmtId="176" fontId="85" fillId="38" borderId="0" applyNumberFormat="0" applyBorder="0" applyAlignment="0" applyProtection="0">
      <alignment vertical="center"/>
    </xf>
    <xf numFmtId="176" fontId="47" fillId="72" borderId="0" applyNumberFormat="0" applyBorder="0" applyProtection="0">
      <alignment vertical="center"/>
    </xf>
    <xf numFmtId="176" fontId="34" fillId="73" borderId="0" applyNumberFormat="0" applyBorder="0" applyProtection="0">
      <alignment vertical="center"/>
    </xf>
    <xf numFmtId="176" fontId="86" fillId="0" borderId="36" applyNumberFormat="0" applyFill="0" applyProtection="0">
      <alignment vertical="center"/>
    </xf>
    <xf numFmtId="176" fontId="41" fillId="0" borderId="31" applyNumberFormat="0" applyFill="0" applyAlignment="0" applyProtection="0">
      <alignment vertical="center"/>
    </xf>
    <xf numFmtId="176" fontId="87" fillId="61" borderId="0" applyNumberFormat="0" applyBorder="0" applyAlignment="0" applyProtection="0">
      <alignment vertical="center"/>
    </xf>
    <xf numFmtId="176" fontId="56" fillId="0" borderId="0" applyNumberFormat="0" applyFill="0" applyBorder="0" applyProtection="0">
      <alignment vertical="center"/>
    </xf>
    <xf numFmtId="176" fontId="88" fillId="0" borderId="0" applyNumberFormat="0" applyFill="0" applyBorder="0" applyProtection="0">
      <alignment vertical="center"/>
    </xf>
    <xf numFmtId="178" fontId="69" fillId="0" borderId="0">
      <alignment vertical="center"/>
      <protection locked="0"/>
    </xf>
    <xf numFmtId="176" fontId="47" fillId="74" borderId="0" applyNumberFormat="0" applyBorder="0" applyProtection="0">
      <alignment vertical="center"/>
    </xf>
    <xf numFmtId="176" fontId="34" fillId="43" borderId="0" applyNumberFormat="0" applyBorder="0" applyProtection="0">
      <alignment vertical="center"/>
    </xf>
    <xf numFmtId="176" fontId="33" fillId="75" borderId="0" applyNumberFormat="0" applyBorder="0" applyAlignment="0" applyProtection="0">
      <alignment vertical="center"/>
    </xf>
    <xf numFmtId="176" fontId="85" fillId="76" borderId="0" applyNumberFormat="0" applyBorder="0" applyAlignment="0" applyProtection="0">
      <alignment vertical="center"/>
    </xf>
    <xf numFmtId="176" fontId="85" fillId="70" borderId="0" applyNumberFormat="0" applyBorder="0" applyAlignment="0" applyProtection="0">
      <alignment vertical="center"/>
    </xf>
    <xf numFmtId="176" fontId="85" fillId="77" borderId="0" applyNumberFormat="0" applyBorder="0" applyAlignment="0" applyProtection="0">
      <alignment vertical="center"/>
    </xf>
    <xf numFmtId="177" fontId="0" fillId="0" borderId="0" applyProtection="0">
      <alignment vertical="center"/>
    </xf>
    <xf numFmtId="41" fontId="80" fillId="0" borderId="0" applyFont="0" applyFill="0" applyBorder="0" applyAlignment="0" applyProtection="0">
      <alignment vertical="center"/>
    </xf>
    <xf numFmtId="176" fontId="47" fillId="43" borderId="0" applyNumberFormat="0" applyBorder="0" applyProtection="0">
      <alignment vertical="center"/>
    </xf>
    <xf numFmtId="176" fontId="90" fillId="0" borderId="0" applyNumberFormat="0" applyFill="0" applyBorder="0" applyProtection="0">
      <alignment vertical="center"/>
    </xf>
    <xf numFmtId="176" fontId="34" fillId="22" borderId="0" applyNumberFormat="0" applyBorder="0" applyProtection="0">
      <alignment vertical="center"/>
    </xf>
    <xf numFmtId="176" fontId="47" fillId="65" borderId="0" applyNumberFormat="0" applyBorder="0" applyProtection="0">
      <alignment vertical="center"/>
    </xf>
    <xf numFmtId="179" fontId="24" fillId="0" borderId="0"/>
    <xf numFmtId="176" fontId="47" fillId="73" borderId="0" applyNumberFormat="0" applyBorder="0" applyProtection="0">
      <alignment vertical="center"/>
    </xf>
    <xf numFmtId="176" fontId="85" fillId="78" borderId="0" applyNumberFormat="0" applyBorder="0" applyAlignment="0" applyProtection="0">
      <alignment vertical="center"/>
    </xf>
    <xf numFmtId="176" fontId="33" fillId="42" borderId="0" applyNumberFormat="0" applyBorder="0" applyAlignment="0" applyProtection="0">
      <alignment vertical="center"/>
    </xf>
    <xf numFmtId="179" fontId="40" fillId="0" borderId="0"/>
    <xf numFmtId="176" fontId="47" fillId="66" borderId="0" applyNumberFormat="0" applyBorder="0" applyProtection="0">
      <alignment vertical="center"/>
    </xf>
    <xf numFmtId="176" fontId="34" fillId="79" borderId="0" applyNumberFormat="0" applyBorder="0" applyProtection="0">
      <alignment vertical="center"/>
    </xf>
    <xf numFmtId="177" fontId="0" fillId="0" borderId="0" applyProtection="0">
      <alignment vertical="center"/>
    </xf>
    <xf numFmtId="179" fontId="66" fillId="0" borderId="0"/>
    <xf numFmtId="176" fontId="34" fillId="22" borderId="0" applyNumberFormat="0" applyBorder="0" applyProtection="0">
      <alignment vertical="center"/>
    </xf>
    <xf numFmtId="176" fontId="47" fillId="81" borderId="0" applyNumberFormat="0" applyBorder="0" applyProtection="0">
      <alignment vertical="center"/>
    </xf>
    <xf numFmtId="176" fontId="85" fillId="82" borderId="0" applyNumberFormat="0" applyBorder="0" applyAlignment="0" applyProtection="0">
      <alignment vertical="center"/>
    </xf>
    <xf numFmtId="176" fontId="34" fillId="23" borderId="0" applyNumberFormat="0" applyBorder="0" applyProtection="0">
      <alignment vertical="center"/>
    </xf>
    <xf numFmtId="176" fontId="85" fillId="82" borderId="0" applyNumberFormat="0" applyBorder="0" applyAlignment="0" applyProtection="0">
      <alignment vertical="center"/>
    </xf>
    <xf numFmtId="176" fontId="33" fillId="80" borderId="0" applyNumberFormat="0" applyBorder="0" applyAlignment="0" applyProtection="0">
      <alignment vertical="center"/>
    </xf>
    <xf numFmtId="176" fontId="72" fillId="0" borderId="3">
      <alignment horizontal="left" vertical="center"/>
    </xf>
    <xf numFmtId="176" fontId="91" fillId="0" borderId="36" applyNumberFormat="0" applyFill="0" applyAlignment="0" applyProtection="0">
      <alignment vertical="center"/>
    </xf>
    <xf numFmtId="176" fontId="66" fillId="0" borderId="0" applyFont="0" applyFill="0" applyBorder="0" applyAlignment="0" applyProtection="0">
      <alignment vertical="center"/>
    </xf>
    <xf numFmtId="176" fontId="33" fillId="78" borderId="0" applyNumberFormat="0" applyBorder="0" applyAlignment="0" applyProtection="0">
      <alignment vertical="center"/>
    </xf>
    <xf numFmtId="176" fontId="33" fillId="77" borderId="0" applyNumberFormat="0" applyBorder="0" applyAlignment="0" applyProtection="0">
      <alignment vertical="center"/>
    </xf>
    <xf numFmtId="180" fontId="92" fillId="0" borderId="0" applyFill="0" applyBorder="0" applyAlignment="0">
      <alignment vertical="center"/>
    </xf>
    <xf numFmtId="176" fontId="33" fillId="69" borderId="0" applyNumberFormat="0" applyBorder="0" applyAlignment="0" applyProtection="0">
      <alignment vertical="center"/>
    </xf>
    <xf numFmtId="176" fontId="33" fillId="21" borderId="0" applyNumberFormat="0" applyBorder="0" applyAlignment="0" applyProtection="0">
      <alignment vertical="center"/>
    </xf>
    <xf numFmtId="176" fontId="33" fillId="80" borderId="0" applyNumberFormat="0" applyBorder="0" applyAlignment="0" applyProtection="0">
      <alignment vertical="center"/>
    </xf>
    <xf numFmtId="176" fontId="0" fillId="0" borderId="0">
      <alignment vertical="center"/>
    </xf>
    <xf numFmtId="176" fontId="85" fillId="60" borderId="0" applyNumberFormat="0" applyBorder="0" applyAlignment="0" applyProtection="0">
      <alignment vertical="center"/>
    </xf>
    <xf numFmtId="176" fontId="34" fillId="79" borderId="0" applyNumberFormat="0" applyBorder="0" applyProtection="0">
      <alignment vertical="center"/>
    </xf>
    <xf numFmtId="176" fontId="85" fillId="83" borderId="0" applyNumberFormat="0" applyBorder="0" applyAlignment="0" applyProtection="0">
      <alignment vertical="center"/>
    </xf>
    <xf numFmtId="176" fontId="33" fillId="84" borderId="0" applyNumberFormat="0" applyBorder="0" applyAlignment="0" applyProtection="0">
      <alignment vertical="center"/>
    </xf>
    <xf numFmtId="176" fontId="34" fillId="53" borderId="0" applyNumberFormat="0" applyBorder="0" applyProtection="0">
      <alignment vertical="center"/>
    </xf>
    <xf numFmtId="176" fontId="34" fillId="85" borderId="0" applyNumberFormat="0" applyBorder="0" applyProtection="0">
      <alignment vertical="center"/>
    </xf>
    <xf numFmtId="0" fontId="0" fillId="0" borderId="0">
      <alignment vertical="center"/>
    </xf>
    <xf numFmtId="176" fontId="85" fillId="61" borderId="0" applyNumberFormat="0" applyBorder="0" applyAlignment="0" applyProtection="0">
      <alignment vertical="center"/>
    </xf>
    <xf numFmtId="176" fontId="34" fillId="86" borderId="0" applyNumberFormat="0" applyBorder="0" applyProtection="0">
      <alignment vertical="center"/>
    </xf>
    <xf numFmtId="178" fontId="69" fillId="0" borderId="0">
      <alignment vertical="center"/>
      <protection locked="0"/>
    </xf>
    <xf numFmtId="176" fontId="93" fillId="53" borderId="0" applyNumberFormat="0" applyBorder="0" applyProtection="0">
      <alignment vertical="center"/>
    </xf>
    <xf numFmtId="0" fontId="89" fillId="0" borderId="0"/>
    <xf numFmtId="178" fontId="69" fillId="0" borderId="0">
      <alignment vertical="center"/>
      <protection locked="0"/>
    </xf>
    <xf numFmtId="176" fontId="85" fillId="87" borderId="0" applyNumberFormat="0" applyBorder="0" applyAlignment="0" applyProtection="0">
      <alignment vertical="center"/>
    </xf>
    <xf numFmtId="176" fontId="34" fillId="25" borderId="0" applyNumberFormat="0" applyBorder="0" applyProtection="0">
      <alignment vertical="center"/>
    </xf>
  </cellStyleXfs>
  <cellXfs count="1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6" fillId="5" borderId="8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7" borderId="8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Border="1" applyAlignment="1">
      <alignment vertical="center" wrapText="1"/>
    </xf>
    <xf numFmtId="0" fontId="9" fillId="8" borderId="8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181" fontId="11" fillId="9" borderId="9" xfId="15" applyNumberFormat="1" applyFont="1" applyFill="1" applyBorder="1" applyAlignment="1" applyProtection="1">
      <alignment horizontal="center" vertical="center" wrapText="1"/>
      <protection locked="0"/>
    </xf>
    <xf numFmtId="181" fontId="11" fillId="9" borderId="10" xfId="15" applyNumberFormat="1" applyFont="1" applyFill="1" applyBorder="1" applyAlignment="1" applyProtection="1">
      <alignment horizontal="center" vertical="center" wrapText="1"/>
      <protection locked="0"/>
    </xf>
    <xf numFmtId="181" fontId="11" fillId="9" borderId="11" xfId="15" applyNumberFormat="1" applyFont="1" applyFill="1" applyBorder="1" applyAlignment="1" applyProtection="1">
      <alignment horizontal="center" vertical="center" wrapText="1"/>
      <protection locked="0"/>
    </xf>
    <xf numFmtId="49" fontId="12" fillId="10" borderId="12" xfId="0" applyNumberFormat="1" applyFont="1" applyFill="1" applyBorder="1" applyAlignment="1" applyProtection="1">
      <alignment horizontal="left" vertical="center" wrapText="1"/>
      <protection locked="0"/>
    </xf>
    <xf numFmtId="49" fontId="12" fillId="10" borderId="1" xfId="0" applyNumberFormat="1" applyFont="1" applyFill="1" applyBorder="1" applyAlignment="1" applyProtection="1">
      <alignment horizontal="left" vertical="center" wrapText="1"/>
      <protection locked="0"/>
    </xf>
    <xf numFmtId="49" fontId="12" fillId="10" borderId="13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12" xfId="92" applyNumberFormat="1" applyFont="1" applyFill="1" applyBorder="1" applyAlignment="1" applyProtection="1">
      <alignment horizontal="left" vertical="center" wrapText="1"/>
      <protection locked="0"/>
    </xf>
    <xf numFmtId="49" fontId="14" fillId="0" borderId="2" xfId="92" applyNumberFormat="1" applyFont="1" applyFill="1" applyBorder="1" applyAlignment="1" applyProtection="1">
      <alignment horizontal="center" vertical="top" wrapText="1"/>
      <protection locked="0"/>
    </xf>
    <xf numFmtId="49" fontId="14" fillId="0" borderId="3" xfId="92" applyNumberFormat="1" applyFont="1" applyFill="1" applyBorder="1" applyAlignment="1" applyProtection="1">
      <alignment horizontal="center" vertical="top" wrapText="1"/>
      <protection locked="0"/>
    </xf>
    <xf numFmtId="49" fontId="14" fillId="0" borderId="5" xfId="92" applyNumberFormat="1" applyFont="1" applyFill="1" applyBorder="1" applyAlignment="1" applyProtection="1">
      <alignment horizontal="center" vertical="top" wrapText="1"/>
      <protection locked="0"/>
    </xf>
    <xf numFmtId="181" fontId="13" fillId="0" borderId="1" xfId="0" applyNumberFormat="1" applyFont="1" applyFill="1" applyBorder="1" applyAlignment="1" applyProtection="1">
      <alignment vertical="center" wrapText="1"/>
      <protection locked="0"/>
    </xf>
    <xf numFmtId="49" fontId="14" fillId="0" borderId="2" xfId="92" applyNumberFormat="1" applyFont="1" applyFill="1" applyBorder="1" applyAlignment="1" applyProtection="1">
      <alignment horizontal="left" vertical="top" wrapText="1"/>
      <protection locked="0"/>
    </xf>
    <xf numFmtId="49" fontId="14" fillId="0" borderId="3" xfId="92" applyNumberFormat="1" applyFont="1" applyFill="1" applyBorder="1" applyAlignment="1" applyProtection="1">
      <alignment horizontal="left" vertical="top" wrapText="1"/>
      <protection locked="0"/>
    </xf>
    <xf numFmtId="49" fontId="14" fillId="0" borderId="5" xfId="92" applyNumberFormat="1" applyFont="1" applyFill="1" applyBorder="1" applyAlignment="1" applyProtection="1">
      <alignment horizontal="left" vertical="top" wrapText="1"/>
      <protection locked="0"/>
    </xf>
    <xf numFmtId="182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82" fontId="14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" xfId="92" applyNumberFormat="1" applyFont="1" applyFill="1" applyBorder="1" applyAlignment="1" applyProtection="1">
      <alignment horizontal="center" vertical="center" wrapText="1"/>
      <protection locked="0"/>
    </xf>
    <xf numFmtId="49" fontId="13" fillId="0" borderId="12" xfId="92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92" applyNumberFormat="1" applyFont="1" applyFill="1" applyBorder="1" applyAlignment="1" applyProtection="1">
      <alignment horizontal="center" vertical="center" wrapText="1"/>
      <protection locked="0"/>
    </xf>
    <xf numFmtId="49" fontId="13" fillId="0" borderId="13" xfId="92" applyNumberFormat="1" applyFont="1" applyFill="1" applyBorder="1" applyAlignment="1" applyProtection="1">
      <alignment horizontal="center" vertical="center" wrapText="1"/>
      <protection locked="0"/>
    </xf>
    <xf numFmtId="181" fontId="13" fillId="0" borderId="12" xfId="92" applyNumberFormat="1" applyFont="1" applyFill="1" applyBorder="1" applyAlignment="1" applyProtection="1">
      <alignment horizontal="left" vertical="center" wrapText="1"/>
      <protection locked="0"/>
    </xf>
    <xf numFmtId="181" fontId="13" fillId="0" borderId="1" xfId="92" applyNumberFormat="1" applyFont="1" applyFill="1" applyBorder="1" applyAlignment="1" applyProtection="1">
      <alignment horizontal="center" vertical="center" wrapText="1"/>
      <protection locked="0"/>
    </xf>
    <xf numFmtId="182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Fill="1" applyBorder="1" applyAlignment="1" applyProtection="1">
      <alignment horizontal="left" vertical="center" wrapText="1"/>
      <protection locked="0"/>
    </xf>
    <xf numFmtId="0" fontId="14" fillId="0" borderId="1" xfId="95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0" fontId="14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2" xfId="0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Fill="1" applyBorder="1" applyAlignment="1" applyProtection="1">
      <alignment horizontal="left" vertical="top" wrapText="1"/>
      <protection locked="0"/>
    </xf>
    <xf numFmtId="49" fontId="13" fillId="0" borderId="13" xfId="0" applyNumberFormat="1" applyFont="1" applyFill="1" applyBorder="1" applyAlignment="1" applyProtection="1">
      <alignment horizontal="left" vertical="top" wrapText="1"/>
      <protection locked="0"/>
    </xf>
    <xf numFmtId="49" fontId="12" fillId="10" borderId="14" xfId="0" applyNumberFormat="1" applyFont="1" applyFill="1" applyBorder="1" applyAlignment="1" applyProtection="1">
      <alignment horizontal="left" vertical="center" wrapText="1"/>
      <protection locked="0"/>
    </xf>
    <xf numFmtId="49" fontId="12" fillId="10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10" borderId="15" xfId="0" applyNumberFormat="1" applyFont="1" applyFill="1" applyBorder="1" applyAlignment="1" applyProtection="1">
      <alignment horizontal="left" vertical="center" wrapText="1"/>
      <protection locked="0"/>
    </xf>
    <xf numFmtId="49" fontId="12" fillId="10" borderId="12" xfId="0" applyNumberFormat="1" applyFont="1" applyFill="1" applyBorder="1" applyAlignment="1" applyProtection="1">
      <alignment horizontal="center" vertical="center" wrapText="1"/>
      <protection locked="0"/>
    </xf>
    <xf numFmtId="49" fontId="12" fillId="1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1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top" wrapText="1"/>
      <protection locked="0"/>
    </xf>
    <xf numFmtId="0" fontId="2" fillId="0" borderId="3" xfId="0" applyFont="1" applyFill="1" applyBorder="1" applyAlignment="1" applyProtection="1">
      <alignment vertical="top" wrapText="1"/>
      <protection locked="0"/>
    </xf>
    <xf numFmtId="0" fontId="2" fillId="0" borderId="5" xfId="0" applyFont="1" applyFill="1" applyBorder="1" applyAlignment="1" applyProtection="1">
      <alignment vertical="top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49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49" fontId="2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3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9" fontId="2" fillId="3" borderId="0" xfId="94" applyFont="1" applyFill="1"/>
    <xf numFmtId="179" fontId="2" fillId="3" borderId="0" xfId="132" applyFont="1" applyFill="1"/>
    <xf numFmtId="179" fontId="2" fillId="3" borderId="0" xfId="136" applyFont="1" applyFill="1"/>
    <xf numFmtId="179" fontId="16" fillId="3" borderId="0" xfId="132" applyFont="1" applyFill="1"/>
    <xf numFmtId="179" fontId="2" fillId="3" borderId="0" xfId="136" applyFont="1" applyFill="1" applyAlignment="1">
      <alignment horizontal="left"/>
    </xf>
    <xf numFmtId="179" fontId="17" fillId="3" borderId="0" xfId="136" applyFont="1" applyFill="1" applyAlignment="1">
      <alignment horizontal="justify"/>
    </xf>
    <xf numFmtId="179" fontId="2" fillId="3" borderId="0" xfId="94" applyFont="1" applyFill="1" applyAlignment="1">
      <alignment horizontal="left"/>
    </xf>
    <xf numFmtId="179" fontId="16" fillId="11" borderId="1" xfId="132" applyFont="1" applyFill="1" applyBorder="1" applyAlignment="1">
      <alignment horizontal="center" vertical="center"/>
    </xf>
    <xf numFmtId="179" fontId="2" fillId="3" borderId="1" xfId="128" applyFont="1" applyFill="1" applyBorder="1" applyAlignment="1">
      <alignment vertical="center"/>
    </xf>
    <xf numFmtId="179" fontId="2" fillId="3" borderId="1" xfId="132" applyFont="1" applyFill="1" applyBorder="1" applyAlignment="1">
      <alignment horizontal="left" vertical="center" wrapText="1"/>
    </xf>
    <xf numFmtId="179" fontId="18" fillId="3" borderId="0" xfId="136" applyFont="1" applyFill="1"/>
    <xf numFmtId="179" fontId="16" fillId="11" borderId="1" xfId="136" applyFont="1" applyFill="1" applyBorder="1" applyAlignment="1">
      <alignment horizontal="center" vertical="center"/>
    </xf>
    <xf numFmtId="179" fontId="2" fillId="3" borderId="1" xfId="136" applyFont="1" applyFill="1" applyBorder="1" applyAlignment="1">
      <alignment horizontal="center" vertical="center" wrapText="1"/>
    </xf>
    <xf numFmtId="179" fontId="2" fillId="3" borderId="1" xfId="136" applyFont="1" applyFill="1" applyBorder="1" applyAlignment="1">
      <alignment horizontal="left" vertical="center" wrapText="1"/>
    </xf>
    <xf numFmtId="179" fontId="2" fillId="3" borderId="1" xfId="136" applyFont="1" applyFill="1" applyBorder="1" applyAlignment="1">
      <alignment vertical="center" wrapText="1"/>
    </xf>
    <xf numFmtId="179" fontId="2" fillId="11" borderId="1" xfId="132" applyFont="1" applyFill="1" applyBorder="1" applyAlignment="1">
      <alignment horizontal="center"/>
    </xf>
    <xf numFmtId="179" fontId="2" fillId="11" borderId="2" xfId="132" applyFont="1" applyFill="1" applyBorder="1" applyAlignment="1">
      <alignment horizontal="center"/>
    </xf>
    <xf numFmtId="179" fontId="2" fillId="11" borderId="3" xfId="132" applyFont="1" applyFill="1" applyBorder="1" applyAlignment="1">
      <alignment horizontal="center"/>
    </xf>
    <xf numFmtId="179" fontId="2" fillId="11" borderId="5" xfId="132" applyFont="1" applyFill="1" applyBorder="1" applyAlignment="1">
      <alignment horizontal="center"/>
    </xf>
    <xf numFmtId="179" fontId="2" fillId="3" borderId="1" xfId="132" applyFont="1" applyFill="1" applyBorder="1" applyAlignment="1">
      <alignment horizontal="center"/>
    </xf>
    <xf numFmtId="179" fontId="2" fillId="3" borderId="2" xfId="132" applyFont="1" applyFill="1" applyBorder="1" applyAlignment="1">
      <alignment horizontal="left"/>
    </xf>
    <xf numFmtId="179" fontId="2" fillId="3" borderId="3" xfId="132" applyFont="1" applyFill="1" applyBorder="1" applyAlignment="1">
      <alignment horizontal="left"/>
    </xf>
    <xf numFmtId="179" fontId="2" fillId="3" borderId="5" xfId="132" applyFont="1" applyFill="1" applyBorder="1" applyAlignment="1">
      <alignment horizontal="left"/>
    </xf>
    <xf numFmtId="179" fontId="2" fillId="3" borderId="1" xfId="132" applyFont="1" applyFill="1" applyBorder="1"/>
    <xf numFmtId="179" fontId="2" fillId="3" borderId="2" xfId="132" applyFont="1" applyFill="1" applyBorder="1" applyAlignment="1">
      <alignment horizontal="center"/>
    </xf>
    <xf numFmtId="179" fontId="2" fillId="3" borderId="3" xfId="132" applyFont="1" applyFill="1" applyBorder="1" applyAlignment="1">
      <alignment horizontal="center"/>
    </xf>
    <xf numFmtId="179" fontId="2" fillId="3" borderId="5" xfId="132" applyFont="1" applyFill="1" applyBorder="1" applyAlignment="1">
      <alignment horizontal="center"/>
    </xf>
    <xf numFmtId="179" fontId="16" fillId="11" borderId="1" xfId="88" applyFont="1" applyFill="1" applyBorder="1" applyAlignment="1">
      <alignment horizontal="center" vertical="center" wrapText="1"/>
    </xf>
    <xf numFmtId="179" fontId="2" fillId="3" borderId="1" xfId="11" applyNumberFormat="1" applyFont="1" applyFill="1" applyBorder="1" applyAlignment="1" applyProtection="1">
      <alignment horizontal="center" vertical="center" wrapText="1"/>
    </xf>
    <xf numFmtId="179" fontId="2" fillId="3" borderId="1" xfId="88" applyFont="1" applyFill="1" applyBorder="1" applyAlignment="1">
      <alignment horizontal="left" vertical="center" wrapText="1"/>
    </xf>
    <xf numFmtId="179" fontId="2" fillId="3" borderId="2" xfId="88" applyFont="1" applyFill="1" applyBorder="1" applyAlignment="1">
      <alignment horizontal="left" vertical="center" wrapText="1"/>
    </xf>
    <xf numFmtId="179" fontId="2" fillId="3" borderId="3" xfId="88" applyFont="1" applyFill="1" applyBorder="1" applyAlignment="1">
      <alignment horizontal="left" vertical="center" wrapText="1"/>
    </xf>
    <xf numFmtId="179" fontId="2" fillId="3" borderId="5" xfId="88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20" fillId="0" borderId="1" xfId="89" applyFont="1" applyBorder="1" applyAlignment="1">
      <alignment horizontal="center" vertical="center"/>
    </xf>
    <xf numFmtId="0" fontId="2" fillId="0" borderId="1" xfId="89" applyFont="1" applyBorder="1" applyAlignment="1">
      <alignment horizontal="center" vertical="center"/>
    </xf>
    <xf numFmtId="0" fontId="21" fillId="12" borderId="0" xfId="90" applyNumberFormat="1" applyFont="1" applyFill="1" applyBorder="1" applyAlignment="1">
      <alignment horizontal="center" vertical="center"/>
    </xf>
    <xf numFmtId="0" fontId="20" fillId="12" borderId="0" xfId="90" applyNumberFormat="1" applyFont="1" applyFill="1" applyBorder="1" applyAlignment="1">
      <alignment vertical="center"/>
    </xf>
    <xf numFmtId="0" fontId="22" fillId="12" borderId="0" xfId="90" applyNumberFormat="1" applyFont="1" applyFill="1" applyBorder="1" applyAlignment="1">
      <alignment horizontal="left" vertical="center"/>
    </xf>
    <xf numFmtId="0" fontId="16" fillId="12" borderId="1" xfId="90" applyNumberFormat="1" applyFont="1" applyFill="1" applyBorder="1" applyAlignment="1">
      <alignment horizontal="center" vertical="center"/>
    </xf>
    <xf numFmtId="0" fontId="2" fillId="12" borderId="1" xfId="90" applyFont="1" applyFill="1" applyBorder="1" applyAlignment="1">
      <alignment horizontal="center" vertical="top"/>
    </xf>
    <xf numFmtId="14" fontId="2" fillId="12" borderId="1" xfId="90" applyNumberFormat="1" applyFont="1" applyFill="1" applyBorder="1" applyAlignment="1">
      <alignment horizontal="center" vertical="top"/>
    </xf>
    <xf numFmtId="14" fontId="2" fillId="12" borderId="2" xfId="90" applyNumberFormat="1" applyFont="1" applyFill="1" applyBorder="1" applyAlignment="1">
      <alignment horizontal="left" vertical="top"/>
    </xf>
    <xf numFmtId="14" fontId="2" fillId="12" borderId="3" xfId="90" applyNumberFormat="1" applyFont="1" applyFill="1" applyBorder="1" applyAlignment="1">
      <alignment horizontal="left" vertical="top"/>
    </xf>
    <xf numFmtId="14" fontId="2" fillId="12" borderId="5" xfId="90" applyNumberFormat="1" applyFont="1" applyFill="1" applyBorder="1" applyAlignment="1">
      <alignment horizontal="left" vertical="top"/>
    </xf>
    <xf numFmtId="14" fontId="2" fillId="12" borderId="2" xfId="90" applyNumberFormat="1" applyFont="1" applyFill="1" applyBorder="1" applyAlignment="1">
      <alignment horizontal="center" vertical="top"/>
    </xf>
    <xf numFmtId="0" fontId="2" fillId="12" borderId="2" xfId="90" applyFont="1" applyFill="1" applyBorder="1" applyAlignment="1">
      <alignment horizontal="left" vertical="top" wrapText="1"/>
    </xf>
    <xf numFmtId="0" fontId="2" fillId="12" borderId="3" xfId="90" applyFont="1" applyFill="1" applyBorder="1" applyAlignment="1">
      <alignment horizontal="left" vertical="top" wrapText="1"/>
    </xf>
    <xf numFmtId="0" fontId="2" fillId="12" borderId="5" xfId="90" applyFont="1" applyFill="1" applyBorder="1" applyAlignment="1">
      <alignment horizontal="left" vertical="top" wrapText="1"/>
    </xf>
    <xf numFmtId="0" fontId="2" fillId="12" borderId="1" xfId="90" applyNumberFormat="1" applyFont="1" applyFill="1" applyBorder="1" applyAlignment="1">
      <alignment horizontal="center" vertical="top"/>
    </xf>
    <xf numFmtId="0" fontId="2" fillId="12" borderId="2" xfId="90" applyNumberFormat="1" applyFont="1" applyFill="1" applyBorder="1" applyAlignment="1">
      <alignment horizontal="left" vertical="top" wrapText="1"/>
    </xf>
    <xf numFmtId="0" fontId="2" fillId="12" borderId="3" xfId="90" applyNumberFormat="1" applyFont="1" applyFill="1" applyBorder="1" applyAlignment="1">
      <alignment horizontal="left" vertical="top" wrapText="1"/>
    </xf>
    <xf numFmtId="0" fontId="2" fillId="12" borderId="5" xfId="90" applyNumberFormat="1" applyFont="1" applyFill="1" applyBorder="1" applyAlignment="1">
      <alignment horizontal="left" vertical="top" wrapText="1"/>
    </xf>
    <xf numFmtId="0" fontId="2" fillId="12" borderId="0" xfId="90" applyNumberFormat="1" applyFont="1" applyFill="1" applyBorder="1" applyAlignment="1">
      <alignment vertical="center"/>
    </xf>
    <xf numFmtId="0" fontId="20" fillId="12" borderId="1" xfId="90" applyFont="1" applyFill="1" applyBorder="1" applyAlignment="1">
      <alignment vertical="top"/>
    </xf>
    <xf numFmtId="0" fontId="20" fillId="12" borderId="1" xfId="90" applyNumberFormat="1" applyFont="1" applyFill="1" applyBorder="1" applyAlignment="1">
      <alignment vertical="top"/>
    </xf>
    <xf numFmtId="0" fontId="2" fillId="12" borderId="1" xfId="90" applyNumberFormat="1" applyFont="1" applyFill="1" applyBorder="1" applyAlignment="1">
      <alignment vertical="top" wrapText="1"/>
    </xf>
  </cellXfs>
  <cellStyles count="168">
    <cellStyle name="常规" xfId="0" builtinId="0"/>
    <cellStyle name="60% - 강조색6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好_PAZ0000 2 0008-Sanity test report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Input" xfId="28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Heading 3" xfId="36"/>
    <cellStyle name="普通_ATMCONF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Neutral" xfId="43"/>
    <cellStyle name="20% - 强调文字颜色 2" xfId="44" builtinId="34"/>
    <cellStyle name="40% - 强调文字颜色 2" xfId="45" builtinId="35"/>
    <cellStyle name="標準_Sheet1" xfId="46"/>
    <cellStyle name="强调文字颜色 3" xfId="47" builtinId="37"/>
    <cellStyle name="强调文字颜色 4" xfId="48" builtinId="41"/>
    <cellStyle name="未定義" xfId="49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壞_PAZ0000 2 0008-Sanity test report" xfId="55"/>
    <cellStyle name="强调文字颜色 6" xfId="56" builtinId="49"/>
    <cellStyle name="Output" xfId="57"/>
    <cellStyle name="출력" xfId="58"/>
    <cellStyle name="40% - 强调文字颜色 6" xfId="59" builtinId="51"/>
    <cellStyle name="60% - 强调文字颜色 6" xfId="60" builtinId="52"/>
    <cellStyle name="입력" xfId="61"/>
    <cellStyle name="제목 1" xfId="62"/>
    <cellStyle name="Total" xfId="63"/>
    <cellStyle name="메모" xfId="64"/>
    <cellStyle name="Heading 2" xfId="65"/>
    <cellStyle name="Check Cell" xfId="66"/>
    <cellStyle name="Note" xfId="67"/>
    <cellStyle name="Date" xfId="68"/>
    <cellStyle name="경고문" xfId="69"/>
    <cellStyle name="千位分隔 2" xfId="70"/>
    <cellStyle name="Header1" xfId="71"/>
    <cellStyle name="Heading 1" xfId="72"/>
    <cellStyle name="壞_Procyon-Android-SWList-20100222-Rev01 (Jack)" xfId="73"/>
    <cellStyle name="Calculation" xfId="74"/>
    <cellStyle name="좋음" xfId="75"/>
    <cellStyle name="제목 4" xfId="76"/>
    <cellStyle name="요약" xfId="77"/>
    <cellStyle name="一般_Buffalo10BL_A-TestPlan_Win7 (20100330)" xfId="78"/>
    <cellStyle name="셀 확인" xfId="79"/>
    <cellStyle name="제목 2" xfId="80"/>
    <cellStyle name="보통" xfId="81"/>
    <cellStyle name="樣式 1" xfId="82"/>
    <cellStyle name="常规 2" xfId="83"/>
    <cellStyle name="Title" xfId="84"/>
    <cellStyle name="千位_ATMserver" xfId="85"/>
    <cellStyle name="나쁨" xfId="86"/>
    <cellStyle name="常规 11" xfId="87"/>
    <cellStyle name="常规_系统设计报告" xfId="88"/>
    <cellStyle name="常规_QMS－cover" xfId="89"/>
    <cellStyle name="常规_Pursebook-SOW-wistron-0 91" xfId="90"/>
    <cellStyle name="설명 텍스트" xfId="91"/>
    <cellStyle name="常规 3 2" xfId="92"/>
    <cellStyle name="계산" xfId="93"/>
    <cellStyle name="標準_自動テスト実行マニュアル" xfId="94"/>
    <cellStyle name="百分比 2" xfId="95"/>
    <cellStyle name="제목" xfId="96"/>
    <cellStyle name="Good" xfId="97"/>
    <cellStyle name="60% - Accent6" xfId="98"/>
    <cellStyle name="60% - Accent5" xfId="99"/>
    <cellStyle name="60% - Accent4" xfId="100"/>
    <cellStyle name="40% - Accent6" xfId="101"/>
    <cellStyle name="Accent6" xfId="102"/>
    <cellStyle name="60% - Accent1" xfId="103"/>
    <cellStyle name="강조색5" xfId="104"/>
    <cellStyle name="40% - 강조색5" xfId="105"/>
    <cellStyle name="강조색2" xfId="106"/>
    <cellStyle name="20% - 강조색6" xfId="107"/>
    <cellStyle name="Accent3" xfId="108"/>
    <cellStyle name="40% - Accent3" xfId="109"/>
    <cellStyle name="Linked Cell" xfId="110"/>
    <cellStyle name="제목 3" xfId="111"/>
    <cellStyle name="好_Procyon-Android-SWList-20100222-Rev01 (Jack)" xfId="112"/>
    <cellStyle name="Heading 4" xfId="113"/>
    <cellStyle name="Explanatory Text" xfId="114"/>
    <cellStyle name="Comma0" xfId="115"/>
    <cellStyle name="Accent2" xfId="116"/>
    <cellStyle name="40% - Accent2" xfId="117"/>
    <cellStyle name="강조색1" xfId="118"/>
    <cellStyle name="20% - 강조색5" xfId="119"/>
    <cellStyle name="40% - 강조색1" xfId="120"/>
    <cellStyle name="40% - 강조색2" xfId="121"/>
    <cellStyle name="常规 2 2" xfId="122"/>
    <cellStyle name="千位[0]_ATMserver" xfId="123"/>
    <cellStyle name="60% - Accent2" xfId="124"/>
    <cellStyle name="Warning Text" xfId="125"/>
    <cellStyle name="40% - Accent5" xfId="126"/>
    <cellStyle name="Accent5" xfId="127"/>
    <cellStyle name="常规 2 3" xfId="128"/>
    <cellStyle name="60% - Accent3" xfId="129"/>
    <cellStyle name="40% - 강조색3" xfId="130"/>
    <cellStyle name="강조색3" xfId="131"/>
    <cellStyle name="样式 1" xfId="132"/>
    <cellStyle name="Accent4" xfId="133"/>
    <cellStyle name="40% - Accent4" xfId="134"/>
    <cellStyle name="常规 6 2" xfId="135"/>
    <cellStyle name="常规 5" xfId="136"/>
    <cellStyle name="40% - Accent1" xfId="137"/>
    <cellStyle name="Accent1" xfId="138"/>
    <cellStyle name="20% - 강조색4" xfId="139"/>
    <cellStyle name="20% - Accent6" xfId="140"/>
    <cellStyle name="40% - 강조색4" xfId="141"/>
    <cellStyle name="강조색4" xfId="142"/>
    <cellStyle name="Header2" xfId="143"/>
    <cellStyle name="연결된 셀" xfId="144"/>
    <cellStyle name="Euro" xfId="145"/>
    <cellStyle name="60% - 강조색3" xfId="146"/>
    <cellStyle name="60% - 강조색2" xfId="147"/>
    <cellStyle name="Calc Currency (0)" xfId="148"/>
    <cellStyle name="60% - 강조색5" xfId="149"/>
    <cellStyle name="60% - 강조색1" xfId="150"/>
    <cellStyle name="60% - 강조색4" xfId="151"/>
    <cellStyle name="常规 3" xfId="152"/>
    <cellStyle name="20% - 강조색2" xfId="153"/>
    <cellStyle name="20% - Accent4" xfId="154"/>
    <cellStyle name="40% - 강조색6" xfId="155"/>
    <cellStyle name="강조색6" xfId="156"/>
    <cellStyle name="20% - Accent2" xfId="157"/>
    <cellStyle name="20% - Accent1" xfId="158"/>
    <cellStyle name="常规 4" xfId="159"/>
    <cellStyle name="20% - 강조색3" xfId="160"/>
    <cellStyle name="20% - Accent5" xfId="161"/>
    <cellStyle name="Currency0" xfId="162"/>
    <cellStyle name="Bad" xfId="163"/>
    <cellStyle name="Normal 2 3" xfId="164"/>
    <cellStyle name="Fixed" xfId="165"/>
    <cellStyle name="20% - 강조색1" xfId="166"/>
    <cellStyle name="20% - Accent3" xfId="167"/>
  </cellStyles>
  <dxfs count="4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1657350</xdr:colOff>
      <xdr:row>0</xdr:row>
      <xdr:rowOff>0</xdr:rowOff>
    </xdr:from>
    <xdr:to>
      <xdr:col>16</xdr:col>
      <xdr:colOff>1657350</xdr:colOff>
      <xdr:row>2</xdr:row>
      <xdr:rowOff>28575</xdr:rowOff>
    </xdr:to>
    <xdr:pic>
      <xdr:nvPicPr>
        <xdr:cNvPr id="4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3800" y="0"/>
          <a:ext cx="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19700" y="20955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25775" y="81724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87675" y="81724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25775" y="81724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87675" y="81724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25775" y="81724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87675" y="81724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725775" y="81724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87675" y="8172450"/>
          <a:ext cx="0" cy="104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609601</xdr:colOff>
      <xdr:row>19</xdr:row>
      <xdr:rowOff>0</xdr:rowOff>
    </xdr:from>
    <xdr:to>
      <xdr:col>12</xdr:col>
      <xdr:colOff>609601</xdr:colOff>
      <xdr:row>19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19</xdr:row>
      <xdr:rowOff>0</xdr:rowOff>
    </xdr:from>
    <xdr:to>
      <xdr:col>12</xdr:col>
      <xdr:colOff>571500</xdr:colOff>
      <xdr:row>19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48975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19</xdr:row>
      <xdr:rowOff>0</xdr:rowOff>
    </xdr:from>
    <xdr:to>
      <xdr:col>12</xdr:col>
      <xdr:colOff>609601</xdr:colOff>
      <xdr:row>19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19</xdr:row>
      <xdr:rowOff>0</xdr:rowOff>
    </xdr:from>
    <xdr:to>
      <xdr:col>12</xdr:col>
      <xdr:colOff>571500</xdr:colOff>
      <xdr:row>19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48975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19</xdr:row>
      <xdr:rowOff>0</xdr:rowOff>
    </xdr:from>
    <xdr:to>
      <xdr:col>12</xdr:col>
      <xdr:colOff>609601</xdr:colOff>
      <xdr:row>19</xdr:row>
      <xdr:rowOff>123825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19</xdr:row>
      <xdr:rowOff>0</xdr:rowOff>
    </xdr:from>
    <xdr:to>
      <xdr:col>12</xdr:col>
      <xdr:colOff>571500</xdr:colOff>
      <xdr:row>19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48975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19</xdr:row>
      <xdr:rowOff>0</xdr:rowOff>
    </xdr:from>
    <xdr:to>
      <xdr:col>12</xdr:col>
      <xdr:colOff>609601</xdr:colOff>
      <xdr:row>19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87075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19</xdr:row>
      <xdr:rowOff>0</xdr:rowOff>
    </xdr:from>
    <xdr:to>
      <xdr:col>12</xdr:col>
      <xdr:colOff>571500</xdr:colOff>
      <xdr:row>19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48975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19</xdr:row>
      <xdr:rowOff>0</xdr:rowOff>
    </xdr:from>
    <xdr:to>
      <xdr:col>13</xdr:col>
      <xdr:colOff>609601</xdr:colOff>
      <xdr:row>19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63950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19</xdr:row>
      <xdr:rowOff>0</xdr:rowOff>
    </xdr:from>
    <xdr:to>
      <xdr:col>13</xdr:col>
      <xdr:colOff>571500</xdr:colOff>
      <xdr:row>19</xdr:row>
      <xdr:rowOff>104775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25850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19</xdr:row>
      <xdr:rowOff>0</xdr:rowOff>
    </xdr:from>
    <xdr:to>
      <xdr:col>13</xdr:col>
      <xdr:colOff>609601</xdr:colOff>
      <xdr:row>19</xdr:row>
      <xdr:rowOff>123825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63950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19</xdr:row>
      <xdr:rowOff>0</xdr:rowOff>
    </xdr:from>
    <xdr:to>
      <xdr:col>13</xdr:col>
      <xdr:colOff>571500</xdr:colOff>
      <xdr:row>19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25850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19</xdr:row>
      <xdr:rowOff>0</xdr:rowOff>
    </xdr:from>
    <xdr:to>
      <xdr:col>13</xdr:col>
      <xdr:colOff>609601</xdr:colOff>
      <xdr:row>19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63950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19</xdr:row>
      <xdr:rowOff>0</xdr:rowOff>
    </xdr:from>
    <xdr:to>
      <xdr:col>13</xdr:col>
      <xdr:colOff>571500</xdr:colOff>
      <xdr:row>19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25850" y="245173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19</xdr:row>
      <xdr:rowOff>0</xdr:rowOff>
    </xdr:from>
    <xdr:to>
      <xdr:col>13</xdr:col>
      <xdr:colOff>609601</xdr:colOff>
      <xdr:row>19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63950" y="245173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19</xdr:row>
      <xdr:rowOff>0</xdr:rowOff>
    </xdr:from>
    <xdr:to>
      <xdr:col>13</xdr:col>
      <xdr:colOff>571500</xdr:colOff>
      <xdr:row>19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25850" y="24517350"/>
          <a:ext cx="0" cy="104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71247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71247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71247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71247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71247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71247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13</xdr:row>
      <xdr:rowOff>0</xdr:rowOff>
    </xdr:from>
    <xdr:to>
      <xdr:col>13</xdr:col>
      <xdr:colOff>609601</xdr:colOff>
      <xdr:row>13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71247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13</xdr:row>
      <xdr:rowOff>0</xdr:rowOff>
    </xdr:from>
    <xdr:to>
      <xdr:col>13</xdr:col>
      <xdr:colOff>571500</xdr:colOff>
      <xdr:row>13</xdr:row>
      <xdr:rowOff>104775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71247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17</xdr:row>
      <xdr:rowOff>0</xdr:rowOff>
    </xdr:from>
    <xdr:to>
      <xdr:col>13</xdr:col>
      <xdr:colOff>609601</xdr:colOff>
      <xdr:row>17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96393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17</xdr:row>
      <xdr:rowOff>0</xdr:rowOff>
    </xdr:from>
    <xdr:to>
      <xdr:col>13</xdr:col>
      <xdr:colOff>571500</xdr:colOff>
      <xdr:row>17</xdr:row>
      <xdr:rowOff>104775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96393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17</xdr:row>
      <xdr:rowOff>0</xdr:rowOff>
    </xdr:from>
    <xdr:to>
      <xdr:col>13</xdr:col>
      <xdr:colOff>609601</xdr:colOff>
      <xdr:row>17</xdr:row>
      <xdr:rowOff>123825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96393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17</xdr:row>
      <xdr:rowOff>0</xdr:rowOff>
    </xdr:from>
    <xdr:to>
      <xdr:col>13</xdr:col>
      <xdr:colOff>571500</xdr:colOff>
      <xdr:row>17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96393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17</xdr:row>
      <xdr:rowOff>0</xdr:rowOff>
    </xdr:from>
    <xdr:to>
      <xdr:col>13</xdr:col>
      <xdr:colOff>609601</xdr:colOff>
      <xdr:row>17</xdr:row>
      <xdr:rowOff>123825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96393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17</xdr:row>
      <xdr:rowOff>0</xdr:rowOff>
    </xdr:from>
    <xdr:to>
      <xdr:col>13</xdr:col>
      <xdr:colOff>571500</xdr:colOff>
      <xdr:row>17</xdr:row>
      <xdr:rowOff>104775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96393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17</xdr:row>
      <xdr:rowOff>0</xdr:rowOff>
    </xdr:from>
    <xdr:to>
      <xdr:col>13</xdr:col>
      <xdr:colOff>609601</xdr:colOff>
      <xdr:row>17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963930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17</xdr:row>
      <xdr:rowOff>0</xdr:rowOff>
    </xdr:from>
    <xdr:to>
      <xdr:col>13</xdr:col>
      <xdr:colOff>571500</xdr:colOff>
      <xdr:row>17</xdr:row>
      <xdr:rowOff>104775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963930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18</xdr:row>
      <xdr:rowOff>0</xdr:rowOff>
    </xdr:from>
    <xdr:to>
      <xdr:col>13</xdr:col>
      <xdr:colOff>609601</xdr:colOff>
      <xdr:row>18</xdr:row>
      <xdr:rowOff>123825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102679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18</xdr:row>
      <xdr:rowOff>0</xdr:rowOff>
    </xdr:from>
    <xdr:to>
      <xdr:col>13</xdr:col>
      <xdr:colOff>571500</xdr:colOff>
      <xdr:row>18</xdr:row>
      <xdr:rowOff>104775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102679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18</xdr:row>
      <xdr:rowOff>0</xdr:rowOff>
    </xdr:from>
    <xdr:to>
      <xdr:col>13</xdr:col>
      <xdr:colOff>609601</xdr:colOff>
      <xdr:row>18</xdr:row>
      <xdr:rowOff>123825</xdr:rowOff>
    </xdr:to>
    <xdr:pic>
      <xdr:nvPicPr>
        <xdr:cNvPr id="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102679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18</xdr:row>
      <xdr:rowOff>0</xdr:rowOff>
    </xdr:from>
    <xdr:to>
      <xdr:col>13</xdr:col>
      <xdr:colOff>571500</xdr:colOff>
      <xdr:row>18</xdr:row>
      <xdr:rowOff>104775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102679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18</xdr:row>
      <xdr:rowOff>0</xdr:rowOff>
    </xdr:from>
    <xdr:to>
      <xdr:col>13</xdr:col>
      <xdr:colOff>609601</xdr:colOff>
      <xdr:row>18</xdr:row>
      <xdr:rowOff>123825</xdr:rowOff>
    </xdr:to>
    <xdr:pic>
      <xdr:nvPicPr>
        <xdr:cNvPr id="22" name="图片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102679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18</xdr:row>
      <xdr:rowOff>0</xdr:rowOff>
    </xdr:from>
    <xdr:to>
      <xdr:col>13</xdr:col>
      <xdr:colOff>571500</xdr:colOff>
      <xdr:row>18</xdr:row>
      <xdr:rowOff>104775</xdr:rowOff>
    </xdr:to>
    <xdr:pic>
      <xdr:nvPicPr>
        <xdr:cNvPr id="23" name="图片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10267950"/>
          <a:ext cx="0" cy="104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18</xdr:row>
      <xdr:rowOff>0</xdr:rowOff>
    </xdr:from>
    <xdr:to>
      <xdr:col>13</xdr:col>
      <xdr:colOff>609601</xdr:colOff>
      <xdr:row>18</xdr:row>
      <xdr:rowOff>123825</xdr:rowOff>
    </xdr:to>
    <xdr:pic>
      <xdr:nvPicPr>
        <xdr:cNvPr id="24" name="图片 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829925" y="10267950"/>
          <a:ext cx="0" cy="1238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18</xdr:row>
      <xdr:rowOff>0</xdr:rowOff>
    </xdr:from>
    <xdr:to>
      <xdr:col>13</xdr:col>
      <xdr:colOff>571500</xdr:colOff>
      <xdr:row>18</xdr:row>
      <xdr:rowOff>104775</xdr:rowOff>
    </xdr:to>
    <xdr:pic>
      <xdr:nvPicPr>
        <xdr:cNvPr id="25" name="图片 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10267950"/>
          <a:ext cx="0" cy="104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F28" sqref="F28"/>
    </sheetView>
  </sheetViews>
  <sheetFormatPr defaultColWidth="9" defaultRowHeight="16.5"/>
  <cols>
    <col min="1" max="1" width="4.125" style="165" customWidth="1"/>
    <col min="2" max="2" width="9" style="165"/>
    <col min="3" max="3" width="10.625" style="165" customWidth="1"/>
    <col min="4" max="4" width="11.375" style="165" customWidth="1"/>
    <col min="5" max="6" width="9" style="165"/>
    <col min="7" max="7" width="24.625" style="165" customWidth="1"/>
    <col min="8" max="8" width="9.125" style="165" customWidth="1"/>
    <col min="9" max="9" width="21.25" style="165" customWidth="1"/>
    <col min="10" max="10" width="40.625" style="165" customWidth="1"/>
    <col min="11" max="255" width="9" style="165"/>
    <col min="256" max="256" width="4.125" style="165" customWidth="1"/>
    <col min="257" max="262" width="9" style="165"/>
    <col min="263" max="263" width="21" style="165" customWidth="1"/>
    <col min="264" max="511" width="9" style="165"/>
    <col min="512" max="512" width="4.125" style="165" customWidth="1"/>
    <col min="513" max="518" width="9" style="165"/>
    <col min="519" max="519" width="21" style="165" customWidth="1"/>
    <col min="520" max="767" width="9" style="165"/>
    <col min="768" max="768" width="4.125" style="165" customWidth="1"/>
    <col min="769" max="774" width="9" style="165"/>
    <col min="775" max="775" width="21" style="165" customWidth="1"/>
    <col min="776" max="1023" width="9" style="165"/>
    <col min="1024" max="1024" width="4.125" style="165" customWidth="1"/>
    <col min="1025" max="1030" width="9" style="165"/>
    <col min="1031" max="1031" width="21" style="165" customWidth="1"/>
    <col min="1032" max="1279" width="9" style="165"/>
    <col min="1280" max="1280" width="4.125" style="165" customWidth="1"/>
    <col min="1281" max="1286" width="9" style="165"/>
    <col min="1287" max="1287" width="21" style="165" customWidth="1"/>
    <col min="1288" max="1535" width="9" style="165"/>
    <col min="1536" max="1536" width="4.125" style="165" customWidth="1"/>
    <col min="1537" max="1542" width="9" style="165"/>
    <col min="1543" max="1543" width="21" style="165" customWidth="1"/>
    <col min="1544" max="1791" width="9" style="165"/>
    <col min="1792" max="1792" width="4.125" style="165" customWidth="1"/>
    <col min="1793" max="1798" width="9" style="165"/>
    <col min="1799" max="1799" width="21" style="165" customWidth="1"/>
    <col min="1800" max="2047" width="9" style="165"/>
    <col min="2048" max="2048" width="4.125" style="165" customWidth="1"/>
    <col min="2049" max="2054" width="9" style="165"/>
    <col min="2055" max="2055" width="21" style="165" customWidth="1"/>
    <col min="2056" max="2303" width="9" style="165"/>
    <col min="2304" max="2304" width="4.125" style="165" customWidth="1"/>
    <col min="2305" max="2310" width="9" style="165"/>
    <col min="2311" max="2311" width="21" style="165" customWidth="1"/>
    <col min="2312" max="2559" width="9" style="165"/>
    <col min="2560" max="2560" width="4.125" style="165" customWidth="1"/>
    <col min="2561" max="2566" width="9" style="165"/>
    <col min="2567" max="2567" width="21" style="165" customWidth="1"/>
    <col min="2568" max="2815" width="9" style="165"/>
    <col min="2816" max="2816" width="4.125" style="165" customWidth="1"/>
    <col min="2817" max="2822" width="9" style="165"/>
    <col min="2823" max="2823" width="21" style="165" customWidth="1"/>
    <col min="2824" max="3071" width="9" style="165"/>
    <col min="3072" max="3072" width="4.125" style="165" customWidth="1"/>
    <col min="3073" max="3078" width="9" style="165"/>
    <col min="3079" max="3079" width="21" style="165" customWidth="1"/>
    <col min="3080" max="3327" width="9" style="165"/>
    <col min="3328" max="3328" width="4.125" style="165" customWidth="1"/>
    <col min="3329" max="3334" width="9" style="165"/>
    <col min="3335" max="3335" width="21" style="165" customWidth="1"/>
    <col min="3336" max="3583" width="9" style="165"/>
    <col min="3584" max="3584" width="4.125" style="165" customWidth="1"/>
    <col min="3585" max="3590" width="9" style="165"/>
    <col min="3591" max="3591" width="21" style="165" customWidth="1"/>
    <col min="3592" max="3839" width="9" style="165"/>
    <col min="3840" max="3840" width="4.125" style="165" customWidth="1"/>
    <col min="3841" max="3846" width="9" style="165"/>
    <col min="3847" max="3847" width="21" style="165" customWidth="1"/>
    <col min="3848" max="4095" width="9" style="165"/>
    <col min="4096" max="4096" width="4.125" style="165" customWidth="1"/>
    <col min="4097" max="4102" width="9" style="165"/>
    <col min="4103" max="4103" width="21" style="165" customWidth="1"/>
    <col min="4104" max="4351" width="9" style="165"/>
    <col min="4352" max="4352" width="4.125" style="165" customWidth="1"/>
    <col min="4353" max="4358" width="9" style="165"/>
    <col min="4359" max="4359" width="21" style="165" customWidth="1"/>
    <col min="4360" max="4607" width="9" style="165"/>
    <col min="4608" max="4608" width="4.125" style="165" customWidth="1"/>
    <col min="4609" max="4614" width="9" style="165"/>
    <col min="4615" max="4615" width="21" style="165" customWidth="1"/>
    <col min="4616" max="4863" width="9" style="165"/>
    <col min="4864" max="4864" width="4.125" style="165" customWidth="1"/>
    <col min="4865" max="4870" width="9" style="165"/>
    <col min="4871" max="4871" width="21" style="165" customWidth="1"/>
    <col min="4872" max="5119" width="9" style="165"/>
    <col min="5120" max="5120" width="4.125" style="165" customWidth="1"/>
    <col min="5121" max="5126" width="9" style="165"/>
    <col min="5127" max="5127" width="21" style="165" customWidth="1"/>
    <col min="5128" max="5375" width="9" style="165"/>
    <col min="5376" max="5376" width="4.125" style="165" customWidth="1"/>
    <col min="5377" max="5382" width="9" style="165"/>
    <col min="5383" max="5383" width="21" style="165" customWidth="1"/>
    <col min="5384" max="5631" width="9" style="165"/>
    <col min="5632" max="5632" width="4.125" style="165" customWidth="1"/>
    <col min="5633" max="5638" width="9" style="165"/>
    <col min="5639" max="5639" width="21" style="165" customWidth="1"/>
    <col min="5640" max="5887" width="9" style="165"/>
    <col min="5888" max="5888" width="4.125" style="165" customWidth="1"/>
    <col min="5889" max="5894" width="9" style="165"/>
    <col min="5895" max="5895" width="21" style="165" customWidth="1"/>
    <col min="5896" max="6143" width="9" style="165"/>
    <col min="6144" max="6144" width="4.125" style="165" customWidth="1"/>
    <col min="6145" max="6150" width="9" style="165"/>
    <col min="6151" max="6151" width="21" style="165" customWidth="1"/>
    <col min="6152" max="6399" width="9" style="165"/>
    <col min="6400" max="6400" width="4.125" style="165" customWidth="1"/>
    <col min="6401" max="6406" width="9" style="165"/>
    <col min="6407" max="6407" width="21" style="165" customWidth="1"/>
    <col min="6408" max="6655" width="9" style="165"/>
    <col min="6656" max="6656" width="4.125" style="165" customWidth="1"/>
    <col min="6657" max="6662" width="9" style="165"/>
    <col min="6663" max="6663" width="21" style="165" customWidth="1"/>
    <col min="6664" max="6911" width="9" style="165"/>
    <col min="6912" max="6912" width="4.125" style="165" customWidth="1"/>
    <col min="6913" max="6918" width="9" style="165"/>
    <col min="6919" max="6919" width="21" style="165" customWidth="1"/>
    <col min="6920" max="7167" width="9" style="165"/>
    <col min="7168" max="7168" width="4.125" style="165" customWidth="1"/>
    <col min="7169" max="7174" width="9" style="165"/>
    <col min="7175" max="7175" width="21" style="165" customWidth="1"/>
    <col min="7176" max="7423" width="9" style="165"/>
    <col min="7424" max="7424" width="4.125" style="165" customWidth="1"/>
    <col min="7425" max="7430" width="9" style="165"/>
    <col min="7431" max="7431" width="21" style="165" customWidth="1"/>
    <col min="7432" max="7679" width="9" style="165"/>
    <col min="7680" max="7680" width="4.125" style="165" customWidth="1"/>
    <col min="7681" max="7686" width="9" style="165"/>
    <col min="7687" max="7687" width="21" style="165" customWidth="1"/>
    <col min="7688" max="7935" width="9" style="165"/>
    <col min="7936" max="7936" width="4.125" style="165" customWidth="1"/>
    <col min="7937" max="7942" width="9" style="165"/>
    <col min="7943" max="7943" width="21" style="165" customWidth="1"/>
    <col min="7944" max="8191" width="9" style="165"/>
    <col min="8192" max="8192" width="4.125" style="165" customWidth="1"/>
    <col min="8193" max="8198" width="9" style="165"/>
    <col min="8199" max="8199" width="21" style="165" customWidth="1"/>
    <col min="8200" max="8447" width="9" style="165"/>
    <col min="8448" max="8448" width="4.125" style="165" customWidth="1"/>
    <col min="8449" max="8454" width="9" style="165"/>
    <col min="8455" max="8455" width="21" style="165" customWidth="1"/>
    <col min="8456" max="8703" width="9" style="165"/>
    <col min="8704" max="8704" width="4.125" style="165" customWidth="1"/>
    <col min="8705" max="8710" width="9" style="165"/>
    <col min="8711" max="8711" width="21" style="165" customWidth="1"/>
    <col min="8712" max="8959" width="9" style="165"/>
    <col min="8960" max="8960" width="4.125" style="165" customWidth="1"/>
    <col min="8961" max="8966" width="9" style="165"/>
    <col min="8967" max="8967" width="21" style="165" customWidth="1"/>
    <col min="8968" max="9215" width="9" style="165"/>
    <col min="9216" max="9216" width="4.125" style="165" customWidth="1"/>
    <col min="9217" max="9222" width="9" style="165"/>
    <col min="9223" max="9223" width="21" style="165" customWidth="1"/>
    <col min="9224" max="9471" width="9" style="165"/>
    <col min="9472" max="9472" width="4.125" style="165" customWidth="1"/>
    <col min="9473" max="9478" width="9" style="165"/>
    <col min="9479" max="9479" width="21" style="165" customWidth="1"/>
    <col min="9480" max="9727" width="9" style="165"/>
    <col min="9728" max="9728" width="4.125" style="165" customWidth="1"/>
    <col min="9729" max="9734" width="9" style="165"/>
    <col min="9735" max="9735" width="21" style="165" customWidth="1"/>
    <col min="9736" max="9983" width="9" style="165"/>
    <col min="9984" max="9984" width="4.125" style="165" customWidth="1"/>
    <col min="9985" max="9990" width="9" style="165"/>
    <col min="9991" max="9991" width="21" style="165" customWidth="1"/>
    <col min="9992" max="10239" width="9" style="165"/>
    <col min="10240" max="10240" width="4.125" style="165" customWidth="1"/>
    <col min="10241" max="10246" width="9" style="165"/>
    <col min="10247" max="10247" width="21" style="165" customWidth="1"/>
    <col min="10248" max="10495" width="9" style="165"/>
    <col min="10496" max="10496" width="4.125" style="165" customWidth="1"/>
    <col min="10497" max="10502" width="9" style="165"/>
    <col min="10503" max="10503" width="21" style="165" customWidth="1"/>
    <col min="10504" max="10751" width="9" style="165"/>
    <col min="10752" max="10752" width="4.125" style="165" customWidth="1"/>
    <col min="10753" max="10758" width="9" style="165"/>
    <col min="10759" max="10759" width="21" style="165" customWidth="1"/>
    <col min="10760" max="11007" width="9" style="165"/>
    <col min="11008" max="11008" width="4.125" style="165" customWidth="1"/>
    <col min="11009" max="11014" width="9" style="165"/>
    <col min="11015" max="11015" width="21" style="165" customWidth="1"/>
    <col min="11016" max="11263" width="9" style="165"/>
    <col min="11264" max="11264" width="4.125" style="165" customWidth="1"/>
    <col min="11265" max="11270" width="9" style="165"/>
    <col min="11271" max="11271" width="21" style="165" customWidth="1"/>
    <col min="11272" max="11519" width="9" style="165"/>
    <col min="11520" max="11520" width="4.125" style="165" customWidth="1"/>
    <col min="11521" max="11526" width="9" style="165"/>
    <col min="11527" max="11527" width="21" style="165" customWidth="1"/>
    <col min="11528" max="11775" width="9" style="165"/>
    <col min="11776" max="11776" width="4.125" style="165" customWidth="1"/>
    <col min="11777" max="11782" width="9" style="165"/>
    <col min="11783" max="11783" width="21" style="165" customWidth="1"/>
    <col min="11784" max="12031" width="9" style="165"/>
    <col min="12032" max="12032" width="4.125" style="165" customWidth="1"/>
    <col min="12033" max="12038" width="9" style="165"/>
    <col min="12039" max="12039" width="21" style="165" customWidth="1"/>
    <col min="12040" max="12287" width="9" style="165"/>
    <col min="12288" max="12288" width="4.125" style="165" customWidth="1"/>
    <col min="12289" max="12294" width="9" style="165"/>
    <col min="12295" max="12295" width="21" style="165" customWidth="1"/>
    <col min="12296" max="12543" width="9" style="165"/>
    <col min="12544" max="12544" width="4.125" style="165" customWidth="1"/>
    <col min="12545" max="12550" width="9" style="165"/>
    <col min="12551" max="12551" width="21" style="165" customWidth="1"/>
    <col min="12552" max="12799" width="9" style="165"/>
    <col min="12800" max="12800" width="4.125" style="165" customWidth="1"/>
    <col min="12801" max="12806" width="9" style="165"/>
    <col min="12807" max="12807" width="21" style="165" customWidth="1"/>
    <col min="12808" max="13055" width="9" style="165"/>
    <col min="13056" max="13056" width="4.125" style="165" customWidth="1"/>
    <col min="13057" max="13062" width="9" style="165"/>
    <col min="13063" max="13063" width="21" style="165" customWidth="1"/>
    <col min="13064" max="13311" width="9" style="165"/>
    <col min="13312" max="13312" width="4.125" style="165" customWidth="1"/>
    <col min="13313" max="13318" width="9" style="165"/>
    <col min="13319" max="13319" width="21" style="165" customWidth="1"/>
    <col min="13320" max="13567" width="9" style="165"/>
    <col min="13568" max="13568" width="4.125" style="165" customWidth="1"/>
    <col min="13569" max="13574" width="9" style="165"/>
    <col min="13575" max="13575" width="21" style="165" customWidth="1"/>
    <col min="13576" max="13823" width="9" style="165"/>
    <col min="13824" max="13824" width="4.125" style="165" customWidth="1"/>
    <col min="13825" max="13830" width="9" style="165"/>
    <col min="13831" max="13831" width="21" style="165" customWidth="1"/>
    <col min="13832" max="14079" width="9" style="165"/>
    <col min="14080" max="14080" width="4.125" style="165" customWidth="1"/>
    <col min="14081" max="14086" width="9" style="165"/>
    <col min="14087" max="14087" width="21" style="165" customWidth="1"/>
    <col min="14088" max="14335" width="9" style="165"/>
    <col min="14336" max="14336" width="4.125" style="165" customWidth="1"/>
    <col min="14337" max="14342" width="9" style="165"/>
    <col min="14343" max="14343" width="21" style="165" customWidth="1"/>
    <col min="14344" max="14591" width="9" style="165"/>
    <col min="14592" max="14592" width="4.125" style="165" customWidth="1"/>
    <col min="14593" max="14598" width="9" style="165"/>
    <col min="14599" max="14599" width="21" style="165" customWidth="1"/>
    <col min="14600" max="14847" width="9" style="165"/>
    <col min="14848" max="14848" width="4.125" style="165" customWidth="1"/>
    <col min="14849" max="14854" width="9" style="165"/>
    <col min="14855" max="14855" width="21" style="165" customWidth="1"/>
    <col min="14856" max="15103" width="9" style="165"/>
    <col min="15104" max="15104" width="4.125" style="165" customWidth="1"/>
    <col min="15105" max="15110" width="9" style="165"/>
    <col min="15111" max="15111" width="21" style="165" customWidth="1"/>
    <col min="15112" max="15359" width="9" style="165"/>
    <col min="15360" max="15360" width="4.125" style="165" customWidth="1"/>
    <col min="15361" max="15366" width="9" style="165"/>
    <col min="15367" max="15367" width="21" style="165" customWidth="1"/>
    <col min="15368" max="15615" width="9" style="165"/>
    <col min="15616" max="15616" width="4.125" style="165" customWidth="1"/>
    <col min="15617" max="15622" width="9" style="165"/>
    <col min="15623" max="15623" width="21" style="165" customWidth="1"/>
    <col min="15624" max="15871" width="9" style="165"/>
    <col min="15872" max="15872" width="4.125" style="165" customWidth="1"/>
    <col min="15873" max="15878" width="9" style="165"/>
    <col min="15879" max="15879" width="21" style="165" customWidth="1"/>
    <col min="15880" max="16127" width="9" style="165"/>
    <col min="16128" max="16128" width="4.125" style="165" customWidth="1"/>
    <col min="16129" max="16134" width="9" style="165"/>
    <col min="16135" max="16135" width="21" style="165" customWidth="1"/>
    <col min="16136" max="16384" width="9" style="165"/>
  </cols>
  <sheetData>
    <row r="4" ht="17.25" spans="7:8">
      <c r="G4" s="166" t="s">
        <v>0</v>
      </c>
      <c r="H4" s="166" t="s">
        <v>1</v>
      </c>
    </row>
    <row r="5" ht="17.25" spans="7:8">
      <c r="G5" s="167" t="s">
        <v>2</v>
      </c>
      <c r="H5" s="166">
        <v>5</v>
      </c>
    </row>
    <row r="8" spans="2:10">
      <c r="B8" s="168" t="s">
        <v>3</v>
      </c>
      <c r="C8" s="168"/>
      <c r="D8" s="168"/>
      <c r="E8" s="168"/>
      <c r="F8" s="168"/>
      <c r="G8" s="168"/>
      <c r="H8" s="168"/>
      <c r="I8" s="168"/>
      <c r="J8" s="168"/>
    </row>
    <row r="9" spans="2:10">
      <c r="B9" s="168"/>
      <c r="C9" s="168"/>
      <c r="D9" s="168"/>
      <c r="E9" s="168"/>
      <c r="F9" s="168"/>
      <c r="G9" s="168"/>
      <c r="H9" s="168"/>
      <c r="I9" s="168"/>
      <c r="J9" s="168"/>
    </row>
    <row r="10" ht="17.25" spans="2:10">
      <c r="B10" s="169"/>
      <c r="C10" s="169"/>
      <c r="D10" s="169"/>
      <c r="E10" s="169"/>
      <c r="F10" s="169"/>
      <c r="G10" s="169"/>
      <c r="H10" s="169"/>
      <c r="I10" s="169"/>
      <c r="J10" s="169"/>
    </row>
    <row r="11" spans="10:10">
      <c r="J11" s="185"/>
    </row>
    <row r="12" ht="17.25" spans="10:10">
      <c r="J12" s="169"/>
    </row>
    <row r="13" spans="2:10">
      <c r="B13" s="170" t="s">
        <v>4</v>
      </c>
      <c r="C13" s="170"/>
      <c r="D13" s="170"/>
      <c r="E13" s="170"/>
      <c r="F13" s="170"/>
      <c r="G13" s="170"/>
      <c r="H13" s="170"/>
      <c r="I13" s="170"/>
      <c r="J13" s="170"/>
    </row>
    <row r="14" spans="2:10">
      <c r="B14" s="170"/>
      <c r="C14" s="170"/>
      <c r="D14" s="170"/>
      <c r="E14" s="170"/>
      <c r="F14" s="170"/>
      <c r="G14" s="170"/>
      <c r="H14" s="170"/>
      <c r="I14" s="170"/>
      <c r="J14" s="170"/>
    </row>
    <row r="15" ht="17.25" spans="10:10">
      <c r="J15" s="169"/>
    </row>
    <row r="16" spans="2:10">
      <c r="B16" s="171" t="s">
        <v>5</v>
      </c>
      <c r="C16" s="171" t="s">
        <v>6</v>
      </c>
      <c r="D16" s="171" t="s">
        <v>7</v>
      </c>
      <c r="E16" s="171" t="s">
        <v>8</v>
      </c>
      <c r="F16" s="171"/>
      <c r="G16" s="171"/>
      <c r="H16" s="171"/>
      <c r="I16" s="171" t="s">
        <v>9</v>
      </c>
      <c r="J16" s="171" t="s">
        <v>10</v>
      </c>
    </row>
    <row r="17" s="164" customFormat="1" ht="20.1" customHeight="1" spans="2:10">
      <c r="B17" s="172" t="s">
        <v>11</v>
      </c>
      <c r="C17" s="173">
        <v>44589</v>
      </c>
      <c r="D17" s="173" t="s">
        <v>12</v>
      </c>
      <c r="E17" s="174" t="s">
        <v>13</v>
      </c>
      <c r="F17" s="175"/>
      <c r="G17" s="175"/>
      <c r="H17" s="176"/>
      <c r="I17" s="172"/>
      <c r="J17" s="172"/>
    </row>
    <row r="18" s="164" customFormat="1" ht="20.1" customHeight="1" spans="2:10">
      <c r="B18" s="172"/>
      <c r="C18" s="173"/>
      <c r="D18" s="177"/>
      <c r="E18" s="178"/>
      <c r="F18" s="179"/>
      <c r="G18" s="179"/>
      <c r="H18" s="180"/>
      <c r="I18" s="186"/>
      <c r="J18" s="186"/>
    </row>
    <row r="19" ht="20.1" customHeight="1" spans="2:10">
      <c r="B19" s="181"/>
      <c r="C19" s="173"/>
      <c r="D19" s="177"/>
      <c r="E19" s="182"/>
      <c r="F19" s="183"/>
      <c r="G19" s="183"/>
      <c r="H19" s="184"/>
      <c r="I19" s="187"/>
      <c r="J19" s="187"/>
    </row>
    <row r="20" ht="20.1" customHeight="1" spans="2:10">
      <c r="B20" s="181"/>
      <c r="C20" s="173"/>
      <c r="D20" s="177"/>
      <c r="E20" s="182"/>
      <c r="F20" s="183"/>
      <c r="G20" s="183"/>
      <c r="H20" s="184"/>
      <c r="I20" s="173"/>
      <c r="J20" s="188"/>
    </row>
    <row r="21" ht="20.1" customHeight="1" spans="2:10">
      <c r="B21" s="181"/>
      <c r="C21" s="173"/>
      <c r="D21" s="177"/>
      <c r="E21" s="182"/>
      <c r="F21" s="183"/>
      <c r="G21" s="183"/>
      <c r="H21" s="184"/>
      <c r="I21" s="173"/>
      <c r="J21" s="188"/>
    </row>
    <row r="22" ht="20.1" customHeight="1" spans="2:10">
      <c r="B22" s="181"/>
      <c r="C22" s="173"/>
      <c r="D22" s="177"/>
      <c r="E22" s="182"/>
      <c r="F22" s="183"/>
      <c r="G22" s="183"/>
      <c r="H22" s="184"/>
      <c r="I22" s="173"/>
      <c r="J22" s="188"/>
    </row>
    <row r="23" ht="20.1" customHeight="1" spans="2:10">
      <c r="B23" s="181"/>
      <c r="C23" s="173"/>
      <c r="D23" s="177"/>
      <c r="E23" s="182"/>
      <c r="F23" s="183"/>
      <c r="G23" s="183"/>
      <c r="H23" s="184"/>
      <c r="I23" s="173"/>
      <c r="J23" s="188"/>
    </row>
    <row r="24" spans="2:10">
      <c r="B24" s="181"/>
      <c r="C24" s="173"/>
      <c r="D24" s="177"/>
      <c r="E24" s="182"/>
      <c r="F24" s="183"/>
      <c r="G24" s="183"/>
      <c r="H24" s="184"/>
      <c r="I24" s="173"/>
      <c r="J24" s="188"/>
    </row>
    <row r="25" ht="20.1" customHeight="1" spans="2:10">
      <c r="B25" s="181"/>
      <c r="C25" s="173"/>
      <c r="D25" s="177"/>
      <c r="E25" s="182"/>
      <c r="F25" s="183"/>
      <c r="G25" s="183"/>
      <c r="H25" s="184"/>
      <c r="I25" s="173"/>
      <c r="J25" s="188"/>
    </row>
  </sheetData>
  <sheetProtection formatCells="0" insertHyperlinks="0" autoFilter="0"/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showGridLines="0" zoomScale="85" zoomScaleNormal="85" workbookViewId="0">
      <pane ySplit="3" topLeftCell="A22" activePane="bottomLeft" state="frozen"/>
      <selection/>
      <selection pane="bottomLeft" activeCell="D47" sqref="D47:F47"/>
    </sheetView>
  </sheetViews>
  <sheetFormatPr defaultColWidth="7.875" defaultRowHeight="16.5" outlineLevelCol="6"/>
  <cols>
    <col min="1" max="1" width="2.5" style="132" customWidth="1"/>
    <col min="2" max="2" width="4.125" style="132" customWidth="1"/>
    <col min="3" max="3" width="13.125" style="132" customWidth="1"/>
    <col min="4" max="4" width="14.875" style="132" customWidth="1"/>
    <col min="5" max="5" width="22.125" style="132" customWidth="1"/>
    <col min="6" max="6" width="55.625" style="132" customWidth="1"/>
    <col min="7" max="16384" width="7.875" style="132"/>
  </cols>
  <sheetData>
    <row r="1" s="131" customFormat="1" spans="2:7">
      <c r="B1" s="134" t="s">
        <v>14</v>
      </c>
      <c r="C1" s="135"/>
      <c r="E1" s="135"/>
      <c r="F1" s="136"/>
      <c r="G1" s="136"/>
    </row>
    <row r="2" s="131" customFormat="1" spans="2:7">
      <c r="B2" s="134"/>
      <c r="C2" s="137" t="s">
        <v>15</v>
      </c>
      <c r="E2" s="135"/>
      <c r="F2" s="136"/>
      <c r="G2" s="136"/>
    </row>
    <row r="3" s="131" customFormat="1" spans="2:7">
      <c r="B3" s="134"/>
      <c r="C3" s="137" t="s">
        <v>16</v>
      </c>
      <c r="E3" s="135"/>
      <c r="F3" s="136"/>
      <c r="G3" s="136"/>
    </row>
    <row r="4" s="131" customFormat="1" spans="2:7">
      <c r="B4" s="134"/>
      <c r="C4" s="137"/>
      <c r="E4" s="135"/>
      <c r="F4" s="136"/>
      <c r="G4" s="136"/>
    </row>
    <row r="5" s="132" customFormat="1" spans="2:4">
      <c r="B5" s="134" t="s">
        <v>17</v>
      </c>
      <c r="D5" s="131"/>
    </row>
    <row r="6" s="132" customFormat="1" spans="3:6">
      <c r="C6" s="138" t="s">
        <v>18</v>
      </c>
      <c r="D6" s="138" t="s">
        <v>19</v>
      </c>
      <c r="E6" s="138"/>
      <c r="F6" s="138"/>
    </row>
    <row r="7" s="132" customFormat="1" spans="3:6">
      <c r="C7" s="139"/>
      <c r="D7" s="140"/>
      <c r="E7" s="140"/>
      <c r="F7" s="140"/>
    </row>
    <row r="8" s="132" customFormat="1" spans="3:6">
      <c r="C8" s="139"/>
      <c r="D8" s="140"/>
      <c r="E8" s="140"/>
      <c r="F8" s="140"/>
    </row>
    <row r="9" s="132" customFormat="1" spans="3:6">
      <c r="C9" s="139"/>
      <c r="D9" s="140"/>
      <c r="E9" s="140"/>
      <c r="F9" s="140"/>
    </row>
    <row r="10" s="132" customFormat="1" spans="3:6">
      <c r="C10" s="139"/>
      <c r="D10" s="140"/>
      <c r="E10" s="140"/>
      <c r="F10" s="140"/>
    </row>
    <row r="12" s="133" customFormat="1" spans="2:2">
      <c r="B12" s="134" t="s">
        <v>20</v>
      </c>
    </row>
    <row r="13" s="133" customFormat="1" spans="1:6">
      <c r="A13" s="141"/>
      <c r="C13" s="142" t="s">
        <v>21</v>
      </c>
      <c r="D13" s="142"/>
      <c r="E13" s="142" t="s">
        <v>19</v>
      </c>
      <c r="F13" s="142"/>
    </row>
    <row r="14" s="133" customFormat="1" spans="1:6">
      <c r="A14" s="141"/>
      <c r="C14" s="143" t="s">
        <v>22</v>
      </c>
      <c r="D14" s="143"/>
      <c r="E14" s="144" t="s">
        <v>23</v>
      </c>
      <c r="F14" s="144"/>
    </row>
    <row r="15" s="133" customFormat="1" spans="1:6">
      <c r="A15" s="141"/>
      <c r="C15" s="143" t="s">
        <v>24</v>
      </c>
      <c r="D15" s="143"/>
      <c r="E15" s="144" t="s">
        <v>25</v>
      </c>
      <c r="F15" s="144"/>
    </row>
    <row r="16" s="133" customFormat="1" spans="1:6">
      <c r="A16" s="141"/>
      <c r="C16" s="143" t="s">
        <v>26</v>
      </c>
      <c r="D16" s="143"/>
      <c r="E16" s="144" t="s">
        <v>27</v>
      </c>
      <c r="F16" s="144"/>
    </row>
    <row r="17" s="133" customFormat="1" spans="1:6">
      <c r="A17" s="141"/>
      <c r="C17" s="143" t="s">
        <v>28</v>
      </c>
      <c r="D17" s="143"/>
      <c r="E17" s="144" t="s">
        <v>29</v>
      </c>
      <c r="F17" s="144"/>
    </row>
    <row r="20" s="132" customFormat="1" spans="2:6">
      <c r="B20" s="134" t="s">
        <v>30</v>
      </c>
      <c r="C20" s="133"/>
      <c r="D20" s="133"/>
      <c r="E20" s="133"/>
      <c r="F20" s="133"/>
    </row>
    <row r="21" s="132" customFormat="1" spans="2:6">
      <c r="B21" s="133"/>
      <c r="C21" s="142" t="s">
        <v>21</v>
      </c>
      <c r="D21" s="142"/>
      <c r="E21" s="142" t="s">
        <v>19</v>
      </c>
      <c r="F21" s="142"/>
    </row>
    <row r="22" s="132" customFormat="1" spans="2:6">
      <c r="B22" s="133"/>
      <c r="C22" s="143" t="s">
        <v>31</v>
      </c>
      <c r="D22" s="145" t="s">
        <v>32</v>
      </c>
      <c r="E22" s="144" t="s">
        <v>33</v>
      </c>
      <c r="F22" s="144"/>
    </row>
    <row r="23" s="132" customFormat="1" spans="2:6">
      <c r="B23" s="133"/>
      <c r="C23" s="143"/>
      <c r="D23" s="145" t="s">
        <v>34</v>
      </c>
      <c r="E23" s="144" t="s">
        <v>35</v>
      </c>
      <c r="F23" s="144"/>
    </row>
    <row r="24" s="132" customFormat="1" spans="2:6">
      <c r="B24" s="133"/>
      <c r="C24" s="143"/>
      <c r="D24" s="145" t="s">
        <v>36</v>
      </c>
      <c r="E24" s="144" t="s">
        <v>37</v>
      </c>
      <c r="F24" s="144"/>
    </row>
    <row r="25" s="132" customFormat="1" spans="2:6">
      <c r="B25" s="133"/>
      <c r="C25" s="143"/>
      <c r="D25" s="145" t="s">
        <v>38</v>
      </c>
      <c r="E25" s="144" t="s">
        <v>39</v>
      </c>
      <c r="F25" s="144"/>
    </row>
    <row r="26" s="132" customFormat="1" spans="3:6">
      <c r="C26" s="143" t="s">
        <v>40</v>
      </c>
      <c r="D26" s="145" t="s">
        <v>41</v>
      </c>
      <c r="E26" s="144" t="s">
        <v>42</v>
      </c>
      <c r="F26" s="144"/>
    </row>
    <row r="27" s="132" customFormat="1" spans="3:6">
      <c r="C27" s="143"/>
      <c r="D27" s="145" t="s">
        <v>43</v>
      </c>
      <c r="E27" s="144" t="s">
        <v>44</v>
      </c>
      <c r="F27" s="144"/>
    </row>
    <row r="29" s="132" customFormat="1" spans="2:3">
      <c r="B29" s="134" t="s">
        <v>45</v>
      </c>
      <c r="C29" s="134"/>
    </row>
    <row r="31" s="132" customFormat="1" spans="3:6">
      <c r="C31" s="146" t="s">
        <v>21</v>
      </c>
      <c r="D31" s="147" t="s">
        <v>19</v>
      </c>
      <c r="E31" s="148"/>
      <c r="F31" s="149"/>
    </row>
    <row r="32" s="132" customFormat="1" spans="3:6">
      <c r="C32" s="150" t="s">
        <v>46</v>
      </c>
      <c r="D32" s="151" t="s">
        <v>47</v>
      </c>
      <c r="E32" s="152"/>
      <c r="F32" s="153"/>
    </row>
    <row r="33" s="132" customFormat="1" spans="3:6">
      <c r="C33" s="150" t="s">
        <v>48</v>
      </c>
      <c r="D33" s="151" t="s">
        <v>49</v>
      </c>
      <c r="E33" s="152"/>
      <c r="F33" s="153"/>
    </row>
    <row r="34" s="132" customFormat="1" spans="3:6">
      <c r="C34" s="150" t="s">
        <v>50</v>
      </c>
      <c r="D34" s="151" t="s">
        <v>51</v>
      </c>
      <c r="E34" s="152"/>
      <c r="F34" s="153"/>
    </row>
    <row r="35" s="132" customFormat="1" spans="3:6">
      <c r="C35" s="150" t="s">
        <v>52</v>
      </c>
      <c r="D35" s="151" t="s">
        <v>53</v>
      </c>
      <c r="E35" s="152"/>
      <c r="F35" s="153"/>
    </row>
    <row r="36" s="132" customFormat="1" spans="3:6">
      <c r="C36" s="150" t="s">
        <v>54</v>
      </c>
      <c r="D36" s="151" t="s">
        <v>55</v>
      </c>
      <c r="E36" s="152"/>
      <c r="F36" s="153"/>
    </row>
    <row r="37" s="132" customFormat="1" spans="3:6">
      <c r="C37" s="154"/>
      <c r="D37" s="155"/>
      <c r="E37" s="156"/>
      <c r="F37" s="157"/>
    </row>
    <row r="39" s="132" customFormat="1" spans="2:2">
      <c r="B39" s="134" t="s">
        <v>56</v>
      </c>
    </row>
    <row r="40" s="132" customFormat="1" ht="15" customHeight="1" spans="3:6">
      <c r="C40" s="158" t="s">
        <v>57</v>
      </c>
      <c r="D40" s="158" t="s">
        <v>58</v>
      </c>
      <c r="E40" s="158"/>
      <c r="F40" s="158"/>
    </row>
    <row r="41" s="132" customFormat="1" ht="15" customHeight="1" spans="3:6">
      <c r="C41" s="159" t="s">
        <v>59</v>
      </c>
      <c r="D41" s="151" t="s">
        <v>60</v>
      </c>
      <c r="E41" s="152"/>
      <c r="F41" s="153"/>
    </row>
    <row r="42" s="132" customFormat="1" ht="15" customHeight="1" spans="3:6">
      <c r="C42" s="159"/>
      <c r="D42" s="151" t="s">
        <v>61</v>
      </c>
      <c r="E42" s="152"/>
      <c r="F42" s="153"/>
    </row>
    <row r="43" s="132" customFormat="1" ht="15" customHeight="1" spans="3:6">
      <c r="C43" s="159"/>
      <c r="D43" s="151" t="s">
        <v>62</v>
      </c>
      <c r="E43" s="152"/>
      <c r="F43" s="153"/>
    </row>
    <row r="44" s="132" customFormat="1" ht="15" customHeight="1" spans="3:6">
      <c r="C44" s="159"/>
      <c r="D44" s="151" t="s">
        <v>63</v>
      </c>
      <c r="E44" s="152"/>
      <c r="F44" s="153"/>
    </row>
    <row r="45" s="132" customFormat="1" ht="15" customHeight="1" spans="3:6">
      <c r="C45" s="159"/>
      <c r="D45" s="151" t="s">
        <v>64</v>
      </c>
      <c r="E45" s="152"/>
      <c r="F45" s="153"/>
    </row>
    <row r="46" s="132" customFormat="1" ht="15" customHeight="1" spans="3:6">
      <c r="C46" s="159"/>
      <c r="D46" s="151" t="s">
        <v>65</v>
      </c>
      <c r="E46" s="152"/>
      <c r="F46" s="153"/>
    </row>
    <row r="47" s="132" customFormat="1" ht="15" customHeight="1" spans="3:6">
      <c r="C47" s="159"/>
      <c r="D47" s="151" t="s">
        <v>66</v>
      </c>
      <c r="E47" s="152"/>
      <c r="F47" s="153"/>
    </row>
    <row r="48" s="132" customFormat="1" ht="15" customHeight="1" spans="3:6">
      <c r="C48" s="159"/>
      <c r="D48" s="151"/>
      <c r="E48" s="152"/>
      <c r="F48" s="153"/>
    </row>
    <row r="49" s="132" customFormat="1" ht="15" customHeight="1" spans="3:6">
      <c r="C49" s="159"/>
      <c r="D49" s="160"/>
      <c r="E49" s="160"/>
      <c r="F49" s="160"/>
    </row>
    <row r="50" s="132" customFormat="1" ht="15" customHeight="1" spans="3:6">
      <c r="C50" s="159"/>
      <c r="D50" s="160"/>
      <c r="E50" s="160"/>
      <c r="F50" s="160"/>
    </row>
    <row r="51" s="132" customFormat="1" ht="15" customHeight="1" spans="3:6">
      <c r="C51" s="159"/>
      <c r="D51" s="160"/>
      <c r="E51" s="160"/>
      <c r="F51" s="160"/>
    </row>
    <row r="52" s="132" customFormat="1" ht="15" customHeight="1" spans="3:6">
      <c r="C52" s="159"/>
      <c r="D52" s="160"/>
      <c r="E52" s="160"/>
      <c r="F52" s="160"/>
    </row>
    <row r="53" s="132" customFormat="1" ht="15" customHeight="1" spans="3:6">
      <c r="C53" s="159"/>
      <c r="D53" s="160"/>
      <c r="E53" s="160"/>
      <c r="F53" s="160"/>
    </row>
    <row r="54" s="132" customFormat="1" ht="15" customHeight="1" spans="3:6">
      <c r="C54" s="159"/>
      <c r="D54" s="161"/>
      <c r="E54" s="162"/>
      <c r="F54" s="163"/>
    </row>
    <row r="55" s="132" customFormat="1" ht="15" customHeight="1" spans="3:6">
      <c r="C55" s="159"/>
      <c r="D55" s="161"/>
      <c r="E55" s="162"/>
      <c r="F55" s="163"/>
    </row>
    <row r="56" s="132" customFormat="1" ht="15" customHeight="1" spans="3:6">
      <c r="C56" s="159"/>
      <c r="D56" s="160"/>
      <c r="E56" s="160"/>
      <c r="F56" s="160"/>
    </row>
    <row r="57" s="132" customFormat="1" ht="15" customHeight="1" spans="3:6">
      <c r="C57" s="159" t="s">
        <v>67</v>
      </c>
      <c r="D57" s="160" t="s">
        <v>68</v>
      </c>
      <c r="E57" s="160"/>
      <c r="F57" s="160"/>
    </row>
    <row r="58" s="132" customFormat="1" ht="15" customHeight="1" spans="3:6">
      <c r="C58" s="159"/>
      <c r="D58" s="160"/>
      <c r="E58" s="160"/>
      <c r="F58" s="160"/>
    </row>
    <row r="59" s="132" customFormat="1" ht="15" customHeight="1" spans="3:6">
      <c r="C59" s="159" t="s">
        <v>69</v>
      </c>
      <c r="D59" s="160"/>
      <c r="E59" s="160"/>
      <c r="F59" s="160"/>
    </row>
    <row r="60" s="132" customFormat="1" ht="15" customHeight="1" spans="3:6">
      <c r="C60" s="159"/>
      <c r="D60" s="160"/>
      <c r="E60" s="160"/>
      <c r="F60" s="160"/>
    </row>
    <row r="61" s="132" customFormat="1" ht="15" customHeight="1"/>
  </sheetData>
  <sheetProtection formatCells="0" insertHyperlinks="0" autoFilter="0"/>
  <mergeCells count="55">
    <mergeCell ref="D6:F6"/>
    <mergeCell ref="D7:F7"/>
    <mergeCell ref="D8:F8"/>
    <mergeCell ref="D9:F9"/>
    <mergeCell ref="D10:F10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21:D21"/>
    <mergeCell ref="E21:F21"/>
    <mergeCell ref="E22:F22"/>
    <mergeCell ref="E23:F23"/>
    <mergeCell ref="E24:F24"/>
    <mergeCell ref="E25:F25"/>
    <mergeCell ref="E26:F26"/>
    <mergeCell ref="E27:F27"/>
    <mergeCell ref="D31:F31"/>
    <mergeCell ref="D32:F32"/>
    <mergeCell ref="D33:F33"/>
    <mergeCell ref="D34:F34"/>
    <mergeCell ref="D35:F35"/>
    <mergeCell ref="D36:F36"/>
    <mergeCell ref="D37:F37"/>
    <mergeCell ref="D40:F40"/>
    <mergeCell ref="D41:F41"/>
    <mergeCell ref="D42:F42"/>
    <mergeCell ref="D43:F43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C22:C25"/>
    <mergeCell ref="C26:C27"/>
    <mergeCell ref="C41:C56"/>
    <mergeCell ref="C57:C58"/>
    <mergeCell ref="C59:C6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topLeftCell="A6" workbookViewId="0">
      <selection activeCell="A69" sqref="$A69:$XFD73"/>
    </sheetView>
  </sheetViews>
  <sheetFormatPr defaultColWidth="9" defaultRowHeight="13.5" outlineLevelCol="7"/>
  <cols>
    <col min="4" max="4" width="18.75" customWidth="1"/>
    <col min="5" max="5" width="13" customWidth="1"/>
    <col min="8" max="8" width="47.125" customWidth="1"/>
  </cols>
  <sheetData>
    <row r="1" ht="21" spans="1:8">
      <c r="A1" s="78" t="s">
        <v>70</v>
      </c>
      <c r="B1" s="79"/>
      <c r="C1" s="79"/>
      <c r="D1" s="79"/>
      <c r="E1" s="79"/>
      <c r="F1" s="79"/>
      <c r="G1" s="79"/>
      <c r="H1" s="80"/>
    </row>
    <row r="2" ht="16.5" spans="1:8">
      <c r="A2" s="81" t="s">
        <v>71</v>
      </c>
      <c r="B2" s="82"/>
      <c r="C2" s="82"/>
      <c r="D2" s="82"/>
      <c r="E2" s="82"/>
      <c r="F2" s="82"/>
      <c r="G2" s="82"/>
      <c r="H2" s="83"/>
    </row>
    <row r="3" ht="33" spans="1:8">
      <c r="A3" s="84" t="s">
        <v>72</v>
      </c>
      <c r="B3" s="85" t="s">
        <v>73</v>
      </c>
      <c r="C3" s="86"/>
      <c r="D3" s="87"/>
      <c r="E3" s="88" t="s">
        <v>74</v>
      </c>
      <c r="F3" s="89" t="s">
        <v>75</v>
      </c>
      <c r="G3" s="90"/>
      <c r="H3" s="91"/>
    </row>
    <row r="4" ht="33" spans="1:8">
      <c r="A4" s="84" t="s">
        <v>76</v>
      </c>
      <c r="B4" s="85" t="s">
        <v>77</v>
      </c>
      <c r="C4" s="86"/>
      <c r="D4" s="87"/>
      <c r="E4" s="88" t="s">
        <v>78</v>
      </c>
      <c r="F4" s="92" t="s">
        <v>79</v>
      </c>
      <c r="G4" s="92"/>
      <c r="H4" s="93"/>
    </row>
    <row r="5" ht="33" spans="1:8">
      <c r="A5" s="84" t="s">
        <v>80</v>
      </c>
      <c r="B5" s="94" t="s">
        <v>81</v>
      </c>
      <c r="C5" s="94"/>
      <c r="D5" s="94"/>
      <c r="E5" s="88" t="s">
        <v>82</v>
      </c>
      <c r="F5" s="89" t="s">
        <v>83</v>
      </c>
      <c r="G5" s="90"/>
      <c r="H5" s="91"/>
    </row>
    <row r="6" ht="49.5" spans="1:8">
      <c r="A6" s="84" t="s">
        <v>84</v>
      </c>
      <c r="B6" s="94" t="s">
        <v>85</v>
      </c>
      <c r="C6" s="94"/>
      <c r="D6" s="94"/>
      <c r="E6" s="88" t="s">
        <v>86</v>
      </c>
      <c r="F6" s="92" t="s">
        <v>87</v>
      </c>
      <c r="G6" s="92"/>
      <c r="H6" s="93"/>
    </row>
    <row r="7" ht="16.5" spans="1:8">
      <c r="A7" s="95"/>
      <c r="B7" s="96"/>
      <c r="C7" s="96"/>
      <c r="D7" s="96"/>
      <c r="E7" s="96"/>
      <c r="F7" s="96"/>
      <c r="G7" s="96"/>
      <c r="H7" s="97"/>
    </row>
    <row r="8" ht="16.5" spans="1:8">
      <c r="A8" s="81" t="s">
        <v>88</v>
      </c>
      <c r="B8" s="82"/>
      <c r="C8" s="82"/>
      <c r="D8" s="82"/>
      <c r="E8" s="82"/>
      <c r="F8" s="82"/>
      <c r="G8" s="82"/>
      <c r="H8" s="83"/>
    </row>
    <row r="9" ht="33" spans="1:8">
      <c r="A9" s="98" t="s">
        <v>89</v>
      </c>
      <c r="B9" s="99" t="s">
        <v>90</v>
      </c>
      <c r="C9" s="99" t="s">
        <v>91</v>
      </c>
      <c r="D9" s="99" t="s">
        <v>92</v>
      </c>
      <c r="E9" s="99" t="s">
        <v>93</v>
      </c>
      <c r="F9" s="100" t="s">
        <v>54</v>
      </c>
      <c r="G9" s="100" t="s">
        <v>52</v>
      </c>
      <c r="H9" s="101" t="s">
        <v>94</v>
      </c>
    </row>
    <row r="10" ht="33" spans="1:8">
      <c r="A10" s="102" t="s">
        <v>95</v>
      </c>
      <c r="B10" s="103">
        <f>SUM(C10:G10)</f>
        <v>408</v>
      </c>
      <c r="C10" s="104">
        <f>COUNTIF(车辆设置!T:T,C9)</f>
        <v>328</v>
      </c>
      <c r="D10" s="105">
        <f>COUNTIF(车辆设置!T:T,D9)</f>
        <v>8</v>
      </c>
      <c r="E10" s="105">
        <f>COUNTIF(车辆设置!T:T,E9)</f>
        <v>11</v>
      </c>
      <c r="F10" s="105">
        <f>COUNTIF(车辆设置!T:T,F9)</f>
        <v>61</v>
      </c>
      <c r="G10" s="105">
        <f>COUNTIF(车辆设置!T:T,G9)</f>
        <v>0</v>
      </c>
      <c r="H10" s="106">
        <f>C10/(B10-G10)</f>
        <v>0.803921568627451</v>
      </c>
    </row>
    <row r="11" ht="16.5" spans="1:8">
      <c r="A11" s="102" t="s">
        <v>96</v>
      </c>
      <c r="B11" s="103">
        <f>SUM(C11:G11)</f>
        <v>377</v>
      </c>
      <c r="C11" s="104">
        <f>COUNTIF(辅助驾驶!T:T,C9)</f>
        <v>293</v>
      </c>
      <c r="D11" s="105">
        <f>COUNTIF(辅助驾驶!T:T,D9)</f>
        <v>49</v>
      </c>
      <c r="E11" s="105">
        <f>COUNTIF(辅助驾驶!T:T,E9)</f>
        <v>0</v>
      </c>
      <c r="F11" s="105">
        <f>COUNTIF(辅助驾驶!T:T,F9)</f>
        <v>35</v>
      </c>
      <c r="G11" s="105">
        <f>COUNTIF(辅助驾驶!T:T,G9)</f>
        <v>0</v>
      </c>
      <c r="H11" s="106">
        <f>C11/(B11-G11)</f>
        <v>0.777188328912467</v>
      </c>
    </row>
    <row r="12" ht="16.5" spans="1:8">
      <c r="A12" s="102" t="s">
        <v>97</v>
      </c>
      <c r="B12" s="103">
        <f>SUM(C12:G12)</f>
        <v>449</v>
      </c>
      <c r="C12" s="104">
        <f>COUNTIF(快捷控制!T:T,C9)</f>
        <v>0</v>
      </c>
      <c r="D12" s="105">
        <f>COUNTIF(快捷控制!T:T,D9)</f>
        <v>0</v>
      </c>
      <c r="E12" s="105">
        <f>COUNTIF(快捷控制!T:T,E9)</f>
        <v>0</v>
      </c>
      <c r="F12" s="105">
        <f>COUNTIF(快捷控制!T:T,F9)</f>
        <v>449</v>
      </c>
      <c r="G12" s="105">
        <f>COUNTIF(快捷控制!T:T,G9)</f>
        <v>0</v>
      </c>
      <c r="H12" s="106">
        <f>C12/(B12-G12)</f>
        <v>0</v>
      </c>
    </row>
    <row r="13" ht="16.5" spans="1:8">
      <c r="A13" s="102" t="s">
        <v>98</v>
      </c>
      <c r="B13" s="103">
        <f>SUM(B10:B12)</f>
        <v>1234</v>
      </c>
      <c r="C13" s="105">
        <f>SUM(C10:C12)</f>
        <v>621</v>
      </c>
      <c r="D13" s="105">
        <f>SUM(D10:D12)</f>
        <v>57</v>
      </c>
      <c r="E13" s="105">
        <f>SUM(E10:E12)</f>
        <v>11</v>
      </c>
      <c r="F13" s="105">
        <f>SUM(F10:F12)</f>
        <v>545</v>
      </c>
      <c r="G13" s="105">
        <f>COUNTIF(快捷控制!T:T,G10)</f>
        <v>0</v>
      </c>
      <c r="H13" s="106">
        <f>C13/(B13-G13)</f>
        <v>0.5032414910859</v>
      </c>
    </row>
    <row r="14" ht="16.5" spans="1:8">
      <c r="A14" s="81" t="s">
        <v>99</v>
      </c>
      <c r="B14" s="82"/>
      <c r="C14" s="82"/>
      <c r="D14" s="82"/>
      <c r="E14" s="82"/>
      <c r="F14" s="82"/>
      <c r="G14" s="82"/>
      <c r="H14" s="83"/>
    </row>
    <row r="15" ht="228" customHeight="1" spans="1:8">
      <c r="A15" s="107" t="s">
        <v>100</v>
      </c>
      <c r="B15" s="108"/>
      <c r="C15" s="108"/>
      <c r="D15" s="108"/>
      <c r="E15" s="108"/>
      <c r="F15" s="108"/>
      <c r="G15" s="108"/>
      <c r="H15" s="109"/>
    </row>
    <row r="16" ht="16.5" spans="1:8">
      <c r="A16" s="110" t="s">
        <v>101</v>
      </c>
      <c r="B16" s="111"/>
      <c r="C16" s="111"/>
      <c r="D16" s="111"/>
      <c r="E16" s="111"/>
      <c r="F16" s="111"/>
      <c r="G16" s="111"/>
      <c r="H16" s="112"/>
    </row>
    <row r="17" ht="16.5" spans="1:8">
      <c r="A17" s="113" t="s">
        <v>102</v>
      </c>
      <c r="B17" s="114" t="s">
        <v>103</v>
      </c>
      <c r="C17" s="114"/>
      <c r="D17" s="114"/>
      <c r="E17" s="114"/>
      <c r="F17" s="114" t="s">
        <v>104</v>
      </c>
      <c r="G17" s="114" t="s">
        <v>105</v>
      </c>
      <c r="H17" s="115" t="s">
        <v>106</v>
      </c>
    </row>
    <row r="18" ht="46.5" customHeight="1" spans="1:8">
      <c r="A18" s="116" t="s">
        <v>107</v>
      </c>
      <c r="B18" s="117" t="s">
        <v>108</v>
      </c>
      <c r="C18" s="118"/>
      <c r="D18" s="118"/>
      <c r="E18" s="119"/>
      <c r="F18" s="120" t="s">
        <v>109</v>
      </c>
      <c r="G18" s="120" t="s">
        <v>110</v>
      </c>
      <c r="H18" s="121"/>
    </row>
    <row r="19" ht="33" spans="1:8">
      <c r="A19" s="122" t="s">
        <v>111</v>
      </c>
      <c r="B19" s="123" t="s">
        <v>112</v>
      </c>
      <c r="C19" s="123"/>
      <c r="D19" s="123"/>
      <c r="E19" s="123"/>
      <c r="F19" s="105" t="s">
        <v>113</v>
      </c>
      <c r="G19" s="120" t="s">
        <v>110</v>
      </c>
      <c r="H19" s="124"/>
    </row>
    <row r="20" ht="33" spans="1:8">
      <c r="A20" s="122" t="s">
        <v>114</v>
      </c>
      <c r="B20" s="123" t="s">
        <v>115</v>
      </c>
      <c r="C20" s="123"/>
      <c r="D20" s="123"/>
      <c r="E20" s="123"/>
      <c r="F20" s="120" t="s">
        <v>109</v>
      </c>
      <c r="G20" s="120" t="s">
        <v>110</v>
      </c>
      <c r="H20" s="125"/>
    </row>
    <row r="21" ht="55.5" customHeight="1" spans="1:8">
      <c r="A21" s="122" t="s">
        <v>116</v>
      </c>
      <c r="B21" s="123" t="s">
        <v>117</v>
      </c>
      <c r="C21" s="123"/>
      <c r="D21" s="123"/>
      <c r="E21" s="123"/>
      <c r="F21" s="120" t="s">
        <v>109</v>
      </c>
      <c r="G21" s="120" t="s">
        <v>110</v>
      </c>
      <c r="H21" s="126"/>
    </row>
    <row r="22" ht="33" spans="1:8">
      <c r="A22" s="122" t="s">
        <v>118</v>
      </c>
      <c r="B22" s="123" t="s">
        <v>119</v>
      </c>
      <c r="C22" s="123"/>
      <c r="D22" s="123"/>
      <c r="E22" s="123"/>
      <c r="F22" s="120" t="s">
        <v>109</v>
      </c>
      <c r="G22" s="120" t="s">
        <v>110</v>
      </c>
      <c r="H22" s="126"/>
    </row>
    <row r="23" ht="33" spans="1:8">
      <c r="A23" s="122" t="s">
        <v>120</v>
      </c>
      <c r="B23" s="123" t="s">
        <v>121</v>
      </c>
      <c r="C23" s="123"/>
      <c r="D23" s="123"/>
      <c r="E23" s="123"/>
      <c r="F23" s="120" t="s">
        <v>109</v>
      </c>
      <c r="G23" s="120" t="s">
        <v>110</v>
      </c>
      <c r="H23" s="126"/>
    </row>
    <row r="24" ht="33" spans="1:8">
      <c r="A24" s="122" t="s">
        <v>122</v>
      </c>
      <c r="B24" s="123" t="s">
        <v>123</v>
      </c>
      <c r="C24" s="123"/>
      <c r="D24" s="123"/>
      <c r="E24" s="123"/>
      <c r="F24" s="120" t="s">
        <v>109</v>
      </c>
      <c r="G24" s="120" t="s">
        <v>110</v>
      </c>
      <c r="H24" s="126"/>
    </row>
    <row r="25" ht="33" spans="1:8">
      <c r="A25" s="122" t="s">
        <v>124</v>
      </c>
      <c r="B25" s="123" t="s">
        <v>125</v>
      </c>
      <c r="C25" s="123"/>
      <c r="D25" s="123"/>
      <c r="E25" s="123"/>
      <c r="F25" s="120" t="s">
        <v>109</v>
      </c>
      <c r="G25" s="120" t="s">
        <v>126</v>
      </c>
      <c r="H25" s="126"/>
    </row>
    <row r="26" ht="33" spans="1:8">
      <c r="A26" s="122" t="s">
        <v>127</v>
      </c>
      <c r="B26" s="123" t="s">
        <v>128</v>
      </c>
      <c r="C26" s="123"/>
      <c r="D26" s="123"/>
      <c r="E26" s="123"/>
      <c r="F26" s="120" t="s">
        <v>109</v>
      </c>
      <c r="G26" s="120" t="s">
        <v>126</v>
      </c>
      <c r="H26" s="126"/>
    </row>
    <row r="27" ht="33" spans="1:8">
      <c r="A27" s="122" t="s">
        <v>129</v>
      </c>
      <c r="B27" s="123" t="s">
        <v>130</v>
      </c>
      <c r="C27" s="123"/>
      <c r="D27" s="123"/>
      <c r="E27" s="123"/>
      <c r="F27" s="120" t="s">
        <v>109</v>
      </c>
      <c r="G27" s="120" t="s">
        <v>126</v>
      </c>
      <c r="H27" s="126"/>
    </row>
    <row r="28" ht="33" spans="1:8">
      <c r="A28" s="122" t="s">
        <v>131</v>
      </c>
      <c r="B28" s="123" t="s">
        <v>132</v>
      </c>
      <c r="C28" s="123"/>
      <c r="D28" s="123"/>
      <c r="E28" s="123"/>
      <c r="F28" s="120" t="s">
        <v>109</v>
      </c>
      <c r="G28" s="120" t="s">
        <v>126</v>
      </c>
      <c r="H28" s="126"/>
    </row>
    <row r="29" ht="53.25" customHeight="1" spans="1:8">
      <c r="A29" s="122" t="s">
        <v>133</v>
      </c>
      <c r="B29" s="123" t="s">
        <v>134</v>
      </c>
      <c r="C29" s="123"/>
      <c r="D29" s="123"/>
      <c r="E29" s="123"/>
      <c r="F29" s="120" t="s">
        <v>109</v>
      </c>
      <c r="G29" s="120" t="s">
        <v>110</v>
      </c>
      <c r="H29" s="126"/>
    </row>
    <row r="30" ht="51.75" customHeight="1" spans="1:8">
      <c r="A30" s="122" t="s">
        <v>135</v>
      </c>
      <c r="B30" s="123" t="s">
        <v>136</v>
      </c>
      <c r="C30" s="123"/>
      <c r="D30" s="123"/>
      <c r="E30" s="123"/>
      <c r="F30" s="120" t="s">
        <v>109</v>
      </c>
      <c r="G30" s="120" t="s">
        <v>110</v>
      </c>
      <c r="H30" s="126"/>
    </row>
    <row r="31" ht="33" spans="1:8">
      <c r="A31" s="122" t="s">
        <v>137</v>
      </c>
      <c r="B31" s="123" t="s">
        <v>138</v>
      </c>
      <c r="C31" s="123"/>
      <c r="D31" s="123"/>
      <c r="E31" s="123"/>
      <c r="F31" s="120" t="s">
        <v>109</v>
      </c>
      <c r="G31" s="120" t="s">
        <v>110</v>
      </c>
      <c r="H31" s="126"/>
    </row>
    <row r="32" ht="33" spans="1:8">
      <c r="A32" s="122" t="s">
        <v>139</v>
      </c>
      <c r="B32" s="123" t="s">
        <v>140</v>
      </c>
      <c r="C32" s="123"/>
      <c r="D32" s="123"/>
      <c r="E32" s="123"/>
      <c r="F32" s="120" t="s">
        <v>109</v>
      </c>
      <c r="G32" s="120" t="s">
        <v>141</v>
      </c>
      <c r="H32" s="126"/>
    </row>
    <row r="33" ht="33" spans="1:8">
      <c r="A33" s="122" t="s">
        <v>142</v>
      </c>
      <c r="B33" s="123" t="s">
        <v>143</v>
      </c>
      <c r="C33" s="123"/>
      <c r="D33" s="123"/>
      <c r="E33" s="123"/>
      <c r="F33" s="120" t="s">
        <v>109</v>
      </c>
      <c r="G33" s="120" t="s">
        <v>110</v>
      </c>
      <c r="H33" s="126"/>
    </row>
    <row r="34" ht="33" spans="1:8">
      <c r="A34" s="122" t="s">
        <v>144</v>
      </c>
      <c r="B34" s="123" t="s">
        <v>145</v>
      </c>
      <c r="C34" s="123"/>
      <c r="D34" s="123"/>
      <c r="E34" s="123"/>
      <c r="F34" s="120" t="s">
        <v>109</v>
      </c>
      <c r="G34" s="120" t="s">
        <v>110</v>
      </c>
      <c r="H34" s="126"/>
    </row>
    <row r="35" ht="33" spans="1:8">
      <c r="A35" s="122" t="s">
        <v>146</v>
      </c>
      <c r="B35" s="123" t="s">
        <v>147</v>
      </c>
      <c r="C35" s="123"/>
      <c r="D35" s="123"/>
      <c r="E35" s="123"/>
      <c r="F35" s="120" t="s">
        <v>109</v>
      </c>
      <c r="G35" s="120" t="s">
        <v>126</v>
      </c>
      <c r="H35" s="126"/>
    </row>
    <row r="36" ht="33" spans="1:8">
      <c r="A36" s="122" t="s">
        <v>148</v>
      </c>
      <c r="B36" s="123" t="s">
        <v>149</v>
      </c>
      <c r="C36" s="123"/>
      <c r="D36" s="123"/>
      <c r="E36" s="123"/>
      <c r="F36" s="120" t="s">
        <v>109</v>
      </c>
      <c r="G36" s="120" t="s">
        <v>126</v>
      </c>
      <c r="H36" s="126"/>
    </row>
    <row r="37" ht="33" spans="1:8">
      <c r="A37" s="122" t="s">
        <v>150</v>
      </c>
      <c r="B37" s="123" t="s">
        <v>151</v>
      </c>
      <c r="C37" s="123"/>
      <c r="D37" s="123"/>
      <c r="E37" s="123"/>
      <c r="F37" s="120" t="s">
        <v>109</v>
      </c>
      <c r="G37" s="120" t="s">
        <v>110</v>
      </c>
      <c r="H37" s="126"/>
    </row>
    <row r="38" ht="33" spans="1:8">
      <c r="A38" s="122" t="s">
        <v>152</v>
      </c>
      <c r="B38" s="117" t="s">
        <v>153</v>
      </c>
      <c r="C38" s="118"/>
      <c r="D38" s="118"/>
      <c r="E38" s="119"/>
      <c r="F38" s="120" t="s">
        <v>109</v>
      </c>
      <c r="G38" s="120" t="s">
        <v>110</v>
      </c>
      <c r="H38" s="126"/>
    </row>
    <row r="39" ht="33" spans="1:8">
      <c r="A39" s="122" t="s">
        <v>154</v>
      </c>
      <c r="B39" s="117" t="s">
        <v>155</v>
      </c>
      <c r="C39" s="118"/>
      <c r="D39" s="118"/>
      <c r="E39" s="119"/>
      <c r="F39" s="120" t="s">
        <v>109</v>
      </c>
      <c r="G39" s="120" t="s">
        <v>141</v>
      </c>
      <c r="H39" s="126"/>
    </row>
    <row r="40" ht="33" spans="1:8">
      <c r="A40" s="122" t="s">
        <v>156</v>
      </c>
      <c r="B40" s="117" t="s">
        <v>157</v>
      </c>
      <c r="C40" s="118"/>
      <c r="D40" s="118"/>
      <c r="E40" s="119"/>
      <c r="F40" s="120" t="s">
        <v>109</v>
      </c>
      <c r="G40" s="120" t="s">
        <v>126</v>
      </c>
      <c r="H40" s="126"/>
    </row>
    <row r="41" ht="33" spans="1:8">
      <c r="A41" s="122" t="s">
        <v>158</v>
      </c>
      <c r="B41" s="117" t="s">
        <v>159</v>
      </c>
      <c r="C41" s="118"/>
      <c r="D41" s="118"/>
      <c r="E41" s="119"/>
      <c r="F41" s="120" t="s">
        <v>109</v>
      </c>
      <c r="G41" s="120" t="s">
        <v>110</v>
      </c>
      <c r="H41" s="126"/>
    </row>
    <row r="42" ht="33" spans="1:8">
      <c r="A42" s="122" t="s">
        <v>160</v>
      </c>
      <c r="B42" s="117" t="s">
        <v>161</v>
      </c>
      <c r="C42" s="118"/>
      <c r="D42" s="118"/>
      <c r="E42" s="119"/>
      <c r="F42" s="120" t="s">
        <v>109</v>
      </c>
      <c r="G42" s="120" t="s">
        <v>126</v>
      </c>
      <c r="H42" s="126"/>
    </row>
    <row r="43" ht="33" spans="1:8">
      <c r="A43" s="122" t="s">
        <v>162</v>
      </c>
      <c r="B43" s="117" t="s">
        <v>163</v>
      </c>
      <c r="C43" s="118"/>
      <c r="D43" s="118"/>
      <c r="E43" s="119"/>
      <c r="F43" s="120" t="s">
        <v>109</v>
      </c>
      <c r="G43" s="120" t="s">
        <v>126</v>
      </c>
      <c r="H43" s="126"/>
    </row>
    <row r="44" ht="33" spans="1:8">
      <c r="A44" s="122" t="s">
        <v>164</v>
      </c>
      <c r="B44" s="117" t="s">
        <v>165</v>
      </c>
      <c r="C44" s="118"/>
      <c r="D44" s="118"/>
      <c r="E44" s="119"/>
      <c r="F44" s="120" t="s">
        <v>109</v>
      </c>
      <c r="G44" s="120" t="s">
        <v>110</v>
      </c>
      <c r="H44" s="126"/>
    </row>
    <row r="45" ht="33" spans="1:8">
      <c r="A45" s="122" t="s">
        <v>166</v>
      </c>
      <c r="B45" s="117" t="s">
        <v>167</v>
      </c>
      <c r="C45" s="118"/>
      <c r="D45" s="118"/>
      <c r="E45" s="119"/>
      <c r="F45" s="120" t="s">
        <v>109</v>
      </c>
      <c r="G45" s="120" t="s">
        <v>110</v>
      </c>
      <c r="H45" s="126"/>
    </row>
    <row r="46" ht="33" spans="1:8">
      <c r="A46" s="122" t="s">
        <v>168</v>
      </c>
      <c r="B46" s="117" t="s">
        <v>169</v>
      </c>
      <c r="C46" s="118"/>
      <c r="D46" s="118"/>
      <c r="E46" s="119"/>
      <c r="F46" s="120" t="s">
        <v>109</v>
      </c>
      <c r="G46" s="120" t="s">
        <v>110</v>
      </c>
      <c r="H46" s="126"/>
    </row>
    <row r="47" ht="33" spans="1:8">
      <c r="A47" s="122" t="s">
        <v>170</v>
      </c>
      <c r="B47" s="117" t="s">
        <v>171</v>
      </c>
      <c r="C47" s="118"/>
      <c r="D47" s="118"/>
      <c r="E47" s="119"/>
      <c r="F47" s="120" t="s">
        <v>109</v>
      </c>
      <c r="G47" s="120" t="s">
        <v>110</v>
      </c>
      <c r="H47" s="126"/>
    </row>
    <row r="48" ht="33" spans="1:8">
      <c r="A48" s="122" t="s">
        <v>172</v>
      </c>
      <c r="B48" s="117" t="s">
        <v>173</v>
      </c>
      <c r="C48" s="118"/>
      <c r="D48" s="118"/>
      <c r="E48" s="119"/>
      <c r="F48" s="120" t="s">
        <v>109</v>
      </c>
      <c r="G48" s="120" t="s">
        <v>110</v>
      </c>
      <c r="H48" s="126"/>
    </row>
    <row r="49" ht="33" spans="1:8">
      <c r="A49" s="122" t="s">
        <v>174</v>
      </c>
      <c r="B49" s="117" t="s">
        <v>175</v>
      </c>
      <c r="C49" s="118"/>
      <c r="D49" s="118"/>
      <c r="E49" s="119"/>
      <c r="F49" s="120" t="s">
        <v>109</v>
      </c>
      <c r="G49" s="120" t="s">
        <v>110</v>
      </c>
      <c r="H49" s="126"/>
    </row>
    <row r="50" ht="33" spans="1:8">
      <c r="A50" s="122" t="s">
        <v>176</v>
      </c>
      <c r="B50" s="117" t="s">
        <v>177</v>
      </c>
      <c r="C50" s="118"/>
      <c r="D50" s="118"/>
      <c r="E50" s="119"/>
      <c r="F50" s="120" t="s">
        <v>109</v>
      </c>
      <c r="G50" s="120" t="s">
        <v>110</v>
      </c>
      <c r="H50" s="126"/>
    </row>
    <row r="51" ht="33" spans="1:8">
      <c r="A51" s="122" t="s">
        <v>178</v>
      </c>
      <c r="B51" s="117" t="s">
        <v>179</v>
      </c>
      <c r="C51" s="118"/>
      <c r="D51" s="118"/>
      <c r="E51" s="119"/>
      <c r="F51" s="120" t="s">
        <v>109</v>
      </c>
      <c r="G51" s="120" t="s">
        <v>141</v>
      </c>
      <c r="H51" s="126"/>
    </row>
    <row r="52" ht="33" spans="1:8">
      <c r="A52" s="122" t="s">
        <v>180</v>
      </c>
      <c r="B52" s="117" t="s">
        <v>181</v>
      </c>
      <c r="C52" s="118"/>
      <c r="D52" s="118"/>
      <c r="E52" s="119"/>
      <c r="F52" s="120" t="s">
        <v>109</v>
      </c>
      <c r="G52" s="120" t="s">
        <v>141</v>
      </c>
      <c r="H52" s="126"/>
    </row>
    <row r="53" ht="33" spans="1:8">
      <c r="A53" s="122" t="s">
        <v>182</v>
      </c>
      <c r="B53" s="117" t="s">
        <v>183</v>
      </c>
      <c r="C53" s="118"/>
      <c r="D53" s="118"/>
      <c r="E53" s="119"/>
      <c r="F53" s="120" t="s">
        <v>109</v>
      </c>
      <c r="G53" s="120" t="s">
        <v>110</v>
      </c>
      <c r="H53" s="126"/>
    </row>
    <row r="54" ht="33" customHeight="1" spans="1:8">
      <c r="A54" s="122" t="s">
        <v>184</v>
      </c>
      <c r="B54" s="123" t="s">
        <v>185</v>
      </c>
      <c r="C54" s="123"/>
      <c r="D54" s="123"/>
      <c r="E54" s="123"/>
      <c r="F54" s="127" t="s">
        <v>109</v>
      </c>
      <c r="G54" s="128" t="s">
        <v>141</v>
      </c>
      <c r="H54" s="126"/>
    </row>
    <row r="55" ht="33" spans="1:8">
      <c r="A55" s="122" t="s">
        <v>186</v>
      </c>
      <c r="B55" s="117" t="s">
        <v>187</v>
      </c>
      <c r="C55" s="118"/>
      <c r="D55" s="118"/>
      <c r="E55" s="119"/>
      <c r="F55" s="120" t="s">
        <v>109</v>
      </c>
      <c r="G55" s="120" t="s">
        <v>188</v>
      </c>
      <c r="H55" s="126"/>
    </row>
    <row r="56" ht="34.5" customHeight="1" spans="1:8">
      <c r="A56" s="122" t="s">
        <v>189</v>
      </c>
      <c r="B56" s="117" t="s">
        <v>190</v>
      </c>
      <c r="C56" s="118"/>
      <c r="D56" s="118"/>
      <c r="E56" s="119"/>
      <c r="F56" s="127" t="s">
        <v>109</v>
      </c>
      <c r="G56" s="128" t="s">
        <v>141</v>
      </c>
      <c r="H56" s="126"/>
    </row>
    <row r="57" ht="33" spans="1:8">
      <c r="A57" s="122" t="s">
        <v>191</v>
      </c>
      <c r="B57" s="117" t="s">
        <v>192</v>
      </c>
      <c r="C57" s="118"/>
      <c r="D57" s="118"/>
      <c r="E57" s="119"/>
      <c r="F57" s="127" t="s">
        <v>113</v>
      </c>
      <c r="G57" s="128" t="s">
        <v>193</v>
      </c>
      <c r="H57" s="126"/>
    </row>
    <row r="58" ht="33" spans="1:8">
      <c r="A58" s="122" t="s">
        <v>194</v>
      </c>
      <c r="B58" s="117" t="s">
        <v>195</v>
      </c>
      <c r="C58" s="118"/>
      <c r="D58" s="118"/>
      <c r="E58" s="119"/>
      <c r="F58" s="120" t="s">
        <v>109</v>
      </c>
      <c r="G58" s="120" t="s">
        <v>188</v>
      </c>
      <c r="H58" s="126"/>
    </row>
    <row r="59" ht="33" spans="1:8">
      <c r="A59" s="122" t="s">
        <v>196</v>
      </c>
      <c r="B59" s="117" t="s">
        <v>197</v>
      </c>
      <c r="C59" s="118"/>
      <c r="D59" s="118"/>
      <c r="E59" s="119"/>
      <c r="F59" s="120" t="s">
        <v>109</v>
      </c>
      <c r="G59" s="120" t="s">
        <v>188</v>
      </c>
      <c r="H59" s="126"/>
    </row>
    <row r="60" ht="33" spans="1:8">
      <c r="A60" s="122" t="s">
        <v>198</v>
      </c>
      <c r="B60" s="117" t="s">
        <v>199</v>
      </c>
      <c r="C60" s="118"/>
      <c r="D60" s="118"/>
      <c r="E60" s="119"/>
      <c r="F60" s="120" t="s">
        <v>109</v>
      </c>
      <c r="G60" s="120" t="s">
        <v>188</v>
      </c>
      <c r="H60" s="126"/>
    </row>
    <row r="61" ht="33" customHeight="1" spans="1:8">
      <c r="A61" s="122" t="s">
        <v>200</v>
      </c>
      <c r="B61" s="117" t="s">
        <v>201</v>
      </c>
      <c r="C61" s="118"/>
      <c r="D61" s="118"/>
      <c r="E61" s="119"/>
      <c r="F61" s="120" t="s">
        <v>109</v>
      </c>
      <c r="G61" s="128" t="s">
        <v>141</v>
      </c>
      <c r="H61" s="126"/>
    </row>
    <row r="62" ht="16.5" spans="1:8">
      <c r="A62" s="122"/>
      <c r="B62" s="117"/>
      <c r="C62" s="118"/>
      <c r="D62" s="118"/>
      <c r="E62" s="119"/>
      <c r="F62" s="129"/>
      <c r="G62" s="130"/>
      <c r="H62" s="126"/>
    </row>
    <row r="63" ht="16.5" spans="1:8">
      <c r="A63" s="122"/>
      <c r="B63" s="117"/>
      <c r="C63" s="118"/>
      <c r="D63" s="118"/>
      <c r="E63" s="119"/>
      <c r="F63" s="120" t="s">
        <v>109</v>
      </c>
      <c r="G63" s="120" t="s">
        <v>110</v>
      </c>
      <c r="H63" s="126"/>
    </row>
    <row r="64" ht="16.5" spans="1:8">
      <c r="A64" s="122"/>
      <c r="B64" s="117"/>
      <c r="C64" s="118"/>
      <c r="D64" s="118"/>
      <c r="E64" s="119"/>
      <c r="F64" s="120" t="s">
        <v>109</v>
      </c>
      <c r="G64" s="120" t="s">
        <v>110</v>
      </c>
      <c r="H64" s="126"/>
    </row>
    <row r="65" ht="16.5" spans="1:8">
      <c r="A65" s="122"/>
      <c r="B65" s="117"/>
      <c r="C65" s="118"/>
      <c r="D65" s="118"/>
      <c r="E65" s="119"/>
      <c r="F65" s="120" t="s">
        <v>109</v>
      </c>
      <c r="G65" s="120" t="s">
        <v>110</v>
      </c>
      <c r="H65" s="126"/>
    </row>
    <row r="66" ht="16.5" spans="1:8">
      <c r="A66" s="122"/>
      <c r="B66" s="117"/>
      <c r="C66" s="118"/>
      <c r="D66" s="118"/>
      <c r="E66" s="119"/>
      <c r="F66" s="120" t="s">
        <v>109</v>
      </c>
      <c r="G66" s="120" t="s">
        <v>110</v>
      </c>
      <c r="H66" s="126"/>
    </row>
    <row r="67" ht="16.5" spans="1:8">
      <c r="A67" s="122"/>
      <c r="B67" s="117"/>
      <c r="C67" s="118"/>
      <c r="D67" s="118"/>
      <c r="E67" s="119"/>
      <c r="F67" s="120" t="s">
        <v>109</v>
      </c>
      <c r="G67" s="120" t="s">
        <v>110</v>
      </c>
      <c r="H67" s="126"/>
    </row>
    <row r="68" ht="16.5" spans="1:8">
      <c r="A68" s="122"/>
      <c r="B68" s="117"/>
      <c r="C68" s="118"/>
      <c r="D68" s="118"/>
      <c r="E68" s="119"/>
      <c r="F68" s="120" t="s">
        <v>109</v>
      </c>
      <c r="G68" s="120" t="s">
        <v>110</v>
      </c>
      <c r="H68" s="126"/>
    </row>
  </sheetData>
  <sheetProtection formatCells="0" insertHyperlinks="0" autoFilter="0"/>
  <mergeCells count="67">
    <mergeCell ref="A1:H1"/>
    <mergeCell ref="A2:H2"/>
    <mergeCell ref="B3:D3"/>
    <mergeCell ref="F3:H3"/>
    <mergeCell ref="B4:D4"/>
    <mergeCell ref="F4:H4"/>
    <mergeCell ref="B5:D5"/>
    <mergeCell ref="F5:H5"/>
    <mergeCell ref="B6:D6"/>
    <mergeCell ref="F6:H6"/>
    <mergeCell ref="A7:H7"/>
    <mergeCell ref="A8:H8"/>
    <mergeCell ref="A14:H14"/>
    <mergeCell ref="A15:H15"/>
    <mergeCell ref="A16:H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</mergeCells>
  <dataValidations count="1">
    <dataValidation type="list" allowBlank="1" showInputMessage="1" showErrorMessage="1" sqref="F9:G9">
      <formula1>"OK,NG,Block,NA,NT"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0"/>
  <sheetViews>
    <sheetView zoomScale="90" zoomScaleNormal="90" topLeftCell="K1" workbookViewId="0">
      <selection activeCell="V3" sqref="V3"/>
    </sheetView>
  </sheetViews>
  <sheetFormatPr defaultColWidth="9" defaultRowHeight="13.5"/>
  <cols>
    <col min="1" max="1" width="2" style="1" customWidth="1"/>
    <col min="2" max="2" width="16.375" style="1" customWidth="1"/>
    <col min="3" max="3" width="15" style="1" customWidth="1"/>
    <col min="4" max="4" width="7.625" style="1" customWidth="1"/>
    <col min="5" max="5" width="30" style="7" customWidth="1"/>
    <col min="6" max="7" width="8.375" style="1" hidden="1" customWidth="1"/>
    <col min="8" max="8" width="5.75" style="1" hidden="1" customWidth="1"/>
    <col min="9" max="9" width="4" style="1" hidden="1" customWidth="1"/>
    <col min="10" max="10" width="6.5" style="1" hidden="1" customWidth="1"/>
    <col min="11" max="11" width="32.75" style="8" customWidth="1"/>
    <col min="12" max="12" width="22.75" style="8" customWidth="1"/>
    <col min="13" max="13" width="71.875" style="8" customWidth="1"/>
    <col min="14" max="14" width="30.125" style="8" customWidth="1"/>
    <col min="15" max="15" width="8.25" style="8" customWidth="1"/>
    <col min="16" max="16" width="6.375" style="1" customWidth="1"/>
    <col min="17" max="19" width="8" style="1" customWidth="1"/>
    <col min="20" max="20" width="9.125" style="1" customWidth="1"/>
    <col min="21" max="21" width="21.625" style="1" customWidth="1"/>
    <col min="22" max="24" width="8.25" style="1" customWidth="1"/>
    <col min="25" max="16384" width="9" style="1"/>
  </cols>
  <sheetData>
    <row r="1" s="1" customFormat="1" ht="16.5" spans="2:24">
      <c r="B1" s="9" t="s">
        <v>202</v>
      </c>
      <c r="C1" s="9" t="s">
        <v>203</v>
      </c>
      <c r="D1" s="9" t="s">
        <v>204</v>
      </c>
      <c r="E1" s="9" t="s">
        <v>205</v>
      </c>
      <c r="F1" s="10" t="s">
        <v>206</v>
      </c>
      <c r="G1" s="11"/>
      <c r="H1" s="11"/>
      <c r="I1" s="11"/>
      <c r="J1" s="27"/>
      <c r="K1" s="9" t="s">
        <v>207</v>
      </c>
      <c r="L1" s="28" t="s">
        <v>208</v>
      </c>
      <c r="M1" s="9" t="s">
        <v>209</v>
      </c>
      <c r="N1" s="9" t="s">
        <v>210</v>
      </c>
      <c r="O1" s="9" t="s">
        <v>211</v>
      </c>
      <c r="P1" s="9" t="s">
        <v>212</v>
      </c>
      <c r="Q1" s="9" t="s">
        <v>213</v>
      </c>
      <c r="R1" s="9" t="s">
        <v>214</v>
      </c>
      <c r="S1" s="9" t="s">
        <v>215</v>
      </c>
      <c r="T1" s="35" t="s">
        <v>216</v>
      </c>
      <c r="U1" s="35" t="s">
        <v>217</v>
      </c>
      <c r="V1" s="35" t="s">
        <v>218</v>
      </c>
      <c r="W1" s="35" t="s">
        <v>219</v>
      </c>
      <c r="X1" s="35" t="s">
        <v>220</v>
      </c>
    </row>
    <row r="2" s="2" customFormat="1" ht="16.5" spans="1:24">
      <c r="A2" s="2" t="s">
        <v>221</v>
      </c>
      <c r="B2" s="9"/>
      <c r="C2" s="9"/>
      <c r="D2" s="9"/>
      <c r="E2" s="9"/>
      <c r="F2" s="52" t="s">
        <v>222</v>
      </c>
      <c r="G2" s="52" t="s">
        <v>223</v>
      </c>
      <c r="H2" s="9" t="s">
        <v>224</v>
      </c>
      <c r="I2" s="9" t="s">
        <v>224</v>
      </c>
      <c r="J2" s="9" t="s">
        <v>224</v>
      </c>
      <c r="K2" s="9"/>
      <c r="L2" s="28"/>
      <c r="M2" s="9"/>
      <c r="N2" s="9"/>
      <c r="O2" s="9"/>
      <c r="P2" s="9"/>
      <c r="Q2" s="9"/>
      <c r="R2" s="9"/>
      <c r="S2" s="9"/>
      <c r="T2" s="35"/>
      <c r="U2" s="35"/>
      <c r="V2" s="35"/>
      <c r="W2" s="35"/>
      <c r="X2" s="35"/>
    </row>
    <row r="3" s="48" customFormat="1" ht="33" spans="2:24">
      <c r="B3" s="14"/>
      <c r="C3" s="16"/>
      <c r="D3" s="16"/>
      <c r="E3" s="53" t="s">
        <v>225</v>
      </c>
      <c r="F3" s="16"/>
      <c r="G3" s="16"/>
      <c r="H3" s="18"/>
      <c r="I3" s="18"/>
      <c r="J3" s="18"/>
      <c r="K3" s="53" t="s">
        <v>225</v>
      </c>
      <c r="L3" s="14" t="s">
        <v>226</v>
      </c>
      <c r="M3" s="18" t="s">
        <v>227</v>
      </c>
      <c r="N3" s="14" t="s">
        <v>228</v>
      </c>
      <c r="O3" s="18"/>
      <c r="P3" s="16" t="s">
        <v>22</v>
      </c>
      <c r="Q3" s="16" t="s">
        <v>229</v>
      </c>
      <c r="R3" s="16" t="s">
        <v>87</v>
      </c>
      <c r="S3" s="16"/>
      <c r="T3" s="37" t="s">
        <v>230</v>
      </c>
      <c r="U3" s="3"/>
      <c r="V3" s="38" t="s">
        <v>77</v>
      </c>
      <c r="W3" s="39"/>
      <c r="X3" s="40" t="s">
        <v>231</v>
      </c>
    </row>
    <row r="4" s="48" customFormat="1" ht="33" spans="2:24">
      <c r="B4" s="14" t="str">
        <f>"VehicleSetting_"&amp;ROW()-2</f>
        <v>VehicleSetting_2</v>
      </c>
      <c r="C4" s="16"/>
      <c r="D4" s="16"/>
      <c r="E4" s="53" t="s">
        <v>232</v>
      </c>
      <c r="F4" s="16" t="s">
        <v>233</v>
      </c>
      <c r="G4" s="16" t="s">
        <v>233</v>
      </c>
      <c r="H4" s="18"/>
      <c r="I4" s="18"/>
      <c r="J4" s="18"/>
      <c r="K4" s="14" t="s">
        <v>234</v>
      </c>
      <c r="L4" s="14" t="s">
        <v>235</v>
      </c>
      <c r="M4" s="14" t="s">
        <v>236</v>
      </c>
      <c r="N4" s="14" t="s">
        <v>237</v>
      </c>
      <c r="O4" s="18"/>
      <c r="P4" s="16" t="s">
        <v>22</v>
      </c>
      <c r="Q4" s="16" t="s">
        <v>229</v>
      </c>
      <c r="R4" s="16" t="s">
        <v>87</v>
      </c>
      <c r="S4" s="16"/>
      <c r="T4" s="37" t="s">
        <v>230</v>
      </c>
      <c r="U4" s="3"/>
      <c r="V4" s="38" t="s">
        <v>77</v>
      </c>
      <c r="W4" s="39"/>
      <c r="X4" s="40" t="s">
        <v>231</v>
      </c>
    </row>
    <row r="5" s="48" customFormat="1" ht="33" spans="2:24">
      <c r="B5" s="14" t="str">
        <f>"VehicleSetting_"&amp;ROW()-2</f>
        <v>VehicleSetting_3</v>
      </c>
      <c r="C5" s="16"/>
      <c r="D5" s="16"/>
      <c r="E5" s="53" t="s">
        <v>232</v>
      </c>
      <c r="F5" s="16" t="s">
        <v>233</v>
      </c>
      <c r="G5" s="16" t="s">
        <v>233</v>
      </c>
      <c r="H5" s="18"/>
      <c r="I5" s="18"/>
      <c r="J5" s="18"/>
      <c r="K5" s="14" t="s">
        <v>238</v>
      </c>
      <c r="L5" s="14" t="s">
        <v>235</v>
      </c>
      <c r="M5" s="14" t="s">
        <v>239</v>
      </c>
      <c r="N5" s="14" t="s">
        <v>240</v>
      </c>
      <c r="O5" s="18"/>
      <c r="P5" s="16" t="s">
        <v>22</v>
      </c>
      <c r="Q5" s="16" t="s">
        <v>229</v>
      </c>
      <c r="R5" s="16" t="s">
        <v>87</v>
      </c>
      <c r="S5" s="16"/>
      <c r="T5" s="37" t="s">
        <v>230</v>
      </c>
      <c r="U5" s="3"/>
      <c r="V5" s="38" t="s">
        <v>77</v>
      </c>
      <c r="W5" s="39"/>
      <c r="X5" s="40" t="s">
        <v>231</v>
      </c>
    </row>
    <row r="6" s="48" customFormat="1" ht="49.5" spans="2:24">
      <c r="B6" s="14" t="str">
        <f>"VehicleSetting_"&amp;ROW()-2</f>
        <v>VehicleSetting_4</v>
      </c>
      <c r="C6" s="16"/>
      <c r="D6" s="16"/>
      <c r="E6" s="53" t="s">
        <v>232</v>
      </c>
      <c r="F6" s="16" t="s">
        <v>233</v>
      </c>
      <c r="G6" s="16" t="s">
        <v>233</v>
      </c>
      <c r="H6" s="18"/>
      <c r="I6" s="18"/>
      <c r="J6" s="18"/>
      <c r="K6" s="14" t="s">
        <v>241</v>
      </c>
      <c r="L6" s="14" t="s">
        <v>235</v>
      </c>
      <c r="M6" s="14" t="s">
        <v>242</v>
      </c>
      <c r="N6" s="14" t="s">
        <v>243</v>
      </c>
      <c r="O6" s="18"/>
      <c r="P6" s="16" t="s">
        <v>22</v>
      </c>
      <c r="Q6" s="16" t="s">
        <v>229</v>
      </c>
      <c r="R6" s="16" t="s">
        <v>87</v>
      </c>
      <c r="S6" s="16"/>
      <c r="T6" s="37" t="s">
        <v>230</v>
      </c>
      <c r="U6" s="3"/>
      <c r="V6" s="38" t="s">
        <v>77</v>
      </c>
      <c r="W6" s="39"/>
      <c r="X6" s="40" t="s">
        <v>231</v>
      </c>
    </row>
    <row r="7" s="48" customFormat="1" ht="33" spans="2:24">
      <c r="B7" s="14" t="str">
        <f t="shared" ref="B7:B13" si="0">"VehicleSetting_"&amp;ROW()-2</f>
        <v>VehicleSetting_5</v>
      </c>
      <c r="C7" s="16"/>
      <c r="D7" s="16"/>
      <c r="E7" s="53" t="s">
        <v>232</v>
      </c>
      <c r="F7" s="16" t="s">
        <v>233</v>
      </c>
      <c r="G7" s="16" t="s">
        <v>233</v>
      </c>
      <c r="H7" s="18"/>
      <c r="I7" s="18"/>
      <c r="J7" s="18"/>
      <c r="K7" s="14" t="s">
        <v>244</v>
      </c>
      <c r="L7" s="14" t="s">
        <v>235</v>
      </c>
      <c r="M7" s="14" t="s">
        <v>245</v>
      </c>
      <c r="N7" s="14" t="s">
        <v>246</v>
      </c>
      <c r="O7" s="18"/>
      <c r="P7" s="16" t="s">
        <v>22</v>
      </c>
      <c r="Q7" s="16" t="s">
        <v>229</v>
      </c>
      <c r="R7" s="16" t="s">
        <v>87</v>
      </c>
      <c r="S7" s="16"/>
      <c r="T7" s="37" t="s">
        <v>230</v>
      </c>
      <c r="U7" s="3"/>
      <c r="V7" s="38" t="s">
        <v>77</v>
      </c>
      <c r="W7" s="39"/>
      <c r="X7" s="40" t="s">
        <v>231</v>
      </c>
    </row>
    <row r="8" s="48" customFormat="1" ht="33" spans="2:24">
      <c r="B8" s="14" t="str">
        <f t="shared" si="0"/>
        <v>VehicleSetting_6</v>
      </c>
      <c r="C8" s="16"/>
      <c r="D8" s="16"/>
      <c r="E8" s="53" t="s">
        <v>232</v>
      </c>
      <c r="F8" s="16" t="s">
        <v>233</v>
      </c>
      <c r="G8" s="16" t="s">
        <v>233</v>
      </c>
      <c r="H8" s="18"/>
      <c r="I8" s="18"/>
      <c r="J8" s="18"/>
      <c r="K8" s="14" t="s">
        <v>247</v>
      </c>
      <c r="L8" s="14" t="s">
        <v>235</v>
      </c>
      <c r="M8" s="14" t="s">
        <v>248</v>
      </c>
      <c r="N8" s="14" t="s">
        <v>249</v>
      </c>
      <c r="O8" s="18"/>
      <c r="P8" s="16" t="s">
        <v>22</v>
      </c>
      <c r="Q8" s="16" t="s">
        <v>229</v>
      </c>
      <c r="R8" s="16" t="s">
        <v>87</v>
      </c>
      <c r="S8" s="16"/>
      <c r="T8" s="37" t="s">
        <v>230</v>
      </c>
      <c r="U8" s="3"/>
      <c r="V8" s="38" t="s">
        <v>77</v>
      </c>
      <c r="W8" s="39"/>
      <c r="X8" s="40" t="s">
        <v>231</v>
      </c>
    </row>
    <row r="9" s="48" customFormat="1" ht="82.5" spans="2:24">
      <c r="B9" s="14" t="str">
        <f t="shared" si="0"/>
        <v>VehicleSetting_7</v>
      </c>
      <c r="C9" s="16"/>
      <c r="D9" s="16"/>
      <c r="E9" s="53" t="s">
        <v>250</v>
      </c>
      <c r="F9" s="16" t="s">
        <v>233</v>
      </c>
      <c r="G9" s="16" t="s">
        <v>233</v>
      </c>
      <c r="H9" s="18"/>
      <c r="I9" s="18"/>
      <c r="J9" s="18"/>
      <c r="K9" s="14" t="s">
        <v>251</v>
      </c>
      <c r="L9" s="14" t="s">
        <v>252</v>
      </c>
      <c r="M9" s="14" t="s">
        <v>253</v>
      </c>
      <c r="N9" s="14" t="s">
        <v>254</v>
      </c>
      <c r="O9" s="18"/>
      <c r="P9" s="16" t="s">
        <v>22</v>
      </c>
      <c r="Q9" s="16" t="s">
        <v>229</v>
      </c>
      <c r="R9" s="16" t="s">
        <v>87</v>
      </c>
      <c r="S9" s="16"/>
      <c r="T9" s="37" t="s">
        <v>230</v>
      </c>
      <c r="U9" s="3"/>
      <c r="V9" s="38" t="s">
        <v>77</v>
      </c>
      <c r="W9" s="39"/>
      <c r="X9" s="40" t="s">
        <v>231</v>
      </c>
    </row>
    <row r="10" s="48" customFormat="1" ht="66" spans="2:24">
      <c r="B10" s="14" t="str">
        <f t="shared" si="0"/>
        <v>VehicleSetting_8</v>
      </c>
      <c r="C10" s="16"/>
      <c r="D10" s="16"/>
      <c r="E10" s="53" t="s">
        <v>250</v>
      </c>
      <c r="F10" s="16" t="s">
        <v>233</v>
      </c>
      <c r="G10" s="16" t="s">
        <v>233</v>
      </c>
      <c r="H10" s="18"/>
      <c r="I10" s="18"/>
      <c r="J10" s="18"/>
      <c r="K10" s="14" t="s">
        <v>255</v>
      </c>
      <c r="L10" s="14" t="s">
        <v>252</v>
      </c>
      <c r="M10" s="14" t="s">
        <v>256</v>
      </c>
      <c r="N10" s="14" t="s">
        <v>257</v>
      </c>
      <c r="O10" s="18"/>
      <c r="P10" s="16" t="s">
        <v>22</v>
      </c>
      <c r="Q10" s="16" t="s">
        <v>229</v>
      </c>
      <c r="R10" s="16" t="s">
        <v>87</v>
      </c>
      <c r="S10" s="16"/>
      <c r="T10" s="67" t="s">
        <v>54</v>
      </c>
      <c r="U10" s="68" t="s">
        <v>258</v>
      </c>
      <c r="V10" s="38" t="s">
        <v>77</v>
      </c>
      <c r="W10" s="39"/>
      <c r="X10" s="40" t="s">
        <v>231</v>
      </c>
    </row>
    <row r="11" s="48" customFormat="1" ht="82.5" spans="2:24">
      <c r="B11" s="14" t="str">
        <f t="shared" si="0"/>
        <v>VehicleSetting_9</v>
      </c>
      <c r="C11" s="16" t="s">
        <v>259</v>
      </c>
      <c r="D11" s="16"/>
      <c r="E11" s="14" t="s">
        <v>260</v>
      </c>
      <c r="F11" s="16" t="s">
        <v>233</v>
      </c>
      <c r="G11" s="16" t="s">
        <v>233</v>
      </c>
      <c r="H11" s="18"/>
      <c r="I11" s="18"/>
      <c r="J11" s="18"/>
      <c r="K11" s="14" t="s">
        <v>261</v>
      </c>
      <c r="L11" s="14" t="s">
        <v>252</v>
      </c>
      <c r="M11" s="14" t="s">
        <v>262</v>
      </c>
      <c r="N11" s="14" t="s">
        <v>263</v>
      </c>
      <c r="O11" s="18"/>
      <c r="P11" s="16" t="s">
        <v>24</v>
      </c>
      <c r="Q11" s="16" t="s">
        <v>229</v>
      </c>
      <c r="R11" s="16" t="s">
        <v>87</v>
      </c>
      <c r="S11" s="16"/>
      <c r="T11" s="69" t="s">
        <v>230</v>
      </c>
      <c r="U11" s="3"/>
      <c r="V11" s="38" t="s">
        <v>77</v>
      </c>
      <c r="W11" s="39"/>
      <c r="X11" s="40" t="s">
        <v>231</v>
      </c>
    </row>
    <row r="12" s="48" customFormat="1" ht="49.5" spans="2:24">
      <c r="B12" s="14" t="str">
        <f t="shared" si="0"/>
        <v>VehicleSetting_10</v>
      </c>
      <c r="C12" s="16" t="s">
        <v>259</v>
      </c>
      <c r="D12" s="16"/>
      <c r="E12" s="14" t="s">
        <v>260</v>
      </c>
      <c r="F12" s="16" t="s">
        <v>233</v>
      </c>
      <c r="G12" s="16" t="s">
        <v>233</v>
      </c>
      <c r="H12" s="18"/>
      <c r="I12" s="18"/>
      <c r="J12" s="18"/>
      <c r="K12" s="14" t="s">
        <v>264</v>
      </c>
      <c r="L12" s="14" t="s">
        <v>252</v>
      </c>
      <c r="M12" s="14" t="s">
        <v>265</v>
      </c>
      <c r="N12" s="14" t="s">
        <v>266</v>
      </c>
      <c r="O12" s="18"/>
      <c r="P12" s="16" t="s">
        <v>22</v>
      </c>
      <c r="Q12" s="16" t="s">
        <v>229</v>
      </c>
      <c r="R12" s="16" t="s">
        <v>87</v>
      </c>
      <c r="S12" s="16"/>
      <c r="T12" s="69" t="s">
        <v>230</v>
      </c>
      <c r="U12" s="3"/>
      <c r="V12" s="38" t="s">
        <v>77</v>
      </c>
      <c r="W12" s="39"/>
      <c r="X12" s="40" t="s">
        <v>231</v>
      </c>
    </row>
    <row r="13" s="48" customFormat="1" ht="115.5" spans="2:24">
      <c r="B13" s="14" t="str">
        <f t="shared" si="0"/>
        <v>VehicleSetting_11</v>
      </c>
      <c r="C13" s="16" t="s">
        <v>259</v>
      </c>
      <c r="D13" s="16"/>
      <c r="E13" s="65" t="s">
        <v>260</v>
      </c>
      <c r="F13" s="16" t="s">
        <v>233</v>
      </c>
      <c r="G13" s="16" t="s">
        <v>233</v>
      </c>
      <c r="H13" s="18"/>
      <c r="I13" s="18"/>
      <c r="J13" s="18"/>
      <c r="K13" s="14" t="s">
        <v>267</v>
      </c>
      <c r="L13" s="14" t="s">
        <v>268</v>
      </c>
      <c r="M13" s="14" t="s">
        <v>269</v>
      </c>
      <c r="N13" s="14" t="s">
        <v>270</v>
      </c>
      <c r="O13" s="18"/>
      <c r="P13" s="16" t="s">
        <v>26</v>
      </c>
      <c r="Q13" s="16" t="s">
        <v>229</v>
      </c>
      <c r="R13" s="16" t="s">
        <v>87</v>
      </c>
      <c r="S13" s="16"/>
      <c r="T13" s="69" t="s">
        <v>230</v>
      </c>
      <c r="U13" s="3"/>
      <c r="V13" s="38" t="s">
        <v>77</v>
      </c>
      <c r="W13" s="39"/>
      <c r="X13" s="40" t="s">
        <v>231</v>
      </c>
    </row>
    <row r="14" s="48" customFormat="1" ht="82.5" spans="2:24">
      <c r="B14" s="14" t="str">
        <f t="shared" ref="B14:B31" si="1">"VehicleSetting_"&amp;ROW()-2</f>
        <v>VehicleSetting_12</v>
      </c>
      <c r="C14" s="16" t="s">
        <v>259</v>
      </c>
      <c r="D14" s="16"/>
      <c r="E14" s="65" t="s">
        <v>260</v>
      </c>
      <c r="F14" s="16" t="s">
        <v>233</v>
      </c>
      <c r="G14" s="16" t="s">
        <v>233</v>
      </c>
      <c r="H14" s="18"/>
      <c r="I14" s="18"/>
      <c r="J14" s="18"/>
      <c r="K14" s="14" t="s">
        <v>271</v>
      </c>
      <c r="L14" s="14" t="s">
        <v>272</v>
      </c>
      <c r="M14" s="14" t="s">
        <v>269</v>
      </c>
      <c r="N14" s="14" t="s">
        <v>273</v>
      </c>
      <c r="O14" s="18"/>
      <c r="P14" s="16" t="s">
        <v>26</v>
      </c>
      <c r="Q14" s="16" t="s">
        <v>229</v>
      </c>
      <c r="R14" s="16" t="s">
        <v>87</v>
      </c>
      <c r="S14" s="16"/>
      <c r="T14" s="69" t="s">
        <v>230</v>
      </c>
      <c r="U14" s="3"/>
      <c r="V14" s="38" t="s">
        <v>77</v>
      </c>
      <c r="W14" s="39"/>
      <c r="X14" s="40" t="s">
        <v>231</v>
      </c>
    </row>
    <row r="15" s="48" customFormat="1" ht="99" spans="2:24">
      <c r="B15" s="14" t="str">
        <f t="shared" si="1"/>
        <v>VehicleSetting_13</v>
      </c>
      <c r="C15" s="16" t="s">
        <v>274</v>
      </c>
      <c r="D15" s="16"/>
      <c r="E15" s="65" t="s">
        <v>275</v>
      </c>
      <c r="F15" s="16" t="s">
        <v>233</v>
      </c>
      <c r="G15" s="16" t="s">
        <v>233</v>
      </c>
      <c r="H15" s="18"/>
      <c r="I15" s="18"/>
      <c r="J15" s="18"/>
      <c r="K15" s="14" t="s">
        <v>276</v>
      </c>
      <c r="L15" s="14" t="s">
        <v>277</v>
      </c>
      <c r="M15" s="14" t="s">
        <v>278</v>
      </c>
      <c r="N15" s="14" t="s">
        <v>279</v>
      </c>
      <c r="O15" s="18"/>
      <c r="P15" s="16" t="s">
        <v>22</v>
      </c>
      <c r="Q15" s="16" t="s">
        <v>229</v>
      </c>
      <c r="R15" s="16" t="s">
        <v>87</v>
      </c>
      <c r="S15" s="16"/>
      <c r="T15" s="69" t="s">
        <v>230</v>
      </c>
      <c r="U15" s="3"/>
      <c r="V15" s="38" t="s">
        <v>77</v>
      </c>
      <c r="W15" s="39"/>
      <c r="X15" s="40" t="s">
        <v>231</v>
      </c>
    </row>
    <row r="16" s="48" customFormat="1" ht="66" spans="2:24">
      <c r="B16" s="14" t="str">
        <f t="shared" si="1"/>
        <v>VehicleSetting_14</v>
      </c>
      <c r="C16" s="16" t="s">
        <v>274</v>
      </c>
      <c r="D16" s="16"/>
      <c r="E16" s="65" t="s">
        <v>275</v>
      </c>
      <c r="F16" s="16" t="s">
        <v>233</v>
      </c>
      <c r="G16" s="16" t="s">
        <v>233</v>
      </c>
      <c r="H16" s="18"/>
      <c r="I16" s="18"/>
      <c r="J16" s="18"/>
      <c r="K16" s="14" t="s">
        <v>280</v>
      </c>
      <c r="L16" s="14" t="s">
        <v>281</v>
      </c>
      <c r="M16" s="14" t="s">
        <v>282</v>
      </c>
      <c r="N16" s="14" t="s">
        <v>283</v>
      </c>
      <c r="O16" s="18"/>
      <c r="P16" s="16" t="s">
        <v>26</v>
      </c>
      <c r="Q16" s="16" t="s">
        <v>229</v>
      </c>
      <c r="R16" s="16" t="s">
        <v>87</v>
      </c>
      <c r="S16" s="16"/>
      <c r="T16" s="69" t="s">
        <v>230</v>
      </c>
      <c r="U16" s="3"/>
      <c r="V16" s="38" t="s">
        <v>77</v>
      </c>
      <c r="W16" s="39"/>
      <c r="X16" s="40" t="s">
        <v>231</v>
      </c>
    </row>
    <row r="17" s="48" customFormat="1" ht="66" spans="2:24">
      <c r="B17" s="14" t="str">
        <f t="shared" si="1"/>
        <v>VehicleSetting_15</v>
      </c>
      <c r="C17" s="16" t="s">
        <v>274</v>
      </c>
      <c r="D17" s="16"/>
      <c r="E17" s="65" t="s">
        <v>275</v>
      </c>
      <c r="F17" s="16" t="s">
        <v>233</v>
      </c>
      <c r="G17" s="16" t="s">
        <v>233</v>
      </c>
      <c r="H17" s="18"/>
      <c r="I17" s="18"/>
      <c r="J17" s="18"/>
      <c r="K17" s="14" t="s">
        <v>284</v>
      </c>
      <c r="L17" s="14" t="s">
        <v>252</v>
      </c>
      <c r="M17" s="14" t="s">
        <v>285</v>
      </c>
      <c r="N17" s="14" t="s">
        <v>286</v>
      </c>
      <c r="O17" s="18"/>
      <c r="P17" s="16" t="s">
        <v>22</v>
      </c>
      <c r="Q17" s="16" t="s">
        <v>229</v>
      </c>
      <c r="R17" s="16" t="s">
        <v>87</v>
      </c>
      <c r="S17" s="16"/>
      <c r="T17" s="69" t="s">
        <v>230</v>
      </c>
      <c r="U17" s="3"/>
      <c r="V17" s="38" t="s">
        <v>77</v>
      </c>
      <c r="W17" s="39"/>
      <c r="X17" s="40" t="s">
        <v>231</v>
      </c>
    </row>
    <row r="18" s="48" customFormat="1" ht="231" spans="2:24">
      <c r="B18" s="14" t="str">
        <f t="shared" si="1"/>
        <v>VehicleSetting_16</v>
      </c>
      <c r="C18" s="16" t="s">
        <v>274</v>
      </c>
      <c r="D18" s="16"/>
      <c r="E18" s="65" t="s">
        <v>275</v>
      </c>
      <c r="F18" s="16" t="s">
        <v>233</v>
      </c>
      <c r="G18" s="16" t="s">
        <v>233</v>
      </c>
      <c r="H18" s="18"/>
      <c r="I18" s="18"/>
      <c r="J18" s="18"/>
      <c r="K18" s="14" t="s">
        <v>287</v>
      </c>
      <c r="L18" s="14" t="s">
        <v>281</v>
      </c>
      <c r="M18" s="14" t="s">
        <v>288</v>
      </c>
      <c r="N18" s="14" t="s">
        <v>289</v>
      </c>
      <c r="O18" s="18"/>
      <c r="P18" s="16" t="s">
        <v>24</v>
      </c>
      <c r="Q18" s="16" t="s">
        <v>229</v>
      </c>
      <c r="R18" s="16" t="s">
        <v>87</v>
      </c>
      <c r="S18" s="16"/>
      <c r="T18" s="37" t="s">
        <v>230</v>
      </c>
      <c r="U18" s="3"/>
      <c r="V18" s="38" t="s">
        <v>77</v>
      </c>
      <c r="W18" s="39"/>
      <c r="X18" s="40" t="s">
        <v>231</v>
      </c>
    </row>
    <row r="19" s="48" customFormat="1" ht="198" spans="2:24">
      <c r="B19" s="14" t="str">
        <f t="shared" si="1"/>
        <v>VehicleSetting_17</v>
      </c>
      <c r="C19" s="16" t="s">
        <v>274</v>
      </c>
      <c r="D19" s="16"/>
      <c r="E19" s="66" t="s">
        <v>275</v>
      </c>
      <c r="F19" s="16" t="s">
        <v>233</v>
      </c>
      <c r="G19" s="16" t="s">
        <v>233</v>
      </c>
      <c r="H19" s="18"/>
      <c r="I19" s="18"/>
      <c r="J19" s="18"/>
      <c r="K19" s="14" t="s">
        <v>290</v>
      </c>
      <c r="L19" s="14" t="s">
        <v>291</v>
      </c>
      <c r="M19" s="14" t="s">
        <v>292</v>
      </c>
      <c r="N19" s="14" t="s">
        <v>293</v>
      </c>
      <c r="O19" s="18"/>
      <c r="P19" s="16" t="s">
        <v>24</v>
      </c>
      <c r="Q19" s="16" t="s">
        <v>229</v>
      </c>
      <c r="R19" s="16" t="s">
        <v>87</v>
      </c>
      <c r="S19" s="16"/>
      <c r="T19" s="37" t="s">
        <v>230</v>
      </c>
      <c r="U19" s="3"/>
      <c r="V19" s="38" t="s">
        <v>77</v>
      </c>
      <c r="W19" s="39"/>
      <c r="X19" s="40" t="s">
        <v>231</v>
      </c>
    </row>
    <row r="20" s="48" customFormat="1" ht="82.5" spans="2:24">
      <c r="B20" s="14" t="str">
        <f t="shared" si="1"/>
        <v>VehicleSetting_18</v>
      </c>
      <c r="C20" s="16" t="s">
        <v>274</v>
      </c>
      <c r="D20" s="16"/>
      <c r="E20" s="66" t="s">
        <v>275</v>
      </c>
      <c r="F20" s="16" t="s">
        <v>233</v>
      </c>
      <c r="G20" s="16" t="s">
        <v>233</v>
      </c>
      <c r="H20" s="18"/>
      <c r="I20" s="18"/>
      <c r="J20" s="18"/>
      <c r="K20" s="14" t="s">
        <v>294</v>
      </c>
      <c r="L20" s="14" t="s">
        <v>235</v>
      </c>
      <c r="M20" s="14" t="s">
        <v>295</v>
      </c>
      <c r="N20" s="14" t="s">
        <v>296</v>
      </c>
      <c r="O20" s="18"/>
      <c r="P20" s="16" t="s">
        <v>26</v>
      </c>
      <c r="Q20" s="16" t="s">
        <v>229</v>
      </c>
      <c r="R20" s="16" t="s">
        <v>87</v>
      </c>
      <c r="S20" s="16"/>
      <c r="T20" s="37" t="s">
        <v>230</v>
      </c>
      <c r="U20" s="3"/>
      <c r="V20" s="38" t="s">
        <v>77</v>
      </c>
      <c r="W20" s="39"/>
      <c r="X20" s="40" t="s">
        <v>231</v>
      </c>
    </row>
    <row r="21" s="48" customFormat="1" ht="33" spans="2:24">
      <c r="B21" s="14" t="str">
        <f t="shared" si="1"/>
        <v>VehicleSetting_19</v>
      </c>
      <c r="C21" s="14" t="s">
        <v>297</v>
      </c>
      <c r="D21" s="16"/>
      <c r="E21" s="66" t="s">
        <v>298</v>
      </c>
      <c r="F21" s="16" t="s">
        <v>233</v>
      </c>
      <c r="G21" s="16" t="s">
        <v>233</v>
      </c>
      <c r="H21" s="18"/>
      <c r="I21" s="18"/>
      <c r="J21" s="18"/>
      <c r="K21" s="14" t="s">
        <v>299</v>
      </c>
      <c r="L21" s="14" t="s">
        <v>235</v>
      </c>
      <c r="M21" s="14" t="s">
        <v>300</v>
      </c>
      <c r="N21" s="14" t="s">
        <v>301</v>
      </c>
      <c r="O21" s="18"/>
      <c r="P21" s="16" t="s">
        <v>22</v>
      </c>
      <c r="Q21" s="16" t="s">
        <v>229</v>
      </c>
      <c r="R21" s="16" t="s">
        <v>87</v>
      </c>
      <c r="S21" s="16"/>
      <c r="T21" s="37" t="s">
        <v>230</v>
      </c>
      <c r="U21" s="3"/>
      <c r="V21" s="38" t="s">
        <v>77</v>
      </c>
      <c r="W21" s="39"/>
      <c r="X21" s="40" t="s">
        <v>231</v>
      </c>
    </row>
    <row r="22" s="48" customFormat="1" ht="49.5" spans="2:24">
      <c r="B22" s="14" t="str">
        <f t="shared" si="1"/>
        <v>VehicleSetting_20</v>
      </c>
      <c r="C22" s="14" t="s">
        <v>297</v>
      </c>
      <c r="D22" s="16"/>
      <c r="E22" s="66" t="s">
        <v>298</v>
      </c>
      <c r="F22" s="16" t="s">
        <v>233</v>
      </c>
      <c r="G22" s="16" t="s">
        <v>233</v>
      </c>
      <c r="H22" s="18"/>
      <c r="I22" s="18"/>
      <c r="J22" s="18"/>
      <c r="K22" s="14" t="s">
        <v>302</v>
      </c>
      <c r="L22" s="14" t="s">
        <v>235</v>
      </c>
      <c r="M22" s="14" t="s">
        <v>282</v>
      </c>
      <c r="N22" s="14" t="s">
        <v>283</v>
      </c>
      <c r="O22" s="18"/>
      <c r="P22" s="16" t="s">
        <v>26</v>
      </c>
      <c r="Q22" s="16" t="s">
        <v>229</v>
      </c>
      <c r="R22" s="16" t="s">
        <v>87</v>
      </c>
      <c r="S22" s="16"/>
      <c r="T22" s="69" t="s">
        <v>230</v>
      </c>
      <c r="U22" s="3"/>
      <c r="V22" s="38" t="s">
        <v>77</v>
      </c>
      <c r="W22" s="39"/>
      <c r="X22" s="40" t="s">
        <v>231</v>
      </c>
    </row>
    <row r="23" s="48" customFormat="1" ht="49.5" spans="2:24">
      <c r="B23" s="14" t="str">
        <f t="shared" si="1"/>
        <v>VehicleSetting_21</v>
      </c>
      <c r="C23" s="14" t="s">
        <v>297</v>
      </c>
      <c r="D23" s="16"/>
      <c r="E23" s="66" t="s">
        <v>298</v>
      </c>
      <c r="F23" s="16" t="s">
        <v>233</v>
      </c>
      <c r="G23" s="16" t="s">
        <v>233</v>
      </c>
      <c r="H23" s="18"/>
      <c r="I23" s="18"/>
      <c r="J23" s="18"/>
      <c r="K23" s="14" t="s">
        <v>303</v>
      </c>
      <c r="L23" s="14" t="s">
        <v>252</v>
      </c>
      <c r="M23" s="14" t="s">
        <v>304</v>
      </c>
      <c r="N23" s="14" t="s">
        <v>305</v>
      </c>
      <c r="O23" s="18"/>
      <c r="P23" s="16" t="s">
        <v>24</v>
      </c>
      <c r="Q23" s="16" t="s">
        <v>229</v>
      </c>
      <c r="R23" s="16" t="s">
        <v>87</v>
      </c>
      <c r="S23" s="16"/>
      <c r="T23" s="69" t="s">
        <v>230</v>
      </c>
      <c r="U23" s="3"/>
      <c r="V23" s="38" t="s">
        <v>77</v>
      </c>
      <c r="W23" s="39"/>
      <c r="X23" s="40" t="s">
        <v>231</v>
      </c>
    </row>
    <row r="24" s="48" customFormat="1" ht="231" spans="2:24">
      <c r="B24" s="14" t="str">
        <f t="shared" si="1"/>
        <v>VehicleSetting_22</v>
      </c>
      <c r="C24" s="14" t="s">
        <v>297</v>
      </c>
      <c r="D24" s="16"/>
      <c r="E24" s="66" t="s">
        <v>298</v>
      </c>
      <c r="F24" s="16" t="s">
        <v>233</v>
      </c>
      <c r="G24" s="16" t="s">
        <v>233</v>
      </c>
      <c r="H24" s="18"/>
      <c r="I24" s="18"/>
      <c r="J24" s="18"/>
      <c r="K24" s="14" t="s">
        <v>306</v>
      </c>
      <c r="L24" s="14" t="s">
        <v>235</v>
      </c>
      <c r="M24" s="14" t="s">
        <v>307</v>
      </c>
      <c r="N24" s="14" t="s">
        <v>308</v>
      </c>
      <c r="O24" s="18"/>
      <c r="P24" s="16" t="s">
        <v>24</v>
      </c>
      <c r="Q24" s="16" t="s">
        <v>229</v>
      </c>
      <c r="R24" s="16" t="s">
        <v>87</v>
      </c>
      <c r="S24" s="16"/>
      <c r="T24" s="69" t="s">
        <v>230</v>
      </c>
      <c r="U24" s="3"/>
      <c r="V24" s="38" t="s">
        <v>77</v>
      </c>
      <c r="W24" s="39"/>
      <c r="X24" s="40" t="s">
        <v>231</v>
      </c>
    </row>
    <row r="25" s="48" customFormat="1" ht="165" spans="2:24">
      <c r="B25" s="14" t="str">
        <f t="shared" si="1"/>
        <v>VehicleSetting_23</v>
      </c>
      <c r="C25" s="14" t="s">
        <v>297</v>
      </c>
      <c r="D25" s="16"/>
      <c r="E25" s="66" t="s">
        <v>298</v>
      </c>
      <c r="F25" s="16" t="s">
        <v>233</v>
      </c>
      <c r="G25" s="16" t="s">
        <v>233</v>
      </c>
      <c r="H25" s="18"/>
      <c r="I25" s="18"/>
      <c r="J25" s="18"/>
      <c r="K25" s="14" t="s">
        <v>309</v>
      </c>
      <c r="L25" s="14" t="s">
        <v>235</v>
      </c>
      <c r="M25" s="14" t="s">
        <v>310</v>
      </c>
      <c r="N25" s="14" t="s">
        <v>311</v>
      </c>
      <c r="O25" s="18"/>
      <c r="P25" s="16" t="s">
        <v>24</v>
      </c>
      <c r="Q25" s="16" t="s">
        <v>229</v>
      </c>
      <c r="R25" s="16" t="s">
        <v>87</v>
      </c>
      <c r="S25" s="16"/>
      <c r="T25" s="69" t="s">
        <v>230</v>
      </c>
      <c r="U25" s="3"/>
      <c r="V25" s="38" t="s">
        <v>77</v>
      </c>
      <c r="W25" s="39"/>
      <c r="X25" s="40" t="s">
        <v>231</v>
      </c>
    </row>
    <row r="26" s="48" customFormat="1" ht="82.5" spans="2:24">
      <c r="B26" s="14" t="str">
        <f t="shared" si="1"/>
        <v>VehicleSetting_24</v>
      </c>
      <c r="C26" s="14" t="s">
        <v>297</v>
      </c>
      <c r="D26" s="16"/>
      <c r="E26" s="66" t="s">
        <v>298</v>
      </c>
      <c r="F26" s="16" t="s">
        <v>233</v>
      </c>
      <c r="G26" s="16" t="s">
        <v>233</v>
      </c>
      <c r="H26" s="18"/>
      <c r="I26" s="18"/>
      <c r="J26" s="18"/>
      <c r="K26" s="14" t="s">
        <v>312</v>
      </c>
      <c r="L26" s="14" t="s">
        <v>235</v>
      </c>
      <c r="M26" s="14" t="s">
        <v>313</v>
      </c>
      <c r="N26" s="14" t="s">
        <v>296</v>
      </c>
      <c r="O26" s="18"/>
      <c r="P26" s="16" t="s">
        <v>26</v>
      </c>
      <c r="Q26" s="16" t="s">
        <v>229</v>
      </c>
      <c r="R26" s="16" t="s">
        <v>87</v>
      </c>
      <c r="S26" s="16"/>
      <c r="T26" s="69" t="s">
        <v>230</v>
      </c>
      <c r="U26" s="3"/>
      <c r="V26" s="38" t="s">
        <v>77</v>
      </c>
      <c r="W26" s="39"/>
      <c r="X26" s="40" t="s">
        <v>231</v>
      </c>
    </row>
    <row r="27" s="48" customFormat="1" ht="33" spans="2:24">
      <c r="B27" s="14" t="str">
        <f t="shared" si="1"/>
        <v>VehicleSetting_25</v>
      </c>
      <c r="C27" s="46" t="s">
        <v>314</v>
      </c>
      <c r="D27" s="16"/>
      <c r="E27" s="66" t="s">
        <v>315</v>
      </c>
      <c r="F27" s="16" t="s">
        <v>233</v>
      </c>
      <c r="G27" s="16" t="s">
        <v>233</v>
      </c>
      <c r="H27" s="18"/>
      <c r="I27" s="18"/>
      <c r="J27" s="18"/>
      <c r="K27" s="14" t="s">
        <v>316</v>
      </c>
      <c r="L27" s="14" t="s">
        <v>235</v>
      </c>
      <c r="M27" s="14" t="s">
        <v>317</v>
      </c>
      <c r="N27" s="14" t="s">
        <v>318</v>
      </c>
      <c r="O27" s="18"/>
      <c r="P27" s="16" t="s">
        <v>22</v>
      </c>
      <c r="Q27" s="16" t="s">
        <v>229</v>
      </c>
      <c r="R27" s="16" t="s">
        <v>87</v>
      </c>
      <c r="S27" s="16"/>
      <c r="T27" s="70" t="s">
        <v>230</v>
      </c>
      <c r="U27" s="3"/>
      <c r="V27" s="38" t="s">
        <v>77</v>
      </c>
      <c r="W27" s="39"/>
      <c r="X27" s="40" t="s">
        <v>231</v>
      </c>
    </row>
    <row r="28" s="48" customFormat="1" ht="49.5" spans="2:24">
      <c r="B28" s="14" t="str">
        <f t="shared" si="1"/>
        <v>VehicleSetting_26</v>
      </c>
      <c r="C28" s="46" t="s">
        <v>314</v>
      </c>
      <c r="D28" s="16"/>
      <c r="E28" s="66" t="s">
        <v>315</v>
      </c>
      <c r="F28" s="16" t="s">
        <v>233</v>
      </c>
      <c r="G28" s="16" t="s">
        <v>233</v>
      </c>
      <c r="H28" s="18"/>
      <c r="I28" s="18"/>
      <c r="J28" s="18"/>
      <c r="K28" s="14" t="s">
        <v>319</v>
      </c>
      <c r="L28" s="14" t="s">
        <v>235</v>
      </c>
      <c r="M28" s="14" t="s">
        <v>320</v>
      </c>
      <c r="N28" s="14" t="s">
        <v>283</v>
      </c>
      <c r="O28" s="18"/>
      <c r="P28" s="16" t="s">
        <v>26</v>
      </c>
      <c r="Q28" s="16" t="s">
        <v>229</v>
      </c>
      <c r="R28" s="16" t="s">
        <v>87</v>
      </c>
      <c r="S28" s="16"/>
      <c r="T28" s="69" t="s">
        <v>230</v>
      </c>
      <c r="U28" s="3"/>
      <c r="V28" s="38" t="s">
        <v>77</v>
      </c>
      <c r="W28" s="39"/>
      <c r="X28" s="40" t="s">
        <v>231</v>
      </c>
    </row>
    <row r="29" s="48" customFormat="1" ht="49.5" spans="2:24">
      <c r="B29" s="14" t="str">
        <f t="shared" si="1"/>
        <v>VehicleSetting_27</v>
      </c>
      <c r="C29" s="46" t="s">
        <v>314</v>
      </c>
      <c r="D29" s="16"/>
      <c r="E29" s="66" t="s">
        <v>315</v>
      </c>
      <c r="F29" s="16" t="s">
        <v>233</v>
      </c>
      <c r="G29" s="16" t="s">
        <v>233</v>
      </c>
      <c r="H29" s="18"/>
      <c r="I29" s="18"/>
      <c r="J29" s="18"/>
      <c r="K29" s="14" t="s">
        <v>321</v>
      </c>
      <c r="L29" s="14" t="s">
        <v>252</v>
      </c>
      <c r="M29" s="14" t="s">
        <v>322</v>
      </c>
      <c r="N29" s="14" t="s">
        <v>323</v>
      </c>
      <c r="O29" s="18"/>
      <c r="P29" s="16" t="s">
        <v>22</v>
      </c>
      <c r="Q29" s="16" t="s">
        <v>229</v>
      </c>
      <c r="R29" s="16" t="s">
        <v>87</v>
      </c>
      <c r="S29" s="16"/>
      <c r="T29" s="70" t="s">
        <v>230</v>
      </c>
      <c r="U29" s="3"/>
      <c r="V29" s="38" t="s">
        <v>77</v>
      </c>
      <c r="W29" s="39"/>
      <c r="X29" s="40" t="s">
        <v>231</v>
      </c>
    </row>
    <row r="30" s="48" customFormat="1" ht="231" spans="2:24">
      <c r="B30" s="14" t="str">
        <f t="shared" si="1"/>
        <v>VehicleSetting_28</v>
      </c>
      <c r="C30" s="46" t="s">
        <v>314</v>
      </c>
      <c r="D30" s="16"/>
      <c r="E30" s="66" t="s">
        <v>315</v>
      </c>
      <c r="F30" s="16" t="s">
        <v>233</v>
      </c>
      <c r="G30" s="16" t="s">
        <v>233</v>
      </c>
      <c r="H30" s="18"/>
      <c r="I30" s="18"/>
      <c r="J30" s="18"/>
      <c r="K30" s="14" t="s">
        <v>324</v>
      </c>
      <c r="L30" s="14" t="s">
        <v>235</v>
      </c>
      <c r="M30" s="14" t="s">
        <v>307</v>
      </c>
      <c r="N30" s="14" t="s">
        <v>308</v>
      </c>
      <c r="O30" s="18"/>
      <c r="P30" s="16" t="s">
        <v>24</v>
      </c>
      <c r="Q30" s="16" t="s">
        <v>229</v>
      </c>
      <c r="R30" s="16" t="s">
        <v>87</v>
      </c>
      <c r="S30" s="16"/>
      <c r="T30" s="70" t="s">
        <v>230</v>
      </c>
      <c r="U30" s="3"/>
      <c r="V30" s="38" t="s">
        <v>77</v>
      </c>
      <c r="W30" s="39"/>
      <c r="X30" s="40" t="s">
        <v>231</v>
      </c>
    </row>
    <row r="31" s="48" customFormat="1" ht="165" spans="2:24">
      <c r="B31" s="14" t="str">
        <f t="shared" si="1"/>
        <v>VehicleSetting_29</v>
      </c>
      <c r="C31" s="46" t="s">
        <v>314</v>
      </c>
      <c r="D31" s="16"/>
      <c r="E31" s="66" t="s">
        <v>315</v>
      </c>
      <c r="F31" s="16" t="s">
        <v>233</v>
      </c>
      <c r="G31" s="16" t="s">
        <v>233</v>
      </c>
      <c r="H31" s="18"/>
      <c r="I31" s="18"/>
      <c r="J31" s="18"/>
      <c r="K31" s="14" t="s">
        <v>325</v>
      </c>
      <c r="L31" s="14" t="s">
        <v>235</v>
      </c>
      <c r="M31" s="14" t="s">
        <v>310</v>
      </c>
      <c r="N31" s="14" t="s">
        <v>311</v>
      </c>
      <c r="O31" s="18"/>
      <c r="P31" s="16" t="s">
        <v>24</v>
      </c>
      <c r="Q31" s="16" t="s">
        <v>229</v>
      </c>
      <c r="R31" s="16" t="s">
        <v>87</v>
      </c>
      <c r="S31" s="16"/>
      <c r="T31" s="70" t="s">
        <v>230</v>
      </c>
      <c r="U31" s="3"/>
      <c r="V31" s="38" t="s">
        <v>77</v>
      </c>
      <c r="W31" s="39"/>
      <c r="X31" s="40" t="s">
        <v>231</v>
      </c>
    </row>
    <row r="32" s="48" customFormat="1" ht="82.5" spans="2:24">
      <c r="B32" s="14" t="str">
        <f t="shared" ref="B32:B37" si="2">"VehicleSetting_"&amp;ROW()-2</f>
        <v>VehicleSetting_30</v>
      </c>
      <c r="C32" s="46" t="s">
        <v>314</v>
      </c>
      <c r="D32" s="16"/>
      <c r="E32" s="66" t="s">
        <v>315</v>
      </c>
      <c r="F32" s="16" t="s">
        <v>233</v>
      </c>
      <c r="G32" s="16" t="s">
        <v>233</v>
      </c>
      <c r="H32" s="18"/>
      <c r="I32" s="18"/>
      <c r="J32" s="18"/>
      <c r="K32" s="14" t="s">
        <v>326</v>
      </c>
      <c r="L32" s="14" t="s">
        <v>235</v>
      </c>
      <c r="M32" s="14" t="s">
        <v>313</v>
      </c>
      <c r="N32" s="14" t="s">
        <v>296</v>
      </c>
      <c r="O32" s="18"/>
      <c r="P32" s="16" t="s">
        <v>26</v>
      </c>
      <c r="Q32" s="16" t="s">
        <v>229</v>
      </c>
      <c r="R32" s="16" t="s">
        <v>87</v>
      </c>
      <c r="S32" s="16"/>
      <c r="T32" s="70" t="s">
        <v>230</v>
      </c>
      <c r="U32" s="3"/>
      <c r="V32" s="38" t="s">
        <v>77</v>
      </c>
      <c r="W32" s="39"/>
      <c r="X32" s="40" t="s">
        <v>231</v>
      </c>
    </row>
    <row r="33" s="48" customFormat="1" ht="33" spans="2:24">
      <c r="B33" s="14" t="str">
        <f t="shared" si="2"/>
        <v>VehicleSetting_31</v>
      </c>
      <c r="C33" s="15" t="s">
        <v>259</v>
      </c>
      <c r="D33" s="16"/>
      <c r="E33" s="66" t="s">
        <v>327</v>
      </c>
      <c r="F33" s="16" t="s">
        <v>233</v>
      </c>
      <c r="G33" s="16" t="s">
        <v>233</v>
      </c>
      <c r="H33" s="18"/>
      <c r="I33" s="18"/>
      <c r="J33" s="18"/>
      <c r="K33" s="14" t="s">
        <v>328</v>
      </c>
      <c r="L33" s="14" t="s">
        <v>235</v>
      </c>
      <c r="M33" s="14" t="s">
        <v>329</v>
      </c>
      <c r="N33" s="14" t="s">
        <v>330</v>
      </c>
      <c r="O33" s="18"/>
      <c r="P33" s="16" t="s">
        <v>24</v>
      </c>
      <c r="Q33" s="16" t="s">
        <v>229</v>
      </c>
      <c r="R33" s="16" t="s">
        <v>87</v>
      </c>
      <c r="S33" s="16"/>
      <c r="T33" s="69" t="s">
        <v>230</v>
      </c>
      <c r="U33" s="3"/>
      <c r="V33" s="38" t="s">
        <v>77</v>
      </c>
      <c r="W33" s="39"/>
      <c r="X33" s="40" t="s">
        <v>231</v>
      </c>
    </row>
    <row r="34" s="48" customFormat="1" ht="49.5" spans="2:24">
      <c r="B34" s="14" t="str">
        <f t="shared" si="2"/>
        <v>VehicleSetting_32</v>
      </c>
      <c r="C34" s="15" t="s">
        <v>259</v>
      </c>
      <c r="D34" s="16"/>
      <c r="E34" s="66" t="s">
        <v>327</v>
      </c>
      <c r="F34" s="16" t="s">
        <v>233</v>
      </c>
      <c r="G34" s="16" t="s">
        <v>233</v>
      </c>
      <c r="H34" s="18"/>
      <c r="I34" s="18"/>
      <c r="J34" s="18"/>
      <c r="K34" s="14" t="s">
        <v>331</v>
      </c>
      <c r="L34" s="14" t="s">
        <v>235</v>
      </c>
      <c r="M34" s="14" t="s">
        <v>332</v>
      </c>
      <c r="N34" s="14" t="s">
        <v>283</v>
      </c>
      <c r="O34" s="18"/>
      <c r="P34" s="16" t="s">
        <v>26</v>
      </c>
      <c r="Q34" s="16" t="s">
        <v>229</v>
      </c>
      <c r="R34" s="16" t="s">
        <v>87</v>
      </c>
      <c r="S34" s="16"/>
      <c r="T34" s="69" t="s">
        <v>230</v>
      </c>
      <c r="U34" s="3"/>
      <c r="V34" s="38" t="s">
        <v>77</v>
      </c>
      <c r="W34" s="39"/>
      <c r="X34" s="40" t="s">
        <v>231</v>
      </c>
    </row>
    <row r="35" s="48" customFormat="1" ht="49.5" spans="2:24">
      <c r="B35" s="14" t="str">
        <f t="shared" si="2"/>
        <v>VehicleSetting_33</v>
      </c>
      <c r="C35" s="15" t="s">
        <v>259</v>
      </c>
      <c r="D35" s="16"/>
      <c r="E35" s="66" t="s">
        <v>327</v>
      </c>
      <c r="F35" s="16" t="s">
        <v>233</v>
      </c>
      <c r="G35" s="16" t="s">
        <v>233</v>
      </c>
      <c r="H35" s="18"/>
      <c r="I35" s="18"/>
      <c r="J35" s="18"/>
      <c r="K35" s="14" t="s">
        <v>333</v>
      </c>
      <c r="L35" s="14" t="s">
        <v>235</v>
      </c>
      <c r="M35" s="14" t="s">
        <v>334</v>
      </c>
      <c r="N35" s="14" t="s">
        <v>335</v>
      </c>
      <c r="O35" s="18"/>
      <c r="P35" s="16" t="s">
        <v>24</v>
      </c>
      <c r="Q35" s="16" t="s">
        <v>229</v>
      </c>
      <c r="R35" s="16" t="s">
        <v>87</v>
      </c>
      <c r="S35" s="16"/>
      <c r="T35" s="69" t="s">
        <v>230</v>
      </c>
      <c r="U35" s="3"/>
      <c r="V35" s="38" t="s">
        <v>77</v>
      </c>
      <c r="W35" s="39"/>
      <c r="X35" s="40" t="s">
        <v>231</v>
      </c>
    </row>
    <row r="36" s="48" customFormat="1" ht="231" spans="2:24">
      <c r="B36" s="14" t="str">
        <f t="shared" si="2"/>
        <v>VehicleSetting_34</v>
      </c>
      <c r="C36" s="15" t="s">
        <v>259</v>
      </c>
      <c r="D36" s="16"/>
      <c r="E36" s="66" t="s">
        <v>327</v>
      </c>
      <c r="F36" s="16" t="s">
        <v>233</v>
      </c>
      <c r="G36" s="16" t="s">
        <v>233</v>
      </c>
      <c r="H36" s="18"/>
      <c r="I36" s="18"/>
      <c r="J36" s="18"/>
      <c r="K36" s="14" t="s">
        <v>324</v>
      </c>
      <c r="L36" s="14" t="s">
        <v>235</v>
      </c>
      <c r="M36" s="14" t="s">
        <v>336</v>
      </c>
      <c r="N36" s="14" t="s">
        <v>337</v>
      </c>
      <c r="O36" s="18"/>
      <c r="P36" s="16" t="s">
        <v>24</v>
      </c>
      <c r="Q36" s="16" t="s">
        <v>229</v>
      </c>
      <c r="R36" s="16" t="s">
        <v>87</v>
      </c>
      <c r="S36" s="16"/>
      <c r="T36" s="69" t="s">
        <v>230</v>
      </c>
      <c r="U36" s="3"/>
      <c r="V36" s="38" t="s">
        <v>77</v>
      </c>
      <c r="W36" s="39"/>
      <c r="X36" s="40" t="s">
        <v>231</v>
      </c>
    </row>
    <row r="37" s="48" customFormat="1" ht="198" spans="2:24">
      <c r="B37" s="14" t="str">
        <f t="shared" si="2"/>
        <v>VehicleSetting_35</v>
      </c>
      <c r="C37" s="15" t="s">
        <v>259</v>
      </c>
      <c r="D37" s="16"/>
      <c r="E37" s="66" t="s">
        <v>327</v>
      </c>
      <c r="F37" s="16" t="s">
        <v>233</v>
      </c>
      <c r="G37" s="16" t="s">
        <v>233</v>
      </c>
      <c r="H37" s="18"/>
      <c r="I37" s="18"/>
      <c r="J37" s="18"/>
      <c r="K37" s="14" t="s">
        <v>325</v>
      </c>
      <c r="L37" s="14" t="s">
        <v>235</v>
      </c>
      <c r="M37" s="14" t="s">
        <v>338</v>
      </c>
      <c r="N37" s="14" t="s">
        <v>339</v>
      </c>
      <c r="O37" s="18"/>
      <c r="P37" s="16" t="s">
        <v>24</v>
      </c>
      <c r="Q37" s="16" t="s">
        <v>229</v>
      </c>
      <c r="R37" s="16" t="s">
        <v>87</v>
      </c>
      <c r="S37" s="16"/>
      <c r="T37" s="69" t="s">
        <v>230</v>
      </c>
      <c r="U37" s="3"/>
      <c r="V37" s="38" t="s">
        <v>77</v>
      </c>
      <c r="W37" s="39"/>
      <c r="X37" s="40" t="s">
        <v>231</v>
      </c>
    </row>
    <row r="38" s="48" customFormat="1" ht="82.5" spans="2:24">
      <c r="B38" s="14" t="str">
        <f t="shared" ref="B38:B48" si="3">"VehicleSetting_"&amp;ROW()-2</f>
        <v>VehicleSetting_36</v>
      </c>
      <c r="C38" s="15" t="s">
        <v>259</v>
      </c>
      <c r="D38" s="16"/>
      <c r="E38" s="66" t="s">
        <v>327</v>
      </c>
      <c r="F38" s="16" t="s">
        <v>233</v>
      </c>
      <c r="G38" s="16" t="s">
        <v>233</v>
      </c>
      <c r="H38" s="18"/>
      <c r="I38" s="18"/>
      <c r="J38" s="18"/>
      <c r="K38" s="14" t="s">
        <v>326</v>
      </c>
      <c r="L38" s="14" t="s">
        <v>235</v>
      </c>
      <c r="M38" s="14" t="s">
        <v>340</v>
      </c>
      <c r="N38" s="14" t="s">
        <v>341</v>
      </c>
      <c r="O38" s="18"/>
      <c r="P38" s="16" t="s">
        <v>26</v>
      </c>
      <c r="Q38" s="16" t="s">
        <v>229</v>
      </c>
      <c r="R38" s="16" t="s">
        <v>87</v>
      </c>
      <c r="S38" s="16"/>
      <c r="T38" s="69" t="s">
        <v>230</v>
      </c>
      <c r="U38" s="3"/>
      <c r="V38" s="38" t="s">
        <v>77</v>
      </c>
      <c r="W38" s="39"/>
      <c r="X38" s="40" t="s">
        <v>231</v>
      </c>
    </row>
    <row r="39" s="48" customFormat="1" ht="165" spans="2:24">
      <c r="B39" s="14" t="str">
        <f t="shared" si="3"/>
        <v>VehicleSetting_37</v>
      </c>
      <c r="C39" s="16"/>
      <c r="D39" s="16"/>
      <c r="E39" s="18" t="s">
        <v>342</v>
      </c>
      <c r="F39" s="16" t="s">
        <v>233</v>
      </c>
      <c r="G39" s="16" t="s">
        <v>233</v>
      </c>
      <c r="H39" s="18"/>
      <c r="I39" s="18"/>
      <c r="J39" s="18"/>
      <c r="K39" s="14" t="s">
        <v>343</v>
      </c>
      <c r="L39" s="14" t="s">
        <v>344</v>
      </c>
      <c r="M39" s="14" t="s">
        <v>345</v>
      </c>
      <c r="N39" s="14" t="s">
        <v>346</v>
      </c>
      <c r="O39" s="18"/>
      <c r="P39" s="16" t="s">
        <v>22</v>
      </c>
      <c r="Q39" s="16" t="s">
        <v>229</v>
      </c>
      <c r="R39" s="16" t="s">
        <v>87</v>
      </c>
      <c r="S39" s="16"/>
      <c r="T39" s="37" t="s">
        <v>230</v>
      </c>
      <c r="U39" s="3"/>
      <c r="V39" s="38" t="s">
        <v>77</v>
      </c>
      <c r="W39" s="39"/>
      <c r="X39" s="40" t="s">
        <v>231</v>
      </c>
    </row>
    <row r="40" s="48" customFormat="1" ht="82.5" spans="2:24">
      <c r="B40" s="14" t="str">
        <f t="shared" si="3"/>
        <v>VehicleSetting_38</v>
      </c>
      <c r="C40" s="16"/>
      <c r="D40" s="16"/>
      <c r="E40" s="18" t="s">
        <v>347</v>
      </c>
      <c r="F40" s="16" t="s">
        <v>233</v>
      </c>
      <c r="G40" s="16" t="s">
        <v>233</v>
      </c>
      <c r="H40" s="18"/>
      <c r="I40" s="18"/>
      <c r="J40" s="18"/>
      <c r="K40" s="14" t="s">
        <v>348</v>
      </c>
      <c r="L40" s="14" t="s">
        <v>344</v>
      </c>
      <c r="M40" s="14" t="s">
        <v>349</v>
      </c>
      <c r="N40" s="14" t="s">
        <v>350</v>
      </c>
      <c r="O40" s="18"/>
      <c r="P40" s="16" t="s">
        <v>22</v>
      </c>
      <c r="Q40" s="16" t="s">
        <v>229</v>
      </c>
      <c r="R40" s="16" t="s">
        <v>87</v>
      </c>
      <c r="S40" s="16"/>
      <c r="T40" s="37" t="s">
        <v>230</v>
      </c>
      <c r="U40" s="3"/>
      <c r="V40" s="38" t="s">
        <v>77</v>
      </c>
      <c r="W40" s="39"/>
      <c r="X40" s="40" t="s">
        <v>231</v>
      </c>
    </row>
    <row r="41" s="48" customFormat="1" ht="49.5" spans="2:24">
      <c r="B41" s="14" t="str">
        <f t="shared" si="3"/>
        <v>VehicleSetting_39</v>
      </c>
      <c r="C41" s="16"/>
      <c r="D41" s="16"/>
      <c r="E41" s="18" t="s">
        <v>351</v>
      </c>
      <c r="F41" s="16" t="s">
        <v>233</v>
      </c>
      <c r="G41" s="16" t="s">
        <v>233</v>
      </c>
      <c r="H41" s="18"/>
      <c r="I41" s="18"/>
      <c r="J41" s="18"/>
      <c r="K41" s="14" t="s">
        <v>352</v>
      </c>
      <c r="L41" s="14" t="s">
        <v>344</v>
      </c>
      <c r="M41" s="14" t="s">
        <v>353</v>
      </c>
      <c r="N41" s="14" t="s">
        <v>354</v>
      </c>
      <c r="O41" s="18"/>
      <c r="P41" s="16" t="s">
        <v>22</v>
      </c>
      <c r="Q41" s="16" t="s">
        <v>229</v>
      </c>
      <c r="R41" s="16" t="s">
        <v>87</v>
      </c>
      <c r="S41" s="16"/>
      <c r="T41" s="37" t="s">
        <v>230</v>
      </c>
      <c r="U41" s="3"/>
      <c r="V41" s="38" t="s">
        <v>77</v>
      </c>
      <c r="W41" s="39"/>
      <c r="X41" s="40" t="s">
        <v>231</v>
      </c>
    </row>
    <row r="42" s="48" customFormat="1" ht="49.5" spans="2:24">
      <c r="B42" s="14" t="str">
        <f t="shared" si="3"/>
        <v>VehicleSetting_40</v>
      </c>
      <c r="C42" s="16"/>
      <c r="D42" s="16"/>
      <c r="E42" s="18" t="s">
        <v>355</v>
      </c>
      <c r="F42" s="16" t="s">
        <v>233</v>
      </c>
      <c r="G42" s="16" t="s">
        <v>233</v>
      </c>
      <c r="H42" s="18"/>
      <c r="I42" s="18"/>
      <c r="J42" s="18"/>
      <c r="K42" s="14" t="s">
        <v>356</v>
      </c>
      <c r="L42" s="14" t="s">
        <v>344</v>
      </c>
      <c r="M42" s="14" t="s">
        <v>357</v>
      </c>
      <c r="N42" s="14" t="s">
        <v>358</v>
      </c>
      <c r="O42" s="18"/>
      <c r="P42" s="16" t="s">
        <v>26</v>
      </c>
      <c r="Q42" s="16" t="s">
        <v>229</v>
      </c>
      <c r="R42" s="16" t="s">
        <v>87</v>
      </c>
      <c r="S42" s="16"/>
      <c r="T42" s="37" t="s">
        <v>230</v>
      </c>
      <c r="U42" s="3"/>
      <c r="V42" s="38" t="s">
        <v>77</v>
      </c>
      <c r="W42" s="39"/>
      <c r="X42" s="40" t="s">
        <v>231</v>
      </c>
    </row>
    <row r="43" s="48" customFormat="1" ht="115.5" spans="2:24">
      <c r="B43" s="14" t="str">
        <f t="shared" si="3"/>
        <v>VehicleSetting_41</v>
      </c>
      <c r="C43" s="16" t="s">
        <v>359</v>
      </c>
      <c r="D43" s="16"/>
      <c r="E43" s="18" t="s">
        <v>360</v>
      </c>
      <c r="F43" s="16" t="s">
        <v>233</v>
      </c>
      <c r="G43" s="16" t="s">
        <v>233</v>
      </c>
      <c r="H43" s="18"/>
      <c r="I43" s="18"/>
      <c r="J43" s="18"/>
      <c r="K43" s="14" t="s">
        <v>361</v>
      </c>
      <c r="L43" s="14" t="s">
        <v>362</v>
      </c>
      <c r="M43" s="14" t="s">
        <v>363</v>
      </c>
      <c r="N43" s="14" t="s">
        <v>364</v>
      </c>
      <c r="O43" s="53"/>
      <c r="P43" s="17" t="s">
        <v>22</v>
      </c>
      <c r="Q43" s="16" t="s">
        <v>229</v>
      </c>
      <c r="R43" s="16" t="s">
        <v>87</v>
      </c>
      <c r="S43" s="16"/>
      <c r="T43" s="69" t="s">
        <v>230</v>
      </c>
      <c r="U43" s="3"/>
      <c r="V43" s="38" t="s">
        <v>77</v>
      </c>
      <c r="W43" s="39"/>
      <c r="X43" s="40" t="s">
        <v>231</v>
      </c>
    </row>
    <row r="44" s="48" customFormat="1" ht="148.5" spans="2:24">
      <c r="B44" s="14" t="str">
        <f t="shared" si="3"/>
        <v>VehicleSetting_42</v>
      </c>
      <c r="C44" s="16" t="s">
        <v>359</v>
      </c>
      <c r="D44" s="16"/>
      <c r="E44" s="18" t="s">
        <v>360</v>
      </c>
      <c r="F44" s="16" t="s">
        <v>233</v>
      </c>
      <c r="G44" s="16" t="s">
        <v>233</v>
      </c>
      <c r="H44" s="18"/>
      <c r="I44" s="18"/>
      <c r="J44" s="18"/>
      <c r="K44" s="14" t="s">
        <v>365</v>
      </c>
      <c r="L44" s="14" t="s">
        <v>362</v>
      </c>
      <c r="M44" s="14" t="s">
        <v>366</v>
      </c>
      <c r="N44" s="14" t="s">
        <v>367</v>
      </c>
      <c r="O44" s="53"/>
      <c r="P44" s="17" t="s">
        <v>22</v>
      </c>
      <c r="Q44" s="16" t="s">
        <v>229</v>
      </c>
      <c r="R44" s="16" t="s">
        <v>87</v>
      </c>
      <c r="S44" s="16"/>
      <c r="T44" s="70" t="s">
        <v>230</v>
      </c>
      <c r="U44" s="3"/>
      <c r="V44" s="38" t="s">
        <v>77</v>
      </c>
      <c r="W44" s="39"/>
      <c r="X44" s="40" t="s">
        <v>231</v>
      </c>
    </row>
    <row r="45" s="48" customFormat="1" ht="115.5" spans="2:24">
      <c r="B45" s="14" t="str">
        <f t="shared" si="3"/>
        <v>VehicleSetting_43</v>
      </c>
      <c r="C45" s="16" t="s">
        <v>359</v>
      </c>
      <c r="D45" s="16"/>
      <c r="E45" s="18" t="s">
        <v>360</v>
      </c>
      <c r="F45" s="16" t="s">
        <v>233</v>
      </c>
      <c r="G45" s="16" t="s">
        <v>233</v>
      </c>
      <c r="H45" s="18"/>
      <c r="I45" s="18"/>
      <c r="J45" s="18"/>
      <c r="K45" s="14" t="s">
        <v>368</v>
      </c>
      <c r="L45" s="14" t="s">
        <v>369</v>
      </c>
      <c r="M45" s="14" t="s">
        <v>370</v>
      </c>
      <c r="N45" s="14" t="s">
        <v>371</v>
      </c>
      <c r="O45" s="53"/>
      <c r="P45" s="17" t="s">
        <v>24</v>
      </c>
      <c r="Q45" s="16" t="s">
        <v>229</v>
      </c>
      <c r="R45" s="16" t="s">
        <v>87</v>
      </c>
      <c r="S45" s="16"/>
      <c r="T45" s="16" t="s">
        <v>92</v>
      </c>
      <c r="U45" s="14" t="s">
        <v>372</v>
      </c>
      <c r="V45" s="38" t="s">
        <v>77</v>
      </c>
      <c r="W45" s="39"/>
      <c r="X45" s="40" t="s">
        <v>231</v>
      </c>
    </row>
    <row r="46" s="48" customFormat="1" ht="115.5" spans="2:24">
      <c r="B46" s="14" t="str">
        <f t="shared" si="3"/>
        <v>VehicleSetting_44</v>
      </c>
      <c r="C46" s="16" t="s">
        <v>359</v>
      </c>
      <c r="D46" s="54"/>
      <c r="E46" s="18" t="s">
        <v>360</v>
      </c>
      <c r="F46" s="54" t="s">
        <v>233</v>
      </c>
      <c r="G46" s="54" t="s">
        <v>233</v>
      </c>
      <c r="H46" s="55"/>
      <c r="I46" s="55"/>
      <c r="J46" s="55"/>
      <c r="K46" s="14" t="s">
        <v>373</v>
      </c>
      <c r="L46" s="14" t="s">
        <v>369</v>
      </c>
      <c r="M46" s="14" t="s">
        <v>374</v>
      </c>
      <c r="N46" s="14" t="s">
        <v>375</v>
      </c>
      <c r="O46" s="56"/>
      <c r="P46" s="17" t="s">
        <v>24</v>
      </c>
      <c r="Q46" s="16" t="s">
        <v>229</v>
      </c>
      <c r="R46" s="16" t="s">
        <v>87</v>
      </c>
      <c r="S46" s="54"/>
      <c r="T46" s="16" t="s">
        <v>93</v>
      </c>
      <c r="U46" s="14" t="s">
        <v>376</v>
      </c>
      <c r="V46" s="38" t="s">
        <v>77</v>
      </c>
      <c r="W46" s="39"/>
      <c r="X46" s="40" t="s">
        <v>231</v>
      </c>
    </row>
    <row r="47" s="48" customFormat="1" ht="132" spans="2:24">
      <c r="B47" s="14" t="str">
        <f t="shared" si="3"/>
        <v>VehicleSetting_45</v>
      </c>
      <c r="C47" s="16" t="s">
        <v>359</v>
      </c>
      <c r="D47" s="16"/>
      <c r="E47" s="18" t="s">
        <v>360</v>
      </c>
      <c r="F47" s="16" t="s">
        <v>233</v>
      </c>
      <c r="G47" s="16" t="s">
        <v>233</v>
      </c>
      <c r="H47" s="18"/>
      <c r="I47" s="18"/>
      <c r="J47" s="18"/>
      <c r="K47" s="14" t="s">
        <v>377</v>
      </c>
      <c r="L47" s="14" t="s">
        <v>369</v>
      </c>
      <c r="M47" s="14" t="s">
        <v>378</v>
      </c>
      <c r="N47" s="14" t="s">
        <v>379</v>
      </c>
      <c r="O47" s="53"/>
      <c r="P47" s="17" t="s">
        <v>24</v>
      </c>
      <c r="Q47" s="16" t="s">
        <v>229</v>
      </c>
      <c r="R47" s="16" t="s">
        <v>87</v>
      </c>
      <c r="S47" s="16"/>
      <c r="T47" s="37" t="s">
        <v>92</v>
      </c>
      <c r="U47" s="14" t="s">
        <v>380</v>
      </c>
      <c r="V47" s="38" t="s">
        <v>77</v>
      </c>
      <c r="W47" s="39"/>
      <c r="X47" s="40" t="s">
        <v>231</v>
      </c>
    </row>
    <row r="48" s="48" customFormat="1" ht="132" spans="2:24">
      <c r="B48" s="14" t="str">
        <f t="shared" si="3"/>
        <v>VehicleSetting_46</v>
      </c>
      <c r="C48" s="16" t="s">
        <v>359</v>
      </c>
      <c r="D48" s="16"/>
      <c r="E48" s="18" t="s">
        <v>360</v>
      </c>
      <c r="F48" s="16" t="s">
        <v>233</v>
      </c>
      <c r="G48" s="16" t="s">
        <v>233</v>
      </c>
      <c r="H48" s="18"/>
      <c r="I48" s="18"/>
      <c r="J48" s="18"/>
      <c r="K48" s="14" t="s">
        <v>381</v>
      </c>
      <c r="L48" s="14" t="s">
        <v>369</v>
      </c>
      <c r="M48" s="14" t="s">
        <v>382</v>
      </c>
      <c r="N48" s="14" t="s">
        <v>383</v>
      </c>
      <c r="O48" s="53"/>
      <c r="P48" s="17" t="s">
        <v>24</v>
      </c>
      <c r="Q48" s="16" t="s">
        <v>229</v>
      </c>
      <c r="R48" s="16" t="s">
        <v>87</v>
      </c>
      <c r="S48" s="16"/>
      <c r="T48" s="16" t="s">
        <v>93</v>
      </c>
      <c r="U48" s="14" t="s">
        <v>384</v>
      </c>
      <c r="V48" s="38" t="s">
        <v>77</v>
      </c>
      <c r="W48" s="39"/>
      <c r="X48" s="40" t="s">
        <v>231</v>
      </c>
    </row>
    <row r="49" s="48" customFormat="1" ht="49.5" spans="2:24">
      <c r="B49" s="14" t="str">
        <f t="shared" ref="B49:B67" si="4">"VehicleSetting_"&amp;ROW()-2</f>
        <v>VehicleSetting_47</v>
      </c>
      <c r="C49" s="16" t="s">
        <v>359</v>
      </c>
      <c r="D49" s="16"/>
      <c r="E49" s="18" t="s">
        <v>360</v>
      </c>
      <c r="F49" s="16" t="s">
        <v>233</v>
      </c>
      <c r="G49" s="16" t="s">
        <v>233</v>
      </c>
      <c r="H49" s="18"/>
      <c r="I49" s="18"/>
      <c r="J49" s="18"/>
      <c r="K49" s="14" t="s">
        <v>385</v>
      </c>
      <c r="L49" s="14" t="s">
        <v>369</v>
      </c>
      <c r="M49" s="14" t="s">
        <v>386</v>
      </c>
      <c r="N49" s="14" t="s">
        <v>341</v>
      </c>
      <c r="O49" s="18"/>
      <c r="P49" s="16" t="s">
        <v>24</v>
      </c>
      <c r="Q49" s="16" t="s">
        <v>229</v>
      </c>
      <c r="R49" s="16" t="s">
        <v>87</v>
      </c>
      <c r="S49" s="16"/>
      <c r="T49" s="37" t="s">
        <v>91</v>
      </c>
      <c r="U49" s="3"/>
      <c r="V49" s="38" t="s">
        <v>77</v>
      </c>
      <c r="W49" s="39"/>
      <c r="X49" s="40" t="s">
        <v>231</v>
      </c>
    </row>
    <row r="50" s="48" customFormat="1" ht="82.5" spans="2:24">
      <c r="B50" s="14" t="str">
        <f t="shared" si="4"/>
        <v>VehicleSetting_48</v>
      </c>
      <c r="C50" s="16" t="s">
        <v>387</v>
      </c>
      <c r="D50" s="16"/>
      <c r="E50" s="18" t="s">
        <v>388</v>
      </c>
      <c r="F50" s="16" t="s">
        <v>233</v>
      </c>
      <c r="G50" s="16" t="s">
        <v>233</v>
      </c>
      <c r="H50" s="18"/>
      <c r="I50" s="18"/>
      <c r="J50" s="18"/>
      <c r="K50" s="14" t="s">
        <v>389</v>
      </c>
      <c r="L50" s="14" t="s">
        <v>362</v>
      </c>
      <c r="M50" s="14" t="s">
        <v>390</v>
      </c>
      <c r="N50" s="14" t="s">
        <v>391</v>
      </c>
      <c r="O50" s="18"/>
      <c r="P50" s="16" t="s">
        <v>22</v>
      </c>
      <c r="Q50" s="16" t="s">
        <v>229</v>
      </c>
      <c r="R50" s="16" t="s">
        <v>87</v>
      </c>
      <c r="S50" s="16"/>
      <c r="T50" s="69" t="s">
        <v>230</v>
      </c>
      <c r="U50" s="3"/>
      <c r="V50" s="38" t="s">
        <v>77</v>
      </c>
      <c r="W50" s="39"/>
      <c r="X50" s="40" t="s">
        <v>231</v>
      </c>
    </row>
    <row r="51" s="48" customFormat="1" ht="82.5" spans="2:24">
      <c r="B51" s="14" t="str">
        <f t="shared" si="4"/>
        <v>VehicleSetting_49</v>
      </c>
      <c r="C51" s="16" t="s">
        <v>387</v>
      </c>
      <c r="D51" s="16"/>
      <c r="E51" s="18" t="s">
        <v>388</v>
      </c>
      <c r="F51" s="16" t="s">
        <v>233</v>
      </c>
      <c r="G51" s="16" t="s">
        <v>233</v>
      </c>
      <c r="H51" s="18"/>
      <c r="I51" s="18"/>
      <c r="J51" s="18"/>
      <c r="K51" s="14" t="s">
        <v>392</v>
      </c>
      <c r="L51" s="14" t="s">
        <v>362</v>
      </c>
      <c r="M51" s="14" t="s">
        <v>393</v>
      </c>
      <c r="N51" s="14" t="s">
        <v>394</v>
      </c>
      <c r="O51" s="18"/>
      <c r="P51" s="16" t="s">
        <v>22</v>
      </c>
      <c r="Q51" s="16" t="s">
        <v>229</v>
      </c>
      <c r="R51" s="16" t="s">
        <v>87</v>
      </c>
      <c r="S51" s="16"/>
      <c r="T51" s="69" t="s">
        <v>230</v>
      </c>
      <c r="U51" s="3"/>
      <c r="V51" s="38" t="s">
        <v>77</v>
      </c>
      <c r="W51" s="39"/>
      <c r="X51" s="40" t="s">
        <v>231</v>
      </c>
    </row>
    <row r="52" s="48" customFormat="1" ht="49.5" spans="2:24">
      <c r="B52" s="14" t="str">
        <f t="shared" si="4"/>
        <v>VehicleSetting_50</v>
      </c>
      <c r="C52" s="16" t="s">
        <v>387</v>
      </c>
      <c r="D52" s="16"/>
      <c r="E52" s="18" t="s">
        <v>388</v>
      </c>
      <c r="F52" s="16" t="s">
        <v>233</v>
      </c>
      <c r="G52" s="16" t="s">
        <v>233</v>
      </c>
      <c r="H52" s="18"/>
      <c r="I52" s="18"/>
      <c r="J52" s="18"/>
      <c r="K52" s="14" t="s">
        <v>395</v>
      </c>
      <c r="L52" s="14" t="s">
        <v>396</v>
      </c>
      <c r="M52" s="14" t="s">
        <v>397</v>
      </c>
      <c r="N52" s="14" t="s">
        <v>398</v>
      </c>
      <c r="O52" s="18"/>
      <c r="P52" s="16" t="s">
        <v>22</v>
      </c>
      <c r="Q52" s="16" t="s">
        <v>229</v>
      </c>
      <c r="R52" s="16" t="s">
        <v>87</v>
      </c>
      <c r="S52" s="16"/>
      <c r="T52" s="69" t="s">
        <v>230</v>
      </c>
      <c r="U52" s="3"/>
      <c r="V52" s="38" t="s">
        <v>77</v>
      </c>
      <c r="W52" s="39"/>
      <c r="X52" s="40" t="s">
        <v>231</v>
      </c>
    </row>
    <row r="53" s="48" customFormat="1" ht="62" customHeight="1" spans="2:24">
      <c r="B53" s="14" t="str">
        <f t="shared" si="4"/>
        <v>VehicleSetting_51</v>
      </c>
      <c r="C53" s="16" t="s">
        <v>387</v>
      </c>
      <c r="D53" s="16"/>
      <c r="E53" s="18" t="s">
        <v>388</v>
      </c>
      <c r="F53" s="16" t="s">
        <v>233</v>
      </c>
      <c r="G53" s="16" t="s">
        <v>233</v>
      </c>
      <c r="H53" s="18"/>
      <c r="I53" s="18"/>
      <c r="J53" s="18"/>
      <c r="K53" s="14" t="s">
        <v>399</v>
      </c>
      <c r="L53" s="14" t="s">
        <v>396</v>
      </c>
      <c r="M53" s="14" t="s">
        <v>400</v>
      </c>
      <c r="N53" s="14" t="s">
        <v>401</v>
      </c>
      <c r="O53" s="18"/>
      <c r="P53" s="16" t="s">
        <v>24</v>
      </c>
      <c r="Q53" s="16"/>
      <c r="R53" s="16"/>
      <c r="S53" s="16"/>
      <c r="T53" s="69" t="s">
        <v>230</v>
      </c>
      <c r="U53" s="3"/>
      <c r="V53" s="38" t="s">
        <v>77</v>
      </c>
      <c r="W53" s="39"/>
      <c r="X53" s="40" t="s">
        <v>231</v>
      </c>
    </row>
    <row r="54" s="48" customFormat="1" ht="66" spans="2:24">
      <c r="B54" s="14" t="str">
        <f t="shared" si="4"/>
        <v>VehicleSetting_52</v>
      </c>
      <c r="C54" s="16" t="s">
        <v>387</v>
      </c>
      <c r="D54" s="16"/>
      <c r="E54" s="18" t="s">
        <v>388</v>
      </c>
      <c r="F54" s="16" t="s">
        <v>233</v>
      </c>
      <c r="G54" s="16" t="s">
        <v>233</v>
      </c>
      <c r="H54" s="18"/>
      <c r="I54" s="18"/>
      <c r="J54" s="18"/>
      <c r="K54" s="14" t="s">
        <v>402</v>
      </c>
      <c r="L54" s="14" t="s">
        <v>396</v>
      </c>
      <c r="M54" s="14" t="s">
        <v>403</v>
      </c>
      <c r="N54" s="14" t="s">
        <v>404</v>
      </c>
      <c r="O54" s="18"/>
      <c r="P54" s="16" t="s">
        <v>24</v>
      </c>
      <c r="Q54" s="16" t="s">
        <v>229</v>
      </c>
      <c r="R54" s="16" t="s">
        <v>87</v>
      </c>
      <c r="S54" s="16"/>
      <c r="T54" s="69" t="s">
        <v>230</v>
      </c>
      <c r="U54" s="3"/>
      <c r="V54" s="38" t="s">
        <v>77</v>
      </c>
      <c r="W54" s="39"/>
      <c r="X54" s="40" t="s">
        <v>231</v>
      </c>
    </row>
    <row r="55" s="48" customFormat="1" ht="115.5" spans="2:24">
      <c r="B55" s="14" t="str">
        <f t="shared" si="4"/>
        <v>VehicleSetting_53</v>
      </c>
      <c r="C55" s="16" t="s">
        <v>387</v>
      </c>
      <c r="D55" s="16"/>
      <c r="E55" s="18" t="s">
        <v>388</v>
      </c>
      <c r="F55" s="16" t="s">
        <v>233</v>
      </c>
      <c r="G55" s="16" t="s">
        <v>233</v>
      </c>
      <c r="H55" s="18"/>
      <c r="I55" s="18"/>
      <c r="J55" s="18"/>
      <c r="K55" s="14" t="s">
        <v>405</v>
      </c>
      <c r="L55" s="14" t="s">
        <v>396</v>
      </c>
      <c r="M55" s="14" t="s">
        <v>406</v>
      </c>
      <c r="N55" s="14" t="s">
        <v>407</v>
      </c>
      <c r="O55" s="18"/>
      <c r="P55" s="16" t="s">
        <v>24</v>
      </c>
      <c r="Q55" s="16" t="s">
        <v>229</v>
      </c>
      <c r="R55" s="16" t="s">
        <v>87</v>
      </c>
      <c r="S55" s="16"/>
      <c r="T55" s="69" t="s">
        <v>230</v>
      </c>
      <c r="U55" s="3"/>
      <c r="V55" s="38" t="s">
        <v>77</v>
      </c>
      <c r="W55" s="39"/>
      <c r="X55" s="40" t="s">
        <v>231</v>
      </c>
    </row>
    <row r="56" s="48" customFormat="1" ht="66" spans="2:24">
      <c r="B56" s="14" t="str">
        <f t="shared" si="4"/>
        <v>VehicleSetting_54</v>
      </c>
      <c r="C56" s="16" t="s">
        <v>387</v>
      </c>
      <c r="D56" s="16"/>
      <c r="E56" s="18" t="s">
        <v>388</v>
      </c>
      <c r="F56" s="16" t="s">
        <v>233</v>
      </c>
      <c r="G56" s="16" t="s">
        <v>233</v>
      </c>
      <c r="H56" s="18"/>
      <c r="I56" s="18"/>
      <c r="J56" s="18"/>
      <c r="K56" s="14" t="s">
        <v>408</v>
      </c>
      <c r="L56" s="14" t="s">
        <v>396</v>
      </c>
      <c r="M56" s="14" t="s">
        <v>409</v>
      </c>
      <c r="N56" s="14" t="s">
        <v>410</v>
      </c>
      <c r="O56" s="18"/>
      <c r="P56" s="16" t="s">
        <v>24</v>
      </c>
      <c r="Q56" s="16" t="s">
        <v>229</v>
      </c>
      <c r="R56" s="16" t="s">
        <v>87</v>
      </c>
      <c r="S56" s="16"/>
      <c r="T56" s="69" t="s">
        <v>230</v>
      </c>
      <c r="U56" s="3"/>
      <c r="V56" s="38" t="s">
        <v>77</v>
      </c>
      <c r="W56" s="39"/>
      <c r="X56" s="40" t="s">
        <v>231</v>
      </c>
    </row>
    <row r="57" s="48" customFormat="1" ht="115.5" spans="2:24">
      <c r="B57" s="14" t="str">
        <f t="shared" si="4"/>
        <v>VehicleSetting_55</v>
      </c>
      <c r="C57" s="16" t="s">
        <v>387</v>
      </c>
      <c r="D57" s="16"/>
      <c r="E57" s="18" t="s">
        <v>388</v>
      </c>
      <c r="F57" s="16" t="s">
        <v>233</v>
      </c>
      <c r="G57" s="16" t="s">
        <v>233</v>
      </c>
      <c r="H57" s="18"/>
      <c r="I57" s="18"/>
      <c r="J57" s="18"/>
      <c r="K57" s="14" t="s">
        <v>411</v>
      </c>
      <c r="L57" s="14" t="s">
        <v>396</v>
      </c>
      <c r="M57" s="14" t="s">
        <v>412</v>
      </c>
      <c r="N57" s="14" t="s">
        <v>413</v>
      </c>
      <c r="O57" s="18"/>
      <c r="P57" s="16" t="s">
        <v>24</v>
      </c>
      <c r="Q57" s="16" t="s">
        <v>229</v>
      </c>
      <c r="R57" s="16" t="s">
        <v>87</v>
      </c>
      <c r="S57" s="16"/>
      <c r="T57" s="69" t="s">
        <v>230</v>
      </c>
      <c r="U57" s="3"/>
      <c r="V57" s="38" t="s">
        <v>77</v>
      </c>
      <c r="W57" s="39"/>
      <c r="X57" s="40" t="s">
        <v>231</v>
      </c>
    </row>
    <row r="58" s="48" customFormat="1" ht="66" spans="2:24">
      <c r="B58" s="14" t="str">
        <f t="shared" si="4"/>
        <v>VehicleSetting_56</v>
      </c>
      <c r="C58" s="16" t="s">
        <v>387</v>
      </c>
      <c r="D58" s="16"/>
      <c r="E58" s="18" t="s">
        <v>388</v>
      </c>
      <c r="F58" s="16" t="s">
        <v>233</v>
      </c>
      <c r="G58" s="16" t="s">
        <v>233</v>
      </c>
      <c r="H58" s="18"/>
      <c r="I58" s="18"/>
      <c r="J58" s="18"/>
      <c r="K58" s="14" t="s">
        <v>414</v>
      </c>
      <c r="L58" s="14" t="s">
        <v>396</v>
      </c>
      <c r="M58" s="14" t="s">
        <v>415</v>
      </c>
      <c r="N58" s="14" t="s">
        <v>416</v>
      </c>
      <c r="O58" s="18"/>
      <c r="P58" s="16" t="s">
        <v>24</v>
      </c>
      <c r="Q58" s="16" t="s">
        <v>229</v>
      </c>
      <c r="R58" s="16" t="s">
        <v>87</v>
      </c>
      <c r="S58" s="16"/>
      <c r="T58" s="69" t="s">
        <v>230</v>
      </c>
      <c r="U58" s="3"/>
      <c r="V58" s="38" t="s">
        <v>77</v>
      </c>
      <c r="W58" s="39"/>
      <c r="X58" s="40" t="s">
        <v>231</v>
      </c>
    </row>
    <row r="59" s="48" customFormat="1" ht="115.5" spans="2:24">
      <c r="B59" s="14" t="str">
        <f t="shared" si="4"/>
        <v>VehicleSetting_57</v>
      </c>
      <c r="C59" s="16" t="s">
        <v>387</v>
      </c>
      <c r="D59" s="16"/>
      <c r="E59" s="18" t="s">
        <v>388</v>
      </c>
      <c r="F59" s="16" t="s">
        <v>233</v>
      </c>
      <c r="G59" s="16" t="s">
        <v>233</v>
      </c>
      <c r="H59" s="18"/>
      <c r="I59" s="18"/>
      <c r="J59" s="18"/>
      <c r="K59" s="14" t="s">
        <v>417</v>
      </c>
      <c r="L59" s="14" t="s">
        <v>396</v>
      </c>
      <c r="M59" s="14" t="s">
        <v>418</v>
      </c>
      <c r="N59" s="14" t="s">
        <v>419</v>
      </c>
      <c r="O59" s="18"/>
      <c r="P59" s="16" t="s">
        <v>24</v>
      </c>
      <c r="Q59" s="16" t="s">
        <v>229</v>
      </c>
      <c r="R59" s="16" t="s">
        <v>87</v>
      </c>
      <c r="S59" s="16"/>
      <c r="T59" s="69" t="s">
        <v>230</v>
      </c>
      <c r="U59" s="3"/>
      <c r="V59" s="38" t="s">
        <v>77</v>
      </c>
      <c r="W59" s="39"/>
      <c r="X59" s="40" t="s">
        <v>231</v>
      </c>
    </row>
    <row r="60" s="48" customFormat="1" ht="66" spans="2:24">
      <c r="B60" s="14" t="str">
        <f t="shared" si="4"/>
        <v>VehicleSetting_58</v>
      </c>
      <c r="C60" s="16" t="s">
        <v>387</v>
      </c>
      <c r="D60" s="16"/>
      <c r="E60" s="18" t="s">
        <v>388</v>
      </c>
      <c r="F60" s="16" t="s">
        <v>233</v>
      </c>
      <c r="G60" s="16" t="s">
        <v>233</v>
      </c>
      <c r="H60" s="18"/>
      <c r="I60" s="18"/>
      <c r="J60" s="18"/>
      <c r="K60" s="14" t="s">
        <v>420</v>
      </c>
      <c r="L60" s="14" t="s">
        <v>396</v>
      </c>
      <c r="M60" s="14" t="s">
        <v>421</v>
      </c>
      <c r="N60" s="14" t="s">
        <v>422</v>
      </c>
      <c r="O60" s="18"/>
      <c r="P60" s="16" t="s">
        <v>24</v>
      </c>
      <c r="Q60" s="16" t="s">
        <v>229</v>
      </c>
      <c r="R60" s="16" t="s">
        <v>87</v>
      </c>
      <c r="S60" s="16"/>
      <c r="T60" s="69" t="s">
        <v>230</v>
      </c>
      <c r="U60" s="3"/>
      <c r="V60" s="38" t="s">
        <v>77</v>
      </c>
      <c r="W60" s="39"/>
      <c r="X60" s="40" t="s">
        <v>231</v>
      </c>
    </row>
    <row r="61" s="48" customFormat="1" ht="82.5" spans="2:24">
      <c r="B61" s="14" t="str">
        <f t="shared" si="4"/>
        <v>VehicleSetting_59</v>
      </c>
      <c r="C61" s="16" t="s">
        <v>387</v>
      </c>
      <c r="D61" s="16"/>
      <c r="E61" s="18" t="s">
        <v>388</v>
      </c>
      <c r="F61" s="16" t="s">
        <v>233</v>
      </c>
      <c r="G61" s="16" t="s">
        <v>233</v>
      </c>
      <c r="H61" s="18"/>
      <c r="I61" s="18"/>
      <c r="J61" s="18"/>
      <c r="K61" s="14" t="s">
        <v>423</v>
      </c>
      <c r="L61" s="14" t="s">
        <v>396</v>
      </c>
      <c r="M61" s="14" t="s">
        <v>424</v>
      </c>
      <c r="N61" s="14" t="s">
        <v>341</v>
      </c>
      <c r="O61" s="18"/>
      <c r="P61" s="16" t="s">
        <v>26</v>
      </c>
      <c r="Q61" s="16" t="s">
        <v>229</v>
      </c>
      <c r="R61" s="16" t="s">
        <v>87</v>
      </c>
      <c r="S61" s="16"/>
      <c r="T61" s="69" t="s">
        <v>230</v>
      </c>
      <c r="U61" s="3"/>
      <c r="V61" s="38" t="s">
        <v>77</v>
      </c>
      <c r="W61" s="39"/>
      <c r="X61" s="40" t="s">
        <v>231</v>
      </c>
    </row>
    <row r="62" s="48" customFormat="1" ht="49.5" spans="2:24">
      <c r="B62" s="14" t="str">
        <f t="shared" si="4"/>
        <v>VehicleSetting_60</v>
      </c>
      <c r="C62" s="16" t="s">
        <v>425</v>
      </c>
      <c r="D62" s="16"/>
      <c r="E62" s="18" t="s">
        <v>426</v>
      </c>
      <c r="F62" s="16" t="s">
        <v>233</v>
      </c>
      <c r="G62" s="16" t="s">
        <v>233</v>
      </c>
      <c r="H62" s="18"/>
      <c r="I62" s="18"/>
      <c r="J62" s="18"/>
      <c r="K62" s="14" t="s">
        <v>427</v>
      </c>
      <c r="L62" s="14" t="s">
        <v>362</v>
      </c>
      <c r="M62" s="14" t="s">
        <v>428</v>
      </c>
      <c r="N62" s="14" t="s">
        <v>429</v>
      </c>
      <c r="O62" s="18"/>
      <c r="P62" s="16" t="s">
        <v>22</v>
      </c>
      <c r="Q62" s="16" t="s">
        <v>229</v>
      </c>
      <c r="R62" s="16" t="s">
        <v>87</v>
      </c>
      <c r="S62" s="16"/>
      <c r="T62" s="69" t="s">
        <v>230</v>
      </c>
      <c r="U62" s="3"/>
      <c r="V62" s="38" t="s">
        <v>77</v>
      </c>
      <c r="W62" s="39"/>
      <c r="X62" s="40" t="s">
        <v>231</v>
      </c>
    </row>
    <row r="63" s="48" customFormat="1" ht="49.5" spans="2:24">
      <c r="B63" s="14" t="str">
        <f t="shared" si="4"/>
        <v>VehicleSetting_61</v>
      </c>
      <c r="C63" s="16" t="s">
        <v>425</v>
      </c>
      <c r="D63" s="16"/>
      <c r="E63" s="18" t="s">
        <v>426</v>
      </c>
      <c r="F63" s="16" t="s">
        <v>233</v>
      </c>
      <c r="G63" s="16" t="s">
        <v>233</v>
      </c>
      <c r="H63" s="18"/>
      <c r="I63" s="18"/>
      <c r="J63" s="18"/>
      <c r="K63" s="14" t="s">
        <v>430</v>
      </c>
      <c r="L63" s="14" t="s">
        <v>362</v>
      </c>
      <c r="M63" s="14" t="s">
        <v>431</v>
      </c>
      <c r="N63" s="14" t="s">
        <v>432</v>
      </c>
      <c r="O63" s="18"/>
      <c r="P63" s="16" t="s">
        <v>22</v>
      </c>
      <c r="Q63" s="16"/>
      <c r="R63" s="16"/>
      <c r="S63" s="16"/>
      <c r="T63" s="69" t="s">
        <v>230</v>
      </c>
      <c r="U63" s="3"/>
      <c r="V63" s="38" t="s">
        <v>77</v>
      </c>
      <c r="W63" s="39"/>
      <c r="X63" s="40" t="s">
        <v>231</v>
      </c>
    </row>
    <row r="64" s="48" customFormat="1" ht="82.5" spans="2:24">
      <c r="B64" s="14" t="str">
        <f t="shared" si="4"/>
        <v>VehicleSetting_62</v>
      </c>
      <c r="C64" s="16" t="s">
        <v>425</v>
      </c>
      <c r="D64" s="16"/>
      <c r="E64" s="18" t="s">
        <v>426</v>
      </c>
      <c r="F64" s="16" t="s">
        <v>233</v>
      </c>
      <c r="G64" s="16" t="s">
        <v>233</v>
      </c>
      <c r="H64" s="18"/>
      <c r="I64" s="18"/>
      <c r="J64" s="18"/>
      <c r="K64" s="14" t="s">
        <v>433</v>
      </c>
      <c r="L64" s="14" t="s">
        <v>362</v>
      </c>
      <c r="M64" s="14" t="s">
        <v>434</v>
      </c>
      <c r="N64" s="14" t="s">
        <v>435</v>
      </c>
      <c r="O64" s="18"/>
      <c r="P64" s="16" t="s">
        <v>24</v>
      </c>
      <c r="Q64" s="16" t="s">
        <v>229</v>
      </c>
      <c r="R64" s="16" t="s">
        <v>87</v>
      </c>
      <c r="S64" s="16"/>
      <c r="T64" s="69" t="s">
        <v>230</v>
      </c>
      <c r="U64" s="3"/>
      <c r="V64" s="38" t="s">
        <v>77</v>
      </c>
      <c r="W64" s="39"/>
      <c r="X64" s="40" t="s">
        <v>231</v>
      </c>
    </row>
    <row r="65" s="48" customFormat="1" ht="82.5" spans="2:24">
      <c r="B65" s="14" t="str">
        <f t="shared" si="4"/>
        <v>VehicleSetting_63</v>
      </c>
      <c r="C65" s="16" t="s">
        <v>425</v>
      </c>
      <c r="D65" s="16"/>
      <c r="E65" s="18" t="s">
        <v>426</v>
      </c>
      <c r="F65" s="16" t="s">
        <v>233</v>
      </c>
      <c r="G65" s="16" t="s">
        <v>233</v>
      </c>
      <c r="H65" s="18"/>
      <c r="I65" s="18"/>
      <c r="J65" s="18"/>
      <c r="K65" s="14" t="s">
        <v>436</v>
      </c>
      <c r="L65" s="14" t="s">
        <v>362</v>
      </c>
      <c r="M65" s="14" t="s">
        <v>437</v>
      </c>
      <c r="N65" s="14" t="s">
        <v>438</v>
      </c>
      <c r="O65" s="18"/>
      <c r="P65" s="16" t="s">
        <v>24</v>
      </c>
      <c r="Q65" s="16" t="s">
        <v>229</v>
      </c>
      <c r="R65" s="16" t="s">
        <v>87</v>
      </c>
      <c r="S65" s="16"/>
      <c r="T65" s="69" t="s">
        <v>230</v>
      </c>
      <c r="U65" s="3"/>
      <c r="V65" s="38" t="s">
        <v>77</v>
      </c>
      <c r="W65" s="39"/>
      <c r="X65" s="40" t="s">
        <v>231</v>
      </c>
    </row>
    <row r="66" s="48" customFormat="1" ht="66" spans="2:24">
      <c r="B66" s="14" t="str">
        <f t="shared" si="4"/>
        <v>VehicleSetting_64</v>
      </c>
      <c r="C66" s="16" t="s">
        <v>425</v>
      </c>
      <c r="D66" s="16"/>
      <c r="E66" s="18" t="s">
        <v>426</v>
      </c>
      <c r="F66" s="16" t="s">
        <v>233</v>
      </c>
      <c r="G66" s="16" t="s">
        <v>233</v>
      </c>
      <c r="H66" s="18"/>
      <c r="I66" s="18"/>
      <c r="J66" s="18"/>
      <c r="K66" s="14" t="s">
        <v>439</v>
      </c>
      <c r="L66" s="14" t="s">
        <v>362</v>
      </c>
      <c r="M66" s="14" t="s">
        <v>440</v>
      </c>
      <c r="N66" s="14" t="s">
        <v>441</v>
      </c>
      <c r="O66" s="18"/>
      <c r="P66" s="16" t="s">
        <v>24</v>
      </c>
      <c r="Q66" s="16" t="s">
        <v>229</v>
      </c>
      <c r="R66" s="16" t="s">
        <v>87</v>
      </c>
      <c r="S66" s="16"/>
      <c r="T66" s="69" t="s">
        <v>230</v>
      </c>
      <c r="U66" s="3"/>
      <c r="V66" s="38" t="s">
        <v>77</v>
      </c>
      <c r="W66" s="39"/>
      <c r="X66" s="40" t="s">
        <v>231</v>
      </c>
    </row>
    <row r="67" s="48" customFormat="1" ht="66" spans="2:24">
      <c r="B67" s="14" t="str">
        <f t="shared" si="4"/>
        <v>VehicleSetting_65</v>
      </c>
      <c r="C67" s="16" t="s">
        <v>425</v>
      </c>
      <c r="D67" s="16"/>
      <c r="E67" s="18" t="s">
        <v>426</v>
      </c>
      <c r="F67" s="16" t="s">
        <v>233</v>
      </c>
      <c r="G67" s="16" t="s">
        <v>233</v>
      </c>
      <c r="H67" s="18"/>
      <c r="I67" s="18"/>
      <c r="J67" s="18"/>
      <c r="K67" s="14" t="s">
        <v>442</v>
      </c>
      <c r="L67" s="14" t="s">
        <v>362</v>
      </c>
      <c r="M67" s="14" t="s">
        <v>443</v>
      </c>
      <c r="N67" s="14" t="s">
        <v>444</v>
      </c>
      <c r="O67" s="18"/>
      <c r="P67" s="16" t="s">
        <v>24</v>
      </c>
      <c r="Q67" s="16" t="s">
        <v>229</v>
      </c>
      <c r="R67" s="16" t="s">
        <v>87</v>
      </c>
      <c r="S67" s="16"/>
      <c r="T67" s="69" t="s">
        <v>230</v>
      </c>
      <c r="U67" s="3"/>
      <c r="V67" s="38" t="s">
        <v>77</v>
      </c>
      <c r="W67" s="39"/>
      <c r="X67" s="40" t="s">
        <v>231</v>
      </c>
    </row>
    <row r="68" s="48" customFormat="1" ht="82.5" spans="2:24">
      <c r="B68" s="14" t="str">
        <f t="shared" ref="B68:B74" si="5">"VehicleSetting_"&amp;ROW()-2</f>
        <v>VehicleSetting_66</v>
      </c>
      <c r="C68" s="16" t="s">
        <v>425</v>
      </c>
      <c r="D68" s="16"/>
      <c r="E68" s="18" t="s">
        <v>426</v>
      </c>
      <c r="F68" s="16" t="s">
        <v>233</v>
      </c>
      <c r="G68" s="16" t="s">
        <v>233</v>
      </c>
      <c r="H68" s="18"/>
      <c r="I68" s="18"/>
      <c r="J68" s="18"/>
      <c r="K68" s="14" t="s">
        <v>445</v>
      </c>
      <c r="L68" s="14" t="s">
        <v>362</v>
      </c>
      <c r="M68" s="14" t="s">
        <v>446</v>
      </c>
      <c r="N68" s="14" t="s">
        <v>341</v>
      </c>
      <c r="O68" s="18"/>
      <c r="P68" s="16" t="s">
        <v>26</v>
      </c>
      <c r="Q68" s="16" t="s">
        <v>229</v>
      </c>
      <c r="R68" s="16" t="s">
        <v>87</v>
      </c>
      <c r="S68" s="16"/>
      <c r="T68" s="69" t="s">
        <v>230</v>
      </c>
      <c r="U68" s="3"/>
      <c r="V68" s="38" t="s">
        <v>77</v>
      </c>
      <c r="W68" s="39"/>
      <c r="X68" s="40" t="s">
        <v>231</v>
      </c>
    </row>
    <row r="69" s="48" customFormat="1" ht="82.5" spans="2:24">
      <c r="B69" s="14" t="str">
        <f t="shared" si="5"/>
        <v>VehicleSetting_67</v>
      </c>
      <c r="C69" s="14" t="s">
        <v>447</v>
      </c>
      <c r="D69" s="16"/>
      <c r="E69" s="18" t="s">
        <v>448</v>
      </c>
      <c r="F69" s="16" t="s">
        <v>233</v>
      </c>
      <c r="G69" s="16" t="s">
        <v>233</v>
      </c>
      <c r="H69" s="18"/>
      <c r="I69" s="18"/>
      <c r="J69" s="18"/>
      <c r="K69" s="14" t="s">
        <v>449</v>
      </c>
      <c r="L69" s="14" t="s">
        <v>362</v>
      </c>
      <c r="M69" s="14" t="s">
        <v>450</v>
      </c>
      <c r="N69" s="14" t="s">
        <v>451</v>
      </c>
      <c r="O69" s="18"/>
      <c r="P69" s="16" t="s">
        <v>22</v>
      </c>
      <c r="Q69" s="16" t="s">
        <v>229</v>
      </c>
      <c r="R69" s="16" t="s">
        <v>87</v>
      </c>
      <c r="S69" s="16"/>
      <c r="T69" s="69" t="s">
        <v>230</v>
      </c>
      <c r="U69" s="3"/>
      <c r="V69" s="38" t="s">
        <v>77</v>
      </c>
      <c r="W69" s="39"/>
      <c r="X69" s="40" t="s">
        <v>231</v>
      </c>
    </row>
    <row r="70" s="48" customFormat="1" ht="82.5" spans="2:24">
      <c r="B70" s="14" t="str">
        <f t="shared" si="5"/>
        <v>VehicleSetting_68</v>
      </c>
      <c r="C70" s="14" t="s">
        <v>447</v>
      </c>
      <c r="D70" s="16"/>
      <c r="E70" s="18" t="s">
        <v>448</v>
      </c>
      <c r="F70" s="16" t="s">
        <v>233</v>
      </c>
      <c r="G70" s="16" t="s">
        <v>233</v>
      </c>
      <c r="H70" s="18"/>
      <c r="I70" s="18"/>
      <c r="J70" s="18"/>
      <c r="K70" s="14" t="s">
        <v>452</v>
      </c>
      <c r="L70" s="14" t="s">
        <v>362</v>
      </c>
      <c r="M70" s="14" t="s">
        <v>453</v>
      </c>
      <c r="N70" s="14" t="s">
        <v>454</v>
      </c>
      <c r="O70" s="18"/>
      <c r="P70" s="16" t="s">
        <v>22</v>
      </c>
      <c r="Q70" s="16" t="s">
        <v>229</v>
      </c>
      <c r="R70" s="16" t="s">
        <v>87</v>
      </c>
      <c r="S70" s="16"/>
      <c r="T70" s="69" t="s">
        <v>230</v>
      </c>
      <c r="U70" s="3"/>
      <c r="V70" s="38" t="s">
        <v>77</v>
      </c>
      <c r="W70" s="39"/>
      <c r="X70" s="40" t="s">
        <v>231</v>
      </c>
    </row>
    <row r="71" s="48" customFormat="1" ht="115.5" spans="2:24">
      <c r="B71" s="14" t="str">
        <f t="shared" si="5"/>
        <v>VehicleSetting_69</v>
      </c>
      <c r="C71" s="14" t="s">
        <v>447</v>
      </c>
      <c r="D71" s="16"/>
      <c r="E71" s="18" t="s">
        <v>448</v>
      </c>
      <c r="F71" s="16" t="s">
        <v>233</v>
      </c>
      <c r="G71" s="16" t="s">
        <v>233</v>
      </c>
      <c r="H71" s="18"/>
      <c r="I71" s="18"/>
      <c r="J71" s="18"/>
      <c r="K71" s="14" t="s">
        <v>455</v>
      </c>
      <c r="L71" s="14" t="s">
        <v>456</v>
      </c>
      <c r="M71" s="14" t="s">
        <v>457</v>
      </c>
      <c r="N71" s="14" t="s">
        <v>458</v>
      </c>
      <c r="O71" s="18"/>
      <c r="P71" s="16" t="s">
        <v>24</v>
      </c>
      <c r="Q71" s="16" t="s">
        <v>229</v>
      </c>
      <c r="R71" s="16" t="s">
        <v>87</v>
      </c>
      <c r="S71" s="16"/>
      <c r="T71" s="69" t="s">
        <v>230</v>
      </c>
      <c r="U71" s="3"/>
      <c r="V71" s="38" t="s">
        <v>77</v>
      </c>
      <c r="W71" s="39"/>
      <c r="X71" s="40" t="s">
        <v>231</v>
      </c>
    </row>
    <row r="72" s="48" customFormat="1" ht="89" customHeight="1" spans="2:24">
      <c r="B72" s="14" t="str">
        <f t="shared" si="5"/>
        <v>VehicleSetting_70</v>
      </c>
      <c r="C72" s="14" t="s">
        <v>447</v>
      </c>
      <c r="D72" s="16"/>
      <c r="E72" s="18" t="s">
        <v>448</v>
      </c>
      <c r="F72" s="16"/>
      <c r="G72" s="16"/>
      <c r="H72" s="18"/>
      <c r="I72" s="18"/>
      <c r="J72" s="18"/>
      <c r="K72" s="14" t="s">
        <v>459</v>
      </c>
      <c r="L72" s="14" t="s">
        <v>456</v>
      </c>
      <c r="M72" s="14" t="s">
        <v>460</v>
      </c>
      <c r="N72" s="14" t="s">
        <v>461</v>
      </c>
      <c r="O72" s="18"/>
      <c r="P72" s="16" t="s">
        <v>24</v>
      </c>
      <c r="Q72" s="16"/>
      <c r="R72" s="16"/>
      <c r="S72" s="16"/>
      <c r="T72" s="69" t="s">
        <v>230</v>
      </c>
      <c r="U72" s="3"/>
      <c r="V72" s="38" t="s">
        <v>77</v>
      </c>
      <c r="W72" s="39"/>
      <c r="X72" s="40" t="s">
        <v>231</v>
      </c>
    </row>
    <row r="73" s="48" customFormat="1" ht="82.5" spans="2:24">
      <c r="B73" s="14" t="str">
        <f t="shared" si="5"/>
        <v>VehicleSetting_71</v>
      </c>
      <c r="C73" s="14" t="s">
        <v>447</v>
      </c>
      <c r="D73" s="16"/>
      <c r="E73" s="18" t="s">
        <v>448</v>
      </c>
      <c r="F73" s="16" t="s">
        <v>233</v>
      </c>
      <c r="G73" s="16" t="s">
        <v>233</v>
      </c>
      <c r="H73" s="18"/>
      <c r="I73" s="18"/>
      <c r="J73" s="18"/>
      <c r="K73" s="14" t="s">
        <v>462</v>
      </c>
      <c r="L73" s="14" t="s">
        <v>456</v>
      </c>
      <c r="M73" s="14" t="s">
        <v>463</v>
      </c>
      <c r="N73" s="14" t="s">
        <v>464</v>
      </c>
      <c r="O73" s="18"/>
      <c r="P73" s="16" t="s">
        <v>24</v>
      </c>
      <c r="Q73" s="16" t="s">
        <v>229</v>
      </c>
      <c r="R73" s="16" t="s">
        <v>87</v>
      </c>
      <c r="S73" s="16"/>
      <c r="T73" s="69" t="s">
        <v>230</v>
      </c>
      <c r="U73" s="3"/>
      <c r="V73" s="38" t="s">
        <v>77</v>
      </c>
      <c r="W73" s="39"/>
      <c r="X73" s="40" t="s">
        <v>231</v>
      </c>
    </row>
    <row r="74" s="48" customFormat="1" ht="82.5" spans="2:24">
      <c r="B74" s="14" t="str">
        <f t="shared" si="5"/>
        <v>VehicleSetting_72</v>
      </c>
      <c r="C74" s="14" t="s">
        <v>447</v>
      </c>
      <c r="D74" s="16"/>
      <c r="E74" s="18" t="s">
        <v>448</v>
      </c>
      <c r="F74" s="16" t="s">
        <v>233</v>
      </c>
      <c r="G74" s="16" t="s">
        <v>233</v>
      </c>
      <c r="H74" s="18"/>
      <c r="I74" s="18"/>
      <c r="J74" s="18"/>
      <c r="K74" s="14" t="s">
        <v>465</v>
      </c>
      <c r="L74" s="14" t="s">
        <v>456</v>
      </c>
      <c r="M74" s="14" t="s">
        <v>466</v>
      </c>
      <c r="N74" s="14" t="s">
        <v>467</v>
      </c>
      <c r="O74" s="18"/>
      <c r="P74" s="16" t="s">
        <v>24</v>
      </c>
      <c r="Q74" s="16" t="s">
        <v>229</v>
      </c>
      <c r="R74" s="16" t="s">
        <v>87</v>
      </c>
      <c r="S74" s="16"/>
      <c r="T74" s="69" t="s">
        <v>230</v>
      </c>
      <c r="U74" s="3"/>
      <c r="V74" s="38" t="s">
        <v>77</v>
      </c>
      <c r="W74" s="39"/>
      <c r="X74" s="40" t="s">
        <v>231</v>
      </c>
    </row>
    <row r="75" s="48" customFormat="1" ht="82.5" spans="2:24">
      <c r="B75" s="14" t="str">
        <f t="shared" ref="B75:B82" si="6">"VehicleSetting_"&amp;ROW()-2</f>
        <v>VehicleSetting_73</v>
      </c>
      <c r="C75" s="14" t="s">
        <v>447</v>
      </c>
      <c r="D75" s="16"/>
      <c r="E75" s="18" t="s">
        <v>448</v>
      </c>
      <c r="F75" s="16" t="s">
        <v>233</v>
      </c>
      <c r="G75" s="16" t="s">
        <v>233</v>
      </c>
      <c r="H75" s="18"/>
      <c r="I75" s="18"/>
      <c r="J75" s="18"/>
      <c r="K75" s="14" t="s">
        <v>468</v>
      </c>
      <c r="L75" s="14" t="s">
        <v>456</v>
      </c>
      <c r="M75" s="14" t="s">
        <v>469</v>
      </c>
      <c r="N75" s="14" t="s">
        <v>341</v>
      </c>
      <c r="O75" s="18"/>
      <c r="P75" s="16" t="s">
        <v>26</v>
      </c>
      <c r="Q75" s="16" t="s">
        <v>229</v>
      </c>
      <c r="R75" s="16" t="s">
        <v>87</v>
      </c>
      <c r="S75" s="16"/>
      <c r="T75" s="69" t="s">
        <v>230</v>
      </c>
      <c r="U75" s="3"/>
      <c r="V75" s="38" t="s">
        <v>77</v>
      </c>
      <c r="W75" s="39"/>
      <c r="X75" s="40" t="s">
        <v>231</v>
      </c>
    </row>
    <row r="76" s="48" customFormat="1" ht="82.5" spans="2:24">
      <c r="B76" s="14" t="str">
        <f t="shared" si="6"/>
        <v>VehicleSetting_74</v>
      </c>
      <c r="C76" s="14" t="s">
        <v>470</v>
      </c>
      <c r="D76" s="16"/>
      <c r="E76" s="18" t="s">
        <v>471</v>
      </c>
      <c r="F76" s="16" t="s">
        <v>233</v>
      </c>
      <c r="G76" s="16" t="s">
        <v>233</v>
      </c>
      <c r="H76" s="18"/>
      <c r="I76" s="18"/>
      <c r="J76" s="18"/>
      <c r="K76" s="14" t="s">
        <v>472</v>
      </c>
      <c r="L76" s="14" t="s">
        <v>362</v>
      </c>
      <c r="M76" s="14" t="s">
        <v>473</v>
      </c>
      <c r="N76" s="14" t="s">
        <v>474</v>
      </c>
      <c r="O76" s="18"/>
      <c r="P76" s="16" t="s">
        <v>22</v>
      </c>
      <c r="Q76" s="16"/>
      <c r="R76" s="16"/>
      <c r="S76" s="16"/>
      <c r="T76" s="69" t="s">
        <v>230</v>
      </c>
      <c r="U76" s="14" t="s">
        <v>475</v>
      </c>
      <c r="V76" s="38" t="s">
        <v>77</v>
      </c>
      <c r="W76" s="39"/>
      <c r="X76" s="40" t="s">
        <v>231</v>
      </c>
    </row>
    <row r="77" s="48" customFormat="1" ht="82.5" spans="2:24">
      <c r="B77" s="14" t="str">
        <f t="shared" si="6"/>
        <v>VehicleSetting_75</v>
      </c>
      <c r="C77" s="14" t="s">
        <v>470</v>
      </c>
      <c r="D77" s="16"/>
      <c r="E77" s="18" t="s">
        <v>471</v>
      </c>
      <c r="F77" s="16" t="s">
        <v>233</v>
      </c>
      <c r="G77" s="16" t="s">
        <v>233</v>
      </c>
      <c r="H77" s="18"/>
      <c r="I77" s="18"/>
      <c r="J77" s="18"/>
      <c r="K77" s="14" t="s">
        <v>476</v>
      </c>
      <c r="L77" s="14" t="s">
        <v>362</v>
      </c>
      <c r="M77" s="14" t="s">
        <v>477</v>
      </c>
      <c r="N77" s="14" t="s">
        <v>478</v>
      </c>
      <c r="O77" s="18"/>
      <c r="P77" s="16" t="s">
        <v>22</v>
      </c>
      <c r="Q77" s="16" t="s">
        <v>229</v>
      </c>
      <c r="R77" s="16" t="s">
        <v>87</v>
      </c>
      <c r="S77" s="16"/>
      <c r="T77" s="69" t="s">
        <v>230</v>
      </c>
      <c r="U77" s="14" t="s">
        <v>475</v>
      </c>
      <c r="V77" s="38" t="s">
        <v>77</v>
      </c>
      <c r="W77" s="39"/>
      <c r="X77" s="40" t="s">
        <v>231</v>
      </c>
    </row>
    <row r="78" s="48" customFormat="1" ht="99" spans="2:24">
      <c r="B78" s="14" t="str">
        <f t="shared" si="6"/>
        <v>VehicleSetting_76</v>
      </c>
      <c r="C78" s="14" t="s">
        <v>470</v>
      </c>
      <c r="D78" s="16"/>
      <c r="E78" s="18" t="s">
        <v>471</v>
      </c>
      <c r="F78" s="16" t="s">
        <v>233</v>
      </c>
      <c r="G78" s="16" t="s">
        <v>233</v>
      </c>
      <c r="H78" s="18"/>
      <c r="I78" s="18"/>
      <c r="J78" s="18"/>
      <c r="K78" s="14" t="s">
        <v>479</v>
      </c>
      <c r="L78" s="14" t="s">
        <v>480</v>
      </c>
      <c r="M78" s="14" t="s">
        <v>481</v>
      </c>
      <c r="N78" s="14" t="s">
        <v>482</v>
      </c>
      <c r="O78" s="18"/>
      <c r="P78" s="16" t="s">
        <v>24</v>
      </c>
      <c r="Q78" s="16" t="s">
        <v>229</v>
      </c>
      <c r="R78" s="16" t="s">
        <v>87</v>
      </c>
      <c r="S78" s="16"/>
      <c r="T78" s="16" t="s">
        <v>93</v>
      </c>
      <c r="U78" s="14" t="s">
        <v>376</v>
      </c>
      <c r="V78" s="38" t="s">
        <v>77</v>
      </c>
      <c r="W78" s="39"/>
      <c r="X78" s="40" t="s">
        <v>231</v>
      </c>
    </row>
    <row r="79" s="48" customFormat="1" ht="99" spans="2:24">
      <c r="B79" s="14" t="str">
        <f t="shared" si="6"/>
        <v>VehicleSetting_77</v>
      </c>
      <c r="C79" s="14" t="s">
        <v>470</v>
      </c>
      <c r="D79" s="16"/>
      <c r="E79" s="18" t="s">
        <v>471</v>
      </c>
      <c r="F79" s="16" t="s">
        <v>233</v>
      </c>
      <c r="G79" s="16" t="s">
        <v>233</v>
      </c>
      <c r="H79" s="18"/>
      <c r="I79" s="18"/>
      <c r="J79" s="18"/>
      <c r="K79" s="14" t="s">
        <v>483</v>
      </c>
      <c r="L79" s="14" t="s">
        <v>480</v>
      </c>
      <c r="M79" s="14" t="s">
        <v>484</v>
      </c>
      <c r="N79" s="14" t="s">
        <v>485</v>
      </c>
      <c r="O79" s="18"/>
      <c r="P79" s="16" t="s">
        <v>24</v>
      </c>
      <c r="Q79" s="16" t="s">
        <v>229</v>
      </c>
      <c r="R79" s="16" t="s">
        <v>87</v>
      </c>
      <c r="S79" s="16"/>
      <c r="T79" s="16" t="s">
        <v>93</v>
      </c>
      <c r="U79" s="14" t="s">
        <v>376</v>
      </c>
      <c r="V79" s="38" t="s">
        <v>77</v>
      </c>
      <c r="W79" s="39"/>
      <c r="X79" s="40" t="s">
        <v>231</v>
      </c>
    </row>
    <row r="80" s="48" customFormat="1" ht="132" spans="2:24">
      <c r="B80" s="14" t="str">
        <f t="shared" si="6"/>
        <v>VehicleSetting_78</v>
      </c>
      <c r="C80" s="14" t="s">
        <v>470</v>
      </c>
      <c r="D80" s="16"/>
      <c r="E80" s="18" t="s">
        <v>471</v>
      </c>
      <c r="F80" s="16" t="s">
        <v>233</v>
      </c>
      <c r="G80" s="16" t="s">
        <v>233</v>
      </c>
      <c r="H80" s="18"/>
      <c r="I80" s="18"/>
      <c r="J80" s="18"/>
      <c r="K80" s="14" t="s">
        <v>486</v>
      </c>
      <c r="L80" s="14" t="s">
        <v>480</v>
      </c>
      <c r="M80" s="14" t="s">
        <v>487</v>
      </c>
      <c r="N80" s="14" t="s">
        <v>379</v>
      </c>
      <c r="O80" s="18"/>
      <c r="P80" s="16" t="s">
        <v>24</v>
      </c>
      <c r="Q80" s="16" t="s">
        <v>229</v>
      </c>
      <c r="R80" s="16" t="s">
        <v>87</v>
      </c>
      <c r="S80" s="16"/>
      <c r="T80" s="16" t="s">
        <v>93</v>
      </c>
      <c r="U80" s="14" t="s">
        <v>384</v>
      </c>
      <c r="V80" s="38" t="s">
        <v>77</v>
      </c>
      <c r="W80" s="39"/>
      <c r="X80" s="40" t="s">
        <v>231</v>
      </c>
    </row>
    <row r="81" ht="132" spans="2:24">
      <c r="B81" s="14" t="str">
        <f t="shared" si="6"/>
        <v>VehicleSetting_79</v>
      </c>
      <c r="C81" s="14" t="s">
        <v>470</v>
      </c>
      <c r="D81" s="5"/>
      <c r="E81" s="18" t="s">
        <v>471</v>
      </c>
      <c r="F81" s="16" t="s">
        <v>233</v>
      </c>
      <c r="G81" s="16" t="s">
        <v>233</v>
      </c>
      <c r="H81" s="5"/>
      <c r="I81" s="5"/>
      <c r="J81" s="5"/>
      <c r="K81" s="14" t="s">
        <v>488</v>
      </c>
      <c r="L81" s="14" t="s">
        <v>480</v>
      </c>
      <c r="M81" s="14" t="s">
        <v>489</v>
      </c>
      <c r="N81" s="14" t="s">
        <v>383</v>
      </c>
      <c r="O81" s="45"/>
      <c r="P81" s="16" t="s">
        <v>24</v>
      </c>
      <c r="Q81" s="16" t="s">
        <v>229</v>
      </c>
      <c r="R81" s="16" t="s">
        <v>87</v>
      </c>
      <c r="S81" s="5"/>
      <c r="T81" s="16" t="s">
        <v>93</v>
      </c>
      <c r="U81" s="14" t="s">
        <v>384</v>
      </c>
      <c r="V81" s="38" t="s">
        <v>77</v>
      </c>
      <c r="W81" s="5"/>
      <c r="X81" s="40" t="s">
        <v>231</v>
      </c>
    </row>
    <row r="82" s="50" customFormat="1" ht="49.5" spans="2:24">
      <c r="B82" s="14" t="str">
        <f t="shared" si="6"/>
        <v>VehicleSetting_80</v>
      </c>
      <c r="C82" s="14" t="s">
        <v>470</v>
      </c>
      <c r="D82" s="6"/>
      <c r="E82" s="18" t="s">
        <v>471</v>
      </c>
      <c r="F82" s="16" t="s">
        <v>233</v>
      </c>
      <c r="G82" s="16" t="s">
        <v>233</v>
      </c>
      <c r="H82" s="6"/>
      <c r="I82" s="6"/>
      <c r="J82" s="6"/>
      <c r="K82" s="14" t="s">
        <v>490</v>
      </c>
      <c r="L82" s="14" t="s">
        <v>480</v>
      </c>
      <c r="M82" s="14" t="s">
        <v>491</v>
      </c>
      <c r="N82" s="14" t="s">
        <v>492</v>
      </c>
      <c r="O82" s="47"/>
      <c r="P82" s="16" t="s">
        <v>26</v>
      </c>
      <c r="Q82" s="16" t="s">
        <v>229</v>
      </c>
      <c r="R82" s="16" t="s">
        <v>87</v>
      </c>
      <c r="S82" s="6"/>
      <c r="T82" s="69" t="s">
        <v>230</v>
      </c>
      <c r="U82" s="6"/>
      <c r="V82" s="38" t="s">
        <v>77</v>
      </c>
      <c r="W82" s="6"/>
      <c r="X82" s="40" t="s">
        <v>231</v>
      </c>
    </row>
    <row r="83" ht="49.5" spans="2:24">
      <c r="B83" s="14" t="str">
        <f t="shared" ref="B83:B92" si="7">"VehicleSetting_"&amp;ROW()-2</f>
        <v>VehicleSetting_81</v>
      </c>
      <c r="C83" s="14" t="s">
        <v>470</v>
      </c>
      <c r="D83" s="5"/>
      <c r="E83" s="18" t="s">
        <v>471</v>
      </c>
      <c r="F83" s="16" t="s">
        <v>233</v>
      </c>
      <c r="G83" s="16" t="s">
        <v>233</v>
      </c>
      <c r="H83" s="5"/>
      <c r="I83" s="5"/>
      <c r="J83" s="5"/>
      <c r="K83" s="14" t="s">
        <v>493</v>
      </c>
      <c r="L83" s="14" t="s">
        <v>480</v>
      </c>
      <c r="M83" s="14" t="s">
        <v>494</v>
      </c>
      <c r="N83" s="14" t="s">
        <v>341</v>
      </c>
      <c r="O83" s="45"/>
      <c r="P83" s="16" t="s">
        <v>26</v>
      </c>
      <c r="Q83" s="16" t="s">
        <v>229</v>
      </c>
      <c r="R83" s="16" t="s">
        <v>87</v>
      </c>
      <c r="S83" s="5"/>
      <c r="T83" s="69" t="s">
        <v>230</v>
      </c>
      <c r="U83" s="5"/>
      <c r="V83" s="38" t="s">
        <v>77</v>
      </c>
      <c r="W83" s="5"/>
      <c r="X83" s="40" t="s">
        <v>231</v>
      </c>
    </row>
    <row r="84" ht="115.5" spans="2:24">
      <c r="B84" s="14" t="str">
        <f t="shared" si="7"/>
        <v>VehicleSetting_82</v>
      </c>
      <c r="C84" s="14" t="s">
        <v>495</v>
      </c>
      <c r="D84" s="5"/>
      <c r="E84" s="18" t="s">
        <v>496</v>
      </c>
      <c r="F84" s="16" t="s">
        <v>233</v>
      </c>
      <c r="G84" s="16" t="s">
        <v>233</v>
      </c>
      <c r="H84" s="5"/>
      <c r="I84" s="5"/>
      <c r="J84" s="5"/>
      <c r="K84" s="14" t="s">
        <v>497</v>
      </c>
      <c r="L84" s="14" t="s">
        <v>362</v>
      </c>
      <c r="M84" s="14" t="s">
        <v>498</v>
      </c>
      <c r="N84" s="14" t="s">
        <v>499</v>
      </c>
      <c r="O84" s="45"/>
      <c r="P84" s="16" t="s">
        <v>26</v>
      </c>
      <c r="Q84" s="16" t="s">
        <v>229</v>
      </c>
      <c r="R84" s="16" t="s">
        <v>87</v>
      </c>
      <c r="S84" s="5"/>
      <c r="T84" s="69" t="s">
        <v>230</v>
      </c>
      <c r="U84" s="5"/>
      <c r="V84" s="38" t="s">
        <v>77</v>
      </c>
      <c r="W84" s="5"/>
      <c r="X84" s="40" t="s">
        <v>231</v>
      </c>
    </row>
    <row r="85" ht="115.5" spans="2:24">
      <c r="B85" s="14" t="str">
        <f t="shared" si="7"/>
        <v>VehicleSetting_83</v>
      </c>
      <c r="C85" s="14" t="s">
        <v>495</v>
      </c>
      <c r="D85" s="5"/>
      <c r="E85" s="18" t="s">
        <v>496</v>
      </c>
      <c r="F85" s="16" t="s">
        <v>233</v>
      </c>
      <c r="G85" s="16" t="s">
        <v>233</v>
      </c>
      <c r="H85" s="5"/>
      <c r="I85" s="5"/>
      <c r="J85" s="5"/>
      <c r="K85" s="14" t="s">
        <v>500</v>
      </c>
      <c r="L85" s="14" t="s">
        <v>362</v>
      </c>
      <c r="M85" s="14" t="s">
        <v>501</v>
      </c>
      <c r="N85" s="14" t="s">
        <v>502</v>
      </c>
      <c r="O85" s="45"/>
      <c r="P85" s="16" t="s">
        <v>22</v>
      </c>
      <c r="Q85" s="16" t="s">
        <v>229</v>
      </c>
      <c r="R85" s="16" t="s">
        <v>87</v>
      </c>
      <c r="S85" s="5"/>
      <c r="T85" s="69" t="s">
        <v>230</v>
      </c>
      <c r="U85" s="5"/>
      <c r="V85" s="38" t="s">
        <v>77</v>
      </c>
      <c r="W85" s="5"/>
      <c r="X85" s="40" t="s">
        <v>231</v>
      </c>
    </row>
    <row r="86" ht="115.5" spans="2:24">
      <c r="B86" s="14" t="str">
        <f t="shared" si="7"/>
        <v>VehicleSetting_84</v>
      </c>
      <c r="C86" s="14" t="s">
        <v>495</v>
      </c>
      <c r="D86" s="5"/>
      <c r="E86" s="18" t="s">
        <v>496</v>
      </c>
      <c r="F86" s="16" t="s">
        <v>233</v>
      </c>
      <c r="G86" s="16" t="s">
        <v>233</v>
      </c>
      <c r="H86" s="5"/>
      <c r="I86" s="5"/>
      <c r="J86" s="5"/>
      <c r="K86" s="14" t="s">
        <v>503</v>
      </c>
      <c r="L86" s="14" t="s">
        <v>504</v>
      </c>
      <c r="M86" s="14" t="s">
        <v>505</v>
      </c>
      <c r="N86" s="14" t="s">
        <v>506</v>
      </c>
      <c r="O86" s="45"/>
      <c r="P86" s="16" t="s">
        <v>24</v>
      </c>
      <c r="Q86" s="16" t="s">
        <v>229</v>
      </c>
      <c r="R86" s="16" t="s">
        <v>87</v>
      </c>
      <c r="S86" s="5"/>
      <c r="T86" s="69" t="s">
        <v>230</v>
      </c>
      <c r="U86" s="5"/>
      <c r="V86" s="38" t="s">
        <v>77</v>
      </c>
      <c r="W86" s="5"/>
      <c r="X86" s="40" t="s">
        <v>231</v>
      </c>
    </row>
    <row r="87" ht="115.5" spans="2:24">
      <c r="B87" s="14" t="str">
        <f t="shared" si="7"/>
        <v>VehicleSetting_85</v>
      </c>
      <c r="C87" s="14" t="s">
        <v>495</v>
      </c>
      <c r="D87" s="5"/>
      <c r="E87" s="18" t="s">
        <v>496</v>
      </c>
      <c r="F87" s="16" t="s">
        <v>233</v>
      </c>
      <c r="G87" s="16" t="s">
        <v>233</v>
      </c>
      <c r="H87" s="5"/>
      <c r="I87" s="5"/>
      <c r="J87" s="5"/>
      <c r="K87" s="14" t="s">
        <v>507</v>
      </c>
      <c r="L87" s="14" t="s">
        <v>504</v>
      </c>
      <c r="M87" s="14" t="s">
        <v>508</v>
      </c>
      <c r="N87" s="14" t="s">
        <v>509</v>
      </c>
      <c r="O87" s="45"/>
      <c r="P87" s="16" t="s">
        <v>24</v>
      </c>
      <c r="Q87" s="16" t="s">
        <v>229</v>
      </c>
      <c r="R87" s="16" t="s">
        <v>87</v>
      </c>
      <c r="S87" s="5"/>
      <c r="T87" s="69" t="s">
        <v>230</v>
      </c>
      <c r="U87" s="5"/>
      <c r="V87" s="38" t="s">
        <v>77</v>
      </c>
      <c r="W87" s="5"/>
      <c r="X87" s="40" t="s">
        <v>231</v>
      </c>
    </row>
    <row r="88" ht="82.5" spans="2:24">
      <c r="B88" s="14" t="str">
        <f t="shared" si="7"/>
        <v>VehicleSetting_86</v>
      </c>
      <c r="C88" s="14" t="s">
        <v>495</v>
      </c>
      <c r="D88" s="5"/>
      <c r="E88" s="18" t="s">
        <v>496</v>
      </c>
      <c r="F88" s="16" t="s">
        <v>233</v>
      </c>
      <c r="G88" s="16" t="s">
        <v>233</v>
      </c>
      <c r="H88" s="5"/>
      <c r="I88" s="5"/>
      <c r="J88" s="5"/>
      <c r="K88" s="14" t="s">
        <v>510</v>
      </c>
      <c r="L88" s="14" t="s">
        <v>504</v>
      </c>
      <c r="M88" s="14" t="s">
        <v>511</v>
      </c>
      <c r="N88" s="14" t="s">
        <v>512</v>
      </c>
      <c r="O88" s="45"/>
      <c r="P88" s="16" t="s">
        <v>24</v>
      </c>
      <c r="Q88" s="16" t="s">
        <v>229</v>
      </c>
      <c r="R88" s="16" t="s">
        <v>87</v>
      </c>
      <c r="S88" s="5"/>
      <c r="T88" s="69" t="s">
        <v>230</v>
      </c>
      <c r="U88" s="5"/>
      <c r="V88" s="38" t="s">
        <v>77</v>
      </c>
      <c r="W88" s="5"/>
      <c r="X88" s="40" t="s">
        <v>231</v>
      </c>
    </row>
    <row r="89" ht="82.5" spans="2:24">
      <c r="B89" s="14" t="str">
        <f t="shared" si="7"/>
        <v>VehicleSetting_87</v>
      </c>
      <c r="C89" s="14" t="s">
        <v>495</v>
      </c>
      <c r="D89" s="5"/>
      <c r="E89" s="18" t="s">
        <v>496</v>
      </c>
      <c r="F89" s="16" t="s">
        <v>233</v>
      </c>
      <c r="G89" s="16" t="s">
        <v>233</v>
      </c>
      <c r="H89" s="5"/>
      <c r="I89" s="5"/>
      <c r="J89" s="5"/>
      <c r="K89" s="14" t="s">
        <v>513</v>
      </c>
      <c r="L89" s="14" t="s">
        <v>504</v>
      </c>
      <c r="M89" s="14" t="s">
        <v>514</v>
      </c>
      <c r="N89" s="14" t="s">
        <v>515</v>
      </c>
      <c r="O89" s="45"/>
      <c r="P89" s="16" t="s">
        <v>24</v>
      </c>
      <c r="Q89" s="16" t="s">
        <v>229</v>
      </c>
      <c r="R89" s="16" t="s">
        <v>87</v>
      </c>
      <c r="S89" s="5"/>
      <c r="T89" s="69" t="s">
        <v>230</v>
      </c>
      <c r="U89" s="5"/>
      <c r="V89" s="38" t="s">
        <v>77</v>
      </c>
      <c r="W89" s="5"/>
      <c r="X89" s="40" t="s">
        <v>231</v>
      </c>
    </row>
    <row r="90" ht="82.5" spans="2:24">
      <c r="B90" s="14" t="str">
        <f t="shared" ref="B90:B101" si="8">"VehicleSetting_"&amp;ROW()-2</f>
        <v>VehicleSetting_88</v>
      </c>
      <c r="C90" s="14" t="s">
        <v>495</v>
      </c>
      <c r="D90" s="5"/>
      <c r="E90" s="18" t="s">
        <v>496</v>
      </c>
      <c r="F90" s="16"/>
      <c r="G90" s="16"/>
      <c r="H90" s="5"/>
      <c r="I90" s="5"/>
      <c r="J90" s="5"/>
      <c r="K90" s="14" t="s">
        <v>516</v>
      </c>
      <c r="L90" s="14" t="s">
        <v>504</v>
      </c>
      <c r="M90" s="14" t="s">
        <v>517</v>
      </c>
      <c r="N90" s="14" t="s">
        <v>341</v>
      </c>
      <c r="O90" s="45"/>
      <c r="P90" s="16"/>
      <c r="Q90" s="16"/>
      <c r="R90" s="16"/>
      <c r="S90" s="5"/>
      <c r="T90" s="69" t="s">
        <v>230</v>
      </c>
      <c r="U90" s="5"/>
      <c r="V90" s="38" t="s">
        <v>77</v>
      </c>
      <c r="W90" s="5"/>
      <c r="X90" s="40" t="s">
        <v>231</v>
      </c>
    </row>
    <row r="91" ht="82.5" spans="2:24">
      <c r="B91" s="14" t="str">
        <f t="shared" si="8"/>
        <v>VehicleSetting_89</v>
      </c>
      <c r="C91" s="14" t="s">
        <v>495</v>
      </c>
      <c r="D91" s="5"/>
      <c r="E91" s="18" t="s">
        <v>518</v>
      </c>
      <c r="F91" s="16" t="s">
        <v>233</v>
      </c>
      <c r="G91" s="16" t="s">
        <v>233</v>
      </c>
      <c r="H91" s="5"/>
      <c r="I91" s="5"/>
      <c r="J91" s="5"/>
      <c r="K91" s="14" t="s">
        <v>519</v>
      </c>
      <c r="L91" s="14" t="s">
        <v>362</v>
      </c>
      <c r="M91" s="14" t="s">
        <v>520</v>
      </c>
      <c r="N91" s="14" t="s">
        <v>521</v>
      </c>
      <c r="O91" s="45"/>
      <c r="P91" s="16" t="s">
        <v>22</v>
      </c>
      <c r="Q91" s="16" t="s">
        <v>229</v>
      </c>
      <c r="R91" s="16" t="s">
        <v>87</v>
      </c>
      <c r="S91" s="5"/>
      <c r="T91" s="69" t="s">
        <v>230</v>
      </c>
      <c r="U91" s="5"/>
      <c r="V91" s="38" t="s">
        <v>77</v>
      </c>
      <c r="W91" s="5"/>
      <c r="X91" s="40" t="s">
        <v>231</v>
      </c>
    </row>
    <row r="92" ht="82.5" spans="2:24">
      <c r="B92" s="14" t="str">
        <f t="shared" si="8"/>
        <v>VehicleSetting_90</v>
      </c>
      <c r="C92" s="14" t="s">
        <v>495</v>
      </c>
      <c r="D92" s="5"/>
      <c r="E92" s="18" t="s">
        <v>518</v>
      </c>
      <c r="F92" s="16" t="s">
        <v>233</v>
      </c>
      <c r="G92" s="16" t="s">
        <v>233</v>
      </c>
      <c r="H92" s="5"/>
      <c r="I92" s="5"/>
      <c r="J92" s="5"/>
      <c r="K92" s="14" t="s">
        <v>522</v>
      </c>
      <c r="L92" s="14" t="s">
        <v>362</v>
      </c>
      <c r="M92" s="14" t="s">
        <v>523</v>
      </c>
      <c r="N92" s="14" t="s">
        <v>524</v>
      </c>
      <c r="O92" s="45"/>
      <c r="P92" s="16" t="s">
        <v>22</v>
      </c>
      <c r="Q92" s="16" t="s">
        <v>229</v>
      </c>
      <c r="R92" s="16" t="s">
        <v>87</v>
      </c>
      <c r="S92" s="5"/>
      <c r="T92" s="69" t="s">
        <v>230</v>
      </c>
      <c r="U92" s="5"/>
      <c r="V92" s="38" t="s">
        <v>77</v>
      </c>
      <c r="W92" s="5"/>
      <c r="X92" s="40" t="s">
        <v>231</v>
      </c>
    </row>
    <row r="93" ht="148.5" spans="2:24">
      <c r="B93" s="14" t="str">
        <f t="shared" si="8"/>
        <v>VehicleSetting_91</v>
      </c>
      <c r="C93" s="14" t="s">
        <v>495</v>
      </c>
      <c r="D93" s="5"/>
      <c r="E93" s="18" t="s">
        <v>518</v>
      </c>
      <c r="F93" s="16" t="s">
        <v>233</v>
      </c>
      <c r="G93" s="16" t="s">
        <v>233</v>
      </c>
      <c r="H93" s="5"/>
      <c r="I93" s="5"/>
      <c r="J93" s="5"/>
      <c r="K93" s="14" t="s">
        <v>525</v>
      </c>
      <c r="L93" s="14" t="s">
        <v>526</v>
      </c>
      <c r="M93" s="14" t="s">
        <v>527</v>
      </c>
      <c r="N93" s="14" t="s">
        <v>528</v>
      </c>
      <c r="O93" s="45"/>
      <c r="P93" s="16" t="s">
        <v>22</v>
      </c>
      <c r="Q93" s="16" t="s">
        <v>229</v>
      </c>
      <c r="R93" s="16" t="s">
        <v>87</v>
      </c>
      <c r="S93" s="5"/>
      <c r="T93" s="16" t="s">
        <v>529</v>
      </c>
      <c r="U93" s="5" t="s">
        <v>530</v>
      </c>
      <c r="V93" s="38" t="s">
        <v>77</v>
      </c>
      <c r="W93" s="5"/>
      <c r="X93" s="40" t="s">
        <v>231</v>
      </c>
    </row>
    <row r="94" ht="115.5" spans="2:24">
      <c r="B94" s="14" t="str">
        <f t="shared" si="8"/>
        <v>VehicleSetting_92</v>
      </c>
      <c r="C94" s="14" t="s">
        <v>495</v>
      </c>
      <c r="D94" s="5"/>
      <c r="E94" s="18" t="s">
        <v>518</v>
      </c>
      <c r="F94" s="16" t="s">
        <v>233</v>
      </c>
      <c r="G94" s="16" t="s">
        <v>233</v>
      </c>
      <c r="H94" s="5"/>
      <c r="I94" s="5"/>
      <c r="J94" s="5"/>
      <c r="K94" s="14" t="s">
        <v>531</v>
      </c>
      <c r="L94" s="14" t="s">
        <v>526</v>
      </c>
      <c r="M94" s="14" t="s">
        <v>532</v>
      </c>
      <c r="N94" s="14" t="s">
        <v>533</v>
      </c>
      <c r="O94" s="45"/>
      <c r="P94" s="16" t="s">
        <v>24</v>
      </c>
      <c r="Q94" s="16" t="s">
        <v>229</v>
      </c>
      <c r="R94" s="16" t="s">
        <v>87</v>
      </c>
      <c r="S94" s="5"/>
      <c r="T94" s="69" t="s">
        <v>230</v>
      </c>
      <c r="U94" s="5"/>
      <c r="V94" s="38" t="s">
        <v>77</v>
      </c>
      <c r="W94" s="5"/>
      <c r="X94" s="40" t="s">
        <v>231</v>
      </c>
    </row>
    <row r="95" ht="115.5" spans="2:24">
      <c r="B95" s="14" t="str">
        <f t="shared" si="8"/>
        <v>VehicleSetting_93</v>
      </c>
      <c r="C95" s="14" t="s">
        <v>495</v>
      </c>
      <c r="D95" s="5"/>
      <c r="E95" s="18" t="s">
        <v>518</v>
      </c>
      <c r="F95" s="16" t="s">
        <v>233</v>
      </c>
      <c r="G95" s="16" t="s">
        <v>233</v>
      </c>
      <c r="H95" s="5"/>
      <c r="I95" s="5"/>
      <c r="J95" s="5"/>
      <c r="K95" s="14" t="s">
        <v>534</v>
      </c>
      <c r="L95" s="14" t="s">
        <v>526</v>
      </c>
      <c r="M95" s="14" t="s">
        <v>535</v>
      </c>
      <c r="N95" s="14" t="s">
        <v>536</v>
      </c>
      <c r="O95" s="45"/>
      <c r="P95" s="16" t="s">
        <v>24</v>
      </c>
      <c r="Q95" s="16" t="s">
        <v>229</v>
      </c>
      <c r="R95" s="16" t="s">
        <v>87</v>
      </c>
      <c r="S95" s="5"/>
      <c r="T95" s="69" t="s">
        <v>230</v>
      </c>
      <c r="U95" s="5"/>
      <c r="V95" s="38" t="s">
        <v>77</v>
      </c>
      <c r="W95" s="5"/>
      <c r="X95" s="40" t="s">
        <v>231</v>
      </c>
    </row>
    <row r="96" ht="82.5" spans="2:24">
      <c r="B96" s="14" t="str">
        <f t="shared" si="8"/>
        <v>VehicleSetting_94</v>
      </c>
      <c r="C96" s="14" t="s">
        <v>495</v>
      </c>
      <c r="D96" s="5"/>
      <c r="E96" s="18" t="s">
        <v>518</v>
      </c>
      <c r="F96" s="16" t="s">
        <v>233</v>
      </c>
      <c r="G96" s="16" t="s">
        <v>233</v>
      </c>
      <c r="H96" s="5"/>
      <c r="I96" s="5"/>
      <c r="J96" s="5"/>
      <c r="K96" s="14" t="s">
        <v>537</v>
      </c>
      <c r="L96" s="14" t="s">
        <v>526</v>
      </c>
      <c r="M96" s="14" t="s">
        <v>538</v>
      </c>
      <c r="N96" s="14" t="s">
        <v>539</v>
      </c>
      <c r="O96" s="45"/>
      <c r="P96" s="16" t="s">
        <v>24</v>
      </c>
      <c r="Q96" s="16" t="s">
        <v>229</v>
      </c>
      <c r="R96" s="16" t="s">
        <v>87</v>
      </c>
      <c r="S96" s="5"/>
      <c r="T96" s="69" t="s">
        <v>230</v>
      </c>
      <c r="U96" s="5"/>
      <c r="V96" s="38" t="s">
        <v>77</v>
      </c>
      <c r="W96" s="5"/>
      <c r="X96" s="40" t="s">
        <v>231</v>
      </c>
    </row>
    <row r="97" ht="82.5" spans="2:24">
      <c r="B97" s="14" t="str">
        <f t="shared" si="8"/>
        <v>VehicleSetting_95</v>
      </c>
      <c r="C97" s="14" t="s">
        <v>495</v>
      </c>
      <c r="D97" s="5"/>
      <c r="E97" s="18" t="s">
        <v>518</v>
      </c>
      <c r="F97" s="16" t="s">
        <v>233</v>
      </c>
      <c r="G97" s="16" t="s">
        <v>233</v>
      </c>
      <c r="H97" s="5"/>
      <c r="I97" s="5"/>
      <c r="J97" s="5"/>
      <c r="K97" s="14" t="s">
        <v>540</v>
      </c>
      <c r="L97" s="14" t="s">
        <v>526</v>
      </c>
      <c r="M97" s="14" t="s">
        <v>541</v>
      </c>
      <c r="N97" s="14" t="s">
        <v>542</v>
      </c>
      <c r="O97" s="45"/>
      <c r="P97" s="16" t="s">
        <v>24</v>
      </c>
      <c r="Q97" s="16" t="s">
        <v>229</v>
      </c>
      <c r="R97" s="16" t="s">
        <v>87</v>
      </c>
      <c r="S97" s="5"/>
      <c r="T97" s="69" t="s">
        <v>230</v>
      </c>
      <c r="U97" s="5"/>
      <c r="V97" s="38" t="s">
        <v>77</v>
      </c>
      <c r="W97" s="5"/>
      <c r="X97" s="40" t="s">
        <v>231</v>
      </c>
    </row>
    <row r="98" ht="115.5" spans="2:24">
      <c r="B98" s="14" t="str">
        <f t="shared" si="8"/>
        <v>VehicleSetting_96</v>
      </c>
      <c r="C98" s="14" t="s">
        <v>495</v>
      </c>
      <c r="D98" s="5"/>
      <c r="E98" s="18" t="s">
        <v>518</v>
      </c>
      <c r="F98" s="16" t="s">
        <v>233</v>
      </c>
      <c r="G98" s="16" t="s">
        <v>233</v>
      </c>
      <c r="H98" s="5"/>
      <c r="I98" s="5"/>
      <c r="J98" s="5"/>
      <c r="K98" s="14" t="s">
        <v>543</v>
      </c>
      <c r="L98" s="14" t="s">
        <v>526</v>
      </c>
      <c r="M98" s="14" t="s">
        <v>544</v>
      </c>
      <c r="N98" s="14" t="s">
        <v>341</v>
      </c>
      <c r="O98" s="45"/>
      <c r="P98" s="16" t="s">
        <v>26</v>
      </c>
      <c r="Q98" s="16" t="s">
        <v>229</v>
      </c>
      <c r="R98" s="16" t="s">
        <v>87</v>
      </c>
      <c r="S98" s="5"/>
      <c r="T98" s="69" t="s">
        <v>230</v>
      </c>
      <c r="U98" s="5"/>
      <c r="V98" s="38" t="s">
        <v>77</v>
      </c>
      <c r="W98" s="5"/>
      <c r="X98" s="40" t="s">
        <v>231</v>
      </c>
    </row>
    <row r="99" ht="49.5" spans="2:24">
      <c r="B99" s="14" t="str">
        <f t="shared" si="8"/>
        <v>VehicleSetting_97</v>
      </c>
      <c r="C99" s="5"/>
      <c r="D99" s="5"/>
      <c r="E99" s="18" t="s">
        <v>545</v>
      </c>
      <c r="F99" s="16" t="s">
        <v>233</v>
      </c>
      <c r="G99" s="16" t="s">
        <v>233</v>
      </c>
      <c r="H99" s="5"/>
      <c r="I99" s="5"/>
      <c r="J99" s="5"/>
      <c r="K99" s="14" t="s">
        <v>546</v>
      </c>
      <c r="L99" s="14" t="s">
        <v>362</v>
      </c>
      <c r="M99" s="14" t="s">
        <v>547</v>
      </c>
      <c r="N99" s="14" t="s">
        <v>548</v>
      </c>
      <c r="O99" s="45"/>
      <c r="P99" s="16" t="s">
        <v>22</v>
      </c>
      <c r="Q99" s="16" t="s">
        <v>229</v>
      </c>
      <c r="R99" s="16" t="s">
        <v>87</v>
      </c>
      <c r="S99" s="5"/>
      <c r="T99" s="37" t="s">
        <v>230</v>
      </c>
      <c r="U99" s="5"/>
      <c r="V99" s="38" t="s">
        <v>77</v>
      </c>
      <c r="W99" s="5"/>
      <c r="X99" s="40" t="s">
        <v>231</v>
      </c>
    </row>
    <row r="100" ht="49.5" spans="2:24">
      <c r="B100" s="14" t="str">
        <f t="shared" si="8"/>
        <v>VehicleSetting_98</v>
      </c>
      <c r="C100" s="5"/>
      <c r="D100" s="5"/>
      <c r="E100" s="18" t="s">
        <v>545</v>
      </c>
      <c r="F100" s="16" t="s">
        <v>233</v>
      </c>
      <c r="G100" s="16" t="s">
        <v>233</v>
      </c>
      <c r="H100" s="5"/>
      <c r="I100" s="5"/>
      <c r="J100" s="5"/>
      <c r="K100" s="14" t="s">
        <v>549</v>
      </c>
      <c r="L100" s="14" t="s">
        <v>362</v>
      </c>
      <c r="M100" s="14" t="s">
        <v>550</v>
      </c>
      <c r="N100" s="14" t="s">
        <v>551</v>
      </c>
      <c r="O100" s="45"/>
      <c r="P100" s="16" t="s">
        <v>22</v>
      </c>
      <c r="Q100" s="16" t="s">
        <v>229</v>
      </c>
      <c r="R100" s="16" t="s">
        <v>87</v>
      </c>
      <c r="S100" s="5"/>
      <c r="T100" s="37" t="s">
        <v>230</v>
      </c>
      <c r="U100" s="5"/>
      <c r="V100" s="38" t="s">
        <v>77</v>
      </c>
      <c r="W100" s="5"/>
      <c r="X100" s="40" t="s">
        <v>231</v>
      </c>
    </row>
    <row r="101" ht="49.5" spans="2:24">
      <c r="B101" s="14" t="str">
        <f t="shared" ref="B101:B126" si="9">"VehicleSetting_"&amp;ROW()-2</f>
        <v>VehicleSetting_99</v>
      </c>
      <c r="C101" s="5"/>
      <c r="D101" s="5"/>
      <c r="E101" s="18" t="s">
        <v>545</v>
      </c>
      <c r="F101" s="16" t="s">
        <v>233</v>
      </c>
      <c r="G101" s="16" t="s">
        <v>233</v>
      </c>
      <c r="H101" s="5"/>
      <c r="I101" s="5"/>
      <c r="J101" s="5"/>
      <c r="K101" s="14" t="s">
        <v>552</v>
      </c>
      <c r="L101" s="14" t="s">
        <v>362</v>
      </c>
      <c r="M101" s="14" t="s">
        <v>553</v>
      </c>
      <c r="N101" s="14" t="s">
        <v>554</v>
      </c>
      <c r="O101" s="45"/>
      <c r="P101" s="16" t="s">
        <v>22</v>
      </c>
      <c r="Q101" s="16" t="s">
        <v>229</v>
      </c>
      <c r="R101" s="16" t="s">
        <v>87</v>
      </c>
      <c r="S101" s="5"/>
      <c r="T101" s="37" t="s">
        <v>230</v>
      </c>
      <c r="U101" s="5"/>
      <c r="V101" s="38" t="s">
        <v>77</v>
      </c>
      <c r="W101" s="5"/>
      <c r="X101" s="40" t="s">
        <v>231</v>
      </c>
    </row>
    <row r="102" s="50" customFormat="1" ht="82.5" spans="2:24">
      <c r="B102" s="14" t="str">
        <f t="shared" si="9"/>
        <v>VehicleSetting_100</v>
      </c>
      <c r="C102" s="6"/>
      <c r="D102" s="6"/>
      <c r="E102" s="18" t="s">
        <v>545</v>
      </c>
      <c r="F102" s="16" t="s">
        <v>233</v>
      </c>
      <c r="G102" s="16" t="s">
        <v>233</v>
      </c>
      <c r="H102" s="6"/>
      <c r="I102" s="6"/>
      <c r="J102" s="6"/>
      <c r="K102" s="14" t="s">
        <v>555</v>
      </c>
      <c r="L102" s="14" t="s">
        <v>556</v>
      </c>
      <c r="M102" s="14" t="s">
        <v>557</v>
      </c>
      <c r="N102" s="14" t="s">
        <v>558</v>
      </c>
      <c r="O102" s="47"/>
      <c r="P102" s="16" t="s">
        <v>24</v>
      </c>
      <c r="Q102" s="16" t="s">
        <v>229</v>
      </c>
      <c r="R102" s="16" t="s">
        <v>87</v>
      </c>
      <c r="S102" s="6"/>
      <c r="T102" s="71" t="s">
        <v>529</v>
      </c>
      <c r="U102" s="72" t="s">
        <v>559</v>
      </c>
      <c r="V102" s="38" t="s">
        <v>77</v>
      </c>
      <c r="W102" s="6"/>
      <c r="X102" s="40" t="s">
        <v>231</v>
      </c>
    </row>
    <row r="103" s="50" customFormat="1" ht="81" spans="2:24">
      <c r="B103" s="14" t="str">
        <f t="shared" si="9"/>
        <v>VehicleSetting_101</v>
      </c>
      <c r="C103" s="6"/>
      <c r="D103" s="6"/>
      <c r="E103" s="18" t="s">
        <v>545</v>
      </c>
      <c r="F103" s="16" t="s">
        <v>233</v>
      </c>
      <c r="G103" s="16" t="s">
        <v>233</v>
      </c>
      <c r="H103" s="6"/>
      <c r="I103" s="6"/>
      <c r="J103" s="6"/>
      <c r="K103" s="14" t="s">
        <v>560</v>
      </c>
      <c r="L103" s="14" t="s">
        <v>556</v>
      </c>
      <c r="M103" s="14" t="s">
        <v>403</v>
      </c>
      <c r="N103" s="14" t="s">
        <v>561</v>
      </c>
      <c r="O103" s="47"/>
      <c r="P103" s="16" t="s">
        <v>24</v>
      </c>
      <c r="Q103" s="16" t="s">
        <v>229</v>
      </c>
      <c r="R103" s="16" t="s">
        <v>87</v>
      </c>
      <c r="S103" s="6"/>
      <c r="T103" s="71" t="s">
        <v>529</v>
      </c>
      <c r="U103" s="72" t="s">
        <v>562</v>
      </c>
      <c r="V103" s="38" t="s">
        <v>77</v>
      </c>
      <c r="W103" s="6"/>
      <c r="X103" s="40" t="s">
        <v>231</v>
      </c>
    </row>
    <row r="104" s="50" customFormat="1" ht="94.5" spans="2:24">
      <c r="B104" s="14" t="str">
        <f t="shared" si="9"/>
        <v>VehicleSetting_102</v>
      </c>
      <c r="C104" s="6"/>
      <c r="D104" s="6"/>
      <c r="E104" s="18" t="s">
        <v>545</v>
      </c>
      <c r="F104" s="16" t="s">
        <v>233</v>
      </c>
      <c r="G104" s="16" t="s">
        <v>233</v>
      </c>
      <c r="H104" s="6"/>
      <c r="I104" s="6"/>
      <c r="J104" s="6"/>
      <c r="K104" s="14" t="s">
        <v>563</v>
      </c>
      <c r="L104" s="14" t="s">
        <v>556</v>
      </c>
      <c r="M104" s="14" t="s">
        <v>564</v>
      </c>
      <c r="N104" s="14" t="s">
        <v>565</v>
      </c>
      <c r="O104" s="47"/>
      <c r="P104" s="16" t="s">
        <v>24</v>
      </c>
      <c r="Q104" s="16" t="s">
        <v>229</v>
      </c>
      <c r="R104" s="16" t="s">
        <v>87</v>
      </c>
      <c r="S104" s="6"/>
      <c r="T104" s="73" t="s">
        <v>566</v>
      </c>
      <c r="U104" s="72" t="s">
        <v>567</v>
      </c>
      <c r="V104" s="38" t="s">
        <v>77</v>
      </c>
      <c r="W104" s="6"/>
      <c r="X104" s="40" t="s">
        <v>231</v>
      </c>
    </row>
    <row r="105" s="50" customFormat="1" ht="81" spans="2:24">
      <c r="B105" s="14" t="str">
        <f t="shared" si="9"/>
        <v>VehicleSetting_103</v>
      </c>
      <c r="C105" s="6"/>
      <c r="D105" s="6"/>
      <c r="E105" s="18" t="s">
        <v>545</v>
      </c>
      <c r="F105" s="16" t="s">
        <v>233</v>
      </c>
      <c r="G105" s="16" t="s">
        <v>233</v>
      </c>
      <c r="H105" s="6"/>
      <c r="I105" s="6"/>
      <c r="J105" s="6"/>
      <c r="K105" s="14" t="s">
        <v>568</v>
      </c>
      <c r="L105" s="14" t="s">
        <v>556</v>
      </c>
      <c r="M105" s="14" t="s">
        <v>569</v>
      </c>
      <c r="N105" s="14" t="s">
        <v>570</v>
      </c>
      <c r="O105" s="47"/>
      <c r="P105" s="16" t="s">
        <v>24</v>
      </c>
      <c r="Q105" s="16" t="s">
        <v>229</v>
      </c>
      <c r="R105" s="16" t="s">
        <v>87</v>
      </c>
      <c r="S105" s="6"/>
      <c r="T105" s="73" t="s">
        <v>566</v>
      </c>
      <c r="U105" s="72" t="s">
        <v>571</v>
      </c>
      <c r="V105" s="38" t="s">
        <v>77</v>
      </c>
      <c r="W105" s="6"/>
      <c r="X105" s="40" t="s">
        <v>231</v>
      </c>
    </row>
    <row r="106" s="50" customFormat="1" ht="94.5" spans="2:24">
      <c r="B106" s="14" t="str">
        <f t="shared" si="9"/>
        <v>VehicleSetting_104</v>
      </c>
      <c r="C106" s="6"/>
      <c r="D106" s="6"/>
      <c r="E106" s="18" t="s">
        <v>545</v>
      </c>
      <c r="F106" s="16" t="s">
        <v>233</v>
      </c>
      <c r="G106" s="16" t="s">
        <v>233</v>
      </c>
      <c r="H106" s="6"/>
      <c r="I106" s="6"/>
      <c r="J106" s="6"/>
      <c r="K106" s="14" t="s">
        <v>572</v>
      </c>
      <c r="L106" s="14" t="s">
        <v>556</v>
      </c>
      <c r="M106" s="14" t="s">
        <v>573</v>
      </c>
      <c r="N106" s="14" t="s">
        <v>574</v>
      </c>
      <c r="O106" s="47"/>
      <c r="P106" s="16" t="s">
        <v>24</v>
      </c>
      <c r="Q106" s="16" t="s">
        <v>229</v>
      </c>
      <c r="R106" s="16" t="s">
        <v>87</v>
      </c>
      <c r="S106" s="6"/>
      <c r="T106" s="73" t="s">
        <v>566</v>
      </c>
      <c r="U106" s="72" t="s">
        <v>567</v>
      </c>
      <c r="V106" s="38" t="s">
        <v>77</v>
      </c>
      <c r="W106" s="6"/>
      <c r="X106" s="40" t="s">
        <v>231</v>
      </c>
    </row>
    <row r="107" s="50" customFormat="1" ht="81" spans="2:24">
      <c r="B107" s="14" t="str">
        <f t="shared" si="9"/>
        <v>VehicleSetting_105</v>
      </c>
      <c r="C107" s="6"/>
      <c r="D107" s="6"/>
      <c r="E107" s="18" t="s">
        <v>545</v>
      </c>
      <c r="F107" s="16" t="s">
        <v>233</v>
      </c>
      <c r="G107" s="16" t="s">
        <v>233</v>
      </c>
      <c r="H107" s="6"/>
      <c r="I107" s="6"/>
      <c r="J107" s="6"/>
      <c r="K107" s="14" t="s">
        <v>575</v>
      </c>
      <c r="L107" s="14" t="s">
        <v>556</v>
      </c>
      <c r="M107" s="14" t="s">
        <v>576</v>
      </c>
      <c r="N107" s="14" t="s">
        <v>577</v>
      </c>
      <c r="O107" s="47"/>
      <c r="P107" s="16" t="s">
        <v>24</v>
      </c>
      <c r="Q107" s="16" t="s">
        <v>229</v>
      </c>
      <c r="R107" s="16" t="s">
        <v>87</v>
      </c>
      <c r="S107" s="6"/>
      <c r="T107" s="73" t="s">
        <v>566</v>
      </c>
      <c r="U107" s="72" t="s">
        <v>571</v>
      </c>
      <c r="V107" s="38" t="s">
        <v>77</v>
      </c>
      <c r="W107" s="6"/>
      <c r="X107" s="40" t="s">
        <v>231</v>
      </c>
    </row>
    <row r="108" ht="94.5" spans="2:24">
      <c r="B108" s="14" t="str">
        <f t="shared" si="9"/>
        <v>VehicleSetting_106</v>
      </c>
      <c r="C108" s="5"/>
      <c r="D108" s="5"/>
      <c r="E108" s="18" t="s">
        <v>545</v>
      </c>
      <c r="F108" s="16" t="s">
        <v>233</v>
      </c>
      <c r="G108" s="16" t="s">
        <v>233</v>
      </c>
      <c r="H108" s="5"/>
      <c r="I108" s="5"/>
      <c r="J108" s="5"/>
      <c r="K108" s="14" t="s">
        <v>578</v>
      </c>
      <c r="L108" s="14" t="s">
        <v>556</v>
      </c>
      <c r="M108" s="14" t="s">
        <v>579</v>
      </c>
      <c r="N108" s="14" t="s">
        <v>341</v>
      </c>
      <c r="O108" s="45"/>
      <c r="P108" s="16" t="s">
        <v>26</v>
      </c>
      <c r="Q108" s="16" t="s">
        <v>229</v>
      </c>
      <c r="R108" s="16" t="s">
        <v>87</v>
      </c>
      <c r="S108" s="5"/>
      <c r="T108" s="73" t="s">
        <v>566</v>
      </c>
      <c r="U108" s="72" t="s">
        <v>567</v>
      </c>
      <c r="V108" s="38" t="s">
        <v>77</v>
      </c>
      <c r="W108" s="5"/>
      <c r="X108" s="40" t="s">
        <v>231</v>
      </c>
    </row>
    <row r="109" ht="231" spans="2:24">
      <c r="B109" s="14" t="str">
        <f t="shared" si="9"/>
        <v>VehicleSetting_107</v>
      </c>
      <c r="C109" s="15" t="s">
        <v>580</v>
      </c>
      <c r="D109" s="5"/>
      <c r="E109" s="18" t="s">
        <v>581</v>
      </c>
      <c r="F109" s="16" t="s">
        <v>233</v>
      </c>
      <c r="G109" s="16" t="s">
        <v>233</v>
      </c>
      <c r="H109" s="5"/>
      <c r="I109" s="5"/>
      <c r="J109" s="5"/>
      <c r="K109" s="65" t="s">
        <v>582</v>
      </c>
      <c r="L109" s="14" t="s">
        <v>226</v>
      </c>
      <c r="M109" s="14" t="s">
        <v>583</v>
      </c>
      <c r="N109" s="14" t="s">
        <v>584</v>
      </c>
      <c r="O109" s="45"/>
      <c r="P109" s="16" t="s">
        <v>22</v>
      </c>
      <c r="Q109" s="16" t="s">
        <v>229</v>
      </c>
      <c r="R109" s="16" t="s">
        <v>87</v>
      </c>
      <c r="S109" s="5"/>
      <c r="T109" s="70" t="s">
        <v>230</v>
      </c>
      <c r="U109" s="5"/>
      <c r="V109" s="38" t="s">
        <v>77</v>
      </c>
      <c r="W109" s="5"/>
      <c r="X109" s="40" t="s">
        <v>231</v>
      </c>
    </row>
    <row r="110" ht="33" spans="2:24">
      <c r="B110" s="14" t="str">
        <f t="shared" si="9"/>
        <v>VehicleSetting_108</v>
      </c>
      <c r="C110" s="15" t="s">
        <v>580</v>
      </c>
      <c r="D110" s="5"/>
      <c r="E110" s="18" t="s">
        <v>581</v>
      </c>
      <c r="F110" s="16" t="s">
        <v>233</v>
      </c>
      <c r="G110" s="16" t="s">
        <v>233</v>
      </c>
      <c r="H110" s="5"/>
      <c r="I110" s="5"/>
      <c r="J110" s="5"/>
      <c r="K110" s="65" t="s">
        <v>585</v>
      </c>
      <c r="L110" s="14" t="s">
        <v>252</v>
      </c>
      <c r="M110" s="14" t="s">
        <v>586</v>
      </c>
      <c r="N110" s="14" t="s">
        <v>587</v>
      </c>
      <c r="O110" s="45"/>
      <c r="P110" s="16" t="s">
        <v>26</v>
      </c>
      <c r="Q110" s="16" t="s">
        <v>229</v>
      </c>
      <c r="R110" s="16" t="s">
        <v>87</v>
      </c>
      <c r="S110" s="5"/>
      <c r="T110" s="69" t="s">
        <v>230</v>
      </c>
      <c r="U110" s="5"/>
      <c r="V110" s="38" t="s">
        <v>77</v>
      </c>
      <c r="W110" s="5"/>
      <c r="X110" s="40" t="s">
        <v>231</v>
      </c>
    </row>
    <row r="111" ht="165" spans="2:24">
      <c r="B111" s="14" t="str">
        <f t="shared" si="9"/>
        <v>VehicleSetting_109</v>
      </c>
      <c r="C111" s="15" t="s">
        <v>580</v>
      </c>
      <c r="D111" s="5"/>
      <c r="E111" s="18" t="s">
        <v>588</v>
      </c>
      <c r="F111" s="16" t="s">
        <v>233</v>
      </c>
      <c r="G111" s="16" t="s">
        <v>233</v>
      </c>
      <c r="H111" s="5"/>
      <c r="I111" s="5"/>
      <c r="J111" s="5"/>
      <c r="K111" s="14" t="s">
        <v>589</v>
      </c>
      <c r="L111" s="14" t="s">
        <v>235</v>
      </c>
      <c r="M111" s="14" t="s">
        <v>590</v>
      </c>
      <c r="N111" s="14" t="s">
        <v>591</v>
      </c>
      <c r="O111" s="45"/>
      <c r="P111" s="16" t="s">
        <v>22</v>
      </c>
      <c r="Q111" s="16" t="s">
        <v>229</v>
      </c>
      <c r="R111" s="16" t="s">
        <v>87</v>
      </c>
      <c r="S111" s="5"/>
      <c r="T111" s="69" t="s">
        <v>230</v>
      </c>
      <c r="U111" s="5"/>
      <c r="V111" s="38" t="s">
        <v>77</v>
      </c>
      <c r="W111" s="5"/>
      <c r="X111" s="40" t="s">
        <v>231</v>
      </c>
    </row>
    <row r="112" ht="231" spans="2:24">
      <c r="B112" s="14" t="str">
        <f t="shared" si="9"/>
        <v>VehicleSetting_110</v>
      </c>
      <c r="C112" s="15" t="s">
        <v>580</v>
      </c>
      <c r="D112" s="5"/>
      <c r="E112" s="18" t="s">
        <v>588</v>
      </c>
      <c r="F112" s="16" t="s">
        <v>233</v>
      </c>
      <c r="G112" s="16" t="s">
        <v>233</v>
      </c>
      <c r="H112" s="5"/>
      <c r="I112" s="5"/>
      <c r="J112" s="5"/>
      <c r="K112" s="14" t="s">
        <v>592</v>
      </c>
      <c r="L112" s="14" t="s">
        <v>593</v>
      </c>
      <c r="M112" s="14" t="s">
        <v>594</v>
      </c>
      <c r="N112" s="14" t="s">
        <v>595</v>
      </c>
      <c r="O112" s="45"/>
      <c r="P112" s="16" t="s">
        <v>24</v>
      </c>
      <c r="Q112" s="16" t="s">
        <v>229</v>
      </c>
      <c r="R112" s="16" t="s">
        <v>87</v>
      </c>
      <c r="S112" s="5"/>
      <c r="T112" s="69" t="s">
        <v>230</v>
      </c>
      <c r="U112" s="5"/>
      <c r="V112" s="38" t="s">
        <v>77</v>
      </c>
      <c r="W112" s="5"/>
      <c r="X112" s="40" t="s">
        <v>231</v>
      </c>
    </row>
    <row r="113" ht="165" spans="2:24">
      <c r="B113" s="14" t="str">
        <f t="shared" si="9"/>
        <v>VehicleSetting_111</v>
      </c>
      <c r="C113" s="15" t="s">
        <v>580</v>
      </c>
      <c r="D113" s="5"/>
      <c r="E113" s="18" t="s">
        <v>588</v>
      </c>
      <c r="F113" s="16" t="s">
        <v>233</v>
      </c>
      <c r="G113" s="16" t="s">
        <v>233</v>
      </c>
      <c r="H113" s="5"/>
      <c r="I113" s="5"/>
      <c r="J113" s="5"/>
      <c r="K113" s="14" t="s">
        <v>596</v>
      </c>
      <c r="L113" s="14" t="s">
        <v>593</v>
      </c>
      <c r="M113" s="14" t="s">
        <v>597</v>
      </c>
      <c r="N113" s="14" t="s">
        <v>598</v>
      </c>
      <c r="O113" s="45"/>
      <c r="P113" s="16" t="s">
        <v>24</v>
      </c>
      <c r="Q113" s="16" t="s">
        <v>229</v>
      </c>
      <c r="R113" s="16" t="s">
        <v>87</v>
      </c>
      <c r="S113" s="5"/>
      <c r="T113" s="69" t="s">
        <v>230</v>
      </c>
      <c r="U113" s="5"/>
      <c r="V113" s="38" t="s">
        <v>77</v>
      </c>
      <c r="W113" s="5"/>
      <c r="X113" s="40" t="s">
        <v>231</v>
      </c>
    </row>
    <row r="114" ht="33" spans="2:24">
      <c r="B114" s="14" t="str">
        <f t="shared" si="9"/>
        <v>VehicleSetting_112</v>
      </c>
      <c r="C114" s="15" t="s">
        <v>580</v>
      </c>
      <c r="D114" s="5"/>
      <c r="E114" s="18" t="s">
        <v>588</v>
      </c>
      <c r="F114" s="16" t="s">
        <v>233</v>
      </c>
      <c r="G114" s="16" t="s">
        <v>233</v>
      </c>
      <c r="H114" s="5"/>
      <c r="I114" s="5"/>
      <c r="J114" s="5"/>
      <c r="K114" s="14" t="s">
        <v>599</v>
      </c>
      <c r="L114" s="14" t="s">
        <v>235</v>
      </c>
      <c r="M114" s="14" t="s">
        <v>494</v>
      </c>
      <c r="N114" s="14" t="s">
        <v>341</v>
      </c>
      <c r="O114" s="45"/>
      <c r="P114" s="16" t="s">
        <v>26</v>
      </c>
      <c r="Q114" s="16" t="s">
        <v>229</v>
      </c>
      <c r="R114" s="16" t="s">
        <v>87</v>
      </c>
      <c r="S114" s="5"/>
      <c r="T114" s="69" t="s">
        <v>230</v>
      </c>
      <c r="U114" s="5"/>
      <c r="V114" s="38" t="s">
        <v>77</v>
      </c>
      <c r="W114" s="5"/>
      <c r="X114" s="40" t="s">
        <v>231</v>
      </c>
    </row>
    <row r="115" ht="33" spans="2:24">
      <c r="B115" s="14" t="str">
        <f t="shared" si="9"/>
        <v>VehicleSetting_113</v>
      </c>
      <c r="C115" s="15" t="s">
        <v>580</v>
      </c>
      <c r="D115" s="5"/>
      <c r="E115" s="18" t="s">
        <v>588</v>
      </c>
      <c r="F115" s="16" t="s">
        <v>233</v>
      </c>
      <c r="G115" s="16" t="s">
        <v>233</v>
      </c>
      <c r="H115" s="5"/>
      <c r="I115" s="5"/>
      <c r="J115" s="5"/>
      <c r="K115" s="14" t="s">
        <v>600</v>
      </c>
      <c r="L115" s="14" t="s">
        <v>235</v>
      </c>
      <c r="M115" s="14" t="s">
        <v>601</v>
      </c>
      <c r="N115" s="14" t="s">
        <v>602</v>
      </c>
      <c r="O115" s="45"/>
      <c r="P115" s="16" t="s">
        <v>22</v>
      </c>
      <c r="Q115" s="16" t="s">
        <v>229</v>
      </c>
      <c r="R115" s="16" t="s">
        <v>87</v>
      </c>
      <c r="S115" s="5"/>
      <c r="T115" s="74" t="s">
        <v>54</v>
      </c>
      <c r="U115" s="5" t="s">
        <v>603</v>
      </c>
      <c r="V115" s="38" t="s">
        <v>77</v>
      </c>
      <c r="W115" s="5"/>
      <c r="X115" s="40" t="s">
        <v>231</v>
      </c>
    </row>
    <row r="116" ht="165" spans="2:24">
      <c r="B116" s="14" t="str">
        <f t="shared" si="9"/>
        <v>VehicleSetting_114</v>
      </c>
      <c r="C116" s="15" t="s">
        <v>580</v>
      </c>
      <c r="D116" s="5"/>
      <c r="E116" s="18" t="s">
        <v>604</v>
      </c>
      <c r="F116" s="16" t="s">
        <v>233</v>
      </c>
      <c r="G116" s="16" t="s">
        <v>233</v>
      </c>
      <c r="H116" s="5"/>
      <c r="I116" s="5"/>
      <c r="J116" s="5"/>
      <c r="K116" s="14" t="s">
        <v>605</v>
      </c>
      <c r="L116" s="14" t="s">
        <v>235</v>
      </c>
      <c r="M116" s="14" t="s">
        <v>606</v>
      </c>
      <c r="N116" s="14" t="s">
        <v>607</v>
      </c>
      <c r="O116" s="45"/>
      <c r="P116" s="16" t="s">
        <v>22</v>
      </c>
      <c r="Q116" s="16" t="s">
        <v>229</v>
      </c>
      <c r="R116" s="16" t="s">
        <v>87</v>
      </c>
      <c r="S116" s="5"/>
      <c r="T116" s="69" t="s">
        <v>230</v>
      </c>
      <c r="U116" s="5"/>
      <c r="V116" s="38" t="s">
        <v>77</v>
      </c>
      <c r="W116" s="5"/>
      <c r="X116" s="40" t="s">
        <v>231</v>
      </c>
    </row>
    <row r="117" ht="231" spans="2:24">
      <c r="B117" s="14" t="str">
        <f t="shared" si="9"/>
        <v>VehicleSetting_115</v>
      </c>
      <c r="C117" s="15" t="s">
        <v>580</v>
      </c>
      <c r="D117" s="5"/>
      <c r="E117" s="18" t="s">
        <v>604</v>
      </c>
      <c r="F117" s="16" t="s">
        <v>233</v>
      </c>
      <c r="G117" s="16" t="s">
        <v>233</v>
      </c>
      <c r="H117" s="5"/>
      <c r="I117" s="5"/>
      <c r="J117" s="5"/>
      <c r="K117" s="14" t="s">
        <v>608</v>
      </c>
      <c r="L117" s="14" t="s">
        <v>235</v>
      </c>
      <c r="M117" s="14" t="s">
        <v>609</v>
      </c>
      <c r="N117" s="14" t="s">
        <v>595</v>
      </c>
      <c r="O117" s="45"/>
      <c r="P117" s="16" t="s">
        <v>24</v>
      </c>
      <c r="Q117" s="16" t="s">
        <v>229</v>
      </c>
      <c r="R117" s="16" t="s">
        <v>87</v>
      </c>
      <c r="S117" s="5"/>
      <c r="T117" s="69" t="s">
        <v>230</v>
      </c>
      <c r="U117" s="5"/>
      <c r="V117" s="38" t="s">
        <v>77</v>
      </c>
      <c r="W117" s="5"/>
      <c r="X117" s="40" t="s">
        <v>231</v>
      </c>
    </row>
    <row r="118" ht="165" spans="2:24">
      <c r="B118" s="14" t="str">
        <f t="shared" si="9"/>
        <v>VehicleSetting_116</v>
      </c>
      <c r="C118" s="15" t="s">
        <v>580</v>
      </c>
      <c r="D118" s="5"/>
      <c r="E118" s="18" t="s">
        <v>604</v>
      </c>
      <c r="F118" s="16" t="s">
        <v>233</v>
      </c>
      <c r="G118" s="16" t="s">
        <v>233</v>
      </c>
      <c r="H118" s="5"/>
      <c r="I118" s="5"/>
      <c r="J118" s="5"/>
      <c r="K118" s="14" t="s">
        <v>610</v>
      </c>
      <c r="L118" s="14" t="s">
        <v>235</v>
      </c>
      <c r="M118" s="14" t="s">
        <v>611</v>
      </c>
      <c r="N118" s="14" t="s">
        <v>612</v>
      </c>
      <c r="O118" s="45"/>
      <c r="P118" s="16" t="s">
        <v>24</v>
      </c>
      <c r="Q118" s="16" t="s">
        <v>229</v>
      </c>
      <c r="R118" s="16" t="s">
        <v>87</v>
      </c>
      <c r="S118" s="5"/>
      <c r="T118" s="69" t="s">
        <v>230</v>
      </c>
      <c r="U118" s="5"/>
      <c r="V118" s="38" t="s">
        <v>77</v>
      </c>
      <c r="W118" s="5"/>
      <c r="X118" s="40" t="s">
        <v>231</v>
      </c>
    </row>
    <row r="119" ht="33" spans="2:24">
      <c r="B119" s="14" t="str">
        <f t="shared" si="9"/>
        <v>VehicleSetting_117</v>
      </c>
      <c r="C119" s="15" t="s">
        <v>580</v>
      </c>
      <c r="D119" s="5"/>
      <c r="E119" s="18" t="s">
        <v>604</v>
      </c>
      <c r="F119" s="16" t="s">
        <v>233</v>
      </c>
      <c r="G119" s="16" t="s">
        <v>233</v>
      </c>
      <c r="H119" s="5"/>
      <c r="I119" s="5"/>
      <c r="J119" s="5"/>
      <c r="K119" s="14" t="s">
        <v>613</v>
      </c>
      <c r="L119" s="14" t="s">
        <v>235</v>
      </c>
      <c r="M119" s="14" t="s">
        <v>494</v>
      </c>
      <c r="N119" s="14" t="s">
        <v>341</v>
      </c>
      <c r="O119" s="45"/>
      <c r="P119" s="16" t="s">
        <v>26</v>
      </c>
      <c r="Q119" s="16" t="s">
        <v>229</v>
      </c>
      <c r="R119" s="16" t="s">
        <v>87</v>
      </c>
      <c r="S119" s="5"/>
      <c r="T119" s="69" t="s">
        <v>230</v>
      </c>
      <c r="U119" s="5"/>
      <c r="V119" s="38" t="s">
        <v>77</v>
      </c>
      <c r="W119" s="5"/>
      <c r="X119" s="40" t="s">
        <v>231</v>
      </c>
    </row>
    <row r="120" ht="33" spans="2:24">
      <c r="B120" s="14" t="str">
        <f t="shared" si="9"/>
        <v>VehicleSetting_118</v>
      </c>
      <c r="C120" s="15" t="s">
        <v>580</v>
      </c>
      <c r="D120" s="5"/>
      <c r="E120" s="18" t="s">
        <v>604</v>
      </c>
      <c r="F120" s="16" t="s">
        <v>233</v>
      </c>
      <c r="G120" s="16" t="s">
        <v>233</v>
      </c>
      <c r="H120" s="5"/>
      <c r="I120" s="5"/>
      <c r="J120" s="5"/>
      <c r="K120" s="14" t="s">
        <v>614</v>
      </c>
      <c r="L120" s="14" t="s">
        <v>235</v>
      </c>
      <c r="M120" s="14" t="s">
        <v>601</v>
      </c>
      <c r="N120" s="14" t="s">
        <v>602</v>
      </c>
      <c r="O120" s="45"/>
      <c r="P120" s="16" t="s">
        <v>22</v>
      </c>
      <c r="Q120" s="16" t="s">
        <v>229</v>
      </c>
      <c r="R120" s="16" t="s">
        <v>87</v>
      </c>
      <c r="S120" s="5"/>
      <c r="T120" s="74" t="s">
        <v>54</v>
      </c>
      <c r="U120" s="5" t="s">
        <v>603</v>
      </c>
      <c r="V120" s="38" t="s">
        <v>77</v>
      </c>
      <c r="W120" s="5"/>
      <c r="X120" s="40" t="s">
        <v>231</v>
      </c>
    </row>
    <row r="121" ht="165" spans="2:24">
      <c r="B121" s="14" t="str">
        <f t="shared" si="9"/>
        <v>VehicleSetting_119</v>
      </c>
      <c r="C121" s="15" t="s">
        <v>580</v>
      </c>
      <c r="D121" s="5"/>
      <c r="E121" s="18" t="s">
        <v>615</v>
      </c>
      <c r="F121" s="16" t="s">
        <v>233</v>
      </c>
      <c r="G121" s="16" t="s">
        <v>233</v>
      </c>
      <c r="H121" s="5"/>
      <c r="I121" s="5"/>
      <c r="J121" s="5"/>
      <c r="K121" s="14" t="s">
        <v>616</v>
      </c>
      <c r="L121" s="14" t="s">
        <v>235</v>
      </c>
      <c r="M121" s="14" t="s">
        <v>617</v>
      </c>
      <c r="N121" s="14" t="s">
        <v>618</v>
      </c>
      <c r="O121" s="45"/>
      <c r="P121" s="16" t="s">
        <v>22</v>
      </c>
      <c r="Q121" s="16" t="s">
        <v>229</v>
      </c>
      <c r="R121" s="16" t="s">
        <v>87</v>
      </c>
      <c r="S121" s="5"/>
      <c r="T121" s="70" t="s">
        <v>230</v>
      </c>
      <c r="U121" s="5"/>
      <c r="V121" s="38" t="s">
        <v>77</v>
      </c>
      <c r="W121" s="5"/>
      <c r="X121" s="40" t="s">
        <v>231</v>
      </c>
    </row>
    <row r="122" ht="231" spans="2:24">
      <c r="B122" s="14" t="str">
        <f t="shared" si="9"/>
        <v>VehicleSetting_120</v>
      </c>
      <c r="C122" s="15" t="s">
        <v>580</v>
      </c>
      <c r="D122" s="5"/>
      <c r="E122" s="18" t="s">
        <v>615</v>
      </c>
      <c r="F122" s="16" t="s">
        <v>233</v>
      </c>
      <c r="G122" s="16" t="s">
        <v>233</v>
      </c>
      <c r="H122" s="5"/>
      <c r="I122" s="5"/>
      <c r="J122" s="5"/>
      <c r="K122" s="14" t="s">
        <v>619</v>
      </c>
      <c r="L122" s="14" t="s">
        <v>235</v>
      </c>
      <c r="M122" s="14" t="s">
        <v>620</v>
      </c>
      <c r="N122" s="14" t="s">
        <v>595</v>
      </c>
      <c r="O122" s="45"/>
      <c r="P122" s="16" t="s">
        <v>24</v>
      </c>
      <c r="Q122" s="16" t="s">
        <v>229</v>
      </c>
      <c r="R122" s="16" t="s">
        <v>87</v>
      </c>
      <c r="S122" s="5"/>
      <c r="T122" s="69" t="s">
        <v>230</v>
      </c>
      <c r="U122" s="5"/>
      <c r="V122" s="38" t="s">
        <v>77</v>
      </c>
      <c r="W122" s="5"/>
      <c r="X122" s="40" t="s">
        <v>231</v>
      </c>
    </row>
    <row r="123" ht="165" spans="2:24">
      <c r="B123" s="14" t="str">
        <f t="shared" si="9"/>
        <v>VehicleSetting_121</v>
      </c>
      <c r="C123" s="15" t="s">
        <v>580</v>
      </c>
      <c r="D123" s="5"/>
      <c r="E123" s="18" t="s">
        <v>615</v>
      </c>
      <c r="F123" s="16" t="s">
        <v>233</v>
      </c>
      <c r="G123" s="16" t="s">
        <v>233</v>
      </c>
      <c r="H123" s="5"/>
      <c r="I123" s="5"/>
      <c r="J123" s="5"/>
      <c r="K123" s="14" t="s">
        <v>621</v>
      </c>
      <c r="L123" s="14" t="s">
        <v>235</v>
      </c>
      <c r="M123" s="14" t="s">
        <v>622</v>
      </c>
      <c r="N123" s="14" t="s">
        <v>623</v>
      </c>
      <c r="O123" s="45"/>
      <c r="P123" s="16" t="s">
        <v>24</v>
      </c>
      <c r="Q123" s="16" t="s">
        <v>229</v>
      </c>
      <c r="R123" s="16" t="s">
        <v>87</v>
      </c>
      <c r="S123" s="5"/>
      <c r="T123" s="69" t="s">
        <v>230</v>
      </c>
      <c r="U123" s="5"/>
      <c r="V123" s="38" t="s">
        <v>77</v>
      </c>
      <c r="W123" s="5"/>
      <c r="X123" s="40" t="s">
        <v>231</v>
      </c>
    </row>
    <row r="124" ht="33" spans="2:24">
      <c r="B124" s="14" t="str">
        <f t="shared" si="9"/>
        <v>VehicleSetting_122</v>
      </c>
      <c r="C124" s="15" t="s">
        <v>580</v>
      </c>
      <c r="D124" s="5"/>
      <c r="E124" s="18" t="s">
        <v>615</v>
      </c>
      <c r="F124" s="16" t="s">
        <v>233</v>
      </c>
      <c r="G124" s="16" t="s">
        <v>233</v>
      </c>
      <c r="H124" s="5"/>
      <c r="I124" s="5"/>
      <c r="J124" s="5"/>
      <c r="K124" s="14" t="s">
        <v>624</v>
      </c>
      <c r="L124" s="14" t="s">
        <v>235</v>
      </c>
      <c r="M124" s="14" t="s">
        <v>494</v>
      </c>
      <c r="N124" s="14" t="s">
        <v>341</v>
      </c>
      <c r="O124" s="45"/>
      <c r="P124" s="16" t="s">
        <v>26</v>
      </c>
      <c r="Q124" s="16" t="s">
        <v>229</v>
      </c>
      <c r="R124" s="16" t="s">
        <v>87</v>
      </c>
      <c r="S124" s="5"/>
      <c r="T124" s="69" t="s">
        <v>230</v>
      </c>
      <c r="U124" s="5"/>
      <c r="V124" s="38" t="s">
        <v>77</v>
      </c>
      <c r="W124" s="5"/>
      <c r="X124" s="40" t="s">
        <v>231</v>
      </c>
    </row>
    <row r="125" ht="33" spans="2:24">
      <c r="B125" s="14" t="str">
        <f t="shared" si="9"/>
        <v>VehicleSetting_123</v>
      </c>
      <c r="C125" s="15" t="s">
        <v>580</v>
      </c>
      <c r="D125" s="5"/>
      <c r="E125" s="18" t="s">
        <v>615</v>
      </c>
      <c r="F125" s="16" t="s">
        <v>233</v>
      </c>
      <c r="G125" s="16" t="s">
        <v>233</v>
      </c>
      <c r="H125" s="5"/>
      <c r="I125" s="5"/>
      <c r="J125" s="5"/>
      <c r="K125" s="14" t="s">
        <v>625</v>
      </c>
      <c r="L125" s="14" t="s">
        <v>235</v>
      </c>
      <c r="M125" s="14" t="s">
        <v>601</v>
      </c>
      <c r="N125" s="14" t="s">
        <v>602</v>
      </c>
      <c r="O125" s="45"/>
      <c r="P125" s="16" t="s">
        <v>22</v>
      </c>
      <c r="Q125" s="16" t="s">
        <v>229</v>
      </c>
      <c r="R125" s="16" t="s">
        <v>87</v>
      </c>
      <c r="S125" s="5"/>
      <c r="T125" s="74" t="s">
        <v>54</v>
      </c>
      <c r="U125" s="5" t="s">
        <v>603</v>
      </c>
      <c r="V125" s="38" t="s">
        <v>77</v>
      </c>
      <c r="W125" s="5"/>
      <c r="X125" s="40" t="s">
        <v>231</v>
      </c>
    </row>
    <row r="126" ht="49.5" spans="2:24">
      <c r="B126" s="14" t="str">
        <f t="shared" si="9"/>
        <v>VehicleSetting_124</v>
      </c>
      <c r="C126" s="15" t="s">
        <v>580</v>
      </c>
      <c r="D126" s="5"/>
      <c r="E126" s="18" t="s">
        <v>626</v>
      </c>
      <c r="F126" s="16" t="s">
        <v>233</v>
      </c>
      <c r="G126" s="16" t="s">
        <v>233</v>
      </c>
      <c r="H126" s="5"/>
      <c r="I126" s="5"/>
      <c r="J126" s="5"/>
      <c r="K126" s="14" t="s">
        <v>627</v>
      </c>
      <c r="L126" s="14" t="s">
        <v>252</v>
      </c>
      <c r="M126" s="14" t="s">
        <v>628</v>
      </c>
      <c r="N126" s="14" t="s">
        <v>629</v>
      </c>
      <c r="O126" s="45"/>
      <c r="P126" s="16" t="s">
        <v>22</v>
      </c>
      <c r="Q126" s="16" t="s">
        <v>229</v>
      </c>
      <c r="R126" s="16" t="s">
        <v>87</v>
      </c>
      <c r="S126" s="5"/>
      <c r="T126" s="69" t="s">
        <v>230</v>
      </c>
      <c r="U126" s="5"/>
      <c r="V126" s="38" t="s">
        <v>77</v>
      </c>
      <c r="W126" s="5"/>
      <c r="X126" s="40" t="s">
        <v>231</v>
      </c>
    </row>
    <row r="127" ht="165" spans="2:24">
      <c r="B127" s="14" t="str">
        <f t="shared" ref="B127:B160" si="10">"VehicleSetting_"&amp;ROW()-2</f>
        <v>VehicleSetting_125</v>
      </c>
      <c r="C127" s="15" t="s">
        <v>580</v>
      </c>
      <c r="D127" s="5"/>
      <c r="E127" s="18" t="s">
        <v>626</v>
      </c>
      <c r="F127" s="16" t="s">
        <v>233</v>
      </c>
      <c r="G127" s="16" t="s">
        <v>233</v>
      </c>
      <c r="H127" s="5"/>
      <c r="I127" s="5"/>
      <c r="J127" s="5"/>
      <c r="K127" s="14" t="s">
        <v>630</v>
      </c>
      <c r="L127" s="14" t="s">
        <v>235</v>
      </c>
      <c r="M127" s="14" t="s">
        <v>631</v>
      </c>
      <c r="N127" s="14" t="s">
        <v>632</v>
      </c>
      <c r="O127" s="45"/>
      <c r="P127" s="16" t="s">
        <v>22</v>
      </c>
      <c r="Q127" s="16" t="s">
        <v>229</v>
      </c>
      <c r="R127" s="16" t="s">
        <v>87</v>
      </c>
      <c r="S127" s="5"/>
      <c r="T127" s="69" t="s">
        <v>230</v>
      </c>
      <c r="U127" s="5"/>
      <c r="V127" s="38" t="s">
        <v>77</v>
      </c>
      <c r="W127" s="5"/>
      <c r="X127" s="40" t="s">
        <v>231</v>
      </c>
    </row>
    <row r="128" ht="115.5" spans="2:24">
      <c r="B128" s="14" t="str">
        <f t="shared" si="10"/>
        <v>VehicleSetting_126</v>
      </c>
      <c r="C128" s="15" t="s">
        <v>580</v>
      </c>
      <c r="D128" s="5"/>
      <c r="E128" s="18" t="s">
        <v>626</v>
      </c>
      <c r="F128" s="16" t="s">
        <v>233</v>
      </c>
      <c r="G128" s="16" t="s">
        <v>233</v>
      </c>
      <c r="H128" s="5"/>
      <c r="I128" s="5"/>
      <c r="J128" s="5"/>
      <c r="K128" s="14" t="s">
        <v>633</v>
      </c>
      <c r="L128" s="14" t="s">
        <v>235</v>
      </c>
      <c r="M128" s="14" t="s">
        <v>634</v>
      </c>
      <c r="N128" s="14" t="s">
        <v>635</v>
      </c>
      <c r="O128" s="45"/>
      <c r="P128" s="16" t="s">
        <v>24</v>
      </c>
      <c r="Q128" s="16" t="s">
        <v>229</v>
      </c>
      <c r="R128" s="16" t="s">
        <v>87</v>
      </c>
      <c r="S128" s="5"/>
      <c r="T128" s="69" t="s">
        <v>230</v>
      </c>
      <c r="U128" s="5"/>
      <c r="V128" s="38" t="s">
        <v>77</v>
      </c>
      <c r="W128" s="5"/>
      <c r="X128" s="40" t="s">
        <v>231</v>
      </c>
    </row>
    <row r="129" ht="82.5" spans="2:24">
      <c r="B129" s="14" t="str">
        <f t="shared" si="10"/>
        <v>VehicleSetting_127</v>
      </c>
      <c r="C129" s="15" t="s">
        <v>580</v>
      </c>
      <c r="D129" s="5"/>
      <c r="E129" s="18" t="s">
        <v>626</v>
      </c>
      <c r="F129" s="16" t="s">
        <v>233</v>
      </c>
      <c r="G129" s="16" t="s">
        <v>233</v>
      </c>
      <c r="H129" s="5"/>
      <c r="I129" s="5"/>
      <c r="J129" s="5"/>
      <c r="K129" s="14" t="s">
        <v>636</v>
      </c>
      <c r="L129" s="14" t="s">
        <v>235</v>
      </c>
      <c r="M129" s="14" t="s">
        <v>637</v>
      </c>
      <c r="N129" s="14" t="s">
        <v>638</v>
      </c>
      <c r="O129" s="45"/>
      <c r="P129" s="16" t="s">
        <v>24</v>
      </c>
      <c r="Q129" s="16" t="s">
        <v>229</v>
      </c>
      <c r="R129" s="16" t="s">
        <v>87</v>
      </c>
      <c r="S129" s="5"/>
      <c r="T129" s="69" t="s">
        <v>230</v>
      </c>
      <c r="U129" s="5"/>
      <c r="V129" s="38" t="s">
        <v>77</v>
      </c>
      <c r="W129" s="5"/>
      <c r="X129" s="40" t="s">
        <v>231</v>
      </c>
    </row>
    <row r="130" ht="115.5" spans="2:24">
      <c r="B130" s="14" t="str">
        <f t="shared" si="10"/>
        <v>VehicleSetting_128</v>
      </c>
      <c r="C130" s="15" t="s">
        <v>580</v>
      </c>
      <c r="D130" s="5"/>
      <c r="E130" s="18" t="s">
        <v>626</v>
      </c>
      <c r="F130" s="16" t="s">
        <v>233</v>
      </c>
      <c r="G130" s="16" t="s">
        <v>233</v>
      </c>
      <c r="H130" s="5"/>
      <c r="I130" s="5"/>
      <c r="J130" s="5"/>
      <c r="K130" s="14" t="s">
        <v>639</v>
      </c>
      <c r="L130" s="14" t="s">
        <v>235</v>
      </c>
      <c r="M130" s="14" t="s">
        <v>640</v>
      </c>
      <c r="N130" s="14" t="s">
        <v>641</v>
      </c>
      <c r="O130" s="45"/>
      <c r="P130" s="16" t="s">
        <v>24</v>
      </c>
      <c r="Q130" s="16" t="s">
        <v>229</v>
      </c>
      <c r="R130" s="16" t="s">
        <v>87</v>
      </c>
      <c r="S130" s="5"/>
      <c r="T130" s="69" t="s">
        <v>230</v>
      </c>
      <c r="U130" s="5"/>
      <c r="V130" s="38" t="s">
        <v>77</v>
      </c>
      <c r="W130" s="5"/>
      <c r="X130" s="40" t="s">
        <v>231</v>
      </c>
    </row>
    <row r="131" ht="82.5" spans="2:24">
      <c r="B131" s="14" t="str">
        <f t="shared" si="10"/>
        <v>VehicleSetting_129</v>
      </c>
      <c r="C131" s="15" t="s">
        <v>580</v>
      </c>
      <c r="D131" s="5"/>
      <c r="E131" s="18" t="s">
        <v>626</v>
      </c>
      <c r="F131" s="16" t="s">
        <v>233</v>
      </c>
      <c r="G131" s="16" t="s">
        <v>233</v>
      </c>
      <c r="H131" s="5"/>
      <c r="I131" s="5"/>
      <c r="J131" s="5"/>
      <c r="K131" s="14" t="s">
        <v>642</v>
      </c>
      <c r="L131" s="14" t="s">
        <v>235</v>
      </c>
      <c r="M131" s="14" t="s">
        <v>643</v>
      </c>
      <c r="N131" s="14" t="s">
        <v>644</v>
      </c>
      <c r="O131" s="45"/>
      <c r="P131" s="16" t="s">
        <v>24</v>
      </c>
      <c r="Q131" s="16" t="s">
        <v>229</v>
      </c>
      <c r="R131" s="16" t="s">
        <v>87</v>
      </c>
      <c r="S131" s="5"/>
      <c r="T131" s="69" t="s">
        <v>230</v>
      </c>
      <c r="U131" s="5"/>
      <c r="V131" s="38" t="s">
        <v>77</v>
      </c>
      <c r="W131" s="5"/>
      <c r="X131" s="40" t="s">
        <v>231</v>
      </c>
    </row>
    <row r="132" ht="231" spans="2:24">
      <c r="B132" s="14" t="str">
        <f t="shared" si="10"/>
        <v>VehicleSetting_130</v>
      </c>
      <c r="C132" s="15" t="s">
        <v>580</v>
      </c>
      <c r="D132" s="5"/>
      <c r="E132" s="18" t="s">
        <v>626</v>
      </c>
      <c r="F132" s="16" t="s">
        <v>233</v>
      </c>
      <c r="G132" s="16" t="s">
        <v>233</v>
      </c>
      <c r="H132" s="5"/>
      <c r="I132" s="5"/>
      <c r="J132" s="5"/>
      <c r="K132" s="14" t="s">
        <v>645</v>
      </c>
      <c r="L132" s="14" t="s">
        <v>235</v>
      </c>
      <c r="M132" s="14" t="s">
        <v>646</v>
      </c>
      <c r="N132" s="14" t="s">
        <v>595</v>
      </c>
      <c r="O132" s="45"/>
      <c r="P132" s="16" t="s">
        <v>24</v>
      </c>
      <c r="Q132" s="16" t="s">
        <v>229</v>
      </c>
      <c r="R132" s="16" t="s">
        <v>87</v>
      </c>
      <c r="S132" s="5"/>
      <c r="T132" s="69" t="s">
        <v>230</v>
      </c>
      <c r="U132" s="5"/>
      <c r="V132" s="38" t="s">
        <v>77</v>
      </c>
      <c r="W132" s="5"/>
      <c r="X132" s="40" t="s">
        <v>231</v>
      </c>
    </row>
    <row r="133" ht="165" spans="2:24">
      <c r="B133" s="14" t="str">
        <f t="shared" si="10"/>
        <v>VehicleSetting_131</v>
      </c>
      <c r="C133" s="15" t="s">
        <v>580</v>
      </c>
      <c r="D133" s="5"/>
      <c r="E133" s="18" t="s">
        <v>626</v>
      </c>
      <c r="F133" s="16" t="s">
        <v>233</v>
      </c>
      <c r="G133" s="16" t="s">
        <v>233</v>
      </c>
      <c r="H133" s="5"/>
      <c r="I133" s="5"/>
      <c r="J133" s="5"/>
      <c r="K133" s="14" t="s">
        <v>647</v>
      </c>
      <c r="L133" s="14" t="s">
        <v>235</v>
      </c>
      <c r="M133" s="14" t="s">
        <v>648</v>
      </c>
      <c r="N133" s="14" t="s">
        <v>649</v>
      </c>
      <c r="O133" s="45"/>
      <c r="P133" s="16" t="s">
        <v>24</v>
      </c>
      <c r="Q133" s="16" t="s">
        <v>229</v>
      </c>
      <c r="R133" s="16" t="s">
        <v>87</v>
      </c>
      <c r="S133" s="5"/>
      <c r="T133" s="69" t="s">
        <v>230</v>
      </c>
      <c r="U133" s="5"/>
      <c r="V133" s="38" t="s">
        <v>77</v>
      </c>
      <c r="W133" s="5"/>
      <c r="X133" s="40" t="s">
        <v>231</v>
      </c>
    </row>
    <row r="134" ht="33" spans="2:24">
      <c r="B134" s="14" t="str">
        <f t="shared" si="10"/>
        <v>VehicleSetting_132</v>
      </c>
      <c r="C134" s="15" t="s">
        <v>580</v>
      </c>
      <c r="D134" s="5"/>
      <c r="E134" s="18" t="s">
        <v>626</v>
      </c>
      <c r="F134" s="16" t="s">
        <v>233</v>
      </c>
      <c r="G134" s="16" t="s">
        <v>233</v>
      </c>
      <c r="H134" s="5"/>
      <c r="I134" s="5"/>
      <c r="J134" s="5"/>
      <c r="K134" s="14" t="s">
        <v>650</v>
      </c>
      <c r="L134" s="14" t="s">
        <v>235</v>
      </c>
      <c r="M134" s="14" t="s">
        <v>494</v>
      </c>
      <c r="N134" s="14" t="s">
        <v>341</v>
      </c>
      <c r="O134" s="45"/>
      <c r="P134" s="16" t="s">
        <v>26</v>
      </c>
      <c r="Q134" s="16" t="s">
        <v>229</v>
      </c>
      <c r="R134" s="16" t="s">
        <v>87</v>
      </c>
      <c r="S134" s="5"/>
      <c r="T134" s="69" t="s">
        <v>230</v>
      </c>
      <c r="U134" s="5"/>
      <c r="V134" s="38" t="s">
        <v>77</v>
      </c>
      <c r="W134" s="5"/>
      <c r="X134" s="40" t="s">
        <v>231</v>
      </c>
    </row>
    <row r="135" ht="33" spans="2:24">
      <c r="B135" s="14" t="str">
        <f t="shared" si="10"/>
        <v>VehicleSetting_133</v>
      </c>
      <c r="C135" s="15" t="s">
        <v>580</v>
      </c>
      <c r="D135" s="5"/>
      <c r="E135" s="18" t="s">
        <v>626</v>
      </c>
      <c r="F135" s="16" t="s">
        <v>233</v>
      </c>
      <c r="G135" s="16" t="s">
        <v>233</v>
      </c>
      <c r="H135" s="5"/>
      <c r="I135" s="5"/>
      <c r="J135" s="5"/>
      <c r="K135" s="14" t="s">
        <v>651</v>
      </c>
      <c r="L135" s="14" t="s">
        <v>235</v>
      </c>
      <c r="M135" s="14" t="s">
        <v>601</v>
      </c>
      <c r="N135" s="14" t="s">
        <v>602</v>
      </c>
      <c r="O135" s="45"/>
      <c r="P135" s="16" t="s">
        <v>22</v>
      </c>
      <c r="Q135" s="16" t="s">
        <v>229</v>
      </c>
      <c r="R135" s="16" t="s">
        <v>87</v>
      </c>
      <c r="S135" s="5"/>
      <c r="T135" s="74" t="s">
        <v>54</v>
      </c>
      <c r="U135" s="5" t="s">
        <v>603</v>
      </c>
      <c r="V135" s="38" t="s">
        <v>77</v>
      </c>
      <c r="W135" s="5"/>
      <c r="X135" s="40" t="s">
        <v>231</v>
      </c>
    </row>
    <row r="136" ht="165" spans="2:24">
      <c r="B136" s="14" t="str">
        <f t="shared" si="10"/>
        <v>VehicleSetting_134</v>
      </c>
      <c r="C136" s="15" t="s">
        <v>580</v>
      </c>
      <c r="D136" s="5"/>
      <c r="E136" s="18" t="s">
        <v>652</v>
      </c>
      <c r="F136" s="16" t="s">
        <v>233</v>
      </c>
      <c r="G136" s="16" t="s">
        <v>233</v>
      </c>
      <c r="H136" s="5"/>
      <c r="I136" s="5"/>
      <c r="J136" s="5"/>
      <c r="K136" s="14" t="s">
        <v>653</v>
      </c>
      <c r="L136" s="14" t="s">
        <v>235</v>
      </c>
      <c r="M136" s="14" t="s">
        <v>654</v>
      </c>
      <c r="N136" s="14" t="s">
        <v>655</v>
      </c>
      <c r="O136" s="45"/>
      <c r="P136" s="16" t="s">
        <v>22</v>
      </c>
      <c r="Q136" s="16" t="s">
        <v>229</v>
      </c>
      <c r="R136" s="16" t="s">
        <v>87</v>
      </c>
      <c r="S136" s="5"/>
      <c r="T136" s="69" t="s">
        <v>230</v>
      </c>
      <c r="U136" s="5"/>
      <c r="V136" s="38" t="s">
        <v>77</v>
      </c>
      <c r="W136" s="5"/>
      <c r="X136" s="40" t="s">
        <v>231</v>
      </c>
    </row>
    <row r="137" ht="231" spans="2:24">
      <c r="B137" s="14" t="str">
        <f t="shared" si="10"/>
        <v>VehicleSetting_135</v>
      </c>
      <c r="C137" s="15" t="s">
        <v>580</v>
      </c>
      <c r="D137" s="5"/>
      <c r="E137" s="18" t="s">
        <v>652</v>
      </c>
      <c r="F137" s="16" t="s">
        <v>233</v>
      </c>
      <c r="G137" s="16" t="s">
        <v>233</v>
      </c>
      <c r="H137" s="5"/>
      <c r="I137" s="5"/>
      <c r="J137" s="5"/>
      <c r="K137" s="14" t="s">
        <v>656</v>
      </c>
      <c r="L137" s="14" t="s">
        <v>235</v>
      </c>
      <c r="M137" s="14" t="s">
        <v>657</v>
      </c>
      <c r="N137" s="14" t="s">
        <v>595</v>
      </c>
      <c r="O137" s="45"/>
      <c r="P137" s="16" t="s">
        <v>24</v>
      </c>
      <c r="Q137" s="16" t="s">
        <v>229</v>
      </c>
      <c r="R137" s="16" t="s">
        <v>87</v>
      </c>
      <c r="S137" s="5"/>
      <c r="T137" s="69" t="s">
        <v>230</v>
      </c>
      <c r="U137" s="5"/>
      <c r="V137" s="38" t="s">
        <v>77</v>
      </c>
      <c r="W137" s="5"/>
      <c r="X137" s="40" t="s">
        <v>231</v>
      </c>
    </row>
    <row r="138" ht="165" spans="2:24">
      <c r="B138" s="14" t="str">
        <f t="shared" si="10"/>
        <v>VehicleSetting_136</v>
      </c>
      <c r="C138" s="15" t="s">
        <v>580</v>
      </c>
      <c r="D138" s="5"/>
      <c r="E138" s="18" t="s">
        <v>652</v>
      </c>
      <c r="F138" s="16" t="s">
        <v>233</v>
      </c>
      <c r="G138" s="16" t="s">
        <v>233</v>
      </c>
      <c r="H138" s="5"/>
      <c r="I138" s="5"/>
      <c r="J138" s="5"/>
      <c r="K138" s="14" t="s">
        <v>658</v>
      </c>
      <c r="L138" s="14" t="s">
        <v>235</v>
      </c>
      <c r="M138" s="14" t="s">
        <v>659</v>
      </c>
      <c r="N138" s="14" t="s">
        <v>660</v>
      </c>
      <c r="O138" s="45"/>
      <c r="P138" s="16" t="s">
        <v>24</v>
      </c>
      <c r="Q138" s="16" t="s">
        <v>229</v>
      </c>
      <c r="R138" s="16" t="s">
        <v>87</v>
      </c>
      <c r="S138" s="5"/>
      <c r="T138" s="69" t="s">
        <v>230</v>
      </c>
      <c r="U138" s="5"/>
      <c r="V138" s="38" t="s">
        <v>77</v>
      </c>
      <c r="W138" s="5"/>
      <c r="X138" s="40" t="s">
        <v>231</v>
      </c>
    </row>
    <row r="139" ht="132" spans="2:24">
      <c r="B139" s="14" t="str">
        <f t="shared" si="10"/>
        <v>VehicleSetting_137</v>
      </c>
      <c r="C139" s="15" t="s">
        <v>580</v>
      </c>
      <c r="D139" s="5"/>
      <c r="E139" s="18" t="s">
        <v>652</v>
      </c>
      <c r="F139" s="16" t="s">
        <v>233</v>
      </c>
      <c r="G139" s="16" t="s">
        <v>233</v>
      </c>
      <c r="H139" s="5"/>
      <c r="I139" s="5"/>
      <c r="J139" s="5"/>
      <c r="K139" s="14" t="s">
        <v>661</v>
      </c>
      <c r="L139" s="14" t="s">
        <v>235</v>
      </c>
      <c r="M139" s="14" t="s">
        <v>662</v>
      </c>
      <c r="N139" s="14" t="s">
        <v>341</v>
      </c>
      <c r="O139" s="45"/>
      <c r="P139" s="16" t="s">
        <v>26</v>
      </c>
      <c r="Q139" s="16" t="s">
        <v>229</v>
      </c>
      <c r="R139" s="16" t="s">
        <v>87</v>
      </c>
      <c r="S139" s="5"/>
      <c r="T139" s="69" t="s">
        <v>230</v>
      </c>
      <c r="U139" s="5"/>
      <c r="V139" s="38" t="s">
        <v>77</v>
      </c>
      <c r="W139" s="5"/>
      <c r="X139" s="40" t="s">
        <v>231</v>
      </c>
    </row>
    <row r="140" ht="33" spans="2:24">
      <c r="B140" s="14" t="str">
        <f t="shared" si="10"/>
        <v>VehicleSetting_138</v>
      </c>
      <c r="C140" s="15" t="s">
        <v>580</v>
      </c>
      <c r="D140" s="5"/>
      <c r="E140" s="18" t="s">
        <v>652</v>
      </c>
      <c r="F140" s="16" t="s">
        <v>233</v>
      </c>
      <c r="G140" s="16" t="s">
        <v>233</v>
      </c>
      <c r="H140" s="5"/>
      <c r="I140" s="5"/>
      <c r="J140" s="5"/>
      <c r="K140" s="14" t="s">
        <v>663</v>
      </c>
      <c r="L140" s="14" t="s">
        <v>235</v>
      </c>
      <c r="M140" s="14" t="s">
        <v>601</v>
      </c>
      <c r="N140" s="14" t="s">
        <v>602</v>
      </c>
      <c r="O140" s="45"/>
      <c r="P140" s="16" t="s">
        <v>22</v>
      </c>
      <c r="Q140" s="16" t="s">
        <v>229</v>
      </c>
      <c r="R140" s="16" t="s">
        <v>87</v>
      </c>
      <c r="S140" s="5"/>
      <c r="T140" s="74" t="s">
        <v>54</v>
      </c>
      <c r="U140" s="5" t="s">
        <v>603</v>
      </c>
      <c r="V140" s="38" t="s">
        <v>77</v>
      </c>
      <c r="W140" s="5"/>
      <c r="X140" s="40" t="s">
        <v>231</v>
      </c>
    </row>
    <row r="141" ht="165" spans="2:24">
      <c r="B141" s="14" t="str">
        <f t="shared" si="10"/>
        <v>VehicleSetting_139</v>
      </c>
      <c r="C141" s="15" t="s">
        <v>580</v>
      </c>
      <c r="D141" s="5"/>
      <c r="E141" s="18" t="s">
        <v>664</v>
      </c>
      <c r="F141" s="16" t="s">
        <v>233</v>
      </c>
      <c r="G141" s="16" t="s">
        <v>233</v>
      </c>
      <c r="H141" s="5"/>
      <c r="I141" s="5"/>
      <c r="J141" s="5"/>
      <c r="K141" s="14" t="s">
        <v>665</v>
      </c>
      <c r="L141" s="14" t="s">
        <v>235</v>
      </c>
      <c r="M141" s="14" t="s">
        <v>666</v>
      </c>
      <c r="N141" s="14" t="s">
        <v>667</v>
      </c>
      <c r="O141" s="45"/>
      <c r="P141" s="16" t="s">
        <v>22</v>
      </c>
      <c r="Q141" s="16" t="s">
        <v>229</v>
      </c>
      <c r="R141" s="16" t="s">
        <v>87</v>
      </c>
      <c r="S141" s="5"/>
      <c r="T141" s="69" t="s">
        <v>230</v>
      </c>
      <c r="U141" s="5"/>
      <c r="V141" s="38" t="s">
        <v>77</v>
      </c>
      <c r="W141" s="5"/>
      <c r="X141" s="40" t="s">
        <v>231</v>
      </c>
    </row>
    <row r="142" ht="231" spans="2:24">
      <c r="B142" s="14" t="str">
        <f t="shared" si="10"/>
        <v>VehicleSetting_140</v>
      </c>
      <c r="C142" s="15" t="s">
        <v>580</v>
      </c>
      <c r="D142" s="5"/>
      <c r="E142" s="18" t="s">
        <v>664</v>
      </c>
      <c r="F142" s="16" t="s">
        <v>233</v>
      </c>
      <c r="G142" s="16" t="s">
        <v>233</v>
      </c>
      <c r="H142" s="5"/>
      <c r="I142" s="5"/>
      <c r="J142" s="5"/>
      <c r="K142" s="14" t="s">
        <v>668</v>
      </c>
      <c r="L142" s="14" t="s">
        <v>235</v>
      </c>
      <c r="M142" s="14" t="s">
        <v>669</v>
      </c>
      <c r="N142" s="14" t="s">
        <v>595</v>
      </c>
      <c r="O142" s="45"/>
      <c r="P142" s="16" t="s">
        <v>24</v>
      </c>
      <c r="Q142" s="16" t="s">
        <v>229</v>
      </c>
      <c r="R142" s="16" t="s">
        <v>87</v>
      </c>
      <c r="S142" s="5"/>
      <c r="T142" s="69" t="s">
        <v>230</v>
      </c>
      <c r="U142" s="5"/>
      <c r="V142" s="38" t="s">
        <v>77</v>
      </c>
      <c r="W142" s="5"/>
      <c r="X142" s="40" t="s">
        <v>231</v>
      </c>
    </row>
    <row r="143" ht="165" spans="2:24">
      <c r="B143" s="14" t="str">
        <f t="shared" si="10"/>
        <v>VehicleSetting_141</v>
      </c>
      <c r="C143" s="15" t="s">
        <v>580</v>
      </c>
      <c r="D143" s="5"/>
      <c r="E143" s="18" t="s">
        <v>664</v>
      </c>
      <c r="F143" s="16" t="s">
        <v>233</v>
      </c>
      <c r="G143" s="16" t="s">
        <v>233</v>
      </c>
      <c r="H143" s="5"/>
      <c r="I143" s="5"/>
      <c r="J143" s="5"/>
      <c r="K143" s="14" t="s">
        <v>670</v>
      </c>
      <c r="L143" s="14" t="s">
        <v>235</v>
      </c>
      <c r="M143" s="14" t="s">
        <v>671</v>
      </c>
      <c r="N143" s="14" t="s">
        <v>672</v>
      </c>
      <c r="O143" s="45"/>
      <c r="P143" s="16" t="s">
        <v>24</v>
      </c>
      <c r="Q143" s="16" t="s">
        <v>229</v>
      </c>
      <c r="R143" s="16" t="s">
        <v>87</v>
      </c>
      <c r="S143" s="5"/>
      <c r="T143" s="69" t="s">
        <v>230</v>
      </c>
      <c r="U143" s="5"/>
      <c r="V143" s="38" t="s">
        <v>77</v>
      </c>
      <c r="W143" s="5"/>
      <c r="X143" s="40" t="s">
        <v>231</v>
      </c>
    </row>
    <row r="144" ht="198" spans="2:24">
      <c r="B144" s="14" t="str">
        <f t="shared" si="10"/>
        <v>VehicleSetting_142</v>
      </c>
      <c r="C144" s="15" t="s">
        <v>580</v>
      </c>
      <c r="D144" s="5"/>
      <c r="E144" s="18" t="s">
        <v>664</v>
      </c>
      <c r="F144" s="16" t="s">
        <v>233</v>
      </c>
      <c r="G144" s="16" t="s">
        <v>233</v>
      </c>
      <c r="H144" s="5"/>
      <c r="I144" s="5"/>
      <c r="J144" s="5"/>
      <c r="K144" s="14" t="s">
        <v>673</v>
      </c>
      <c r="L144" s="14" t="s">
        <v>235</v>
      </c>
      <c r="M144" s="14" t="s">
        <v>674</v>
      </c>
      <c r="N144" s="14" t="s">
        <v>341</v>
      </c>
      <c r="O144" s="45"/>
      <c r="P144" s="16" t="s">
        <v>26</v>
      </c>
      <c r="Q144" s="16" t="s">
        <v>229</v>
      </c>
      <c r="R144" s="16" t="s">
        <v>87</v>
      </c>
      <c r="S144" s="5"/>
      <c r="T144" s="69" t="s">
        <v>230</v>
      </c>
      <c r="U144" s="5"/>
      <c r="V144" s="38" t="s">
        <v>77</v>
      </c>
      <c r="W144" s="5"/>
      <c r="X144" s="40" t="s">
        <v>231</v>
      </c>
    </row>
    <row r="145" ht="33" spans="2:24">
      <c r="B145" s="14" t="str">
        <f t="shared" si="10"/>
        <v>VehicleSetting_143</v>
      </c>
      <c r="C145" s="15" t="s">
        <v>580</v>
      </c>
      <c r="D145" s="5"/>
      <c r="E145" s="18" t="s">
        <v>664</v>
      </c>
      <c r="F145" s="16" t="s">
        <v>233</v>
      </c>
      <c r="G145" s="16" t="s">
        <v>233</v>
      </c>
      <c r="H145" s="5"/>
      <c r="I145" s="5"/>
      <c r="J145" s="5"/>
      <c r="K145" s="14" t="s">
        <v>675</v>
      </c>
      <c r="L145" s="14" t="s">
        <v>235</v>
      </c>
      <c r="M145" s="14" t="s">
        <v>601</v>
      </c>
      <c r="N145" s="14" t="s">
        <v>602</v>
      </c>
      <c r="O145" s="45"/>
      <c r="P145" s="16" t="s">
        <v>22</v>
      </c>
      <c r="Q145" s="16" t="s">
        <v>229</v>
      </c>
      <c r="R145" s="16" t="s">
        <v>87</v>
      </c>
      <c r="S145" s="5"/>
      <c r="T145" s="74" t="s">
        <v>54</v>
      </c>
      <c r="U145" s="5" t="s">
        <v>603</v>
      </c>
      <c r="V145" s="38" t="s">
        <v>77</v>
      </c>
      <c r="W145" s="5"/>
      <c r="X145" s="40" t="s">
        <v>231</v>
      </c>
    </row>
    <row r="146" ht="165" spans="2:24">
      <c r="B146" s="14" t="str">
        <f t="shared" si="10"/>
        <v>VehicleSetting_144</v>
      </c>
      <c r="C146" s="15" t="s">
        <v>580</v>
      </c>
      <c r="D146" s="5"/>
      <c r="E146" s="18" t="s">
        <v>676</v>
      </c>
      <c r="F146" s="16" t="s">
        <v>233</v>
      </c>
      <c r="G146" s="16" t="s">
        <v>233</v>
      </c>
      <c r="H146" s="5"/>
      <c r="I146" s="5"/>
      <c r="J146" s="5"/>
      <c r="K146" s="14" t="s">
        <v>677</v>
      </c>
      <c r="L146" s="14" t="s">
        <v>235</v>
      </c>
      <c r="M146" s="14" t="s">
        <v>678</v>
      </c>
      <c r="N146" s="14" t="s">
        <v>679</v>
      </c>
      <c r="O146" s="45"/>
      <c r="P146" s="16" t="s">
        <v>22</v>
      </c>
      <c r="Q146" s="16" t="s">
        <v>229</v>
      </c>
      <c r="R146" s="16" t="s">
        <v>87</v>
      </c>
      <c r="S146" s="5"/>
      <c r="T146" s="69" t="s">
        <v>230</v>
      </c>
      <c r="U146" s="5"/>
      <c r="V146" s="38" t="s">
        <v>77</v>
      </c>
      <c r="W146" s="5"/>
      <c r="X146" s="40" t="s">
        <v>231</v>
      </c>
    </row>
    <row r="147" ht="231" spans="2:24">
      <c r="B147" s="14" t="str">
        <f t="shared" si="10"/>
        <v>VehicleSetting_145</v>
      </c>
      <c r="C147" s="15" t="s">
        <v>580</v>
      </c>
      <c r="D147" s="5"/>
      <c r="E147" s="18" t="s">
        <v>676</v>
      </c>
      <c r="F147" s="16" t="s">
        <v>233</v>
      </c>
      <c r="G147" s="16" t="s">
        <v>233</v>
      </c>
      <c r="H147" s="5"/>
      <c r="I147" s="5"/>
      <c r="J147" s="5"/>
      <c r="K147" s="14" t="s">
        <v>680</v>
      </c>
      <c r="L147" s="14" t="s">
        <v>235</v>
      </c>
      <c r="M147" s="14" t="s">
        <v>681</v>
      </c>
      <c r="N147" s="14" t="s">
        <v>595</v>
      </c>
      <c r="O147" s="45"/>
      <c r="P147" s="16" t="s">
        <v>24</v>
      </c>
      <c r="Q147" s="16" t="s">
        <v>229</v>
      </c>
      <c r="R147" s="16" t="s">
        <v>87</v>
      </c>
      <c r="S147" s="5"/>
      <c r="T147" s="69" t="s">
        <v>230</v>
      </c>
      <c r="U147" s="5"/>
      <c r="V147" s="38" t="s">
        <v>77</v>
      </c>
      <c r="W147" s="5"/>
      <c r="X147" s="40" t="s">
        <v>231</v>
      </c>
    </row>
    <row r="148" ht="165" spans="2:24">
      <c r="B148" s="14" t="str">
        <f t="shared" si="10"/>
        <v>VehicleSetting_146</v>
      </c>
      <c r="C148" s="15" t="s">
        <v>580</v>
      </c>
      <c r="D148" s="5"/>
      <c r="E148" s="18" t="s">
        <v>676</v>
      </c>
      <c r="F148" s="16" t="s">
        <v>233</v>
      </c>
      <c r="G148" s="16" t="s">
        <v>233</v>
      </c>
      <c r="H148" s="5"/>
      <c r="I148" s="5"/>
      <c r="J148" s="5"/>
      <c r="K148" s="14" t="s">
        <v>682</v>
      </c>
      <c r="L148" s="14" t="s">
        <v>235</v>
      </c>
      <c r="M148" s="14" t="s">
        <v>683</v>
      </c>
      <c r="N148" s="14" t="s">
        <v>684</v>
      </c>
      <c r="O148" s="45"/>
      <c r="P148" s="16" t="s">
        <v>24</v>
      </c>
      <c r="Q148" s="16" t="s">
        <v>229</v>
      </c>
      <c r="R148" s="16" t="s">
        <v>87</v>
      </c>
      <c r="S148" s="5"/>
      <c r="T148" s="69" t="s">
        <v>230</v>
      </c>
      <c r="U148" s="5"/>
      <c r="V148" s="38" t="s">
        <v>77</v>
      </c>
      <c r="W148" s="5"/>
      <c r="X148" s="40" t="s">
        <v>231</v>
      </c>
    </row>
    <row r="149" ht="198" spans="2:24">
      <c r="B149" s="14" t="str">
        <f t="shared" si="10"/>
        <v>VehicleSetting_147</v>
      </c>
      <c r="C149" s="15" t="s">
        <v>580</v>
      </c>
      <c r="D149" s="5"/>
      <c r="E149" s="18" t="s">
        <v>676</v>
      </c>
      <c r="F149" s="16" t="s">
        <v>233</v>
      </c>
      <c r="G149" s="16" t="s">
        <v>233</v>
      </c>
      <c r="H149" s="5"/>
      <c r="I149" s="5"/>
      <c r="J149" s="5"/>
      <c r="K149" s="14" t="s">
        <v>685</v>
      </c>
      <c r="L149" s="14" t="s">
        <v>235</v>
      </c>
      <c r="M149" s="14" t="s">
        <v>686</v>
      </c>
      <c r="N149" s="14" t="s">
        <v>341</v>
      </c>
      <c r="O149" s="45"/>
      <c r="P149" s="16" t="s">
        <v>26</v>
      </c>
      <c r="Q149" s="16" t="s">
        <v>229</v>
      </c>
      <c r="R149" s="16" t="s">
        <v>87</v>
      </c>
      <c r="S149" s="5"/>
      <c r="T149" s="69" t="s">
        <v>230</v>
      </c>
      <c r="U149" s="5"/>
      <c r="V149" s="38" t="s">
        <v>77</v>
      </c>
      <c r="W149" s="5"/>
      <c r="X149" s="40" t="s">
        <v>231</v>
      </c>
    </row>
    <row r="150" ht="33" spans="2:24">
      <c r="B150" s="14" t="str">
        <f t="shared" si="10"/>
        <v>VehicleSetting_148</v>
      </c>
      <c r="C150" s="15" t="s">
        <v>580</v>
      </c>
      <c r="D150" s="5"/>
      <c r="E150" s="18" t="s">
        <v>676</v>
      </c>
      <c r="F150" s="16" t="s">
        <v>233</v>
      </c>
      <c r="G150" s="16" t="s">
        <v>233</v>
      </c>
      <c r="H150" s="5"/>
      <c r="I150" s="5"/>
      <c r="J150" s="5"/>
      <c r="K150" s="14" t="s">
        <v>687</v>
      </c>
      <c r="L150" s="14" t="s">
        <v>235</v>
      </c>
      <c r="M150" s="14" t="s">
        <v>601</v>
      </c>
      <c r="N150" s="14" t="s">
        <v>602</v>
      </c>
      <c r="O150" s="45"/>
      <c r="P150" s="16" t="s">
        <v>22</v>
      </c>
      <c r="Q150" s="16" t="s">
        <v>229</v>
      </c>
      <c r="R150" s="16" t="s">
        <v>87</v>
      </c>
      <c r="S150" s="5"/>
      <c r="T150" s="74" t="s">
        <v>54</v>
      </c>
      <c r="U150" s="5" t="s">
        <v>603</v>
      </c>
      <c r="V150" s="38" t="s">
        <v>77</v>
      </c>
      <c r="W150" s="5"/>
      <c r="X150" s="40" t="s">
        <v>231</v>
      </c>
    </row>
    <row r="151" ht="165" spans="2:24">
      <c r="B151" s="14" t="str">
        <f t="shared" si="10"/>
        <v>VehicleSetting_149</v>
      </c>
      <c r="C151" s="15" t="s">
        <v>580</v>
      </c>
      <c r="D151" s="5"/>
      <c r="E151" s="18" t="s">
        <v>688</v>
      </c>
      <c r="F151" s="16" t="s">
        <v>233</v>
      </c>
      <c r="G151" s="16" t="s">
        <v>233</v>
      </c>
      <c r="H151" s="5"/>
      <c r="I151" s="5"/>
      <c r="J151" s="5"/>
      <c r="K151" s="14" t="s">
        <v>689</v>
      </c>
      <c r="L151" s="14" t="s">
        <v>235</v>
      </c>
      <c r="M151" s="14" t="s">
        <v>690</v>
      </c>
      <c r="N151" s="14" t="s">
        <v>691</v>
      </c>
      <c r="O151" s="45"/>
      <c r="P151" s="16" t="s">
        <v>22</v>
      </c>
      <c r="Q151" s="16" t="s">
        <v>229</v>
      </c>
      <c r="R151" s="16" t="s">
        <v>87</v>
      </c>
      <c r="S151" s="5"/>
      <c r="T151" s="69" t="s">
        <v>230</v>
      </c>
      <c r="U151" s="5"/>
      <c r="V151" s="38" t="s">
        <v>77</v>
      </c>
      <c r="W151" s="5"/>
      <c r="X151" s="40" t="s">
        <v>231</v>
      </c>
    </row>
    <row r="152" ht="231" spans="2:24">
      <c r="B152" s="14" t="str">
        <f t="shared" si="10"/>
        <v>VehicleSetting_150</v>
      </c>
      <c r="C152" s="15" t="s">
        <v>580</v>
      </c>
      <c r="D152" s="5"/>
      <c r="E152" s="18" t="s">
        <v>688</v>
      </c>
      <c r="F152" s="16" t="s">
        <v>233</v>
      </c>
      <c r="G152" s="16" t="s">
        <v>233</v>
      </c>
      <c r="H152" s="5"/>
      <c r="I152" s="5"/>
      <c r="J152" s="5"/>
      <c r="K152" s="14" t="s">
        <v>692</v>
      </c>
      <c r="L152" s="14" t="s">
        <v>235</v>
      </c>
      <c r="M152" s="14" t="s">
        <v>693</v>
      </c>
      <c r="N152" s="14" t="s">
        <v>595</v>
      </c>
      <c r="O152" s="45"/>
      <c r="P152" s="16" t="s">
        <v>24</v>
      </c>
      <c r="Q152" s="16" t="s">
        <v>229</v>
      </c>
      <c r="R152" s="16" t="s">
        <v>87</v>
      </c>
      <c r="S152" s="5"/>
      <c r="T152" s="69" t="s">
        <v>230</v>
      </c>
      <c r="U152" s="5"/>
      <c r="V152" s="38" t="s">
        <v>77</v>
      </c>
      <c r="W152" s="5"/>
      <c r="X152" s="40" t="s">
        <v>231</v>
      </c>
    </row>
    <row r="153" ht="165" spans="2:24">
      <c r="B153" s="14" t="str">
        <f t="shared" si="10"/>
        <v>VehicleSetting_151</v>
      </c>
      <c r="C153" s="15" t="s">
        <v>580</v>
      </c>
      <c r="D153" s="5"/>
      <c r="E153" s="18" t="s">
        <v>688</v>
      </c>
      <c r="F153" s="16" t="s">
        <v>233</v>
      </c>
      <c r="G153" s="16" t="s">
        <v>233</v>
      </c>
      <c r="H153" s="5"/>
      <c r="I153" s="5"/>
      <c r="J153" s="5"/>
      <c r="K153" s="14" t="s">
        <v>694</v>
      </c>
      <c r="L153" s="14" t="s">
        <v>235</v>
      </c>
      <c r="M153" s="14" t="s">
        <v>695</v>
      </c>
      <c r="N153" s="14" t="s">
        <v>696</v>
      </c>
      <c r="O153" s="45"/>
      <c r="P153" s="16" t="s">
        <v>24</v>
      </c>
      <c r="Q153" s="16" t="s">
        <v>229</v>
      </c>
      <c r="R153" s="16" t="s">
        <v>87</v>
      </c>
      <c r="S153" s="5"/>
      <c r="T153" s="69" t="s">
        <v>230</v>
      </c>
      <c r="U153" s="5"/>
      <c r="V153" s="38" t="s">
        <v>77</v>
      </c>
      <c r="W153" s="5"/>
      <c r="X153" s="40" t="s">
        <v>231</v>
      </c>
    </row>
    <row r="154" ht="33" spans="2:24">
      <c r="B154" s="14" t="str">
        <f t="shared" si="10"/>
        <v>VehicleSetting_152</v>
      </c>
      <c r="C154" s="15" t="s">
        <v>580</v>
      </c>
      <c r="D154" s="5"/>
      <c r="E154" s="18" t="s">
        <v>688</v>
      </c>
      <c r="F154" s="16" t="s">
        <v>233</v>
      </c>
      <c r="G154" s="16" t="s">
        <v>233</v>
      </c>
      <c r="H154" s="5"/>
      <c r="I154" s="5"/>
      <c r="J154" s="5"/>
      <c r="K154" s="14" t="s">
        <v>697</v>
      </c>
      <c r="L154" s="14" t="s">
        <v>235</v>
      </c>
      <c r="M154" s="14" t="s">
        <v>494</v>
      </c>
      <c r="N154" s="14" t="s">
        <v>341</v>
      </c>
      <c r="O154" s="45"/>
      <c r="P154" s="16" t="s">
        <v>26</v>
      </c>
      <c r="Q154" s="16" t="s">
        <v>229</v>
      </c>
      <c r="R154" s="16" t="s">
        <v>87</v>
      </c>
      <c r="S154" s="5"/>
      <c r="T154" s="69" t="s">
        <v>230</v>
      </c>
      <c r="U154" s="5"/>
      <c r="V154" s="38" t="s">
        <v>77</v>
      </c>
      <c r="W154" s="5"/>
      <c r="X154" s="40" t="s">
        <v>231</v>
      </c>
    </row>
    <row r="155" ht="33" spans="2:24">
      <c r="B155" s="14" t="str">
        <f t="shared" si="10"/>
        <v>VehicleSetting_153</v>
      </c>
      <c r="C155" s="15" t="s">
        <v>580</v>
      </c>
      <c r="D155" s="5"/>
      <c r="E155" s="18" t="s">
        <v>688</v>
      </c>
      <c r="F155" s="16" t="s">
        <v>233</v>
      </c>
      <c r="G155" s="16" t="s">
        <v>233</v>
      </c>
      <c r="H155" s="5"/>
      <c r="I155" s="5"/>
      <c r="J155" s="5"/>
      <c r="K155" s="14" t="s">
        <v>698</v>
      </c>
      <c r="L155" s="14" t="s">
        <v>235</v>
      </c>
      <c r="M155" s="14" t="s">
        <v>601</v>
      </c>
      <c r="N155" s="14" t="s">
        <v>602</v>
      </c>
      <c r="O155" s="45"/>
      <c r="P155" s="16" t="s">
        <v>22</v>
      </c>
      <c r="Q155" s="16" t="s">
        <v>229</v>
      </c>
      <c r="R155" s="16" t="s">
        <v>87</v>
      </c>
      <c r="S155" s="5"/>
      <c r="T155" s="74" t="s">
        <v>54</v>
      </c>
      <c r="U155" s="5" t="s">
        <v>603</v>
      </c>
      <c r="V155" s="38" t="s">
        <v>77</v>
      </c>
      <c r="W155" s="5"/>
      <c r="X155" s="40" t="s">
        <v>231</v>
      </c>
    </row>
    <row r="156" ht="165" spans="2:24">
      <c r="B156" s="14" t="str">
        <f t="shared" si="10"/>
        <v>VehicleSetting_154</v>
      </c>
      <c r="C156" s="15" t="s">
        <v>580</v>
      </c>
      <c r="D156" s="5"/>
      <c r="E156" s="18" t="s">
        <v>699</v>
      </c>
      <c r="F156" s="16" t="s">
        <v>233</v>
      </c>
      <c r="G156" s="16" t="s">
        <v>233</v>
      </c>
      <c r="H156" s="5"/>
      <c r="I156" s="5"/>
      <c r="J156" s="5"/>
      <c r="K156" s="14" t="s">
        <v>700</v>
      </c>
      <c r="L156" s="14" t="s">
        <v>235</v>
      </c>
      <c r="M156" s="14" t="s">
        <v>701</v>
      </c>
      <c r="N156" s="14" t="s">
        <v>702</v>
      </c>
      <c r="O156" s="45"/>
      <c r="P156" s="16" t="s">
        <v>22</v>
      </c>
      <c r="Q156" s="16" t="s">
        <v>229</v>
      </c>
      <c r="R156" s="16" t="s">
        <v>87</v>
      </c>
      <c r="S156" s="5"/>
      <c r="T156" s="69" t="s">
        <v>230</v>
      </c>
      <c r="U156" s="5"/>
      <c r="V156" s="38" t="s">
        <v>77</v>
      </c>
      <c r="W156" s="5"/>
      <c r="X156" s="40" t="s">
        <v>231</v>
      </c>
    </row>
    <row r="157" ht="231" spans="2:24">
      <c r="B157" s="14" t="str">
        <f t="shared" si="10"/>
        <v>VehicleSetting_155</v>
      </c>
      <c r="C157" s="15" t="s">
        <v>580</v>
      </c>
      <c r="D157" s="5"/>
      <c r="E157" s="18" t="s">
        <v>699</v>
      </c>
      <c r="F157" s="16" t="s">
        <v>233</v>
      </c>
      <c r="G157" s="16" t="s">
        <v>233</v>
      </c>
      <c r="H157" s="5"/>
      <c r="I157" s="5"/>
      <c r="J157" s="5"/>
      <c r="K157" s="14" t="s">
        <v>703</v>
      </c>
      <c r="L157" s="14" t="s">
        <v>235</v>
      </c>
      <c r="M157" s="14" t="s">
        <v>704</v>
      </c>
      <c r="N157" s="14" t="s">
        <v>595</v>
      </c>
      <c r="O157" s="45"/>
      <c r="P157" s="16" t="s">
        <v>24</v>
      </c>
      <c r="Q157" s="16" t="s">
        <v>229</v>
      </c>
      <c r="R157" s="16" t="s">
        <v>87</v>
      </c>
      <c r="S157" s="5"/>
      <c r="T157" s="69" t="s">
        <v>230</v>
      </c>
      <c r="U157" s="5"/>
      <c r="V157" s="38" t="s">
        <v>77</v>
      </c>
      <c r="W157" s="5"/>
      <c r="X157" s="40" t="s">
        <v>231</v>
      </c>
    </row>
    <row r="158" ht="165" spans="2:24">
      <c r="B158" s="14" t="str">
        <f t="shared" si="10"/>
        <v>VehicleSetting_156</v>
      </c>
      <c r="C158" s="15" t="s">
        <v>580</v>
      </c>
      <c r="D158" s="5"/>
      <c r="E158" s="18" t="s">
        <v>699</v>
      </c>
      <c r="F158" s="16" t="s">
        <v>233</v>
      </c>
      <c r="G158" s="16" t="s">
        <v>233</v>
      </c>
      <c r="H158" s="5"/>
      <c r="I158" s="5"/>
      <c r="J158" s="5"/>
      <c r="K158" s="14" t="s">
        <v>705</v>
      </c>
      <c r="L158" s="14" t="s">
        <v>235</v>
      </c>
      <c r="M158" s="14" t="s">
        <v>706</v>
      </c>
      <c r="N158" s="14" t="s">
        <v>707</v>
      </c>
      <c r="O158" s="45"/>
      <c r="P158" s="16" t="s">
        <v>24</v>
      </c>
      <c r="Q158" s="16" t="s">
        <v>229</v>
      </c>
      <c r="R158" s="16" t="s">
        <v>87</v>
      </c>
      <c r="S158" s="5"/>
      <c r="T158" s="69" t="s">
        <v>230</v>
      </c>
      <c r="U158" s="5"/>
      <c r="V158" s="38" t="s">
        <v>77</v>
      </c>
      <c r="W158" s="5"/>
      <c r="X158" s="40" t="s">
        <v>231</v>
      </c>
    </row>
    <row r="159" ht="33" spans="2:24">
      <c r="B159" s="14" t="str">
        <f t="shared" si="10"/>
        <v>VehicleSetting_157</v>
      </c>
      <c r="C159" s="15" t="s">
        <v>580</v>
      </c>
      <c r="D159" s="5"/>
      <c r="E159" s="18" t="s">
        <v>699</v>
      </c>
      <c r="F159" s="16" t="s">
        <v>233</v>
      </c>
      <c r="G159" s="16" t="s">
        <v>233</v>
      </c>
      <c r="H159" s="5"/>
      <c r="I159" s="5"/>
      <c r="J159" s="5"/>
      <c r="K159" s="14" t="s">
        <v>708</v>
      </c>
      <c r="L159" s="14" t="s">
        <v>235</v>
      </c>
      <c r="M159" s="14" t="s">
        <v>494</v>
      </c>
      <c r="N159" s="14" t="s">
        <v>341</v>
      </c>
      <c r="O159" s="45"/>
      <c r="P159" s="16" t="s">
        <v>26</v>
      </c>
      <c r="Q159" s="16" t="s">
        <v>229</v>
      </c>
      <c r="R159" s="16" t="s">
        <v>87</v>
      </c>
      <c r="S159" s="5"/>
      <c r="T159" s="69" t="s">
        <v>230</v>
      </c>
      <c r="U159" s="5"/>
      <c r="V159" s="38" t="s">
        <v>77</v>
      </c>
      <c r="W159" s="5"/>
      <c r="X159" s="40" t="s">
        <v>231</v>
      </c>
    </row>
    <row r="160" ht="33" spans="2:24">
      <c r="B160" s="14" t="str">
        <f t="shared" si="10"/>
        <v>VehicleSetting_158</v>
      </c>
      <c r="C160" s="15" t="s">
        <v>580</v>
      </c>
      <c r="D160" s="5"/>
      <c r="E160" s="18" t="s">
        <v>699</v>
      </c>
      <c r="F160" s="16" t="s">
        <v>233</v>
      </c>
      <c r="G160" s="16" t="s">
        <v>233</v>
      </c>
      <c r="H160" s="5"/>
      <c r="I160" s="5"/>
      <c r="J160" s="5"/>
      <c r="K160" s="14" t="s">
        <v>709</v>
      </c>
      <c r="L160" s="14" t="s">
        <v>235</v>
      </c>
      <c r="M160" s="14" t="s">
        <v>601</v>
      </c>
      <c r="N160" s="14" t="s">
        <v>602</v>
      </c>
      <c r="O160" s="45"/>
      <c r="P160" s="16" t="s">
        <v>22</v>
      </c>
      <c r="Q160" s="16" t="s">
        <v>229</v>
      </c>
      <c r="R160" s="16" t="s">
        <v>87</v>
      </c>
      <c r="S160" s="5"/>
      <c r="T160" s="74" t="s">
        <v>54</v>
      </c>
      <c r="U160" s="5" t="s">
        <v>603</v>
      </c>
      <c r="V160" s="38" t="s">
        <v>77</v>
      </c>
      <c r="W160" s="5"/>
      <c r="X160" s="40" t="s">
        <v>231</v>
      </c>
    </row>
    <row r="161" ht="49.5" spans="2:24">
      <c r="B161" s="14" t="str">
        <f t="shared" ref="B161:B180" si="11">"VehicleSetting_"&amp;ROW()-2</f>
        <v>VehicleSetting_159</v>
      </c>
      <c r="C161" s="15" t="s">
        <v>580</v>
      </c>
      <c r="D161" s="5"/>
      <c r="E161" s="18" t="s">
        <v>710</v>
      </c>
      <c r="F161" s="16" t="s">
        <v>233</v>
      </c>
      <c r="G161" s="16" t="s">
        <v>233</v>
      </c>
      <c r="H161" s="5"/>
      <c r="I161" s="5"/>
      <c r="J161" s="5"/>
      <c r="K161" s="14" t="s">
        <v>711</v>
      </c>
      <c r="L161" s="14" t="s">
        <v>252</v>
      </c>
      <c r="M161" s="14" t="s">
        <v>712</v>
      </c>
      <c r="N161" s="14" t="s">
        <v>713</v>
      </c>
      <c r="O161" s="45"/>
      <c r="P161" s="16" t="s">
        <v>22</v>
      </c>
      <c r="Q161" s="16" t="s">
        <v>229</v>
      </c>
      <c r="R161" s="16" t="s">
        <v>87</v>
      </c>
      <c r="S161" s="5"/>
      <c r="T161" s="69" t="s">
        <v>230</v>
      </c>
      <c r="U161" s="5"/>
      <c r="V161" s="38" t="s">
        <v>77</v>
      </c>
      <c r="W161" s="5"/>
      <c r="X161" s="40" t="s">
        <v>231</v>
      </c>
    </row>
    <row r="162" ht="198" spans="2:24">
      <c r="B162" s="14" t="str">
        <f t="shared" si="11"/>
        <v>VehicleSetting_160</v>
      </c>
      <c r="C162" s="15" t="s">
        <v>580</v>
      </c>
      <c r="D162" s="5"/>
      <c r="E162" s="18" t="s">
        <v>710</v>
      </c>
      <c r="F162" s="16" t="s">
        <v>233</v>
      </c>
      <c r="G162" s="16" t="s">
        <v>233</v>
      </c>
      <c r="H162" s="5"/>
      <c r="I162" s="5"/>
      <c r="J162" s="5"/>
      <c r="K162" s="14" t="s">
        <v>714</v>
      </c>
      <c r="L162" s="14" t="s">
        <v>235</v>
      </c>
      <c r="M162" s="14" t="s">
        <v>715</v>
      </c>
      <c r="N162" s="14" t="s">
        <v>716</v>
      </c>
      <c r="O162" s="45"/>
      <c r="P162" s="16" t="s">
        <v>22</v>
      </c>
      <c r="Q162" s="16" t="s">
        <v>229</v>
      </c>
      <c r="R162" s="16" t="s">
        <v>87</v>
      </c>
      <c r="S162" s="5"/>
      <c r="T162" s="69" t="s">
        <v>230</v>
      </c>
      <c r="U162" s="5"/>
      <c r="V162" s="38" t="s">
        <v>77</v>
      </c>
      <c r="W162" s="5"/>
      <c r="X162" s="40" t="s">
        <v>231</v>
      </c>
    </row>
    <row r="163" s="50" customFormat="1" ht="115.5" spans="2:24">
      <c r="B163" s="14" t="str">
        <f t="shared" si="11"/>
        <v>VehicleSetting_161</v>
      </c>
      <c r="C163" s="15" t="s">
        <v>580</v>
      </c>
      <c r="D163" s="6"/>
      <c r="E163" s="18" t="s">
        <v>710</v>
      </c>
      <c r="F163" s="16" t="s">
        <v>233</v>
      </c>
      <c r="G163" s="16" t="s">
        <v>233</v>
      </c>
      <c r="H163" s="6"/>
      <c r="I163" s="6"/>
      <c r="J163" s="6"/>
      <c r="K163" s="14" t="s">
        <v>717</v>
      </c>
      <c r="L163" s="14" t="s">
        <v>235</v>
      </c>
      <c r="M163" s="14" t="s">
        <v>718</v>
      </c>
      <c r="N163" s="14" t="s">
        <v>719</v>
      </c>
      <c r="O163" s="47"/>
      <c r="P163" s="16" t="s">
        <v>24</v>
      </c>
      <c r="Q163" s="16" t="s">
        <v>229</v>
      </c>
      <c r="R163" s="16" t="s">
        <v>87</v>
      </c>
      <c r="S163" s="6"/>
      <c r="T163" s="69" t="s">
        <v>230</v>
      </c>
      <c r="U163" s="6"/>
      <c r="V163" s="38" t="s">
        <v>77</v>
      </c>
      <c r="W163" s="6"/>
      <c r="X163" s="40" t="s">
        <v>231</v>
      </c>
    </row>
    <row r="164" s="50" customFormat="1" ht="82.5" spans="2:24">
      <c r="B164" s="14" t="str">
        <f t="shared" si="11"/>
        <v>VehicleSetting_162</v>
      </c>
      <c r="C164" s="15" t="s">
        <v>580</v>
      </c>
      <c r="D164" s="6"/>
      <c r="E164" s="18" t="s">
        <v>710</v>
      </c>
      <c r="F164" s="16" t="s">
        <v>233</v>
      </c>
      <c r="G164" s="16" t="s">
        <v>233</v>
      </c>
      <c r="H164" s="6"/>
      <c r="I164" s="6"/>
      <c r="J164" s="6"/>
      <c r="K164" s="14" t="s">
        <v>720</v>
      </c>
      <c r="L164" s="14" t="s">
        <v>235</v>
      </c>
      <c r="M164" s="14" t="s">
        <v>721</v>
      </c>
      <c r="N164" s="14" t="s">
        <v>722</v>
      </c>
      <c r="O164" s="47"/>
      <c r="P164" s="16" t="s">
        <v>24</v>
      </c>
      <c r="Q164" s="16" t="s">
        <v>229</v>
      </c>
      <c r="R164" s="16" t="s">
        <v>87</v>
      </c>
      <c r="S164" s="6"/>
      <c r="T164" s="69" t="s">
        <v>230</v>
      </c>
      <c r="U164" s="6"/>
      <c r="V164" s="38" t="s">
        <v>77</v>
      </c>
      <c r="W164" s="6"/>
      <c r="X164" s="40" t="s">
        <v>231</v>
      </c>
    </row>
    <row r="165" s="50" customFormat="1" ht="115.5" spans="2:24">
      <c r="B165" s="14" t="str">
        <f t="shared" si="11"/>
        <v>VehicleSetting_163</v>
      </c>
      <c r="C165" s="15" t="s">
        <v>580</v>
      </c>
      <c r="D165" s="6"/>
      <c r="E165" s="18" t="s">
        <v>710</v>
      </c>
      <c r="F165" s="16" t="s">
        <v>233</v>
      </c>
      <c r="G165" s="16" t="s">
        <v>233</v>
      </c>
      <c r="H165" s="6"/>
      <c r="I165" s="6"/>
      <c r="J165" s="6"/>
      <c r="K165" s="14" t="s">
        <v>723</v>
      </c>
      <c r="L165" s="14" t="s">
        <v>235</v>
      </c>
      <c r="M165" s="14" t="s">
        <v>724</v>
      </c>
      <c r="N165" s="14" t="s">
        <v>725</v>
      </c>
      <c r="O165" s="47"/>
      <c r="P165" s="16" t="s">
        <v>24</v>
      </c>
      <c r="Q165" s="16" t="s">
        <v>229</v>
      </c>
      <c r="R165" s="16" t="s">
        <v>87</v>
      </c>
      <c r="S165" s="6"/>
      <c r="T165" s="69" t="s">
        <v>230</v>
      </c>
      <c r="U165" s="6"/>
      <c r="V165" s="38" t="s">
        <v>77</v>
      </c>
      <c r="W165" s="6"/>
      <c r="X165" s="40" t="s">
        <v>231</v>
      </c>
    </row>
    <row r="166" s="50" customFormat="1" ht="82.5" spans="2:24">
      <c r="B166" s="14" t="str">
        <f t="shared" si="11"/>
        <v>VehicleSetting_164</v>
      </c>
      <c r="C166" s="15" t="s">
        <v>580</v>
      </c>
      <c r="D166" s="6"/>
      <c r="E166" s="18" t="s">
        <v>710</v>
      </c>
      <c r="F166" s="16" t="s">
        <v>233</v>
      </c>
      <c r="G166" s="16" t="s">
        <v>233</v>
      </c>
      <c r="H166" s="6"/>
      <c r="I166" s="6"/>
      <c r="J166" s="6"/>
      <c r="K166" s="14" t="s">
        <v>726</v>
      </c>
      <c r="L166" s="14" t="s">
        <v>235</v>
      </c>
      <c r="M166" s="14" t="s">
        <v>727</v>
      </c>
      <c r="N166" s="14" t="s">
        <v>728</v>
      </c>
      <c r="O166" s="47"/>
      <c r="P166" s="16" t="s">
        <v>24</v>
      </c>
      <c r="Q166" s="16" t="s">
        <v>229</v>
      </c>
      <c r="R166" s="16" t="s">
        <v>87</v>
      </c>
      <c r="S166" s="6"/>
      <c r="T166" s="69" t="s">
        <v>230</v>
      </c>
      <c r="U166" s="6"/>
      <c r="V166" s="38" t="s">
        <v>77</v>
      </c>
      <c r="W166" s="6"/>
      <c r="X166" s="40" t="s">
        <v>231</v>
      </c>
    </row>
    <row r="167" s="50" customFormat="1" ht="33" spans="2:24">
      <c r="B167" s="14" t="str">
        <f t="shared" si="11"/>
        <v>VehicleSetting_165</v>
      </c>
      <c r="C167" s="15" t="s">
        <v>580</v>
      </c>
      <c r="D167" s="6"/>
      <c r="E167" s="18" t="s">
        <v>710</v>
      </c>
      <c r="F167" s="16" t="s">
        <v>233</v>
      </c>
      <c r="G167" s="16" t="s">
        <v>233</v>
      </c>
      <c r="H167" s="6"/>
      <c r="I167" s="6"/>
      <c r="J167" s="6"/>
      <c r="K167" s="14" t="s">
        <v>729</v>
      </c>
      <c r="L167" s="14" t="s">
        <v>235</v>
      </c>
      <c r="M167" s="14" t="s">
        <v>730</v>
      </c>
      <c r="N167" s="14" t="s">
        <v>341</v>
      </c>
      <c r="O167" s="47"/>
      <c r="P167" s="16" t="s">
        <v>26</v>
      </c>
      <c r="Q167" s="16" t="s">
        <v>229</v>
      </c>
      <c r="R167" s="16" t="s">
        <v>87</v>
      </c>
      <c r="S167" s="6"/>
      <c r="T167" s="69" t="s">
        <v>230</v>
      </c>
      <c r="U167" s="6"/>
      <c r="V167" s="38" t="s">
        <v>77</v>
      </c>
      <c r="W167" s="6"/>
      <c r="X167" s="40" t="s">
        <v>231</v>
      </c>
    </row>
    <row r="168" s="50" customFormat="1" ht="165" spans="2:24">
      <c r="B168" s="14" t="str">
        <f t="shared" si="11"/>
        <v>VehicleSetting_166</v>
      </c>
      <c r="C168" s="15" t="s">
        <v>580</v>
      </c>
      <c r="D168" s="6"/>
      <c r="E168" s="18" t="s">
        <v>731</v>
      </c>
      <c r="F168" s="16" t="s">
        <v>233</v>
      </c>
      <c r="G168" s="16" t="s">
        <v>233</v>
      </c>
      <c r="H168" s="6"/>
      <c r="I168" s="6"/>
      <c r="J168" s="6"/>
      <c r="K168" s="14" t="s">
        <v>732</v>
      </c>
      <c r="L168" s="14" t="s">
        <v>235</v>
      </c>
      <c r="M168" s="14" t="s">
        <v>733</v>
      </c>
      <c r="N168" s="14" t="s">
        <v>734</v>
      </c>
      <c r="O168" s="47"/>
      <c r="P168" s="16" t="s">
        <v>22</v>
      </c>
      <c r="Q168" s="16" t="s">
        <v>229</v>
      </c>
      <c r="R168" s="16" t="s">
        <v>87</v>
      </c>
      <c r="S168" s="6"/>
      <c r="T168" s="69" t="s">
        <v>230</v>
      </c>
      <c r="U168" s="6"/>
      <c r="V168" s="38" t="s">
        <v>77</v>
      </c>
      <c r="W168" s="6"/>
      <c r="X168" s="40" t="s">
        <v>231</v>
      </c>
    </row>
    <row r="169" s="50" customFormat="1" ht="231" spans="2:24">
      <c r="B169" s="14" t="str">
        <f t="shared" si="11"/>
        <v>VehicleSetting_167</v>
      </c>
      <c r="C169" s="15" t="s">
        <v>580</v>
      </c>
      <c r="D169" s="6"/>
      <c r="E169" s="18" t="s">
        <v>731</v>
      </c>
      <c r="F169" s="16" t="s">
        <v>233</v>
      </c>
      <c r="G169" s="16" t="s">
        <v>233</v>
      </c>
      <c r="H169" s="6"/>
      <c r="I169" s="6"/>
      <c r="J169" s="6"/>
      <c r="K169" s="14" t="s">
        <v>735</v>
      </c>
      <c r="L169" s="14" t="s">
        <v>235</v>
      </c>
      <c r="M169" s="14" t="s">
        <v>736</v>
      </c>
      <c r="N169" s="14" t="s">
        <v>595</v>
      </c>
      <c r="O169" s="47"/>
      <c r="P169" s="16" t="s">
        <v>24</v>
      </c>
      <c r="Q169" s="16" t="s">
        <v>229</v>
      </c>
      <c r="R169" s="16" t="s">
        <v>87</v>
      </c>
      <c r="S169" s="6"/>
      <c r="T169" s="69" t="s">
        <v>230</v>
      </c>
      <c r="U169" s="6"/>
      <c r="V169" s="38" t="s">
        <v>77</v>
      </c>
      <c r="W169" s="6"/>
      <c r="X169" s="40" t="s">
        <v>231</v>
      </c>
    </row>
    <row r="170" ht="165" spans="2:24">
      <c r="B170" s="14" t="str">
        <f t="shared" si="11"/>
        <v>VehicleSetting_168</v>
      </c>
      <c r="C170" s="15" t="s">
        <v>580</v>
      </c>
      <c r="D170" s="5"/>
      <c r="E170" s="18" t="s">
        <v>731</v>
      </c>
      <c r="F170" s="16" t="s">
        <v>233</v>
      </c>
      <c r="G170" s="16" t="s">
        <v>233</v>
      </c>
      <c r="H170" s="5"/>
      <c r="I170" s="5"/>
      <c r="J170" s="5"/>
      <c r="K170" s="14" t="s">
        <v>737</v>
      </c>
      <c r="L170" s="14" t="s">
        <v>235</v>
      </c>
      <c r="M170" s="14" t="s">
        <v>738</v>
      </c>
      <c r="N170" s="61" t="s">
        <v>739</v>
      </c>
      <c r="O170" s="45"/>
      <c r="P170" s="16" t="s">
        <v>24</v>
      </c>
      <c r="Q170" s="16" t="s">
        <v>229</v>
      </c>
      <c r="R170" s="16" t="s">
        <v>87</v>
      </c>
      <c r="S170" s="5"/>
      <c r="T170" s="69" t="s">
        <v>230</v>
      </c>
      <c r="U170" s="5"/>
      <c r="V170" s="38" t="s">
        <v>77</v>
      </c>
      <c r="W170" s="5"/>
      <c r="X170" s="40" t="s">
        <v>231</v>
      </c>
    </row>
    <row r="171" ht="33" spans="2:24">
      <c r="B171" s="14" t="str">
        <f t="shared" si="11"/>
        <v>VehicleSetting_169</v>
      </c>
      <c r="C171" s="15" t="s">
        <v>580</v>
      </c>
      <c r="D171" s="5"/>
      <c r="E171" s="18" t="s">
        <v>731</v>
      </c>
      <c r="F171" s="16" t="s">
        <v>233</v>
      </c>
      <c r="G171" s="16" t="s">
        <v>233</v>
      </c>
      <c r="H171" s="5"/>
      <c r="I171" s="5"/>
      <c r="J171" s="5"/>
      <c r="K171" s="14" t="s">
        <v>740</v>
      </c>
      <c r="L171" s="14" t="s">
        <v>235</v>
      </c>
      <c r="M171" s="14" t="s">
        <v>494</v>
      </c>
      <c r="N171" s="14" t="s">
        <v>341</v>
      </c>
      <c r="O171" s="45"/>
      <c r="P171" s="16" t="s">
        <v>26</v>
      </c>
      <c r="Q171" s="16" t="s">
        <v>229</v>
      </c>
      <c r="R171" s="16" t="s">
        <v>87</v>
      </c>
      <c r="S171" s="5"/>
      <c r="T171" s="69" t="s">
        <v>230</v>
      </c>
      <c r="U171" s="5"/>
      <c r="V171" s="38" t="s">
        <v>77</v>
      </c>
      <c r="W171" s="5"/>
      <c r="X171" s="40" t="s">
        <v>231</v>
      </c>
    </row>
    <row r="172" ht="33" spans="2:24">
      <c r="B172" s="14" t="str">
        <f t="shared" si="11"/>
        <v>VehicleSetting_170</v>
      </c>
      <c r="C172" s="15" t="s">
        <v>580</v>
      </c>
      <c r="D172" s="5"/>
      <c r="E172" s="18" t="s">
        <v>731</v>
      </c>
      <c r="F172" s="16" t="s">
        <v>233</v>
      </c>
      <c r="G172" s="16" t="s">
        <v>233</v>
      </c>
      <c r="H172" s="5"/>
      <c r="I172" s="5"/>
      <c r="J172" s="5"/>
      <c r="K172" s="14" t="s">
        <v>741</v>
      </c>
      <c r="L172" s="14" t="s">
        <v>235</v>
      </c>
      <c r="M172" s="14" t="s">
        <v>601</v>
      </c>
      <c r="N172" s="14" t="s">
        <v>602</v>
      </c>
      <c r="O172" s="45"/>
      <c r="P172" s="16" t="s">
        <v>22</v>
      </c>
      <c r="Q172" s="16" t="s">
        <v>229</v>
      </c>
      <c r="R172" s="16" t="s">
        <v>87</v>
      </c>
      <c r="S172" s="5"/>
      <c r="T172" s="74" t="s">
        <v>54</v>
      </c>
      <c r="U172" s="5" t="s">
        <v>603</v>
      </c>
      <c r="V172" s="38" t="s">
        <v>77</v>
      </c>
      <c r="W172" s="5"/>
      <c r="X172" s="40" t="s">
        <v>231</v>
      </c>
    </row>
    <row r="173" ht="198" spans="2:24">
      <c r="B173" s="14" t="str">
        <f t="shared" si="11"/>
        <v>VehicleSetting_171</v>
      </c>
      <c r="C173" s="15" t="s">
        <v>580</v>
      </c>
      <c r="D173" s="5"/>
      <c r="E173" s="18" t="s">
        <v>742</v>
      </c>
      <c r="F173" s="16" t="s">
        <v>233</v>
      </c>
      <c r="G173" s="16" t="s">
        <v>233</v>
      </c>
      <c r="H173" s="5"/>
      <c r="I173" s="5"/>
      <c r="J173" s="5"/>
      <c r="K173" s="14" t="s">
        <v>743</v>
      </c>
      <c r="L173" s="14" t="s">
        <v>235</v>
      </c>
      <c r="M173" s="14" t="s">
        <v>744</v>
      </c>
      <c r="N173" s="14" t="s">
        <v>745</v>
      </c>
      <c r="O173" s="45"/>
      <c r="P173" s="16" t="s">
        <v>22</v>
      </c>
      <c r="Q173" s="16" t="s">
        <v>229</v>
      </c>
      <c r="R173" s="16" t="s">
        <v>87</v>
      </c>
      <c r="S173" s="5"/>
      <c r="T173" s="69" t="s">
        <v>230</v>
      </c>
      <c r="U173" s="5"/>
      <c r="V173" s="38" t="s">
        <v>77</v>
      </c>
      <c r="W173" s="5"/>
      <c r="X173" s="40" t="s">
        <v>231</v>
      </c>
    </row>
    <row r="174" s="50" customFormat="1" ht="231" spans="2:24">
      <c r="B174" s="14" t="str">
        <f t="shared" si="11"/>
        <v>VehicleSetting_172</v>
      </c>
      <c r="C174" s="15" t="s">
        <v>580</v>
      </c>
      <c r="D174" s="6"/>
      <c r="E174" s="18" t="s">
        <v>742</v>
      </c>
      <c r="F174" s="16" t="s">
        <v>233</v>
      </c>
      <c r="G174" s="16" t="s">
        <v>233</v>
      </c>
      <c r="H174" s="6"/>
      <c r="I174" s="6"/>
      <c r="J174" s="6"/>
      <c r="K174" s="14" t="s">
        <v>746</v>
      </c>
      <c r="L174" s="14" t="s">
        <v>235</v>
      </c>
      <c r="M174" s="14" t="s">
        <v>747</v>
      </c>
      <c r="N174" s="14" t="s">
        <v>595</v>
      </c>
      <c r="O174" s="47"/>
      <c r="P174" s="16" t="s">
        <v>24</v>
      </c>
      <c r="Q174" s="16" t="s">
        <v>229</v>
      </c>
      <c r="R174" s="16" t="s">
        <v>87</v>
      </c>
      <c r="S174" s="6"/>
      <c r="T174" s="69" t="s">
        <v>230</v>
      </c>
      <c r="U174" s="6"/>
      <c r="V174" s="38" t="s">
        <v>77</v>
      </c>
      <c r="W174" s="6"/>
      <c r="X174" s="40" t="s">
        <v>231</v>
      </c>
    </row>
    <row r="175" ht="165" spans="2:24">
      <c r="B175" s="14" t="str">
        <f t="shared" si="11"/>
        <v>VehicleSetting_173</v>
      </c>
      <c r="C175" s="15" t="s">
        <v>580</v>
      </c>
      <c r="D175" s="5"/>
      <c r="E175" s="18" t="s">
        <v>742</v>
      </c>
      <c r="F175" s="16" t="s">
        <v>233</v>
      </c>
      <c r="G175" s="16" t="s">
        <v>233</v>
      </c>
      <c r="H175" s="5"/>
      <c r="I175" s="5"/>
      <c r="J175" s="5"/>
      <c r="K175" s="14" t="s">
        <v>748</v>
      </c>
      <c r="L175" s="14" t="s">
        <v>235</v>
      </c>
      <c r="M175" s="14" t="s">
        <v>749</v>
      </c>
      <c r="N175" s="14" t="s">
        <v>750</v>
      </c>
      <c r="O175" s="45"/>
      <c r="P175" s="16" t="s">
        <v>24</v>
      </c>
      <c r="Q175" s="16" t="s">
        <v>229</v>
      </c>
      <c r="R175" s="16" t="s">
        <v>87</v>
      </c>
      <c r="S175" s="5"/>
      <c r="T175" s="69" t="s">
        <v>230</v>
      </c>
      <c r="U175" s="5"/>
      <c r="V175" s="38" t="s">
        <v>77</v>
      </c>
      <c r="W175" s="5"/>
      <c r="X175" s="40" t="s">
        <v>231</v>
      </c>
    </row>
    <row r="176" ht="33" spans="2:24">
      <c r="B176" s="14" t="str">
        <f t="shared" si="11"/>
        <v>VehicleSetting_174</v>
      </c>
      <c r="C176" s="15" t="s">
        <v>580</v>
      </c>
      <c r="D176" s="5"/>
      <c r="E176" s="18" t="s">
        <v>742</v>
      </c>
      <c r="F176" s="16" t="s">
        <v>233</v>
      </c>
      <c r="G176" s="16" t="s">
        <v>233</v>
      </c>
      <c r="H176" s="5"/>
      <c r="I176" s="5"/>
      <c r="J176" s="5"/>
      <c r="K176" s="14" t="s">
        <v>751</v>
      </c>
      <c r="L176" s="14" t="s">
        <v>235</v>
      </c>
      <c r="M176" s="14" t="s">
        <v>494</v>
      </c>
      <c r="N176" s="14" t="s">
        <v>341</v>
      </c>
      <c r="O176" s="45"/>
      <c r="P176" s="16" t="s">
        <v>26</v>
      </c>
      <c r="Q176" s="16" t="s">
        <v>229</v>
      </c>
      <c r="R176" s="16" t="s">
        <v>87</v>
      </c>
      <c r="S176" s="5"/>
      <c r="T176" s="69" t="s">
        <v>230</v>
      </c>
      <c r="U176" s="5"/>
      <c r="V176" s="38" t="s">
        <v>77</v>
      </c>
      <c r="W176" s="5"/>
      <c r="X176" s="40" t="s">
        <v>231</v>
      </c>
    </row>
    <row r="177" ht="33" spans="2:24">
      <c r="B177" s="14" t="str">
        <f t="shared" si="11"/>
        <v>VehicleSetting_175</v>
      </c>
      <c r="C177" s="15" t="s">
        <v>580</v>
      </c>
      <c r="D177" s="5"/>
      <c r="E177" s="18" t="s">
        <v>742</v>
      </c>
      <c r="F177" s="16" t="s">
        <v>233</v>
      </c>
      <c r="G177" s="16" t="s">
        <v>233</v>
      </c>
      <c r="H177" s="5"/>
      <c r="I177" s="5"/>
      <c r="J177" s="5"/>
      <c r="K177" s="14" t="s">
        <v>752</v>
      </c>
      <c r="L177" s="14" t="s">
        <v>235</v>
      </c>
      <c r="M177" s="14" t="s">
        <v>601</v>
      </c>
      <c r="N177" s="14" t="s">
        <v>602</v>
      </c>
      <c r="O177" s="45"/>
      <c r="P177" s="16" t="s">
        <v>22</v>
      </c>
      <c r="Q177" s="16" t="s">
        <v>229</v>
      </c>
      <c r="R177" s="16" t="s">
        <v>87</v>
      </c>
      <c r="S177" s="5"/>
      <c r="T177" s="74" t="s">
        <v>54</v>
      </c>
      <c r="U177" s="5" t="s">
        <v>603</v>
      </c>
      <c r="V177" s="38" t="s">
        <v>77</v>
      </c>
      <c r="W177" s="5"/>
      <c r="X177" s="40" t="s">
        <v>231</v>
      </c>
    </row>
    <row r="178" ht="198" spans="2:24">
      <c r="B178" s="14" t="str">
        <f t="shared" si="11"/>
        <v>VehicleSetting_176</v>
      </c>
      <c r="C178" s="15" t="s">
        <v>580</v>
      </c>
      <c r="D178" s="5"/>
      <c r="E178" s="18" t="s">
        <v>753</v>
      </c>
      <c r="F178" s="16" t="s">
        <v>233</v>
      </c>
      <c r="G178" s="16" t="s">
        <v>233</v>
      </c>
      <c r="H178" s="5"/>
      <c r="I178" s="5"/>
      <c r="J178" s="5"/>
      <c r="K178" s="14" t="s">
        <v>754</v>
      </c>
      <c r="L178" s="14" t="s">
        <v>235</v>
      </c>
      <c r="M178" s="14" t="s">
        <v>755</v>
      </c>
      <c r="N178" s="14" t="s">
        <v>756</v>
      </c>
      <c r="O178" s="45"/>
      <c r="P178" s="16" t="s">
        <v>22</v>
      </c>
      <c r="Q178" s="16" t="s">
        <v>229</v>
      </c>
      <c r="R178" s="16" t="s">
        <v>87</v>
      </c>
      <c r="S178" s="5"/>
      <c r="T178" s="69" t="s">
        <v>230</v>
      </c>
      <c r="U178" s="5"/>
      <c r="V178" s="38" t="s">
        <v>77</v>
      </c>
      <c r="W178" s="5"/>
      <c r="X178" s="40" t="s">
        <v>231</v>
      </c>
    </row>
    <row r="179" ht="231" spans="2:24">
      <c r="B179" s="14" t="str">
        <f t="shared" si="11"/>
        <v>VehicleSetting_177</v>
      </c>
      <c r="C179" s="15" t="s">
        <v>580</v>
      </c>
      <c r="D179" s="5"/>
      <c r="E179" s="18" t="s">
        <v>753</v>
      </c>
      <c r="F179" s="16" t="s">
        <v>233</v>
      </c>
      <c r="G179" s="16" t="s">
        <v>233</v>
      </c>
      <c r="H179" s="5"/>
      <c r="I179" s="5"/>
      <c r="J179" s="5"/>
      <c r="K179" s="14" t="s">
        <v>757</v>
      </c>
      <c r="L179" s="14" t="s">
        <v>235</v>
      </c>
      <c r="M179" s="14" t="s">
        <v>747</v>
      </c>
      <c r="N179" s="14" t="s">
        <v>595</v>
      </c>
      <c r="O179" s="45"/>
      <c r="P179" s="16" t="s">
        <v>24</v>
      </c>
      <c r="Q179" s="16" t="s">
        <v>229</v>
      </c>
      <c r="R179" s="16" t="s">
        <v>87</v>
      </c>
      <c r="S179" s="5"/>
      <c r="T179" s="69" t="s">
        <v>230</v>
      </c>
      <c r="U179" s="5"/>
      <c r="V179" s="38" t="s">
        <v>77</v>
      </c>
      <c r="W179" s="5"/>
      <c r="X179" s="40" t="s">
        <v>231</v>
      </c>
    </row>
    <row r="180" ht="165" spans="2:24">
      <c r="B180" s="14" t="str">
        <f t="shared" si="11"/>
        <v>VehicleSetting_178</v>
      </c>
      <c r="C180" s="15" t="s">
        <v>580</v>
      </c>
      <c r="D180" s="5"/>
      <c r="E180" s="18" t="s">
        <v>753</v>
      </c>
      <c r="F180" s="16" t="s">
        <v>233</v>
      </c>
      <c r="G180" s="16" t="s">
        <v>233</v>
      </c>
      <c r="H180" s="5"/>
      <c r="I180" s="5"/>
      <c r="J180" s="5"/>
      <c r="K180" s="14" t="s">
        <v>758</v>
      </c>
      <c r="L180" s="14" t="s">
        <v>235</v>
      </c>
      <c r="M180" s="14" t="s">
        <v>759</v>
      </c>
      <c r="N180" s="14" t="s">
        <v>760</v>
      </c>
      <c r="O180" s="45"/>
      <c r="P180" s="16" t="s">
        <v>24</v>
      </c>
      <c r="Q180" s="16" t="s">
        <v>229</v>
      </c>
      <c r="R180" s="16" t="s">
        <v>87</v>
      </c>
      <c r="S180" s="5"/>
      <c r="T180" s="69" t="s">
        <v>230</v>
      </c>
      <c r="U180" s="5"/>
      <c r="V180" s="38" t="s">
        <v>77</v>
      </c>
      <c r="W180" s="5"/>
      <c r="X180" s="40" t="s">
        <v>231</v>
      </c>
    </row>
    <row r="181" ht="33" spans="2:24">
      <c r="B181" s="14" t="str">
        <f t="shared" ref="B181:B188" si="12">"VehicleSetting_"&amp;ROW()-2</f>
        <v>VehicleSetting_179</v>
      </c>
      <c r="C181" s="15" t="s">
        <v>580</v>
      </c>
      <c r="D181" s="5"/>
      <c r="E181" s="18" t="s">
        <v>753</v>
      </c>
      <c r="F181" s="16" t="s">
        <v>233</v>
      </c>
      <c r="G181" s="16" t="s">
        <v>233</v>
      </c>
      <c r="H181" s="5"/>
      <c r="I181" s="5"/>
      <c r="J181" s="5"/>
      <c r="K181" s="14" t="s">
        <v>761</v>
      </c>
      <c r="L181" s="14" t="s">
        <v>235</v>
      </c>
      <c r="M181" s="14" t="s">
        <v>494</v>
      </c>
      <c r="N181" s="14" t="s">
        <v>341</v>
      </c>
      <c r="O181" s="45"/>
      <c r="P181" s="16" t="s">
        <v>26</v>
      </c>
      <c r="Q181" s="16" t="s">
        <v>229</v>
      </c>
      <c r="R181" s="16" t="s">
        <v>87</v>
      </c>
      <c r="S181" s="5"/>
      <c r="T181" s="69" t="s">
        <v>230</v>
      </c>
      <c r="U181" s="5"/>
      <c r="V181" s="38" t="s">
        <v>77</v>
      </c>
      <c r="W181" s="5"/>
      <c r="X181" s="40" t="s">
        <v>231</v>
      </c>
    </row>
    <row r="182" ht="33" spans="2:24">
      <c r="B182" s="14" t="str">
        <f t="shared" si="12"/>
        <v>VehicleSetting_180</v>
      </c>
      <c r="C182" s="15" t="s">
        <v>580</v>
      </c>
      <c r="D182" s="5"/>
      <c r="E182" s="18" t="s">
        <v>753</v>
      </c>
      <c r="F182" s="16" t="s">
        <v>233</v>
      </c>
      <c r="G182" s="16" t="s">
        <v>233</v>
      </c>
      <c r="H182" s="5"/>
      <c r="I182" s="5"/>
      <c r="J182" s="5"/>
      <c r="K182" s="14" t="s">
        <v>762</v>
      </c>
      <c r="L182" s="14" t="s">
        <v>235</v>
      </c>
      <c r="M182" s="14" t="s">
        <v>601</v>
      </c>
      <c r="N182" s="14" t="s">
        <v>602</v>
      </c>
      <c r="O182" s="45"/>
      <c r="P182" s="16" t="s">
        <v>22</v>
      </c>
      <c r="Q182" s="16" t="s">
        <v>229</v>
      </c>
      <c r="R182" s="16" t="s">
        <v>87</v>
      </c>
      <c r="S182" s="5"/>
      <c r="T182" s="74" t="s">
        <v>54</v>
      </c>
      <c r="U182" s="5" t="s">
        <v>603</v>
      </c>
      <c r="V182" s="38" t="s">
        <v>77</v>
      </c>
      <c r="W182" s="5"/>
      <c r="X182" s="40" t="s">
        <v>231</v>
      </c>
    </row>
    <row r="183" ht="66" spans="2:24">
      <c r="B183" s="14" t="str">
        <f t="shared" si="12"/>
        <v>VehicleSetting_181</v>
      </c>
      <c r="C183" s="15" t="s">
        <v>580</v>
      </c>
      <c r="D183" s="5"/>
      <c r="E183" s="18" t="s">
        <v>763</v>
      </c>
      <c r="F183" s="16"/>
      <c r="G183" s="16"/>
      <c r="H183" s="5"/>
      <c r="I183" s="5"/>
      <c r="J183" s="5"/>
      <c r="K183" s="14" t="s">
        <v>764</v>
      </c>
      <c r="L183" s="14" t="s">
        <v>226</v>
      </c>
      <c r="M183" s="14" t="s">
        <v>765</v>
      </c>
      <c r="N183" s="14" t="s">
        <v>766</v>
      </c>
      <c r="O183" s="45"/>
      <c r="P183" s="16" t="s">
        <v>22</v>
      </c>
      <c r="Q183" s="16" t="s">
        <v>229</v>
      </c>
      <c r="R183" s="16" t="s">
        <v>87</v>
      </c>
      <c r="S183" s="5"/>
      <c r="T183" s="69" t="s">
        <v>230</v>
      </c>
      <c r="U183" s="5"/>
      <c r="V183" s="38" t="s">
        <v>77</v>
      </c>
      <c r="W183" s="5"/>
      <c r="X183" s="40" t="s">
        <v>231</v>
      </c>
    </row>
    <row r="184" ht="33" spans="2:24">
      <c r="B184" s="14" t="str">
        <f t="shared" si="12"/>
        <v>VehicleSetting_182</v>
      </c>
      <c r="C184" s="15" t="s">
        <v>767</v>
      </c>
      <c r="D184" s="5"/>
      <c r="E184" s="18" t="s">
        <v>768</v>
      </c>
      <c r="F184" s="16" t="s">
        <v>233</v>
      </c>
      <c r="G184" s="16" t="s">
        <v>233</v>
      </c>
      <c r="H184" s="5"/>
      <c r="I184" s="5"/>
      <c r="J184" s="5"/>
      <c r="K184" s="65" t="s">
        <v>769</v>
      </c>
      <c r="L184" s="14" t="s">
        <v>226</v>
      </c>
      <c r="M184" s="14" t="s">
        <v>770</v>
      </c>
      <c r="N184" s="14" t="s">
        <v>771</v>
      </c>
      <c r="O184" s="45"/>
      <c r="P184" s="16" t="s">
        <v>22</v>
      </c>
      <c r="Q184" s="16" t="s">
        <v>229</v>
      </c>
      <c r="R184" s="16" t="s">
        <v>87</v>
      </c>
      <c r="S184" s="5"/>
      <c r="T184" s="69" t="s">
        <v>230</v>
      </c>
      <c r="U184" s="5"/>
      <c r="V184" s="38" t="s">
        <v>77</v>
      </c>
      <c r="W184" s="5"/>
      <c r="X184" s="40" t="s">
        <v>231</v>
      </c>
    </row>
    <row r="185" ht="165" spans="2:24">
      <c r="B185" s="14" t="str">
        <f t="shared" si="12"/>
        <v>VehicleSetting_183</v>
      </c>
      <c r="C185" s="15" t="s">
        <v>767</v>
      </c>
      <c r="D185" s="5"/>
      <c r="E185" s="18" t="s">
        <v>772</v>
      </c>
      <c r="F185" s="16" t="s">
        <v>233</v>
      </c>
      <c r="G185" s="16" t="s">
        <v>233</v>
      </c>
      <c r="H185" s="5"/>
      <c r="I185" s="5"/>
      <c r="J185" s="5"/>
      <c r="K185" s="65" t="s">
        <v>773</v>
      </c>
      <c r="L185" s="14" t="s">
        <v>235</v>
      </c>
      <c r="M185" s="14" t="s">
        <v>774</v>
      </c>
      <c r="N185" s="14" t="s">
        <v>775</v>
      </c>
      <c r="O185" s="45"/>
      <c r="P185" s="16" t="s">
        <v>22</v>
      </c>
      <c r="Q185" s="16" t="s">
        <v>229</v>
      </c>
      <c r="R185" s="16" t="s">
        <v>87</v>
      </c>
      <c r="S185" s="5"/>
      <c r="T185" s="69" t="s">
        <v>230</v>
      </c>
      <c r="U185" s="5"/>
      <c r="V185" s="38" t="s">
        <v>77</v>
      </c>
      <c r="W185" s="5"/>
      <c r="X185" s="40" t="s">
        <v>231</v>
      </c>
    </row>
    <row r="186" ht="231" spans="2:24">
      <c r="B186" s="14" t="str">
        <f t="shared" si="12"/>
        <v>VehicleSetting_184</v>
      </c>
      <c r="C186" s="15" t="s">
        <v>767</v>
      </c>
      <c r="D186" s="5"/>
      <c r="E186" s="18" t="s">
        <v>772</v>
      </c>
      <c r="F186" s="16" t="s">
        <v>233</v>
      </c>
      <c r="G186" s="16" t="s">
        <v>233</v>
      </c>
      <c r="H186" s="5"/>
      <c r="I186" s="5"/>
      <c r="J186" s="5"/>
      <c r="K186" s="65" t="s">
        <v>776</v>
      </c>
      <c r="L186" s="14" t="s">
        <v>235</v>
      </c>
      <c r="M186" s="14" t="s">
        <v>777</v>
      </c>
      <c r="N186" s="14" t="s">
        <v>595</v>
      </c>
      <c r="O186" s="45"/>
      <c r="P186" s="16" t="s">
        <v>24</v>
      </c>
      <c r="Q186" s="16" t="s">
        <v>229</v>
      </c>
      <c r="R186" s="16" t="s">
        <v>87</v>
      </c>
      <c r="S186" s="5"/>
      <c r="T186" s="69" t="s">
        <v>230</v>
      </c>
      <c r="U186" s="5"/>
      <c r="V186" s="38" t="s">
        <v>77</v>
      </c>
      <c r="W186" s="5"/>
      <c r="X186" s="40" t="s">
        <v>231</v>
      </c>
    </row>
    <row r="187" ht="165" spans="2:24">
      <c r="B187" s="14" t="str">
        <f t="shared" si="12"/>
        <v>VehicleSetting_185</v>
      </c>
      <c r="C187" s="46" t="s">
        <v>778</v>
      </c>
      <c r="D187" s="5"/>
      <c r="E187" s="18" t="s">
        <v>772</v>
      </c>
      <c r="F187" s="16" t="s">
        <v>233</v>
      </c>
      <c r="G187" s="16" t="s">
        <v>233</v>
      </c>
      <c r="H187" s="5"/>
      <c r="I187" s="5"/>
      <c r="J187" s="5"/>
      <c r="K187" s="65" t="s">
        <v>779</v>
      </c>
      <c r="L187" s="14" t="s">
        <v>235</v>
      </c>
      <c r="M187" s="14" t="s">
        <v>780</v>
      </c>
      <c r="N187" s="14" t="s">
        <v>781</v>
      </c>
      <c r="O187" s="45"/>
      <c r="P187" s="16" t="s">
        <v>24</v>
      </c>
      <c r="Q187" s="16" t="s">
        <v>229</v>
      </c>
      <c r="R187" s="16" t="s">
        <v>87</v>
      </c>
      <c r="S187" s="5"/>
      <c r="T187" s="69" t="s">
        <v>230</v>
      </c>
      <c r="U187" s="5"/>
      <c r="V187" s="38" t="s">
        <v>77</v>
      </c>
      <c r="W187" s="5"/>
      <c r="X187" s="40" t="s">
        <v>231</v>
      </c>
    </row>
    <row r="188" ht="33" spans="2:24">
      <c r="B188" s="14" t="str">
        <f t="shared" si="12"/>
        <v>VehicleSetting_186</v>
      </c>
      <c r="C188" s="46" t="s">
        <v>778</v>
      </c>
      <c r="D188" s="5"/>
      <c r="E188" s="18" t="s">
        <v>772</v>
      </c>
      <c r="F188" s="16" t="s">
        <v>233</v>
      </c>
      <c r="G188" s="16" t="s">
        <v>233</v>
      </c>
      <c r="H188" s="5"/>
      <c r="I188" s="5"/>
      <c r="J188" s="5"/>
      <c r="K188" s="65" t="s">
        <v>782</v>
      </c>
      <c r="L188" s="14" t="s">
        <v>235</v>
      </c>
      <c r="M188" s="14" t="s">
        <v>601</v>
      </c>
      <c r="N188" s="14" t="s">
        <v>602</v>
      </c>
      <c r="O188" s="45"/>
      <c r="P188" s="16" t="s">
        <v>26</v>
      </c>
      <c r="Q188" s="16" t="s">
        <v>229</v>
      </c>
      <c r="R188" s="16" t="s">
        <v>87</v>
      </c>
      <c r="S188" s="5"/>
      <c r="T188" s="74" t="s">
        <v>54</v>
      </c>
      <c r="U188" s="5" t="s">
        <v>603</v>
      </c>
      <c r="V188" s="38" t="s">
        <v>77</v>
      </c>
      <c r="W188" s="5"/>
      <c r="X188" s="40" t="s">
        <v>231</v>
      </c>
    </row>
    <row r="189" ht="115.5" spans="2:24">
      <c r="B189" s="14" t="str">
        <f t="shared" ref="B189:B196" si="13">"VehicleSetting_"&amp;ROW()-2</f>
        <v>VehicleSetting_187</v>
      </c>
      <c r="C189" s="46" t="s">
        <v>778</v>
      </c>
      <c r="D189" s="5"/>
      <c r="E189" s="18" t="s">
        <v>772</v>
      </c>
      <c r="F189" s="16" t="s">
        <v>233</v>
      </c>
      <c r="G189" s="16" t="s">
        <v>233</v>
      </c>
      <c r="H189" s="5"/>
      <c r="I189" s="5"/>
      <c r="J189" s="5"/>
      <c r="K189" s="14" t="s">
        <v>783</v>
      </c>
      <c r="L189" s="14" t="s">
        <v>235</v>
      </c>
      <c r="M189" s="14" t="s">
        <v>784</v>
      </c>
      <c r="N189" s="14" t="s">
        <v>341</v>
      </c>
      <c r="O189" s="45"/>
      <c r="P189" s="16" t="s">
        <v>26</v>
      </c>
      <c r="Q189" s="16" t="s">
        <v>229</v>
      </c>
      <c r="R189" s="16" t="s">
        <v>87</v>
      </c>
      <c r="S189" s="5"/>
      <c r="T189" s="69" t="s">
        <v>230</v>
      </c>
      <c r="U189" s="5"/>
      <c r="V189" s="38" t="s">
        <v>77</v>
      </c>
      <c r="W189" s="5"/>
      <c r="X189" s="40" t="s">
        <v>231</v>
      </c>
    </row>
    <row r="190" ht="49.5" spans="2:24">
      <c r="B190" s="14" t="str">
        <f t="shared" si="13"/>
        <v>VehicleSetting_188</v>
      </c>
      <c r="C190" s="46" t="s">
        <v>778</v>
      </c>
      <c r="D190" s="5"/>
      <c r="E190" s="18" t="s">
        <v>772</v>
      </c>
      <c r="F190" s="16" t="s">
        <v>233</v>
      </c>
      <c r="G190" s="16" t="s">
        <v>233</v>
      </c>
      <c r="H190" s="5"/>
      <c r="I190" s="5"/>
      <c r="J190" s="5"/>
      <c r="K190" s="14" t="s">
        <v>785</v>
      </c>
      <c r="L190" s="14" t="s">
        <v>252</v>
      </c>
      <c r="M190" s="14" t="s">
        <v>786</v>
      </c>
      <c r="N190" s="14" t="s">
        <v>787</v>
      </c>
      <c r="O190" s="45"/>
      <c r="P190" s="16" t="s">
        <v>26</v>
      </c>
      <c r="Q190" s="16" t="s">
        <v>229</v>
      </c>
      <c r="R190" s="16" t="s">
        <v>87</v>
      </c>
      <c r="S190" s="5"/>
      <c r="T190" s="69" t="s">
        <v>230</v>
      </c>
      <c r="U190" s="5"/>
      <c r="V190" s="38" t="s">
        <v>77</v>
      </c>
      <c r="W190" s="5"/>
      <c r="X190" s="40" t="s">
        <v>231</v>
      </c>
    </row>
    <row r="191" ht="165" spans="2:24">
      <c r="B191" s="14" t="str">
        <f t="shared" si="13"/>
        <v>VehicleSetting_189</v>
      </c>
      <c r="C191" s="46" t="s">
        <v>778</v>
      </c>
      <c r="D191" s="5"/>
      <c r="E191" s="18" t="s">
        <v>788</v>
      </c>
      <c r="F191" s="16" t="s">
        <v>233</v>
      </c>
      <c r="G191" s="16" t="s">
        <v>233</v>
      </c>
      <c r="H191" s="5"/>
      <c r="I191" s="5"/>
      <c r="J191" s="5"/>
      <c r="K191" s="65" t="s">
        <v>789</v>
      </c>
      <c r="L191" s="14" t="s">
        <v>235</v>
      </c>
      <c r="M191" s="14" t="s">
        <v>790</v>
      </c>
      <c r="N191" s="14" t="s">
        <v>791</v>
      </c>
      <c r="O191" s="45"/>
      <c r="P191" s="16" t="s">
        <v>22</v>
      </c>
      <c r="Q191" s="16" t="s">
        <v>229</v>
      </c>
      <c r="R191" s="16" t="s">
        <v>87</v>
      </c>
      <c r="S191" s="5"/>
      <c r="T191" s="69" t="s">
        <v>230</v>
      </c>
      <c r="U191" s="5"/>
      <c r="V191" s="38" t="s">
        <v>77</v>
      </c>
      <c r="W191" s="5"/>
      <c r="X191" s="40" t="s">
        <v>231</v>
      </c>
    </row>
    <row r="192" s="50" customFormat="1" ht="231" spans="2:24">
      <c r="B192" s="14" t="str">
        <f t="shared" si="13"/>
        <v>VehicleSetting_190</v>
      </c>
      <c r="C192" s="46" t="s">
        <v>778</v>
      </c>
      <c r="D192" s="6"/>
      <c r="E192" s="18" t="s">
        <v>788</v>
      </c>
      <c r="F192" s="16" t="s">
        <v>233</v>
      </c>
      <c r="G192" s="16" t="s">
        <v>233</v>
      </c>
      <c r="H192" s="6"/>
      <c r="I192" s="6"/>
      <c r="J192" s="6"/>
      <c r="K192" s="66" t="s">
        <v>792</v>
      </c>
      <c r="L192" s="14" t="s">
        <v>235</v>
      </c>
      <c r="M192" s="14" t="s">
        <v>793</v>
      </c>
      <c r="N192" s="14" t="s">
        <v>595</v>
      </c>
      <c r="O192" s="47"/>
      <c r="P192" s="16" t="s">
        <v>24</v>
      </c>
      <c r="Q192" s="16" t="s">
        <v>229</v>
      </c>
      <c r="R192" s="16" t="s">
        <v>87</v>
      </c>
      <c r="S192" s="6"/>
      <c r="T192" s="69" t="s">
        <v>230</v>
      </c>
      <c r="U192" s="6"/>
      <c r="V192" s="38" t="s">
        <v>77</v>
      </c>
      <c r="W192" s="6"/>
      <c r="X192" s="40" t="s">
        <v>231</v>
      </c>
    </row>
    <row r="193" ht="165" spans="2:24">
      <c r="B193" s="14" t="str">
        <f t="shared" si="13"/>
        <v>VehicleSetting_191</v>
      </c>
      <c r="C193" s="46" t="s">
        <v>778</v>
      </c>
      <c r="D193" s="5"/>
      <c r="E193" s="18" t="s">
        <v>788</v>
      </c>
      <c r="F193" s="16" t="s">
        <v>233</v>
      </c>
      <c r="G193" s="16" t="s">
        <v>233</v>
      </c>
      <c r="H193" s="5"/>
      <c r="I193" s="5"/>
      <c r="J193" s="5"/>
      <c r="K193" s="65" t="s">
        <v>794</v>
      </c>
      <c r="L193" s="14" t="s">
        <v>235</v>
      </c>
      <c r="M193" s="14" t="s">
        <v>795</v>
      </c>
      <c r="N193" s="14" t="s">
        <v>796</v>
      </c>
      <c r="O193" s="45"/>
      <c r="P193" s="16" t="s">
        <v>24</v>
      </c>
      <c r="Q193" s="16" t="s">
        <v>229</v>
      </c>
      <c r="R193" s="16" t="s">
        <v>87</v>
      </c>
      <c r="S193" s="5"/>
      <c r="T193" s="69" t="s">
        <v>230</v>
      </c>
      <c r="U193" s="5"/>
      <c r="V193" s="38" t="s">
        <v>77</v>
      </c>
      <c r="W193" s="5"/>
      <c r="X193" s="40" t="s">
        <v>231</v>
      </c>
    </row>
    <row r="194" ht="33" spans="2:24">
      <c r="B194" s="14" t="str">
        <f t="shared" si="13"/>
        <v>VehicleSetting_192</v>
      </c>
      <c r="C194" s="46" t="s">
        <v>778</v>
      </c>
      <c r="D194" s="5"/>
      <c r="E194" s="18" t="s">
        <v>788</v>
      </c>
      <c r="F194" s="16" t="s">
        <v>233</v>
      </c>
      <c r="G194" s="16" t="s">
        <v>233</v>
      </c>
      <c r="H194" s="5"/>
      <c r="I194" s="5"/>
      <c r="J194" s="5"/>
      <c r="K194" s="65" t="s">
        <v>797</v>
      </c>
      <c r="L194" s="14" t="s">
        <v>235</v>
      </c>
      <c r="M194" s="14" t="s">
        <v>601</v>
      </c>
      <c r="N194" s="14" t="s">
        <v>602</v>
      </c>
      <c r="O194" s="45"/>
      <c r="P194" s="16" t="s">
        <v>22</v>
      </c>
      <c r="Q194" s="16" t="s">
        <v>229</v>
      </c>
      <c r="R194" s="16" t="s">
        <v>87</v>
      </c>
      <c r="S194" s="5"/>
      <c r="T194" s="74" t="s">
        <v>54</v>
      </c>
      <c r="U194" s="5" t="s">
        <v>603</v>
      </c>
      <c r="V194" s="38" t="s">
        <v>77</v>
      </c>
      <c r="W194" s="5"/>
      <c r="X194" s="40" t="s">
        <v>231</v>
      </c>
    </row>
    <row r="195" ht="115.5" spans="2:24">
      <c r="B195" s="14" t="str">
        <f t="shared" si="13"/>
        <v>VehicleSetting_193</v>
      </c>
      <c r="C195" s="46" t="s">
        <v>778</v>
      </c>
      <c r="D195" s="5"/>
      <c r="E195" s="18" t="s">
        <v>788</v>
      </c>
      <c r="F195" s="16" t="s">
        <v>233</v>
      </c>
      <c r="G195" s="16" t="s">
        <v>233</v>
      </c>
      <c r="H195" s="5"/>
      <c r="I195" s="5"/>
      <c r="J195" s="5"/>
      <c r="K195" s="14" t="s">
        <v>798</v>
      </c>
      <c r="L195" s="14" t="s">
        <v>235</v>
      </c>
      <c r="M195" s="14" t="s">
        <v>799</v>
      </c>
      <c r="N195" s="14" t="s">
        <v>341</v>
      </c>
      <c r="O195" s="45"/>
      <c r="P195" s="16" t="s">
        <v>26</v>
      </c>
      <c r="Q195" s="16" t="s">
        <v>229</v>
      </c>
      <c r="R195" s="16" t="s">
        <v>87</v>
      </c>
      <c r="S195" s="5"/>
      <c r="T195" s="69" t="s">
        <v>230</v>
      </c>
      <c r="U195" s="5"/>
      <c r="V195" s="38" t="s">
        <v>77</v>
      </c>
      <c r="W195" s="5"/>
      <c r="X195" s="40" t="s">
        <v>231</v>
      </c>
    </row>
    <row r="196" ht="49.5" spans="2:24">
      <c r="B196" s="14" t="str">
        <f t="shared" ref="B196:B208" si="14">"VehicleSetting_"&amp;ROW()-2</f>
        <v>VehicleSetting_194</v>
      </c>
      <c r="C196" s="46" t="s">
        <v>778</v>
      </c>
      <c r="D196" s="5"/>
      <c r="E196" s="18" t="s">
        <v>788</v>
      </c>
      <c r="F196" s="16" t="s">
        <v>233</v>
      </c>
      <c r="G196" s="16" t="s">
        <v>233</v>
      </c>
      <c r="H196" s="5"/>
      <c r="I196" s="5"/>
      <c r="J196" s="5"/>
      <c r="K196" s="14" t="s">
        <v>800</v>
      </c>
      <c r="L196" s="14" t="s">
        <v>252</v>
      </c>
      <c r="M196" s="14" t="s">
        <v>801</v>
      </c>
      <c r="N196" s="14" t="s">
        <v>802</v>
      </c>
      <c r="O196" s="45"/>
      <c r="P196" s="16" t="s">
        <v>26</v>
      </c>
      <c r="Q196" s="16" t="s">
        <v>229</v>
      </c>
      <c r="R196" s="16" t="s">
        <v>87</v>
      </c>
      <c r="S196" s="5"/>
      <c r="T196" s="69" t="s">
        <v>230</v>
      </c>
      <c r="U196" s="5"/>
      <c r="V196" s="38" t="s">
        <v>77</v>
      </c>
      <c r="W196" s="5"/>
      <c r="X196" s="40" t="s">
        <v>231</v>
      </c>
    </row>
    <row r="197" ht="33" spans="2:24">
      <c r="B197" s="14" t="str">
        <f t="shared" si="14"/>
        <v>VehicleSetting_195</v>
      </c>
      <c r="C197" s="15" t="s">
        <v>803</v>
      </c>
      <c r="D197" s="5"/>
      <c r="E197" s="18" t="s">
        <v>804</v>
      </c>
      <c r="F197" s="16" t="s">
        <v>233</v>
      </c>
      <c r="G197" s="16" t="s">
        <v>233</v>
      </c>
      <c r="H197" s="5"/>
      <c r="I197" s="5"/>
      <c r="J197" s="5"/>
      <c r="K197" s="65" t="s">
        <v>805</v>
      </c>
      <c r="L197" s="14" t="s">
        <v>252</v>
      </c>
      <c r="M197" s="14" t="s">
        <v>806</v>
      </c>
      <c r="N197" s="14" t="s">
        <v>807</v>
      </c>
      <c r="O197" s="45"/>
      <c r="P197" s="16" t="s">
        <v>22</v>
      </c>
      <c r="Q197" s="16" t="s">
        <v>229</v>
      </c>
      <c r="R197" s="16" t="s">
        <v>87</v>
      </c>
      <c r="S197" s="5"/>
      <c r="T197" s="69" t="s">
        <v>230</v>
      </c>
      <c r="U197" s="5"/>
      <c r="V197" s="38" t="s">
        <v>77</v>
      </c>
      <c r="W197" s="5"/>
      <c r="X197" s="40" t="s">
        <v>231</v>
      </c>
    </row>
    <row r="198" ht="214.5" spans="2:24">
      <c r="B198" s="14" t="str">
        <f t="shared" si="14"/>
        <v>VehicleSetting_196</v>
      </c>
      <c r="C198" s="15" t="s">
        <v>803</v>
      </c>
      <c r="D198" s="5"/>
      <c r="E198" s="18" t="s">
        <v>808</v>
      </c>
      <c r="F198" s="16" t="s">
        <v>233</v>
      </c>
      <c r="G198" s="16" t="s">
        <v>233</v>
      </c>
      <c r="H198" s="5"/>
      <c r="I198" s="5"/>
      <c r="J198" s="5"/>
      <c r="K198" s="65" t="s">
        <v>809</v>
      </c>
      <c r="L198" s="14" t="s">
        <v>810</v>
      </c>
      <c r="M198" s="14" t="s">
        <v>811</v>
      </c>
      <c r="N198" s="14" t="s">
        <v>812</v>
      </c>
      <c r="O198" s="45"/>
      <c r="P198" s="16" t="s">
        <v>22</v>
      </c>
      <c r="Q198" s="16" t="s">
        <v>229</v>
      </c>
      <c r="R198" s="16" t="s">
        <v>87</v>
      </c>
      <c r="S198" s="5"/>
      <c r="T198" s="69" t="s">
        <v>230</v>
      </c>
      <c r="U198" s="5"/>
      <c r="V198" s="38" t="s">
        <v>77</v>
      </c>
      <c r="W198" s="5"/>
      <c r="X198" s="40" t="s">
        <v>231</v>
      </c>
    </row>
    <row r="199" ht="132" spans="2:24">
      <c r="B199" s="14" t="str">
        <f t="shared" si="14"/>
        <v>VehicleSetting_197</v>
      </c>
      <c r="C199" s="15" t="s">
        <v>803</v>
      </c>
      <c r="D199" s="5"/>
      <c r="E199" s="18" t="s">
        <v>808</v>
      </c>
      <c r="F199" s="16" t="s">
        <v>233</v>
      </c>
      <c r="G199" s="16" t="s">
        <v>233</v>
      </c>
      <c r="H199" s="5"/>
      <c r="I199" s="5"/>
      <c r="J199" s="5"/>
      <c r="K199" s="65" t="s">
        <v>813</v>
      </c>
      <c r="L199" s="14" t="s">
        <v>814</v>
      </c>
      <c r="M199" s="14" t="s">
        <v>815</v>
      </c>
      <c r="N199" s="14" t="s">
        <v>816</v>
      </c>
      <c r="O199" s="45"/>
      <c r="P199" s="16" t="s">
        <v>24</v>
      </c>
      <c r="Q199" s="16" t="s">
        <v>229</v>
      </c>
      <c r="R199" s="16" t="s">
        <v>87</v>
      </c>
      <c r="S199" s="5"/>
      <c r="T199" s="69" t="s">
        <v>230</v>
      </c>
      <c r="U199" s="14" t="s">
        <v>817</v>
      </c>
      <c r="V199" s="38" t="s">
        <v>77</v>
      </c>
      <c r="W199" s="5"/>
      <c r="X199" s="40" t="s">
        <v>231</v>
      </c>
    </row>
    <row r="200" ht="132" spans="2:24">
      <c r="B200" s="14" t="str">
        <f t="shared" si="14"/>
        <v>VehicleSetting_198</v>
      </c>
      <c r="C200" s="15" t="s">
        <v>803</v>
      </c>
      <c r="D200" s="5"/>
      <c r="E200" s="18" t="s">
        <v>808</v>
      </c>
      <c r="F200" s="16" t="s">
        <v>233</v>
      </c>
      <c r="G200" s="16" t="s">
        <v>233</v>
      </c>
      <c r="H200" s="5"/>
      <c r="I200" s="5"/>
      <c r="J200" s="5"/>
      <c r="K200" s="65" t="s">
        <v>818</v>
      </c>
      <c r="L200" s="14" t="s">
        <v>814</v>
      </c>
      <c r="M200" s="14" t="s">
        <v>819</v>
      </c>
      <c r="N200" s="14" t="s">
        <v>820</v>
      </c>
      <c r="O200" s="45"/>
      <c r="P200" s="16" t="s">
        <v>24</v>
      </c>
      <c r="Q200" s="16" t="s">
        <v>229</v>
      </c>
      <c r="R200" s="16" t="s">
        <v>87</v>
      </c>
      <c r="S200" s="5"/>
      <c r="T200" s="69" t="s">
        <v>230</v>
      </c>
      <c r="U200" s="14" t="s">
        <v>817</v>
      </c>
      <c r="V200" s="38" t="s">
        <v>77</v>
      </c>
      <c r="W200" s="5"/>
      <c r="X200" s="40" t="s">
        <v>231</v>
      </c>
    </row>
    <row r="201" ht="33" spans="2:24">
      <c r="B201" s="14" t="str">
        <f t="shared" si="14"/>
        <v>VehicleSetting_199</v>
      </c>
      <c r="C201" s="15" t="s">
        <v>803</v>
      </c>
      <c r="D201" s="5"/>
      <c r="E201" s="18" t="s">
        <v>808</v>
      </c>
      <c r="F201" s="16" t="s">
        <v>233</v>
      </c>
      <c r="G201" s="16" t="s">
        <v>233</v>
      </c>
      <c r="H201" s="5"/>
      <c r="I201" s="5"/>
      <c r="J201" s="5"/>
      <c r="K201" s="65" t="s">
        <v>821</v>
      </c>
      <c r="L201" s="14" t="s">
        <v>235</v>
      </c>
      <c r="M201" s="14" t="s">
        <v>601</v>
      </c>
      <c r="N201" s="14" t="s">
        <v>602</v>
      </c>
      <c r="O201" s="45"/>
      <c r="P201" s="16" t="s">
        <v>22</v>
      </c>
      <c r="Q201" s="16" t="s">
        <v>229</v>
      </c>
      <c r="R201" s="16" t="s">
        <v>87</v>
      </c>
      <c r="S201" s="5"/>
      <c r="T201" s="74" t="s">
        <v>54</v>
      </c>
      <c r="U201" s="14" t="s">
        <v>603</v>
      </c>
      <c r="V201" s="38" t="s">
        <v>77</v>
      </c>
      <c r="W201" s="5"/>
      <c r="X201" s="40" t="s">
        <v>231</v>
      </c>
    </row>
    <row r="202" ht="66" spans="2:24">
      <c r="B202" s="14" t="str">
        <f t="shared" si="14"/>
        <v>VehicleSetting_200</v>
      </c>
      <c r="C202" s="15" t="s">
        <v>803</v>
      </c>
      <c r="D202" s="5"/>
      <c r="E202" s="18" t="s">
        <v>808</v>
      </c>
      <c r="F202" s="16" t="s">
        <v>233</v>
      </c>
      <c r="G202" s="16" t="s">
        <v>233</v>
      </c>
      <c r="H202" s="5"/>
      <c r="I202" s="5"/>
      <c r="J202" s="5"/>
      <c r="K202" s="14" t="s">
        <v>822</v>
      </c>
      <c r="L202" s="14" t="s">
        <v>814</v>
      </c>
      <c r="M202" s="14" t="s">
        <v>823</v>
      </c>
      <c r="N202" s="14" t="s">
        <v>341</v>
      </c>
      <c r="O202" s="45"/>
      <c r="P202" s="16" t="s">
        <v>26</v>
      </c>
      <c r="Q202" s="16" t="s">
        <v>229</v>
      </c>
      <c r="R202" s="16" t="s">
        <v>87</v>
      </c>
      <c r="S202" s="5"/>
      <c r="T202" s="69" t="s">
        <v>230</v>
      </c>
      <c r="U202" s="14" t="s">
        <v>817</v>
      </c>
      <c r="V202" s="38" t="s">
        <v>77</v>
      </c>
      <c r="W202" s="5"/>
      <c r="X202" s="40" t="s">
        <v>231</v>
      </c>
    </row>
    <row r="203" ht="49.5" spans="2:24">
      <c r="B203" s="14" t="str">
        <f t="shared" si="14"/>
        <v>VehicleSetting_201</v>
      </c>
      <c r="C203" s="15" t="s">
        <v>803</v>
      </c>
      <c r="D203" s="5"/>
      <c r="E203" s="18" t="s">
        <v>808</v>
      </c>
      <c r="F203" s="16" t="s">
        <v>233</v>
      </c>
      <c r="G203" s="16" t="s">
        <v>233</v>
      </c>
      <c r="H203" s="5"/>
      <c r="I203" s="5"/>
      <c r="J203" s="5"/>
      <c r="K203" s="65" t="s">
        <v>824</v>
      </c>
      <c r="L203" s="14" t="s">
        <v>814</v>
      </c>
      <c r="M203" s="14" t="s">
        <v>825</v>
      </c>
      <c r="N203" s="14" t="s">
        <v>826</v>
      </c>
      <c r="O203" s="45"/>
      <c r="P203" s="16" t="s">
        <v>26</v>
      </c>
      <c r="Q203" s="16" t="s">
        <v>229</v>
      </c>
      <c r="R203" s="16" t="s">
        <v>87</v>
      </c>
      <c r="S203" s="5"/>
      <c r="T203" s="69" t="s">
        <v>230</v>
      </c>
      <c r="U203" s="5"/>
      <c r="V203" s="38" t="s">
        <v>77</v>
      </c>
      <c r="W203" s="5"/>
      <c r="X203" s="40" t="s">
        <v>231</v>
      </c>
    </row>
    <row r="204" ht="49.5" spans="2:24">
      <c r="B204" s="14" t="str">
        <f t="shared" si="14"/>
        <v>VehicleSetting_202</v>
      </c>
      <c r="C204" s="46" t="s">
        <v>827</v>
      </c>
      <c r="D204" s="5"/>
      <c r="E204" s="18" t="s">
        <v>828</v>
      </c>
      <c r="F204" s="16" t="s">
        <v>233</v>
      </c>
      <c r="G204" s="16" t="s">
        <v>233</v>
      </c>
      <c r="H204" s="5"/>
      <c r="I204" s="5"/>
      <c r="J204" s="5"/>
      <c r="K204" s="65" t="s">
        <v>829</v>
      </c>
      <c r="L204" s="14" t="s">
        <v>830</v>
      </c>
      <c r="M204" s="14" t="s">
        <v>831</v>
      </c>
      <c r="N204" s="14" t="s">
        <v>832</v>
      </c>
      <c r="O204" s="45"/>
      <c r="P204" s="16" t="s">
        <v>22</v>
      </c>
      <c r="Q204" s="16" t="s">
        <v>229</v>
      </c>
      <c r="R204" s="16" t="s">
        <v>87</v>
      </c>
      <c r="S204" s="5"/>
      <c r="T204" s="69" t="s">
        <v>230</v>
      </c>
      <c r="U204" s="5"/>
      <c r="V204" s="38" t="s">
        <v>77</v>
      </c>
      <c r="W204" s="5"/>
      <c r="X204" s="40" t="s">
        <v>231</v>
      </c>
    </row>
    <row r="205" ht="165" spans="2:24">
      <c r="B205" s="14" t="str">
        <f t="shared" si="14"/>
        <v>VehicleSetting_203</v>
      </c>
      <c r="C205" s="46" t="s">
        <v>827</v>
      </c>
      <c r="D205" s="5"/>
      <c r="E205" s="18" t="s">
        <v>828</v>
      </c>
      <c r="F205" s="16" t="s">
        <v>233</v>
      </c>
      <c r="G205" s="16" t="s">
        <v>233</v>
      </c>
      <c r="H205" s="5"/>
      <c r="I205" s="5"/>
      <c r="J205" s="5"/>
      <c r="K205" s="65" t="s">
        <v>833</v>
      </c>
      <c r="L205" s="14" t="s">
        <v>810</v>
      </c>
      <c r="M205" s="14" t="s">
        <v>834</v>
      </c>
      <c r="N205" s="14" t="s">
        <v>835</v>
      </c>
      <c r="O205" s="45"/>
      <c r="P205" s="16" t="s">
        <v>22</v>
      </c>
      <c r="Q205" s="16" t="s">
        <v>229</v>
      </c>
      <c r="R205" s="16" t="s">
        <v>87</v>
      </c>
      <c r="S205" s="5"/>
      <c r="T205" s="69" t="s">
        <v>230</v>
      </c>
      <c r="U205" s="5"/>
      <c r="V205" s="38" t="s">
        <v>77</v>
      </c>
      <c r="W205" s="5"/>
      <c r="X205" s="40" t="s">
        <v>231</v>
      </c>
    </row>
    <row r="206" ht="132" spans="2:24">
      <c r="B206" s="14" t="str">
        <f t="shared" si="14"/>
        <v>VehicleSetting_204</v>
      </c>
      <c r="C206" s="46" t="s">
        <v>827</v>
      </c>
      <c r="D206" s="5"/>
      <c r="E206" s="18" t="s">
        <v>828</v>
      </c>
      <c r="F206" s="16" t="s">
        <v>233</v>
      </c>
      <c r="G206" s="16" t="s">
        <v>233</v>
      </c>
      <c r="H206" s="5"/>
      <c r="I206" s="5"/>
      <c r="J206" s="5"/>
      <c r="K206" s="65" t="s">
        <v>836</v>
      </c>
      <c r="L206" s="14" t="s">
        <v>837</v>
      </c>
      <c r="M206" s="14" t="s">
        <v>838</v>
      </c>
      <c r="N206" s="14" t="s">
        <v>839</v>
      </c>
      <c r="O206" s="45"/>
      <c r="P206" s="16" t="s">
        <v>24</v>
      </c>
      <c r="Q206" s="16" t="s">
        <v>229</v>
      </c>
      <c r="R206" s="16" t="s">
        <v>87</v>
      </c>
      <c r="S206" s="5"/>
      <c r="T206" s="69" t="s">
        <v>230</v>
      </c>
      <c r="U206" s="14" t="s">
        <v>817</v>
      </c>
      <c r="V206" s="38" t="s">
        <v>77</v>
      </c>
      <c r="W206" s="5"/>
      <c r="X206" s="40" t="s">
        <v>231</v>
      </c>
    </row>
    <row r="207" ht="132" spans="2:24">
      <c r="B207" s="14" t="str">
        <f t="shared" si="14"/>
        <v>VehicleSetting_205</v>
      </c>
      <c r="C207" s="46" t="s">
        <v>827</v>
      </c>
      <c r="D207" s="5"/>
      <c r="E207" s="18" t="s">
        <v>828</v>
      </c>
      <c r="F207" s="16" t="s">
        <v>233</v>
      </c>
      <c r="G207" s="16" t="s">
        <v>233</v>
      </c>
      <c r="H207" s="5"/>
      <c r="I207" s="5"/>
      <c r="J207" s="5"/>
      <c r="K207" s="65" t="s">
        <v>840</v>
      </c>
      <c r="L207" s="14" t="s">
        <v>837</v>
      </c>
      <c r="M207" s="14" t="s">
        <v>819</v>
      </c>
      <c r="N207" s="14" t="s">
        <v>841</v>
      </c>
      <c r="O207" s="45"/>
      <c r="P207" s="16" t="s">
        <v>24</v>
      </c>
      <c r="Q207" s="16" t="s">
        <v>229</v>
      </c>
      <c r="R207" s="16" t="s">
        <v>87</v>
      </c>
      <c r="S207" s="5"/>
      <c r="T207" s="69" t="s">
        <v>230</v>
      </c>
      <c r="U207" s="14" t="s">
        <v>817</v>
      </c>
      <c r="V207" s="38" t="s">
        <v>77</v>
      </c>
      <c r="W207" s="5"/>
      <c r="X207" s="40" t="s">
        <v>231</v>
      </c>
    </row>
    <row r="208" ht="33" spans="2:24">
      <c r="B208" s="14" t="str">
        <f t="shared" si="14"/>
        <v>VehicleSetting_206</v>
      </c>
      <c r="C208" s="46" t="s">
        <v>827</v>
      </c>
      <c r="D208" s="5"/>
      <c r="E208" s="18" t="s">
        <v>828</v>
      </c>
      <c r="F208" s="16" t="s">
        <v>233</v>
      </c>
      <c r="G208" s="16" t="s">
        <v>233</v>
      </c>
      <c r="H208" s="5"/>
      <c r="I208" s="5"/>
      <c r="J208" s="5"/>
      <c r="K208" s="65" t="s">
        <v>842</v>
      </c>
      <c r="L208" s="14" t="s">
        <v>235</v>
      </c>
      <c r="M208" s="14" t="s">
        <v>601</v>
      </c>
      <c r="N208" s="14" t="s">
        <v>602</v>
      </c>
      <c r="O208" s="45"/>
      <c r="P208" s="16" t="s">
        <v>22</v>
      </c>
      <c r="Q208" s="16" t="s">
        <v>229</v>
      </c>
      <c r="R208" s="16" t="s">
        <v>87</v>
      </c>
      <c r="S208" s="5"/>
      <c r="T208" s="74" t="s">
        <v>54</v>
      </c>
      <c r="U208" s="14" t="s">
        <v>603</v>
      </c>
      <c r="V208" s="38" t="s">
        <v>77</v>
      </c>
      <c r="W208" s="5"/>
      <c r="X208" s="40" t="s">
        <v>231</v>
      </c>
    </row>
    <row r="209" ht="66" spans="2:24">
      <c r="B209" s="14" t="str">
        <f t="shared" ref="B209:B240" si="15">"VehicleSetting_"&amp;ROW()-2</f>
        <v>VehicleSetting_207</v>
      </c>
      <c r="C209" s="46" t="s">
        <v>827</v>
      </c>
      <c r="D209" s="5"/>
      <c r="E209" s="18" t="s">
        <v>828</v>
      </c>
      <c r="F209" s="16" t="s">
        <v>233</v>
      </c>
      <c r="G209" s="16" t="s">
        <v>233</v>
      </c>
      <c r="H209" s="5"/>
      <c r="I209" s="5"/>
      <c r="J209" s="5"/>
      <c r="K209" s="14" t="s">
        <v>843</v>
      </c>
      <c r="L209" s="14" t="s">
        <v>837</v>
      </c>
      <c r="M209" s="14" t="s">
        <v>844</v>
      </c>
      <c r="N209" s="14" t="s">
        <v>341</v>
      </c>
      <c r="O209" s="45"/>
      <c r="P209" s="16" t="s">
        <v>26</v>
      </c>
      <c r="Q209" s="16" t="s">
        <v>229</v>
      </c>
      <c r="R209" s="16" t="s">
        <v>87</v>
      </c>
      <c r="S209" s="5"/>
      <c r="T209" s="69" t="s">
        <v>230</v>
      </c>
      <c r="U209" s="14" t="s">
        <v>817</v>
      </c>
      <c r="V209" s="38" t="s">
        <v>77</v>
      </c>
      <c r="W209" s="5"/>
      <c r="X209" s="40" t="s">
        <v>231</v>
      </c>
    </row>
    <row r="210" ht="49.5" spans="2:24">
      <c r="B210" s="14" t="str">
        <f t="shared" si="15"/>
        <v>VehicleSetting_208</v>
      </c>
      <c r="C210" s="46" t="s">
        <v>827</v>
      </c>
      <c r="D210" s="5"/>
      <c r="E210" s="18" t="s">
        <v>828</v>
      </c>
      <c r="F210" s="16" t="s">
        <v>233</v>
      </c>
      <c r="G210" s="16" t="s">
        <v>233</v>
      </c>
      <c r="H210" s="5"/>
      <c r="I210" s="5"/>
      <c r="J210" s="5"/>
      <c r="K210" s="65" t="s">
        <v>845</v>
      </c>
      <c r="L210" s="14" t="s">
        <v>830</v>
      </c>
      <c r="M210" s="14" t="s">
        <v>846</v>
      </c>
      <c r="N210" s="14" t="s">
        <v>847</v>
      </c>
      <c r="O210" s="45"/>
      <c r="P210" s="16" t="s">
        <v>26</v>
      </c>
      <c r="Q210" s="16" t="s">
        <v>229</v>
      </c>
      <c r="R210" s="16" t="s">
        <v>87</v>
      </c>
      <c r="S210" s="5"/>
      <c r="T210" s="69" t="s">
        <v>230</v>
      </c>
      <c r="U210" s="5"/>
      <c r="V210" s="38" t="s">
        <v>77</v>
      </c>
      <c r="W210" s="5"/>
      <c r="X210" s="40" t="s">
        <v>231</v>
      </c>
    </row>
    <row r="211" ht="49.5" spans="2:24">
      <c r="B211" s="14" t="str">
        <f t="shared" si="15"/>
        <v>VehicleSetting_209</v>
      </c>
      <c r="C211" s="15" t="s">
        <v>848</v>
      </c>
      <c r="D211" s="5"/>
      <c r="E211" s="18" t="s">
        <v>849</v>
      </c>
      <c r="F211" s="16" t="s">
        <v>233</v>
      </c>
      <c r="G211" s="16" t="s">
        <v>233</v>
      </c>
      <c r="H211" s="5"/>
      <c r="I211" s="5"/>
      <c r="J211" s="5"/>
      <c r="K211" s="65" t="s">
        <v>850</v>
      </c>
      <c r="L211" s="14" t="s">
        <v>252</v>
      </c>
      <c r="M211" s="14" t="s">
        <v>851</v>
      </c>
      <c r="N211" s="14" t="s">
        <v>852</v>
      </c>
      <c r="O211" s="45"/>
      <c r="P211" s="16" t="s">
        <v>22</v>
      </c>
      <c r="Q211" s="16" t="s">
        <v>229</v>
      </c>
      <c r="R211" s="16" t="s">
        <v>87</v>
      </c>
      <c r="S211" s="5"/>
      <c r="T211" s="69" t="s">
        <v>230</v>
      </c>
      <c r="U211" s="5"/>
      <c r="V211" s="38" t="s">
        <v>77</v>
      </c>
      <c r="W211" s="5"/>
      <c r="X211" s="40" t="s">
        <v>231</v>
      </c>
    </row>
    <row r="212" ht="148.5" spans="2:24">
      <c r="B212" s="14" t="str">
        <f t="shared" si="15"/>
        <v>VehicleSetting_210</v>
      </c>
      <c r="C212" s="15" t="s">
        <v>848</v>
      </c>
      <c r="D212" s="5"/>
      <c r="E212" s="18" t="s">
        <v>853</v>
      </c>
      <c r="F212" s="16" t="s">
        <v>233</v>
      </c>
      <c r="G212" s="16" t="s">
        <v>233</v>
      </c>
      <c r="H212" s="5"/>
      <c r="I212" s="5"/>
      <c r="J212" s="5"/>
      <c r="K212" s="65" t="s">
        <v>854</v>
      </c>
      <c r="L212" s="14" t="s">
        <v>855</v>
      </c>
      <c r="M212" s="14" t="s">
        <v>856</v>
      </c>
      <c r="N212" s="14" t="s">
        <v>595</v>
      </c>
      <c r="O212" s="45"/>
      <c r="P212" s="16" t="s">
        <v>24</v>
      </c>
      <c r="Q212" s="16" t="s">
        <v>229</v>
      </c>
      <c r="R212" s="16" t="s">
        <v>87</v>
      </c>
      <c r="S212" s="5"/>
      <c r="T212" s="69" t="s">
        <v>230</v>
      </c>
      <c r="U212" s="14" t="s">
        <v>857</v>
      </c>
      <c r="V212" s="38" t="s">
        <v>77</v>
      </c>
      <c r="W212" s="5"/>
      <c r="X212" s="40" t="s">
        <v>231</v>
      </c>
    </row>
    <row r="213" ht="148.5" spans="2:24">
      <c r="B213" s="14" t="str">
        <f t="shared" si="15"/>
        <v>VehicleSetting_211</v>
      </c>
      <c r="C213" s="15" t="s">
        <v>848</v>
      </c>
      <c r="D213" s="5"/>
      <c r="E213" s="18" t="s">
        <v>853</v>
      </c>
      <c r="F213" s="16" t="s">
        <v>233</v>
      </c>
      <c r="G213" s="16" t="s">
        <v>233</v>
      </c>
      <c r="H213" s="5"/>
      <c r="I213" s="5"/>
      <c r="J213" s="5"/>
      <c r="K213" s="65" t="s">
        <v>858</v>
      </c>
      <c r="L213" s="14" t="s">
        <v>855</v>
      </c>
      <c r="M213" s="14" t="s">
        <v>819</v>
      </c>
      <c r="N213" s="14" t="s">
        <v>859</v>
      </c>
      <c r="O213" s="45"/>
      <c r="P213" s="16" t="s">
        <v>24</v>
      </c>
      <c r="Q213" s="16" t="s">
        <v>229</v>
      </c>
      <c r="R213" s="16" t="s">
        <v>87</v>
      </c>
      <c r="S213" s="5"/>
      <c r="T213" s="69" t="s">
        <v>230</v>
      </c>
      <c r="U213" s="14" t="s">
        <v>857</v>
      </c>
      <c r="V213" s="38" t="s">
        <v>77</v>
      </c>
      <c r="W213" s="5"/>
      <c r="X213" s="40" t="s">
        <v>231</v>
      </c>
    </row>
    <row r="214" ht="33" spans="2:24">
      <c r="B214" s="14" t="str">
        <f t="shared" si="15"/>
        <v>VehicleSetting_212</v>
      </c>
      <c r="C214" s="15" t="s">
        <v>848</v>
      </c>
      <c r="D214" s="5"/>
      <c r="E214" s="18" t="s">
        <v>853</v>
      </c>
      <c r="F214" s="16" t="s">
        <v>233</v>
      </c>
      <c r="G214" s="16" t="s">
        <v>233</v>
      </c>
      <c r="H214" s="5"/>
      <c r="I214" s="5"/>
      <c r="J214" s="5"/>
      <c r="K214" s="65" t="s">
        <v>860</v>
      </c>
      <c r="L214" s="14" t="s">
        <v>235</v>
      </c>
      <c r="M214" s="14" t="s">
        <v>601</v>
      </c>
      <c r="N214" s="14" t="s">
        <v>602</v>
      </c>
      <c r="O214" s="45"/>
      <c r="P214" s="16" t="s">
        <v>22</v>
      </c>
      <c r="Q214" s="16" t="s">
        <v>229</v>
      </c>
      <c r="R214" s="16" t="s">
        <v>87</v>
      </c>
      <c r="S214" s="5"/>
      <c r="T214" s="74" t="s">
        <v>54</v>
      </c>
      <c r="U214" s="14" t="s">
        <v>603</v>
      </c>
      <c r="V214" s="38" t="s">
        <v>77</v>
      </c>
      <c r="W214" s="5"/>
      <c r="X214" s="40" t="s">
        <v>231</v>
      </c>
    </row>
    <row r="215" ht="148.5" spans="2:24">
      <c r="B215" s="14" t="str">
        <f t="shared" si="15"/>
        <v>VehicleSetting_213</v>
      </c>
      <c r="C215" s="15" t="s">
        <v>848</v>
      </c>
      <c r="D215" s="5"/>
      <c r="E215" s="18" t="s">
        <v>853</v>
      </c>
      <c r="F215" s="16" t="s">
        <v>233</v>
      </c>
      <c r="G215" s="16" t="s">
        <v>233</v>
      </c>
      <c r="H215" s="5"/>
      <c r="I215" s="5"/>
      <c r="J215" s="5"/>
      <c r="K215" s="14" t="s">
        <v>861</v>
      </c>
      <c r="L215" s="14" t="s">
        <v>855</v>
      </c>
      <c r="M215" s="14" t="s">
        <v>862</v>
      </c>
      <c r="N215" s="14" t="s">
        <v>341</v>
      </c>
      <c r="O215" s="45"/>
      <c r="P215" s="16" t="s">
        <v>26</v>
      </c>
      <c r="Q215" s="16" t="s">
        <v>229</v>
      </c>
      <c r="R215" s="16" t="s">
        <v>87</v>
      </c>
      <c r="S215" s="5"/>
      <c r="T215" s="69" t="s">
        <v>230</v>
      </c>
      <c r="U215" s="14" t="s">
        <v>857</v>
      </c>
      <c r="V215" s="38" t="s">
        <v>77</v>
      </c>
      <c r="W215" s="5"/>
      <c r="X215" s="40" t="s">
        <v>231</v>
      </c>
    </row>
    <row r="216" ht="49.5" spans="2:24">
      <c r="B216" s="14" t="str">
        <f t="shared" si="15"/>
        <v>VehicleSetting_214</v>
      </c>
      <c r="C216" s="15" t="s">
        <v>848</v>
      </c>
      <c r="D216" s="5"/>
      <c r="E216" s="18" t="s">
        <v>853</v>
      </c>
      <c r="F216" s="16" t="s">
        <v>233</v>
      </c>
      <c r="G216" s="16" t="s">
        <v>233</v>
      </c>
      <c r="H216" s="5"/>
      <c r="I216" s="5"/>
      <c r="J216" s="5"/>
      <c r="K216" s="14" t="s">
        <v>863</v>
      </c>
      <c r="L216" s="14" t="s">
        <v>252</v>
      </c>
      <c r="M216" s="14" t="s">
        <v>864</v>
      </c>
      <c r="N216" s="14" t="s">
        <v>865</v>
      </c>
      <c r="O216" s="45"/>
      <c r="P216" s="16" t="s">
        <v>26</v>
      </c>
      <c r="Q216" s="16" t="s">
        <v>229</v>
      </c>
      <c r="R216" s="16" t="s">
        <v>87</v>
      </c>
      <c r="S216" s="5"/>
      <c r="T216" s="69" t="s">
        <v>230</v>
      </c>
      <c r="U216" s="5"/>
      <c r="V216" s="38" t="s">
        <v>77</v>
      </c>
      <c r="W216" s="5"/>
      <c r="X216" s="40" t="s">
        <v>231</v>
      </c>
    </row>
    <row r="217" ht="148.5" spans="2:24">
      <c r="B217" s="14" t="str">
        <f t="shared" si="15"/>
        <v>VehicleSetting_215</v>
      </c>
      <c r="C217" s="15" t="s">
        <v>848</v>
      </c>
      <c r="D217" s="5"/>
      <c r="E217" s="18" t="s">
        <v>866</v>
      </c>
      <c r="F217" s="16" t="s">
        <v>233</v>
      </c>
      <c r="G217" s="16" t="s">
        <v>233</v>
      </c>
      <c r="H217" s="5"/>
      <c r="I217" s="5"/>
      <c r="J217" s="5"/>
      <c r="K217" s="65" t="s">
        <v>867</v>
      </c>
      <c r="L217" s="14" t="s">
        <v>855</v>
      </c>
      <c r="M217" s="14" t="s">
        <v>868</v>
      </c>
      <c r="N217" s="14" t="s">
        <v>595</v>
      </c>
      <c r="O217" s="45"/>
      <c r="P217" s="16" t="s">
        <v>24</v>
      </c>
      <c r="Q217" s="16" t="s">
        <v>229</v>
      </c>
      <c r="R217" s="16" t="s">
        <v>87</v>
      </c>
      <c r="S217" s="5"/>
      <c r="T217" s="69" t="s">
        <v>230</v>
      </c>
      <c r="U217" s="14" t="s">
        <v>857</v>
      </c>
      <c r="V217" s="38" t="s">
        <v>77</v>
      </c>
      <c r="W217" s="5"/>
      <c r="X217" s="40" t="s">
        <v>231</v>
      </c>
    </row>
    <row r="218" ht="148.5" spans="2:24">
      <c r="B218" s="14" t="str">
        <f t="shared" si="15"/>
        <v>VehicleSetting_216</v>
      </c>
      <c r="C218" s="15" t="s">
        <v>848</v>
      </c>
      <c r="D218" s="5"/>
      <c r="E218" s="18" t="s">
        <v>866</v>
      </c>
      <c r="F218" s="16" t="s">
        <v>233</v>
      </c>
      <c r="G218" s="16" t="s">
        <v>233</v>
      </c>
      <c r="H218" s="5"/>
      <c r="I218" s="5"/>
      <c r="J218" s="5"/>
      <c r="K218" s="65" t="s">
        <v>869</v>
      </c>
      <c r="L218" s="14" t="s">
        <v>855</v>
      </c>
      <c r="M218" s="14" t="s">
        <v>819</v>
      </c>
      <c r="N218" s="14" t="s">
        <v>870</v>
      </c>
      <c r="O218" s="45"/>
      <c r="P218" s="16" t="s">
        <v>24</v>
      </c>
      <c r="Q218" s="16" t="s">
        <v>229</v>
      </c>
      <c r="R218" s="16" t="s">
        <v>87</v>
      </c>
      <c r="S218" s="5"/>
      <c r="T218" s="69" t="s">
        <v>230</v>
      </c>
      <c r="U218" s="14" t="s">
        <v>857</v>
      </c>
      <c r="V218" s="38" t="s">
        <v>77</v>
      </c>
      <c r="W218" s="5"/>
      <c r="X218" s="40" t="s">
        <v>231</v>
      </c>
    </row>
    <row r="219" ht="33" spans="2:24">
      <c r="B219" s="14" t="str">
        <f t="shared" si="15"/>
        <v>VehicleSetting_217</v>
      </c>
      <c r="C219" s="15" t="s">
        <v>848</v>
      </c>
      <c r="D219" s="5"/>
      <c r="E219" s="18" t="s">
        <v>866</v>
      </c>
      <c r="F219" s="16" t="s">
        <v>233</v>
      </c>
      <c r="G219" s="16" t="s">
        <v>233</v>
      </c>
      <c r="H219" s="5"/>
      <c r="I219" s="5"/>
      <c r="J219" s="5"/>
      <c r="K219" s="65" t="s">
        <v>871</v>
      </c>
      <c r="L219" s="14" t="s">
        <v>235</v>
      </c>
      <c r="M219" s="14" t="s">
        <v>601</v>
      </c>
      <c r="N219" s="14" t="s">
        <v>602</v>
      </c>
      <c r="O219" s="45"/>
      <c r="P219" s="16" t="s">
        <v>22</v>
      </c>
      <c r="Q219" s="16" t="s">
        <v>229</v>
      </c>
      <c r="R219" s="16" t="s">
        <v>87</v>
      </c>
      <c r="S219" s="5"/>
      <c r="T219" s="74" t="s">
        <v>54</v>
      </c>
      <c r="U219" s="14" t="s">
        <v>603</v>
      </c>
      <c r="V219" s="38" t="s">
        <v>77</v>
      </c>
      <c r="W219" s="5"/>
      <c r="X219" s="40" t="s">
        <v>231</v>
      </c>
    </row>
    <row r="220" ht="148.5" spans="2:24">
      <c r="B220" s="14" t="str">
        <f t="shared" si="15"/>
        <v>VehicleSetting_218</v>
      </c>
      <c r="C220" s="15" t="s">
        <v>848</v>
      </c>
      <c r="D220" s="5"/>
      <c r="E220" s="18" t="s">
        <v>866</v>
      </c>
      <c r="F220" s="16" t="s">
        <v>233</v>
      </c>
      <c r="G220" s="16" t="s">
        <v>233</v>
      </c>
      <c r="H220" s="5"/>
      <c r="I220" s="5"/>
      <c r="J220" s="5"/>
      <c r="K220" s="14" t="s">
        <v>872</v>
      </c>
      <c r="L220" s="14" t="s">
        <v>855</v>
      </c>
      <c r="M220" s="14" t="s">
        <v>873</v>
      </c>
      <c r="N220" s="14" t="s">
        <v>341</v>
      </c>
      <c r="O220" s="45"/>
      <c r="P220" s="16" t="s">
        <v>26</v>
      </c>
      <c r="Q220" s="16" t="s">
        <v>229</v>
      </c>
      <c r="R220" s="16" t="s">
        <v>87</v>
      </c>
      <c r="S220" s="5"/>
      <c r="T220" s="69" t="s">
        <v>230</v>
      </c>
      <c r="U220" s="14" t="s">
        <v>857</v>
      </c>
      <c r="V220" s="38" t="s">
        <v>77</v>
      </c>
      <c r="W220" s="5"/>
      <c r="X220" s="40" t="s">
        <v>231</v>
      </c>
    </row>
    <row r="221" ht="66" spans="2:24">
      <c r="B221" s="14" t="str">
        <f t="shared" si="15"/>
        <v>VehicleSetting_219</v>
      </c>
      <c r="C221" s="15" t="s">
        <v>848</v>
      </c>
      <c r="D221" s="5"/>
      <c r="E221" s="18" t="s">
        <v>866</v>
      </c>
      <c r="F221" s="16" t="s">
        <v>233</v>
      </c>
      <c r="G221" s="16" t="s">
        <v>233</v>
      </c>
      <c r="H221" s="5"/>
      <c r="I221" s="5"/>
      <c r="J221" s="5"/>
      <c r="K221" s="14" t="s">
        <v>874</v>
      </c>
      <c r="L221" s="14" t="s">
        <v>252</v>
      </c>
      <c r="M221" s="14" t="s">
        <v>875</v>
      </c>
      <c r="N221" s="14" t="s">
        <v>876</v>
      </c>
      <c r="O221" s="45"/>
      <c r="P221" s="16" t="s">
        <v>26</v>
      </c>
      <c r="Q221" s="16" t="s">
        <v>229</v>
      </c>
      <c r="R221" s="16" t="s">
        <v>87</v>
      </c>
      <c r="S221" s="5"/>
      <c r="T221" s="69" t="s">
        <v>230</v>
      </c>
      <c r="U221" s="5"/>
      <c r="V221" s="38" t="s">
        <v>77</v>
      </c>
      <c r="W221" s="5"/>
      <c r="X221" s="40" t="s">
        <v>231</v>
      </c>
    </row>
    <row r="222" ht="165" spans="2:24">
      <c r="B222" s="14" t="str">
        <f t="shared" si="15"/>
        <v>VehicleSetting_220</v>
      </c>
      <c r="C222" s="15" t="s">
        <v>877</v>
      </c>
      <c r="D222" s="5"/>
      <c r="E222" s="18" t="s">
        <v>878</v>
      </c>
      <c r="F222" s="16" t="s">
        <v>233</v>
      </c>
      <c r="G222" s="16" t="s">
        <v>233</v>
      </c>
      <c r="H222" s="5"/>
      <c r="I222" s="5"/>
      <c r="J222" s="5"/>
      <c r="K222" s="65" t="s">
        <v>879</v>
      </c>
      <c r="L222" s="14" t="s">
        <v>880</v>
      </c>
      <c r="M222" s="14" t="s">
        <v>881</v>
      </c>
      <c r="N222" s="14" t="s">
        <v>882</v>
      </c>
      <c r="O222" s="45"/>
      <c r="P222" s="16" t="s">
        <v>22</v>
      </c>
      <c r="Q222" s="16" t="s">
        <v>229</v>
      </c>
      <c r="R222" s="16" t="s">
        <v>87</v>
      </c>
      <c r="S222" s="5"/>
      <c r="T222" s="69" t="s">
        <v>230</v>
      </c>
      <c r="U222" s="5"/>
      <c r="V222" s="38" t="s">
        <v>77</v>
      </c>
      <c r="W222" s="5"/>
      <c r="X222" s="40" t="s">
        <v>231</v>
      </c>
    </row>
    <row r="223" ht="66" spans="2:24">
      <c r="B223" s="14" t="str">
        <f t="shared" si="15"/>
        <v>VehicleSetting_221</v>
      </c>
      <c r="C223" s="15" t="s">
        <v>877</v>
      </c>
      <c r="D223" s="5"/>
      <c r="E223" s="18" t="s">
        <v>878</v>
      </c>
      <c r="F223" s="16" t="s">
        <v>233</v>
      </c>
      <c r="G223" s="16" t="s">
        <v>233</v>
      </c>
      <c r="H223" s="5"/>
      <c r="I223" s="5"/>
      <c r="J223" s="5"/>
      <c r="K223" s="65" t="s">
        <v>883</v>
      </c>
      <c r="L223" s="14" t="s">
        <v>884</v>
      </c>
      <c r="M223" s="14" t="s">
        <v>885</v>
      </c>
      <c r="N223" s="14" t="s">
        <v>886</v>
      </c>
      <c r="O223" s="45"/>
      <c r="P223" s="16" t="s">
        <v>22</v>
      </c>
      <c r="Q223" s="16" t="s">
        <v>229</v>
      </c>
      <c r="R223" s="16" t="s">
        <v>87</v>
      </c>
      <c r="S223" s="5"/>
      <c r="T223" s="69" t="s">
        <v>230</v>
      </c>
      <c r="U223" s="5"/>
      <c r="V223" s="38" t="s">
        <v>77</v>
      </c>
      <c r="W223" s="5"/>
      <c r="X223" s="40" t="s">
        <v>231</v>
      </c>
    </row>
    <row r="224" ht="231" spans="2:24">
      <c r="B224" s="14" t="str">
        <f t="shared" si="15"/>
        <v>VehicleSetting_222</v>
      </c>
      <c r="C224" s="15" t="s">
        <v>877</v>
      </c>
      <c r="D224" s="5"/>
      <c r="E224" s="18" t="s">
        <v>887</v>
      </c>
      <c r="F224" s="16" t="s">
        <v>233</v>
      </c>
      <c r="G224" s="16" t="s">
        <v>233</v>
      </c>
      <c r="H224" s="5"/>
      <c r="I224" s="5"/>
      <c r="J224" s="5"/>
      <c r="K224" s="65" t="s">
        <v>888</v>
      </c>
      <c r="L224" s="14" t="s">
        <v>889</v>
      </c>
      <c r="M224" s="14" t="s">
        <v>890</v>
      </c>
      <c r="N224" s="14" t="s">
        <v>891</v>
      </c>
      <c r="O224" s="45"/>
      <c r="P224" s="16" t="s">
        <v>24</v>
      </c>
      <c r="Q224" s="16" t="s">
        <v>229</v>
      </c>
      <c r="R224" s="16" t="s">
        <v>87</v>
      </c>
      <c r="S224" s="5"/>
      <c r="T224" s="69" t="s">
        <v>230</v>
      </c>
      <c r="U224" s="5"/>
      <c r="V224" s="38" t="s">
        <v>77</v>
      </c>
      <c r="W224" s="5"/>
      <c r="X224" s="40" t="s">
        <v>231</v>
      </c>
    </row>
    <row r="225" ht="165" spans="2:24">
      <c r="B225" s="14" t="str">
        <f t="shared" si="15"/>
        <v>VehicleSetting_223</v>
      </c>
      <c r="C225" s="15" t="s">
        <v>877</v>
      </c>
      <c r="D225" s="5"/>
      <c r="E225" s="18" t="s">
        <v>887</v>
      </c>
      <c r="F225" s="16" t="s">
        <v>233</v>
      </c>
      <c r="G225" s="16" t="s">
        <v>233</v>
      </c>
      <c r="H225" s="5"/>
      <c r="I225" s="5"/>
      <c r="J225" s="5"/>
      <c r="K225" s="65" t="s">
        <v>892</v>
      </c>
      <c r="L225" s="14" t="s">
        <v>889</v>
      </c>
      <c r="M225" s="14" t="s">
        <v>893</v>
      </c>
      <c r="N225" s="14" t="s">
        <v>894</v>
      </c>
      <c r="O225" s="45"/>
      <c r="P225" s="16" t="s">
        <v>24</v>
      </c>
      <c r="Q225" s="16" t="s">
        <v>229</v>
      </c>
      <c r="R225" s="16" t="s">
        <v>87</v>
      </c>
      <c r="S225" s="5"/>
      <c r="T225" s="69" t="s">
        <v>230</v>
      </c>
      <c r="U225" s="5"/>
      <c r="V225" s="38" t="s">
        <v>77</v>
      </c>
      <c r="W225" s="5"/>
      <c r="X225" s="40" t="s">
        <v>231</v>
      </c>
    </row>
    <row r="226" ht="33" spans="2:24">
      <c r="B226" s="14" t="str">
        <f t="shared" si="15"/>
        <v>VehicleSetting_224</v>
      </c>
      <c r="C226" s="15" t="s">
        <v>877</v>
      </c>
      <c r="D226" s="5"/>
      <c r="E226" s="18" t="s">
        <v>887</v>
      </c>
      <c r="F226" s="16" t="s">
        <v>233</v>
      </c>
      <c r="G226" s="16" t="s">
        <v>233</v>
      </c>
      <c r="H226" s="5"/>
      <c r="I226" s="5"/>
      <c r="J226" s="5"/>
      <c r="K226" s="65" t="s">
        <v>895</v>
      </c>
      <c r="L226" s="14" t="s">
        <v>235</v>
      </c>
      <c r="M226" s="14" t="s">
        <v>601</v>
      </c>
      <c r="N226" s="14" t="s">
        <v>602</v>
      </c>
      <c r="O226" s="45"/>
      <c r="P226" s="16" t="s">
        <v>22</v>
      </c>
      <c r="Q226" s="16" t="s">
        <v>229</v>
      </c>
      <c r="R226" s="16" t="s">
        <v>87</v>
      </c>
      <c r="S226" s="5"/>
      <c r="T226" s="74" t="s">
        <v>54</v>
      </c>
      <c r="U226" s="5" t="s">
        <v>603</v>
      </c>
      <c r="V226" s="38" t="s">
        <v>77</v>
      </c>
      <c r="W226" s="5"/>
      <c r="X226" s="40" t="s">
        <v>231</v>
      </c>
    </row>
    <row r="227" ht="115.5" spans="2:24">
      <c r="B227" s="14" t="str">
        <f t="shared" si="15"/>
        <v>VehicleSetting_225</v>
      </c>
      <c r="C227" s="15" t="s">
        <v>877</v>
      </c>
      <c r="D227" s="5"/>
      <c r="E227" s="18" t="s">
        <v>887</v>
      </c>
      <c r="F227" s="16" t="s">
        <v>233</v>
      </c>
      <c r="G227" s="16" t="s">
        <v>233</v>
      </c>
      <c r="H227" s="5"/>
      <c r="I227" s="5"/>
      <c r="J227" s="5"/>
      <c r="K227" s="14" t="s">
        <v>896</v>
      </c>
      <c r="L227" s="14" t="s">
        <v>889</v>
      </c>
      <c r="M227" s="14" t="s">
        <v>897</v>
      </c>
      <c r="N227" s="14" t="s">
        <v>341</v>
      </c>
      <c r="O227" s="45"/>
      <c r="P227" s="16" t="s">
        <v>26</v>
      </c>
      <c r="Q227" s="16" t="s">
        <v>229</v>
      </c>
      <c r="R227" s="16" t="s">
        <v>87</v>
      </c>
      <c r="S227" s="5"/>
      <c r="T227" s="69" t="s">
        <v>230</v>
      </c>
      <c r="U227" s="5"/>
      <c r="V227" s="38" t="s">
        <v>77</v>
      </c>
      <c r="W227" s="5"/>
      <c r="X227" s="40" t="s">
        <v>231</v>
      </c>
    </row>
    <row r="228" ht="49.5" spans="2:24">
      <c r="B228" s="14" t="str">
        <f t="shared" si="15"/>
        <v>VehicleSetting_226</v>
      </c>
      <c r="C228" s="15" t="s">
        <v>877</v>
      </c>
      <c r="D228" s="5"/>
      <c r="E228" s="18" t="s">
        <v>887</v>
      </c>
      <c r="F228" s="16" t="s">
        <v>233</v>
      </c>
      <c r="G228" s="16" t="s">
        <v>233</v>
      </c>
      <c r="H228" s="5"/>
      <c r="I228" s="5"/>
      <c r="J228" s="5"/>
      <c r="K228" s="14" t="s">
        <v>898</v>
      </c>
      <c r="L228" s="14" t="s">
        <v>889</v>
      </c>
      <c r="M228" s="14" t="s">
        <v>899</v>
      </c>
      <c r="N228" s="14" t="s">
        <v>900</v>
      </c>
      <c r="O228" s="45"/>
      <c r="P228" s="16" t="s">
        <v>26</v>
      </c>
      <c r="Q228" s="16" t="s">
        <v>229</v>
      </c>
      <c r="R228" s="16" t="s">
        <v>87</v>
      </c>
      <c r="S228" s="5"/>
      <c r="T228" s="69" t="s">
        <v>230</v>
      </c>
      <c r="U228" s="5"/>
      <c r="V228" s="38" t="s">
        <v>77</v>
      </c>
      <c r="W228" s="5"/>
      <c r="X228" s="40" t="s">
        <v>231</v>
      </c>
    </row>
    <row r="229" s="50" customFormat="1" ht="231" spans="2:24">
      <c r="B229" s="14" t="str">
        <f t="shared" si="15"/>
        <v>VehicleSetting_227</v>
      </c>
      <c r="C229" s="15" t="s">
        <v>877</v>
      </c>
      <c r="D229" s="6"/>
      <c r="E229" s="18" t="s">
        <v>901</v>
      </c>
      <c r="F229" s="16" t="s">
        <v>233</v>
      </c>
      <c r="G229" s="16" t="s">
        <v>233</v>
      </c>
      <c r="H229" s="6"/>
      <c r="I229" s="6"/>
      <c r="J229" s="6"/>
      <c r="K229" s="66" t="s">
        <v>902</v>
      </c>
      <c r="L229" s="14" t="s">
        <v>889</v>
      </c>
      <c r="M229" s="14" t="s">
        <v>903</v>
      </c>
      <c r="N229" s="14" t="s">
        <v>904</v>
      </c>
      <c r="O229" s="47"/>
      <c r="P229" s="16" t="s">
        <v>24</v>
      </c>
      <c r="Q229" s="16" t="s">
        <v>229</v>
      </c>
      <c r="R229" s="16" t="s">
        <v>87</v>
      </c>
      <c r="S229" s="6"/>
      <c r="T229" s="69" t="s">
        <v>230</v>
      </c>
      <c r="U229" s="14" t="s">
        <v>905</v>
      </c>
      <c r="V229" s="38" t="s">
        <v>77</v>
      </c>
      <c r="W229" s="6"/>
      <c r="X229" s="40" t="s">
        <v>231</v>
      </c>
    </row>
    <row r="230" ht="165" spans="2:24">
      <c r="B230" s="14" t="str">
        <f t="shared" si="15"/>
        <v>VehicleSetting_228</v>
      </c>
      <c r="C230" s="15" t="s">
        <v>877</v>
      </c>
      <c r="D230" s="5"/>
      <c r="E230" s="18" t="s">
        <v>901</v>
      </c>
      <c r="F230" s="16" t="s">
        <v>233</v>
      </c>
      <c r="G230" s="16" t="s">
        <v>233</v>
      </c>
      <c r="H230" s="5"/>
      <c r="I230" s="5"/>
      <c r="J230" s="5"/>
      <c r="K230" s="66" t="s">
        <v>906</v>
      </c>
      <c r="L230" s="14" t="s">
        <v>889</v>
      </c>
      <c r="M230" s="14" t="s">
        <v>907</v>
      </c>
      <c r="N230" s="14" t="s">
        <v>908</v>
      </c>
      <c r="O230" s="45"/>
      <c r="P230" s="16" t="s">
        <v>24</v>
      </c>
      <c r="Q230" s="16" t="s">
        <v>229</v>
      </c>
      <c r="R230" s="16" t="s">
        <v>87</v>
      </c>
      <c r="S230" s="5"/>
      <c r="T230" s="69" t="s">
        <v>230</v>
      </c>
      <c r="U230" s="14" t="s">
        <v>905</v>
      </c>
      <c r="V230" s="38" t="s">
        <v>77</v>
      </c>
      <c r="W230" s="5"/>
      <c r="X230" s="40" t="s">
        <v>231</v>
      </c>
    </row>
    <row r="231" ht="33" spans="2:24">
      <c r="B231" s="14" t="str">
        <f t="shared" si="15"/>
        <v>VehicleSetting_229</v>
      </c>
      <c r="C231" s="15" t="s">
        <v>877</v>
      </c>
      <c r="D231" s="5"/>
      <c r="E231" s="18" t="s">
        <v>901</v>
      </c>
      <c r="F231" s="16" t="s">
        <v>233</v>
      </c>
      <c r="G231" s="16" t="s">
        <v>233</v>
      </c>
      <c r="H231" s="5"/>
      <c r="I231" s="5"/>
      <c r="J231" s="5"/>
      <c r="K231" s="66" t="s">
        <v>909</v>
      </c>
      <c r="L231" s="14" t="s">
        <v>235</v>
      </c>
      <c r="M231" s="14" t="s">
        <v>601</v>
      </c>
      <c r="N231" s="14" t="s">
        <v>602</v>
      </c>
      <c r="O231" s="45"/>
      <c r="P231" s="16" t="s">
        <v>22</v>
      </c>
      <c r="Q231" s="16" t="s">
        <v>229</v>
      </c>
      <c r="R231" s="16" t="s">
        <v>87</v>
      </c>
      <c r="S231" s="5"/>
      <c r="T231" s="74" t="s">
        <v>54</v>
      </c>
      <c r="U231" s="5" t="s">
        <v>603</v>
      </c>
      <c r="V231" s="38" t="s">
        <v>77</v>
      </c>
      <c r="W231" s="5"/>
      <c r="X231" s="40" t="s">
        <v>231</v>
      </c>
    </row>
    <row r="232" ht="115.5" spans="2:24">
      <c r="B232" s="14" t="str">
        <f t="shared" si="15"/>
        <v>VehicleSetting_230</v>
      </c>
      <c r="C232" s="15" t="s">
        <v>877</v>
      </c>
      <c r="D232" s="5"/>
      <c r="E232" s="18" t="s">
        <v>901</v>
      </c>
      <c r="F232" s="16" t="s">
        <v>233</v>
      </c>
      <c r="G232" s="16" t="s">
        <v>233</v>
      </c>
      <c r="H232" s="5"/>
      <c r="I232" s="5"/>
      <c r="J232" s="5"/>
      <c r="K232" s="14" t="s">
        <v>910</v>
      </c>
      <c r="L232" s="14" t="s">
        <v>889</v>
      </c>
      <c r="M232" s="14" t="s">
        <v>911</v>
      </c>
      <c r="N232" s="14" t="s">
        <v>341</v>
      </c>
      <c r="O232" s="45"/>
      <c r="P232" s="16" t="s">
        <v>26</v>
      </c>
      <c r="Q232" s="16" t="s">
        <v>229</v>
      </c>
      <c r="R232" s="16" t="s">
        <v>87</v>
      </c>
      <c r="S232" s="5"/>
      <c r="T232" s="69" t="s">
        <v>230</v>
      </c>
      <c r="U232" s="14" t="s">
        <v>905</v>
      </c>
      <c r="V232" s="38" t="s">
        <v>77</v>
      </c>
      <c r="W232" s="5"/>
      <c r="X232" s="40" t="s">
        <v>231</v>
      </c>
    </row>
    <row r="233" ht="49.5" spans="2:24">
      <c r="B233" s="14" t="str">
        <f t="shared" si="15"/>
        <v>VehicleSetting_231</v>
      </c>
      <c r="C233" s="15" t="s">
        <v>877</v>
      </c>
      <c r="D233" s="5"/>
      <c r="E233" s="18" t="s">
        <v>901</v>
      </c>
      <c r="F233" s="16" t="s">
        <v>233</v>
      </c>
      <c r="G233" s="16" t="s">
        <v>233</v>
      </c>
      <c r="H233" s="5"/>
      <c r="I233" s="5"/>
      <c r="J233" s="5"/>
      <c r="K233" s="14" t="s">
        <v>912</v>
      </c>
      <c r="L233" s="14" t="s">
        <v>889</v>
      </c>
      <c r="M233" s="14" t="s">
        <v>913</v>
      </c>
      <c r="N233" s="14" t="s">
        <v>914</v>
      </c>
      <c r="O233" s="45"/>
      <c r="P233" s="16" t="s">
        <v>26</v>
      </c>
      <c r="Q233" s="16" t="s">
        <v>229</v>
      </c>
      <c r="R233" s="16" t="s">
        <v>87</v>
      </c>
      <c r="S233" s="5"/>
      <c r="T233" s="69" t="s">
        <v>230</v>
      </c>
      <c r="U233" s="5"/>
      <c r="V233" s="38" t="s">
        <v>77</v>
      </c>
      <c r="W233" s="5"/>
      <c r="X233" s="40" t="s">
        <v>231</v>
      </c>
    </row>
    <row r="234" s="50" customFormat="1" ht="231" spans="2:24">
      <c r="B234" s="14" t="str">
        <f t="shared" si="15"/>
        <v>VehicleSetting_232</v>
      </c>
      <c r="C234" s="15" t="s">
        <v>877</v>
      </c>
      <c r="D234" s="6"/>
      <c r="E234" s="18" t="s">
        <v>915</v>
      </c>
      <c r="F234" s="16" t="s">
        <v>233</v>
      </c>
      <c r="G234" s="16" t="s">
        <v>233</v>
      </c>
      <c r="H234" s="6"/>
      <c r="I234" s="6"/>
      <c r="J234" s="6"/>
      <c r="K234" s="66" t="s">
        <v>916</v>
      </c>
      <c r="L234" s="14" t="s">
        <v>889</v>
      </c>
      <c r="M234" s="14" t="s">
        <v>917</v>
      </c>
      <c r="N234" s="14" t="s">
        <v>918</v>
      </c>
      <c r="O234" s="47"/>
      <c r="P234" s="16" t="s">
        <v>24</v>
      </c>
      <c r="Q234" s="16" t="s">
        <v>229</v>
      </c>
      <c r="R234" s="16" t="s">
        <v>87</v>
      </c>
      <c r="S234" s="6"/>
      <c r="T234" s="69" t="s">
        <v>230</v>
      </c>
      <c r="U234" s="14" t="s">
        <v>905</v>
      </c>
      <c r="V234" s="38" t="s">
        <v>77</v>
      </c>
      <c r="W234" s="6"/>
      <c r="X234" s="40" t="s">
        <v>231</v>
      </c>
    </row>
    <row r="235" s="50" customFormat="1" ht="165" spans="2:24">
      <c r="B235" s="14" t="str">
        <f t="shared" si="15"/>
        <v>VehicleSetting_233</v>
      </c>
      <c r="C235" s="15" t="s">
        <v>877</v>
      </c>
      <c r="D235" s="6"/>
      <c r="E235" s="18" t="s">
        <v>915</v>
      </c>
      <c r="F235" s="16" t="s">
        <v>233</v>
      </c>
      <c r="G235" s="16" t="s">
        <v>233</v>
      </c>
      <c r="H235" s="6"/>
      <c r="I235" s="6"/>
      <c r="J235" s="6"/>
      <c r="K235" s="66" t="s">
        <v>919</v>
      </c>
      <c r="L235" s="14" t="s">
        <v>889</v>
      </c>
      <c r="M235" s="14" t="s">
        <v>920</v>
      </c>
      <c r="N235" s="14" t="s">
        <v>921</v>
      </c>
      <c r="O235" s="47"/>
      <c r="P235" s="16" t="s">
        <v>24</v>
      </c>
      <c r="Q235" s="16" t="s">
        <v>229</v>
      </c>
      <c r="R235" s="16" t="s">
        <v>87</v>
      </c>
      <c r="S235" s="6"/>
      <c r="T235" s="69" t="s">
        <v>230</v>
      </c>
      <c r="U235" s="14" t="s">
        <v>905</v>
      </c>
      <c r="V235" s="38" t="s">
        <v>77</v>
      </c>
      <c r="W235" s="6"/>
      <c r="X235" s="40" t="s">
        <v>231</v>
      </c>
    </row>
    <row r="236" ht="33" spans="2:24">
      <c r="B236" s="14" t="str">
        <f t="shared" si="15"/>
        <v>VehicleSetting_234</v>
      </c>
      <c r="C236" s="15" t="s">
        <v>877</v>
      </c>
      <c r="D236" s="5"/>
      <c r="E236" s="18" t="s">
        <v>915</v>
      </c>
      <c r="F236" s="16" t="s">
        <v>233</v>
      </c>
      <c r="G236" s="16" t="s">
        <v>233</v>
      </c>
      <c r="H236" s="5"/>
      <c r="I236" s="5"/>
      <c r="J236" s="5"/>
      <c r="K236" s="66" t="s">
        <v>922</v>
      </c>
      <c r="L236" s="14" t="s">
        <v>235</v>
      </c>
      <c r="M236" s="14" t="s">
        <v>601</v>
      </c>
      <c r="N236" s="14" t="s">
        <v>602</v>
      </c>
      <c r="O236" s="45"/>
      <c r="P236" s="16" t="s">
        <v>22</v>
      </c>
      <c r="Q236" s="16" t="s">
        <v>229</v>
      </c>
      <c r="R236" s="16" t="s">
        <v>87</v>
      </c>
      <c r="S236" s="5"/>
      <c r="T236" s="74" t="s">
        <v>54</v>
      </c>
      <c r="U236" s="5" t="s">
        <v>603</v>
      </c>
      <c r="V236" s="38" t="s">
        <v>77</v>
      </c>
      <c r="W236" s="5"/>
      <c r="X236" s="40" t="s">
        <v>231</v>
      </c>
    </row>
    <row r="237" ht="115.5" spans="2:24">
      <c r="B237" s="14" t="str">
        <f t="shared" si="15"/>
        <v>VehicleSetting_235</v>
      </c>
      <c r="C237" s="15" t="s">
        <v>877</v>
      </c>
      <c r="D237" s="5"/>
      <c r="E237" s="18" t="s">
        <v>915</v>
      </c>
      <c r="F237" s="16" t="s">
        <v>233</v>
      </c>
      <c r="G237" s="16" t="s">
        <v>233</v>
      </c>
      <c r="H237" s="5"/>
      <c r="I237" s="5"/>
      <c r="J237" s="5"/>
      <c r="K237" s="14" t="s">
        <v>923</v>
      </c>
      <c r="L237" s="14" t="s">
        <v>889</v>
      </c>
      <c r="M237" s="14" t="s">
        <v>924</v>
      </c>
      <c r="N237" s="14" t="s">
        <v>341</v>
      </c>
      <c r="O237" s="45"/>
      <c r="P237" s="16" t="s">
        <v>26</v>
      </c>
      <c r="Q237" s="16" t="s">
        <v>229</v>
      </c>
      <c r="R237" s="16" t="s">
        <v>87</v>
      </c>
      <c r="S237" s="5"/>
      <c r="T237" s="69" t="s">
        <v>230</v>
      </c>
      <c r="U237" s="14" t="s">
        <v>905</v>
      </c>
      <c r="V237" s="38" t="s">
        <v>77</v>
      </c>
      <c r="W237" s="5"/>
      <c r="X237" s="40" t="s">
        <v>231</v>
      </c>
    </row>
    <row r="238" ht="49.5" spans="2:24">
      <c r="B238" s="14" t="str">
        <f t="shared" si="15"/>
        <v>VehicleSetting_236</v>
      </c>
      <c r="C238" s="15" t="s">
        <v>877</v>
      </c>
      <c r="D238" s="5"/>
      <c r="E238" s="18" t="s">
        <v>915</v>
      </c>
      <c r="F238" s="16" t="s">
        <v>233</v>
      </c>
      <c r="G238" s="16" t="s">
        <v>233</v>
      </c>
      <c r="H238" s="5"/>
      <c r="I238" s="5"/>
      <c r="J238" s="5"/>
      <c r="K238" s="14" t="s">
        <v>925</v>
      </c>
      <c r="L238" s="14" t="s">
        <v>889</v>
      </c>
      <c r="M238" s="14" t="s">
        <v>926</v>
      </c>
      <c r="N238" s="14" t="s">
        <v>927</v>
      </c>
      <c r="O238" s="45"/>
      <c r="P238" s="16" t="s">
        <v>26</v>
      </c>
      <c r="Q238" s="16" t="s">
        <v>229</v>
      </c>
      <c r="R238" s="16" t="s">
        <v>87</v>
      </c>
      <c r="S238" s="5"/>
      <c r="T238" s="69" t="s">
        <v>230</v>
      </c>
      <c r="U238" s="5"/>
      <c r="V238" s="38" t="s">
        <v>77</v>
      </c>
      <c r="W238" s="5"/>
      <c r="X238" s="40" t="s">
        <v>231</v>
      </c>
    </row>
    <row r="239" ht="165" spans="2:24">
      <c r="B239" s="14" t="str">
        <f t="shared" si="15"/>
        <v>VehicleSetting_237</v>
      </c>
      <c r="C239" s="15" t="s">
        <v>877</v>
      </c>
      <c r="D239" s="5"/>
      <c r="E239" s="18" t="s">
        <v>928</v>
      </c>
      <c r="F239" s="16" t="s">
        <v>233</v>
      </c>
      <c r="G239" s="16" t="s">
        <v>233</v>
      </c>
      <c r="H239" s="5"/>
      <c r="I239" s="5"/>
      <c r="J239" s="5"/>
      <c r="K239" s="14" t="s">
        <v>929</v>
      </c>
      <c r="L239" s="14" t="s">
        <v>889</v>
      </c>
      <c r="M239" s="14" t="s">
        <v>930</v>
      </c>
      <c r="N239" s="14" t="s">
        <v>931</v>
      </c>
      <c r="O239" s="45"/>
      <c r="P239" s="16" t="s">
        <v>22</v>
      </c>
      <c r="Q239" s="16" t="s">
        <v>229</v>
      </c>
      <c r="R239" s="16" t="s">
        <v>87</v>
      </c>
      <c r="S239" s="5"/>
      <c r="T239" s="69" t="s">
        <v>230</v>
      </c>
      <c r="U239" s="5"/>
      <c r="V239" s="38" t="s">
        <v>77</v>
      </c>
      <c r="W239" s="5"/>
      <c r="X239" s="40" t="s">
        <v>231</v>
      </c>
    </row>
    <row r="240" ht="115.5" spans="2:24">
      <c r="B240" s="14" t="str">
        <f t="shared" si="15"/>
        <v>VehicleSetting_238</v>
      </c>
      <c r="C240" s="15" t="s">
        <v>877</v>
      </c>
      <c r="D240" s="5"/>
      <c r="E240" s="18" t="s">
        <v>928</v>
      </c>
      <c r="F240" s="16" t="s">
        <v>233</v>
      </c>
      <c r="G240" s="16" t="s">
        <v>233</v>
      </c>
      <c r="H240" s="5"/>
      <c r="I240" s="5"/>
      <c r="J240" s="5"/>
      <c r="K240" s="14" t="s">
        <v>932</v>
      </c>
      <c r="L240" s="14" t="s">
        <v>889</v>
      </c>
      <c r="M240" s="14" t="s">
        <v>933</v>
      </c>
      <c r="N240" s="14" t="s">
        <v>934</v>
      </c>
      <c r="O240" s="45"/>
      <c r="P240" s="16" t="s">
        <v>22</v>
      </c>
      <c r="Q240" s="16" t="s">
        <v>229</v>
      </c>
      <c r="R240" s="16" t="s">
        <v>87</v>
      </c>
      <c r="S240" s="5"/>
      <c r="T240" s="69" t="s">
        <v>230</v>
      </c>
      <c r="U240" s="5"/>
      <c r="V240" s="38" t="s">
        <v>77</v>
      </c>
      <c r="W240" s="5"/>
      <c r="X240" s="40" t="s">
        <v>231</v>
      </c>
    </row>
    <row r="241" ht="82.5" spans="2:24">
      <c r="B241" s="14" t="str">
        <f t="shared" ref="B241:B250" si="16">"VehicleSetting_"&amp;ROW()-2</f>
        <v>VehicleSetting_239</v>
      </c>
      <c r="C241" s="14" t="s">
        <v>935</v>
      </c>
      <c r="D241" s="5"/>
      <c r="E241" s="18" t="s">
        <v>936</v>
      </c>
      <c r="F241" s="16" t="s">
        <v>233</v>
      </c>
      <c r="G241" s="16" t="s">
        <v>233</v>
      </c>
      <c r="H241" s="5"/>
      <c r="I241" s="5"/>
      <c r="J241" s="5"/>
      <c r="K241" s="14" t="s">
        <v>937</v>
      </c>
      <c r="L241" s="14" t="s">
        <v>889</v>
      </c>
      <c r="M241" s="14" t="s">
        <v>938</v>
      </c>
      <c r="N241" s="14" t="s">
        <v>939</v>
      </c>
      <c r="O241" s="45"/>
      <c r="P241" s="16" t="s">
        <v>22</v>
      </c>
      <c r="Q241" s="16" t="s">
        <v>229</v>
      </c>
      <c r="R241" s="16" t="s">
        <v>87</v>
      </c>
      <c r="S241" s="5"/>
      <c r="T241" s="69" t="s">
        <v>230</v>
      </c>
      <c r="U241" s="5"/>
      <c r="V241" s="38" t="s">
        <v>77</v>
      </c>
      <c r="W241" s="5"/>
      <c r="X241" s="40" t="s">
        <v>231</v>
      </c>
    </row>
    <row r="242" ht="82.5" spans="2:24">
      <c r="B242" s="14" t="str">
        <f t="shared" si="16"/>
        <v>VehicleSetting_240</v>
      </c>
      <c r="C242" s="14" t="s">
        <v>935</v>
      </c>
      <c r="D242" s="5"/>
      <c r="E242" s="18" t="s">
        <v>936</v>
      </c>
      <c r="F242" s="16" t="s">
        <v>233</v>
      </c>
      <c r="G242" s="16" t="s">
        <v>233</v>
      </c>
      <c r="H242" s="5"/>
      <c r="I242" s="5"/>
      <c r="J242" s="5"/>
      <c r="K242" s="14" t="s">
        <v>940</v>
      </c>
      <c r="L242" s="14" t="s">
        <v>941</v>
      </c>
      <c r="M242" s="14" t="s">
        <v>942</v>
      </c>
      <c r="N242" s="14" t="s">
        <v>943</v>
      </c>
      <c r="O242" s="45"/>
      <c r="P242" s="16" t="s">
        <v>22</v>
      </c>
      <c r="Q242" s="16" t="s">
        <v>229</v>
      </c>
      <c r="R242" s="16" t="s">
        <v>87</v>
      </c>
      <c r="S242" s="5"/>
      <c r="T242" s="69" t="s">
        <v>230</v>
      </c>
      <c r="U242" s="5"/>
      <c r="V242" s="38" t="s">
        <v>77</v>
      </c>
      <c r="W242" s="5"/>
      <c r="X242" s="40" t="s">
        <v>231</v>
      </c>
    </row>
    <row r="243" ht="49.5" spans="2:24">
      <c r="B243" s="14" t="str">
        <f t="shared" si="16"/>
        <v>VehicleSetting_241</v>
      </c>
      <c r="C243" s="14" t="s">
        <v>935</v>
      </c>
      <c r="D243" s="5"/>
      <c r="E243" s="18" t="s">
        <v>936</v>
      </c>
      <c r="F243" s="16" t="s">
        <v>233</v>
      </c>
      <c r="G243" s="16" t="s">
        <v>233</v>
      </c>
      <c r="H243" s="5"/>
      <c r="I243" s="5"/>
      <c r="J243" s="5"/>
      <c r="K243" s="14" t="s">
        <v>944</v>
      </c>
      <c r="L243" s="14" t="s">
        <v>941</v>
      </c>
      <c r="M243" s="14" t="s">
        <v>945</v>
      </c>
      <c r="N243" s="14" t="s">
        <v>946</v>
      </c>
      <c r="O243" s="45"/>
      <c r="P243" s="16" t="s">
        <v>26</v>
      </c>
      <c r="Q243" s="16" t="s">
        <v>229</v>
      </c>
      <c r="R243" s="16" t="s">
        <v>87</v>
      </c>
      <c r="S243" s="5"/>
      <c r="T243" s="69" t="s">
        <v>230</v>
      </c>
      <c r="U243" s="5"/>
      <c r="V243" s="38" t="s">
        <v>77</v>
      </c>
      <c r="W243" s="5"/>
      <c r="X243" s="40" t="s">
        <v>231</v>
      </c>
    </row>
    <row r="244" s="50" customFormat="1" ht="82.5" spans="2:24">
      <c r="B244" s="14" t="str">
        <f t="shared" si="16"/>
        <v>VehicleSetting_242</v>
      </c>
      <c r="C244" s="14" t="s">
        <v>935</v>
      </c>
      <c r="D244" s="6"/>
      <c r="E244" s="18" t="s">
        <v>936</v>
      </c>
      <c r="F244" s="16" t="s">
        <v>233</v>
      </c>
      <c r="G244" s="16" t="s">
        <v>233</v>
      </c>
      <c r="H244" s="6"/>
      <c r="I244" s="6"/>
      <c r="J244" s="6"/>
      <c r="K244" s="14" t="s">
        <v>947</v>
      </c>
      <c r="L244" s="14" t="s">
        <v>948</v>
      </c>
      <c r="M244" s="14" t="s">
        <v>949</v>
      </c>
      <c r="N244" s="14" t="s">
        <v>950</v>
      </c>
      <c r="O244" s="47"/>
      <c r="P244" s="16" t="s">
        <v>24</v>
      </c>
      <c r="Q244" s="16" t="s">
        <v>229</v>
      </c>
      <c r="R244" s="16" t="s">
        <v>87</v>
      </c>
      <c r="S244" s="6"/>
      <c r="T244" s="69" t="s">
        <v>230</v>
      </c>
      <c r="U244" s="6"/>
      <c r="V244" s="38" t="s">
        <v>77</v>
      </c>
      <c r="W244" s="6"/>
      <c r="X244" s="40" t="s">
        <v>231</v>
      </c>
    </row>
    <row r="245" s="50" customFormat="1" ht="82.5" spans="2:24">
      <c r="B245" s="14" t="str">
        <f t="shared" si="16"/>
        <v>VehicleSetting_243</v>
      </c>
      <c r="C245" s="14" t="s">
        <v>935</v>
      </c>
      <c r="D245" s="6"/>
      <c r="E245" s="18" t="s">
        <v>936</v>
      </c>
      <c r="F245" s="16" t="s">
        <v>233</v>
      </c>
      <c r="G245" s="16" t="s">
        <v>233</v>
      </c>
      <c r="H245" s="6"/>
      <c r="I245" s="6"/>
      <c r="J245" s="6"/>
      <c r="K245" s="14" t="s">
        <v>951</v>
      </c>
      <c r="L245" s="14" t="s">
        <v>948</v>
      </c>
      <c r="M245" s="14" t="s">
        <v>952</v>
      </c>
      <c r="N245" s="14" t="s">
        <v>953</v>
      </c>
      <c r="O245" s="47"/>
      <c r="P245" s="16" t="s">
        <v>24</v>
      </c>
      <c r="Q245" s="16" t="s">
        <v>229</v>
      </c>
      <c r="R245" s="16" t="s">
        <v>87</v>
      </c>
      <c r="S245" s="6"/>
      <c r="T245" s="69" t="s">
        <v>230</v>
      </c>
      <c r="U245" s="6"/>
      <c r="V245" s="38" t="s">
        <v>77</v>
      </c>
      <c r="W245" s="6"/>
      <c r="X245" s="40" t="s">
        <v>231</v>
      </c>
    </row>
    <row r="246" s="50" customFormat="1" ht="82.5" spans="2:24">
      <c r="B246" s="14" t="str">
        <f t="shared" si="16"/>
        <v>VehicleSetting_244</v>
      </c>
      <c r="C246" s="14" t="s">
        <v>935</v>
      </c>
      <c r="D246" s="6"/>
      <c r="E246" s="18" t="s">
        <v>936</v>
      </c>
      <c r="F246" s="16" t="s">
        <v>233</v>
      </c>
      <c r="G246" s="16" t="s">
        <v>233</v>
      </c>
      <c r="H246" s="6"/>
      <c r="I246" s="6"/>
      <c r="J246" s="6"/>
      <c r="K246" s="14" t="s">
        <v>954</v>
      </c>
      <c r="L246" s="14" t="s">
        <v>948</v>
      </c>
      <c r="M246" s="14" t="s">
        <v>955</v>
      </c>
      <c r="N246" s="14" t="s">
        <v>956</v>
      </c>
      <c r="O246" s="47"/>
      <c r="P246" s="16" t="s">
        <v>24</v>
      </c>
      <c r="Q246" s="16" t="s">
        <v>229</v>
      </c>
      <c r="R246" s="16" t="s">
        <v>87</v>
      </c>
      <c r="S246" s="6"/>
      <c r="T246" s="69" t="s">
        <v>230</v>
      </c>
      <c r="U246" s="6"/>
      <c r="V246" s="38" t="s">
        <v>77</v>
      </c>
      <c r="W246" s="6"/>
      <c r="X246" s="40" t="s">
        <v>231</v>
      </c>
    </row>
    <row r="247" s="50" customFormat="1" ht="82.5" spans="2:24">
      <c r="B247" s="14" t="str">
        <f t="shared" si="16"/>
        <v>VehicleSetting_245</v>
      </c>
      <c r="C247" s="14" t="s">
        <v>935</v>
      </c>
      <c r="D247" s="6"/>
      <c r="E247" s="18" t="s">
        <v>936</v>
      </c>
      <c r="F247" s="16" t="s">
        <v>233</v>
      </c>
      <c r="G247" s="16" t="s">
        <v>233</v>
      </c>
      <c r="H247" s="6"/>
      <c r="I247" s="6"/>
      <c r="J247" s="6"/>
      <c r="K247" s="14" t="s">
        <v>957</v>
      </c>
      <c r="L247" s="14" t="s">
        <v>948</v>
      </c>
      <c r="M247" s="14" t="s">
        <v>958</v>
      </c>
      <c r="N247" s="14" t="s">
        <v>959</v>
      </c>
      <c r="O247" s="47"/>
      <c r="P247" s="16" t="s">
        <v>24</v>
      </c>
      <c r="Q247" s="16" t="s">
        <v>229</v>
      </c>
      <c r="R247" s="16" t="s">
        <v>87</v>
      </c>
      <c r="S247" s="6"/>
      <c r="T247" s="69" t="s">
        <v>230</v>
      </c>
      <c r="U247" s="6"/>
      <c r="V247" s="38" t="s">
        <v>77</v>
      </c>
      <c r="W247" s="6"/>
      <c r="X247" s="40" t="s">
        <v>231</v>
      </c>
    </row>
    <row r="248" s="50" customFormat="1" ht="82.5" spans="2:24">
      <c r="B248" s="14" t="str">
        <f t="shared" si="16"/>
        <v>VehicleSetting_246</v>
      </c>
      <c r="C248" s="14" t="s">
        <v>935</v>
      </c>
      <c r="D248" s="6"/>
      <c r="E248" s="18" t="s">
        <v>936</v>
      </c>
      <c r="F248" s="16" t="s">
        <v>233</v>
      </c>
      <c r="G248" s="16" t="s">
        <v>233</v>
      </c>
      <c r="H248" s="6"/>
      <c r="I248" s="6"/>
      <c r="J248" s="6"/>
      <c r="K248" s="14" t="s">
        <v>960</v>
      </c>
      <c r="L248" s="14" t="s">
        <v>948</v>
      </c>
      <c r="M248" s="14" t="s">
        <v>961</v>
      </c>
      <c r="N248" s="14" t="s">
        <v>962</v>
      </c>
      <c r="O248" s="47"/>
      <c r="P248" s="16" t="s">
        <v>24</v>
      </c>
      <c r="Q248" s="16" t="s">
        <v>229</v>
      </c>
      <c r="R248" s="16" t="s">
        <v>87</v>
      </c>
      <c r="S248" s="6"/>
      <c r="T248" s="69" t="s">
        <v>230</v>
      </c>
      <c r="U248" s="6"/>
      <c r="V248" s="38" t="s">
        <v>77</v>
      </c>
      <c r="W248" s="6"/>
      <c r="X248" s="40" t="s">
        <v>231</v>
      </c>
    </row>
    <row r="249" s="50" customFormat="1" ht="82.5" spans="2:24">
      <c r="B249" s="14" t="str">
        <f t="shared" si="16"/>
        <v>VehicleSetting_247</v>
      </c>
      <c r="C249" s="14" t="s">
        <v>935</v>
      </c>
      <c r="D249" s="6"/>
      <c r="E249" s="18" t="s">
        <v>936</v>
      </c>
      <c r="F249" s="16" t="s">
        <v>233</v>
      </c>
      <c r="G249" s="16" t="s">
        <v>233</v>
      </c>
      <c r="H249" s="6"/>
      <c r="I249" s="6"/>
      <c r="J249" s="6"/>
      <c r="K249" s="14" t="s">
        <v>963</v>
      </c>
      <c r="L249" s="14" t="s">
        <v>948</v>
      </c>
      <c r="M249" s="14" t="s">
        <v>964</v>
      </c>
      <c r="N249" s="14" t="s">
        <v>965</v>
      </c>
      <c r="O249" s="47"/>
      <c r="P249" s="16" t="s">
        <v>24</v>
      </c>
      <c r="Q249" s="16" t="s">
        <v>229</v>
      </c>
      <c r="R249" s="16" t="s">
        <v>87</v>
      </c>
      <c r="S249" s="6"/>
      <c r="T249" s="69" t="s">
        <v>230</v>
      </c>
      <c r="U249" s="6"/>
      <c r="V249" s="38" t="s">
        <v>77</v>
      </c>
      <c r="W249" s="6"/>
      <c r="X249" s="40" t="s">
        <v>231</v>
      </c>
    </row>
    <row r="250" s="50" customFormat="1" ht="66" spans="2:24">
      <c r="B250" s="14" t="str">
        <f t="shared" ref="B250:B260" si="17">"VehicleSetting_"&amp;ROW()-2</f>
        <v>VehicleSetting_248</v>
      </c>
      <c r="C250" s="14" t="s">
        <v>935</v>
      </c>
      <c r="D250" s="6"/>
      <c r="E250" s="18" t="s">
        <v>936</v>
      </c>
      <c r="F250" s="16" t="s">
        <v>233</v>
      </c>
      <c r="G250" s="16" t="s">
        <v>233</v>
      </c>
      <c r="H250" s="6"/>
      <c r="I250" s="6"/>
      <c r="J250" s="6"/>
      <c r="K250" s="14" t="s">
        <v>966</v>
      </c>
      <c r="L250" s="14" t="s">
        <v>948</v>
      </c>
      <c r="M250" s="14" t="s">
        <v>967</v>
      </c>
      <c r="N250" s="14" t="s">
        <v>341</v>
      </c>
      <c r="O250" s="47"/>
      <c r="P250" s="16" t="s">
        <v>26</v>
      </c>
      <c r="Q250" s="16" t="s">
        <v>229</v>
      </c>
      <c r="R250" s="16" t="s">
        <v>87</v>
      </c>
      <c r="S250" s="6"/>
      <c r="T250" s="69" t="s">
        <v>230</v>
      </c>
      <c r="U250" s="6"/>
      <c r="V250" s="38" t="s">
        <v>77</v>
      </c>
      <c r="W250" s="6"/>
      <c r="X250" s="40" t="s">
        <v>231</v>
      </c>
    </row>
    <row r="251" s="50" customFormat="1" ht="49.5" spans="2:24">
      <c r="B251" s="14" t="str">
        <f t="shared" si="17"/>
        <v>VehicleSetting_249</v>
      </c>
      <c r="C251" s="14" t="s">
        <v>935</v>
      </c>
      <c r="D251" s="6"/>
      <c r="E251" s="18" t="s">
        <v>936</v>
      </c>
      <c r="F251" s="16" t="s">
        <v>233</v>
      </c>
      <c r="G251" s="16" t="s">
        <v>233</v>
      </c>
      <c r="H251" s="6"/>
      <c r="I251" s="6"/>
      <c r="J251" s="6"/>
      <c r="K251" s="14" t="s">
        <v>968</v>
      </c>
      <c r="L251" s="14" t="s">
        <v>948</v>
      </c>
      <c r="M251" s="14" t="s">
        <v>969</v>
      </c>
      <c r="N251" s="14" t="s">
        <v>970</v>
      </c>
      <c r="O251" s="47"/>
      <c r="P251" s="16" t="s">
        <v>26</v>
      </c>
      <c r="Q251" s="16" t="s">
        <v>229</v>
      </c>
      <c r="R251" s="16" t="s">
        <v>87</v>
      </c>
      <c r="S251" s="6"/>
      <c r="T251" s="69" t="s">
        <v>230</v>
      </c>
      <c r="U251" s="6"/>
      <c r="V251" s="38" t="s">
        <v>77</v>
      </c>
      <c r="W251" s="6"/>
      <c r="X251" s="40" t="s">
        <v>231</v>
      </c>
    </row>
    <row r="252" s="50" customFormat="1" ht="49.5" spans="2:24">
      <c r="B252" s="14" t="str">
        <f t="shared" si="17"/>
        <v>VehicleSetting_250</v>
      </c>
      <c r="C252" s="14" t="s">
        <v>935</v>
      </c>
      <c r="D252" s="6"/>
      <c r="E252" s="18" t="s">
        <v>936</v>
      </c>
      <c r="F252" s="16" t="s">
        <v>233</v>
      </c>
      <c r="G252" s="16" t="s">
        <v>233</v>
      </c>
      <c r="H252" s="6"/>
      <c r="I252" s="6"/>
      <c r="J252" s="6"/>
      <c r="K252" s="14" t="s">
        <v>971</v>
      </c>
      <c r="L252" s="14" t="s">
        <v>948</v>
      </c>
      <c r="M252" s="14" t="s">
        <v>972</v>
      </c>
      <c r="N252" s="14" t="s">
        <v>973</v>
      </c>
      <c r="O252" s="47"/>
      <c r="P252" s="16" t="s">
        <v>26</v>
      </c>
      <c r="Q252" s="16" t="s">
        <v>229</v>
      </c>
      <c r="R252" s="16" t="s">
        <v>87</v>
      </c>
      <c r="S252" s="6"/>
      <c r="T252" s="69" t="s">
        <v>230</v>
      </c>
      <c r="U252" s="6"/>
      <c r="V252" s="38" t="s">
        <v>77</v>
      </c>
      <c r="W252" s="6"/>
      <c r="X252" s="40" t="s">
        <v>231</v>
      </c>
    </row>
    <row r="253" s="50" customFormat="1" ht="49.5" spans="2:24">
      <c r="B253" s="14" t="str">
        <f t="shared" si="17"/>
        <v>VehicleSetting_251</v>
      </c>
      <c r="C253" s="14" t="s">
        <v>935</v>
      </c>
      <c r="D253" s="6"/>
      <c r="E253" s="18" t="s">
        <v>936</v>
      </c>
      <c r="F253" s="16" t="s">
        <v>233</v>
      </c>
      <c r="G253" s="16" t="s">
        <v>233</v>
      </c>
      <c r="H253" s="6"/>
      <c r="I253" s="6"/>
      <c r="J253" s="6"/>
      <c r="K253" s="14" t="s">
        <v>974</v>
      </c>
      <c r="L253" s="14" t="s">
        <v>948</v>
      </c>
      <c r="M253" s="14" t="s">
        <v>975</v>
      </c>
      <c r="N253" s="14" t="s">
        <v>976</v>
      </c>
      <c r="O253" s="47"/>
      <c r="P253" s="16" t="s">
        <v>26</v>
      </c>
      <c r="Q253" s="16" t="s">
        <v>229</v>
      </c>
      <c r="R253" s="16" t="s">
        <v>87</v>
      </c>
      <c r="S253" s="6"/>
      <c r="T253" s="69" t="s">
        <v>230</v>
      </c>
      <c r="U253" s="6"/>
      <c r="V253" s="38" t="s">
        <v>77</v>
      </c>
      <c r="W253" s="6"/>
      <c r="X253" s="40" t="s">
        <v>231</v>
      </c>
    </row>
    <row r="254" s="50" customFormat="1" ht="49.5" spans="2:24">
      <c r="B254" s="14" t="str">
        <f t="shared" si="17"/>
        <v>VehicleSetting_252</v>
      </c>
      <c r="C254" s="14" t="s">
        <v>935</v>
      </c>
      <c r="D254" s="6"/>
      <c r="E254" s="18" t="s">
        <v>936</v>
      </c>
      <c r="F254" s="16" t="s">
        <v>233</v>
      </c>
      <c r="G254" s="16" t="s">
        <v>233</v>
      </c>
      <c r="H254" s="6"/>
      <c r="I254" s="6"/>
      <c r="J254" s="6"/>
      <c r="K254" s="14" t="s">
        <v>977</v>
      </c>
      <c r="L254" s="14" t="s">
        <v>978</v>
      </c>
      <c r="M254" s="14" t="s">
        <v>979</v>
      </c>
      <c r="N254" s="14" t="s">
        <v>980</v>
      </c>
      <c r="O254" s="47"/>
      <c r="P254" s="16" t="s">
        <v>22</v>
      </c>
      <c r="Q254" s="16" t="s">
        <v>229</v>
      </c>
      <c r="R254" s="16" t="s">
        <v>87</v>
      </c>
      <c r="S254" s="6"/>
      <c r="T254" s="69" t="s">
        <v>230</v>
      </c>
      <c r="U254" s="6"/>
      <c r="V254" s="38" t="s">
        <v>77</v>
      </c>
      <c r="W254" s="6"/>
      <c r="X254" s="40" t="s">
        <v>231</v>
      </c>
    </row>
    <row r="255" s="50" customFormat="1" ht="49.5" spans="2:24">
      <c r="B255" s="14" t="str">
        <f t="shared" si="17"/>
        <v>VehicleSetting_253</v>
      </c>
      <c r="C255" s="14" t="s">
        <v>935</v>
      </c>
      <c r="D255" s="6"/>
      <c r="E255" s="18" t="s">
        <v>936</v>
      </c>
      <c r="F255" s="16" t="s">
        <v>233</v>
      </c>
      <c r="G255" s="16" t="s">
        <v>233</v>
      </c>
      <c r="H255" s="6"/>
      <c r="I255" s="6"/>
      <c r="J255" s="6"/>
      <c r="K255" s="14" t="s">
        <v>981</v>
      </c>
      <c r="L255" s="14" t="s">
        <v>978</v>
      </c>
      <c r="M255" s="14" t="s">
        <v>982</v>
      </c>
      <c r="N255" s="14" t="s">
        <v>983</v>
      </c>
      <c r="O255" s="47"/>
      <c r="P255" s="16" t="s">
        <v>22</v>
      </c>
      <c r="Q255" s="16" t="s">
        <v>229</v>
      </c>
      <c r="R255" s="16" t="s">
        <v>87</v>
      </c>
      <c r="S255" s="6"/>
      <c r="T255" s="69" t="s">
        <v>230</v>
      </c>
      <c r="U255" s="6"/>
      <c r="V255" s="38" t="s">
        <v>77</v>
      </c>
      <c r="W255" s="6"/>
      <c r="X255" s="40" t="s">
        <v>231</v>
      </c>
    </row>
    <row r="256" s="50" customFormat="1" ht="82.5" spans="2:24">
      <c r="B256" s="14" t="str">
        <f t="shared" si="17"/>
        <v>VehicleSetting_254</v>
      </c>
      <c r="C256" s="14" t="s">
        <v>935</v>
      </c>
      <c r="D256" s="6"/>
      <c r="E256" s="18" t="s">
        <v>936</v>
      </c>
      <c r="F256" s="16" t="s">
        <v>233</v>
      </c>
      <c r="G256" s="16" t="s">
        <v>233</v>
      </c>
      <c r="H256" s="6"/>
      <c r="I256" s="6"/>
      <c r="J256" s="6"/>
      <c r="K256" s="14" t="s">
        <v>984</v>
      </c>
      <c r="L256" s="14" t="s">
        <v>978</v>
      </c>
      <c r="M256" s="14" t="s">
        <v>985</v>
      </c>
      <c r="N256" s="14" t="s">
        <v>986</v>
      </c>
      <c r="O256" s="47"/>
      <c r="P256" s="16" t="s">
        <v>22</v>
      </c>
      <c r="Q256" s="16" t="s">
        <v>229</v>
      </c>
      <c r="R256" s="16" t="s">
        <v>87</v>
      </c>
      <c r="S256" s="6"/>
      <c r="T256" s="69" t="s">
        <v>230</v>
      </c>
      <c r="U256" s="6"/>
      <c r="V256" s="38" t="s">
        <v>77</v>
      </c>
      <c r="W256" s="6"/>
      <c r="X256" s="40" t="s">
        <v>231</v>
      </c>
    </row>
    <row r="257" s="50" customFormat="1" ht="82.5" spans="2:24">
      <c r="B257" s="14" t="str">
        <f t="shared" si="17"/>
        <v>VehicleSetting_255</v>
      </c>
      <c r="C257" s="14" t="s">
        <v>935</v>
      </c>
      <c r="D257" s="6"/>
      <c r="E257" s="18" t="s">
        <v>936</v>
      </c>
      <c r="F257" s="16" t="s">
        <v>233</v>
      </c>
      <c r="G257" s="16" t="s">
        <v>233</v>
      </c>
      <c r="H257" s="6"/>
      <c r="I257" s="6"/>
      <c r="J257" s="6"/>
      <c r="K257" s="14" t="s">
        <v>987</v>
      </c>
      <c r="L257" s="14" t="s">
        <v>988</v>
      </c>
      <c r="M257" s="14" t="s">
        <v>989</v>
      </c>
      <c r="N257" s="14" t="s">
        <v>990</v>
      </c>
      <c r="O257" s="47"/>
      <c r="P257" s="16" t="s">
        <v>24</v>
      </c>
      <c r="Q257" s="16" t="s">
        <v>229</v>
      </c>
      <c r="R257" s="16" t="s">
        <v>87</v>
      </c>
      <c r="S257" s="6"/>
      <c r="T257" s="69" t="s">
        <v>230</v>
      </c>
      <c r="U257" s="6"/>
      <c r="V257" s="38" t="s">
        <v>77</v>
      </c>
      <c r="W257" s="6"/>
      <c r="X257" s="40" t="s">
        <v>231</v>
      </c>
    </row>
    <row r="258" s="50" customFormat="1" ht="82.5" spans="2:24">
      <c r="B258" s="14" t="str">
        <f t="shared" si="17"/>
        <v>VehicleSetting_256</v>
      </c>
      <c r="C258" s="14" t="s">
        <v>935</v>
      </c>
      <c r="D258" s="6"/>
      <c r="E258" s="18" t="s">
        <v>936</v>
      </c>
      <c r="F258" s="16" t="s">
        <v>233</v>
      </c>
      <c r="G258" s="16" t="s">
        <v>233</v>
      </c>
      <c r="H258" s="6"/>
      <c r="I258" s="6"/>
      <c r="J258" s="6"/>
      <c r="K258" s="14" t="s">
        <v>991</v>
      </c>
      <c r="L258" s="14" t="s">
        <v>988</v>
      </c>
      <c r="M258" s="14" t="s">
        <v>992</v>
      </c>
      <c r="N258" s="14" t="s">
        <v>993</v>
      </c>
      <c r="O258" s="47"/>
      <c r="P258" s="16" t="s">
        <v>26</v>
      </c>
      <c r="Q258" s="16" t="s">
        <v>229</v>
      </c>
      <c r="R258" s="16" t="s">
        <v>87</v>
      </c>
      <c r="S258" s="6"/>
      <c r="T258" s="69" t="s">
        <v>230</v>
      </c>
      <c r="U258" s="6"/>
      <c r="V258" s="38" t="s">
        <v>77</v>
      </c>
      <c r="W258" s="6"/>
      <c r="X258" s="40" t="s">
        <v>231</v>
      </c>
    </row>
    <row r="259" s="50" customFormat="1" ht="82.5" spans="2:24">
      <c r="B259" s="14" t="str">
        <f t="shared" si="17"/>
        <v>VehicleSetting_257</v>
      </c>
      <c r="C259" s="14" t="s">
        <v>935</v>
      </c>
      <c r="D259" s="6"/>
      <c r="E259" s="18" t="s">
        <v>936</v>
      </c>
      <c r="F259" s="16" t="s">
        <v>233</v>
      </c>
      <c r="G259" s="16" t="s">
        <v>233</v>
      </c>
      <c r="H259" s="6"/>
      <c r="I259" s="6"/>
      <c r="J259" s="6"/>
      <c r="K259" s="14" t="s">
        <v>994</v>
      </c>
      <c r="L259" s="14" t="s">
        <v>988</v>
      </c>
      <c r="M259" s="14" t="s">
        <v>995</v>
      </c>
      <c r="N259" s="14" t="s">
        <v>996</v>
      </c>
      <c r="O259" s="47"/>
      <c r="P259" s="16" t="s">
        <v>24</v>
      </c>
      <c r="Q259" s="16" t="s">
        <v>229</v>
      </c>
      <c r="R259" s="16" t="s">
        <v>87</v>
      </c>
      <c r="S259" s="6"/>
      <c r="T259" s="69" t="s">
        <v>230</v>
      </c>
      <c r="U259" s="6"/>
      <c r="V259" s="38" t="s">
        <v>77</v>
      </c>
      <c r="W259" s="6"/>
      <c r="X259" s="40" t="s">
        <v>231</v>
      </c>
    </row>
    <row r="260" s="50" customFormat="1" ht="82.5" spans="2:24">
      <c r="B260" s="14" t="str">
        <f t="shared" si="17"/>
        <v>VehicleSetting_258</v>
      </c>
      <c r="C260" s="14" t="s">
        <v>935</v>
      </c>
      <c r="D260" s="6"/>
      <c r="E260" s="18" t="s">
        <v>936</v>
      </c>
      <c r="F260" s="16" t="s">
        <v>233</v>
      </c>
      <c r="G260" s="16" t="s">
        <v>233</v>
      </c>
      <c r="H260" s="6"/>
      <c r="I260" s="6"/>
      <c r="J260" s="6"/>
      <c r="K260" s="14" t="s">
        <v>997</v>
      </c>
      <c r="L260" s="14" t="s">
        <v>988</v>
      </c>
      <c r="M260" s="14" t="s">
        <v>998</v>
      </c>
      <c r="N260" s="14" t="s">
        <v>999</v>
      </c>
      <c r="O260" s="47"/>
      <c r="P260" s="16" t="s">
        <v>24</v>
      </c>
      <c r="Q260" s="16" t="s">
        <v>229</v>
      </c>
      <c r="R260" s="16" t="s">
        <v>87</v>
      </c>
      <c r="S260" s="6"/>
      <c r="T260" s="69" t="s">
        <v>230</v>
      </c>
      <c r="U260" s="6"/>
      <c r="V260" s="38" t="s">
        <v>77</v>
      </c>
      <c r="W260" s="6"/>
      <c r="X260" s="40" t="s">
        <v>231</v>
      </c>
    </row>
    <row r="261" s="50" customFormat="1" ht="82.5" spans="2:24">
      <c r="B261" s="14" t="str">
        <f t="shared" ref="B261:B268" si="18">"VehicleSetting_"&amp;ROW()-2</f>
        <v>VehicleSetting_259</v>
      </c>
      <c r="C261" s="14" t="s">
        <v>935</v>
      </c>
      <c r="D261" s="6"/>
      <c r="E261" s="18" t="s">
        <v>936</v>
      </c>
      <c r="F261" s="16" t="s">
        <v>233</v>
      </c>
      <c r="G261" s="16" t="s">
        <v>233</v>
      </c>
      <c r="H261" s="6"/>
      <c r="I261" s="6"/>
      <c r="J261" s="6"/>
      <c r="K261" s="14" t="s">
        <v>1000</v>
      </c>
      <c r="L261" s="14" t="s">
        <v>988</v>
      </c>
      <c r="M261" s="14" t="s">
        <v>1001</v>
      </c>
      <c r="N261" s="14" t="s">
        <v>341</v>
      </c>
      <c r="O261" s="47"/>
      <c r="P261" s="16" t="s">
        <v>26</v>
      </c>
      <c r="Q261" s="16" t="s">
        <v>229</v>
      </c>
      <c r="R261" s="16" t="s">
        <v>87</v>
      </c>
      <c r="S261" s="6"/>
      <c r="T261" s="69" t="s">
        <v>230</v>
      </c>
      <c r="U261" s="6"/>
      <c r="V261" s="38" t="s">
        <v>77</v>
      </c>
      <c r="W261" s="6"/>
      <c r="X261" s="40" t="s">
        <v>231</v>
      </c>
    </row>
    <row r="262" s="50" customFormat="1" ht="82.5" spans="2:24">
      <c r="B262" s="14" t="str">
        <f t="shared" si="18"/>
        <v>VehicleSetting_260</v>
      </c>
      <c r="C262" s="14" t="s">
        <v>935</v>
      </c>
      <c r="D262" s="6"/>
      <c r="E262" s="18" t="s">
        <v>936</v>
      </c>
      <c r="F262" s="16" t="s">
        <v>233</v>
      </c>
      <c r="G262" s="16" t="s">
        <v>233</v>
      </c>
      <c r="H262" s="6"/>
      <c r="I262" s="6"/>
      <c r="J262" s="6"/>
      <c r="K262" s="14" t="s">
        <v>1002</v>
      </c>
      <c r="L262" s="14" t="s">
        <v>988</v>
      </c>
      <c r="M262" s="14" t="s">
        <v>1003</v>
      </c>
      <c r="N262" s="14" t="s">
        <v>1004</v>
      </c>
      <c r="O262" s="47"/>
      <c r="P262" s="16" t="s">
        <v>26</v>
      </c>
      <c r="Q262" s="16" t="s">
        <v>229</v>
      </c>
      <c r="R262" s="16" t="s">
        <v>87</v>
      </c>
      <c r="S262" s="6"/>
      <c r="T262" s="69" t="s">
        <v>230</v>
      </c>
      <c r="U262" s="6"/>
      <c r="V262" s="38" t="s">
        <v>77</v>
      </c>
      <c r="W262" s="6"/>
      <c r="X262" s="40" t="s">
        <v>231</v>
      </c>
    </row>
    <row r="263" s="50" customFormat="1" ht="82.5" spans="2:24">
      <c r="B263" s="14" t="str">
        <f t="shared" si="18"/>
        <v>VehicleSetting_261</v>
      </c>
      <c r="C263" s="14" t="s">
        <v>935</v>
      </c>
      <c r="D263" s="6"/>
      <c r="E263" s="18" t="s">
        <v>936</v>
      </c>
      <c r="F263" s="16" t="s">
        <v>233</v>
      </c>
      <c r="G263" s="16" t="s">
        <v>233</v>
      </c>
      <c r="H263" s="6"/>
      <c r="I263" s="6"/>
      <c r="J263" s="6"/>
      <c r="K263" s="14" t="s">
        <v>1005</v>
      </c>
      <c r="L263" s="14" t="s">
        <v>988</v>
      </c>
      <c r="M263" s="14" t="s">
        <v>1006</v>
      </c>
      <c r="N263" s="14" t="s">
        <v>1007</v>
      </c>
      <c r="O263" s="47"/>
      <c r="P263" s="16" t="s">
        <v>26</v>
      </c>
      <c r="Q263" s="16" t="s">
        <v>229</v>
      </c>
      <c r="R263" s="16" t="s">
        <v>87</v>
      </c>
      <c r="S263" s="6"/>
      <c r="T263" s="69" t="s">
        <v>230</v>
      </c>
      <c r="U263" s="6"/>
      <c r="V263" s="38" t="s">
        <v>77</v>
      </c>
      <c r="W263" s="6"/>
      <c r="X263" s="40" t="s">
        <v>231</v>
      </c>
    </row>
    <row r="264" s="50" customFormat="1" ht="49.5" spans="2:24">
      <c r="B264" s="14" t="str">
        <f t="shared" si="18"/>
        <v>VehicleSetting_262</v>
      </c>
      <c r="C264" s="14" t="s">
        <v>935</v>
      </c>
      <c r="D264" s="6"/>
      <c r="E264" s="18" t="s">
        <v>936</v>
      </c>
      <c r="F264" s="16" t="s">
        <v>233</v>
      </c>
      <c r="G264" s="16" t="s">
        <v>233</v>
      </c>
      <c r="H264" s="6"/>
      <c r="I264" s="6"/>
      <c r="J264" s="6"/>
      <c r="K264" s="14" t="s">
        <v>1008</v>
      </c>
      <c r="L264" s="14" t="s">
        <v>978</v>
      </c>
      <c r="M264" s="14" t="s">
        <v>1009</v>
      </c>
      <c r="N264" s="14" t="s">
        <v>1010</v>
      </c>
      <c r="O264" s="47"/>
      <c r="P264" s="16" t="s">
        <v>22</v>
      </c>
      <c r="Q264" s="16" t="s">
        <v>229</v>
      </c>
      <c r="R264" s="16" t="s">
        <v>87</v>
      </c>
      <c r="S264" s="6"/>
      <c r="T264" s="69" t="s">
        <v>230</v>
      </c>
      <c r="U264" s="6"/>
      <c r="V264" s="38" t="s">
        <v>77</v>
      </c>
      <c r="W264" s="6"/>
      <c r="X264" s="40" t="s">
        <v>231</v>
      </c>
    </row>
    <row r="265" s="50" customFormat="1" ht="82.5" spans="2:24">
      <c r="B265" s="14" t="str">
        <f t="shared" si="18"/>
        <v>VehicleSetting_263</v>
      </c>
      <c r="C265" s="14" t="s">
        <v>935</v>
      </c>
      <c r="D265" s="6"/>
      <c r="E265" s="18" t="s">
        <v>936</v>
      </c>
      <c r="F265" s="16" t="s">
        <v>233</v>
      </c>
      <c r="G265" s="16" t="s">
        <v>233</v>
      </c>
      <c r="H265" s="6"/>
      <c r="I265" s="6"/>
      <c r="J265" s="6"/>
      <c r="K265" s="14" t="s">
        <v>1011</v>
      </c>
      <c r="L265" s="14" t="s">
        <v>1012</v>
      </c>
      <c r="M265" s="14" t="s">
        <v>1013</v>
      </c>
      <c r="N265" s="14" t="s">
        <v>1014</v>
      </c>
      <c r="O265" s="47"/>
      <c r="P265" s="16" t="s">
        <v>24</v>
      </c>
      <c r="Q265" s="16" t="s">
        <v>229</v>
      </c>
      <c r="R265" s="16" t="s">
        <v>87</v>
      </c>
      <c r="S265" s="6"/>
      <c r="T265" s="69" t="s">
        <v>230</v>
      </c>
      <c r="U265" s="6"/>
      <c r="V265" s="38" t="s">
        <v>77</v>
      </c>
      <c r="W265" s="6"/>
      <c r="X265" s="40" t="s">
        <v>231</v>
      </c>
    </row>
    <row r="266" ht="82.5" spans="2:24">
      <c r="B266" s="14" t="str">
        <f t="shared" si="18"/>
        <v>VehicleSetting_264</v>
      </c>
      <c r="C266" s="14" t="s">
        <v>935</v>
      </c>
      <c r="D266" s="5"/>
      <c r="E266" s="18" t="s">
        <v>936</v>
      </c>
      <c r="F266" s="16" t="s">
        <v>233</v>
      </c>
      <c r="G266" s="16" t="s">
        <v>233</v>
      </c>
      <c r="H266" s="5"/>
      <c r="I266" s="5"/>
      <c r="J266" s="5"/>
      <c r="K266" s="14" t="s">
        <v>1015</v>
      </c>
      <c r="L266" s="14" t="s">
        <v>1012</v>
      </c>
      <c r="M266" s="14" t="s">
        <v>1016</v>
      </c>
      <c r="N266" s="14" t="s">
        <v>1017</v>
      </c>
      <c r="O266" s="45"/>
      <c r="P266" s="16" t="s">
        <v>24</v>
      </c>
      <c r="Q266" s="16" t="s">
        <v>229</v>
      </c>
      <c r="R266" s="16" t="s">
        <v>87</v>
      </c>
      <c r="S266" s="5"/>
      <c r="T266" s="69" t="s">
        <v>230</v>
      </c>
      <c r="U266" s="5"/>
      <c r="V266" s="38" t="s">
        <v>77</v>
      </c>
      <c r="W266" s="5"/>
      <c r="X266" s="40" t="s">
        <v>231</v>
      </c>
    </row>
    <row r="267" ht="82.5" spans="2:24">
      <c r="B267" s="14" t="str">
        <f t="shared" si="18"/>
        <v>VehicleSetting_265</v>
      </c>
      <c r="C267" s="14" t="s">
        <v>935</v>
      </c>
      <c r="D267" s="5"/>
      <c r="E267" s="18" t="s">
        <v>936</v>
      </c>
      <c r="F267" s="16" t="s">
        <v>233</v>
      </c>
      <c r="G267" s="16" t="s">
        <v>233</v>
      </c>
      <c r="H267" s="5"/>
      <c r="I267" s="5"/>
      <c r="J267" s="5"/>
      <c r="K267" s="14" t="s">
        <v>1018</v>
      </c>
      <c r="L267" s="14" t="s">
        <v>1012</v>
      </c>
      <c r="M267" s="14" t="s">
        <v>1019</v>
      </c>
      <c r="N267" s="14" t="s">
        <v>1020</v>
      </c>
      <c r="O267" s="45"/>
      <c r="P267" s="16" t="s">
        <v>24</v>
      </c>
      <c r="Q267" s="16" t="s">
        <v>229</v>
      </c>
      <c r="R267" s="16" t="s">
        <v>87</v>
      </c>
      <c r="S267" s="5"/>
      <c r="T267" s="69" t="s">
        <v>230</v>
      </c>
      <c r="U267" s="5"/>
      <c r="V267" s="38" t="s">
        <v>77</v>
      </c>
      <c r="W267" s="5"/>
      <c r="X267" s="40" t="s">
        <v>231</v>
      </c>
    </row>
    <row r="268" ht="82.5" spans="2:24">
      <c r="B268" s="14" t="str">
        <f t="shared" si="18"/>
        <v>VehicleSetting_266</v>
      </c>
      <c r="C268" s="14" t="s">
        <v>935</v>
      </c>
      <c r="D268" s="5"/>
      <c r="E268" s="18" t="s">
        <v>936</v>
      </c>
      <c r="F268" s="16" t="s">
        <v>233</v>
      </c>
      <c r="G268" s="16" t="s">
        <v>233</v>
      </c>
      <c r="H268" s="5"/>
      <c r="I268" s="5"/>
      <c r="J268" s="5"/>
      <c r="K268" s="14" t="s">
        <v>1021</v>
      </c>
      <c r="L268" s="14" t="s">
        <v>1012</v>
      </c>
      <c r="M268" s="14" t="s">
        <v>1022</v>
      </c>
      <c r="N268" s="14" t="s">
        <v>1023</v>
      </c>
      <c r="O268" s="45"/>
      <c r="P268" s="16" t="s">
        <v>24</v>
      </c>
      <c r="Q268" s="16" t="s">
        <v>229</v>
      </c>
      <c r="R268" s="16" t="s">
        <v>87</v>
      </c>
      <c r="S268" s="5"/>
      <c r="T268" s="69" t="s">
        <v>230</v>
      </c>
      <c r="U268" s="5"/>
      <c r="V268" s="38" t="s">
        <v>77</v>
      </c>
      <c r="W268" s="5"/>
      <c r="X268" s="40" t="s">
        <v>231</v>
      </c>
    </row>
    <row r="269" ht="82.5" spans="2:24">
      <c r="B269" s="14" t="str">
        <f t="shared" ref="B269:B280" si="19">"VehicleSetting_"&amp;ROW()-2</f>
        <v>VehicleSetting_267</v>
      </c>
      <c r="C269" s="14" t="s">
        <v>935</v>
      </c>
      <c r="D269" s="5"/>
      <c r="E269" s="18" t="s">
        <v>936</v>
      </c>
      <c r="F269" s="16" t="s">
        <v>233</v>
      </c>
      <c r="G269" s="16" t="s">
        <v>233</v>
      </c>
      <c r="H269" s="5"/>
      <c r="I269" s="5"/>
      <c r="J269" s="5"/>
      <c r="K269" s="14" t="s">
        <v>1024</v>
      </c>
      <c r="L269" s="14" t="s">
        <v>1012</v>
      </c>
      <c r="M269" s="14" t="s">
        <v>1025</v>
      </c>
      <c r="N269" s="14" t="s">
        <v>341</v>
      </c>
      <c r="O269" s="45"/>
      <c r="P269" s="16" t="s">
        <v>26</v>
      </c>
      <c r="Q269" s="16" t="s">
        <v>229</v>
      </c>
      <c r="R269" s="16" t="s">
        <v>87</v>
      </c>
      <c r="S269" s="5"/>
      <c r="T269" s="69" t="s">
        <v>230</v>
      </c>
      <c r="U269" s="5"/>
      <c r="V269" s="38" t="s">
        <v>77</v>
      </c>
      <c r="W269" s="5"/>
      <c r="X269" s="40" t="s">
        <v>231</v>
      </c>
    </row>
    <row r="270" ht="49.5" spans="2:24">
      <c r="B270" s="14" t="str">
        <f t="shared" si="19"/>
        <v>VehicleSetting_268</v>
      </c>
      <c r="C270" s="14" t="s">
        <v>935</v>
      </c>
      <c r="D270" s="5"/>
      <c r="E270" s="18" t="s">
        <v>936</v>
      </c>
      <c r="F270" s="16" t="s">
        <v>233</v>
      </c>
      <c r="G270" s="16" t="s">
        <v>233</v>
      </c>
      <c r="H270" s="5"/>
      <c r="I270" s="5"/>
      <c r="J270" s="5"/>
      <c r="K270" s="14" t="s">
        <v>1026</v>
      </c>
      <c r="L270" s="14" t="s">
        <v>1012</v>
      </c>
      <c r="M270" s="14" t="s">
        <v>1027</v>
      </c>
      <c r="N270" s="14" t="s">
        <v>1028</v>
      </c>
      <c r="O270" s="45"/>
      <c r="P270" s="16" t="s">
        <v>26</v>
      </c>
      <c r="Q270" s="16" t="s">
        <v>229</v>
      </c>
      <c r="R270" s="16" t="s">
        <v>87</v>
      </c>
      <c r="S270" s="5"/>
      <c r="T270" s="69" t="s">
        <v>230</v>
      </c>
      <c r="U270" s="5"/>
      <c r="V270" s="38" t="s">
        <v>77</v>
      </c>
      <c r="W270" s="5"/>
      <c r="X270" s="40" t="s">
        <v>231</v>
      </c>
    </row>
    <row r="271" ht="49.5" spans="2:24">
      <c r="B271" s="14" t="str">
        <f t="shared" si="19"/>
        <v>VehicleSetting_269</v>
      </c>
      <c r="C271" s="14" t="s">
        <v>935</v>
      </c>
      <c r="D271" s="5"/>
      <c r="E271" s="18" t="s">
        <v>936</v>
      </c>
      <c r="F271" s="16" t="s">
        <v>233</v>
      </c>
      <c r="G271" s="16" t="s">
        <v>233</v>
      </c>
      <c r="H271" s="5"/>
      <c r="I271" s="5"/>
      <c r="J271" s="5"/>
      <c r="K271" s="14" t="s">
        <v>1029</v>
      </c>
      <c r="L271" s="14" t="s">
        <v>1012</v>
      </c>
      <c r="M271" s="14" t="s">
        <v>1030</v>
      </c>
      <c r="N271" s="14" t="s">
        <v>1031</v>
      </c>
      <c r="O271" s="45"/>
      <c r="P271" s="16" t="s">
        <v>26</v>
      </c>
      <c r="Q271" s="16" t="s">
        <v>229</v>
      </c>
      <c r="R271" s="16" t="s">
        <v>87</v>
      </c>
      <c r="S271" s="5"/>
      <c r="T271" s="69" t="s">
        <v>230</v>
      </c>
      <c r="U271" s="5"/>
      <c r="V271" s="38" t="s">
        <v>77</v>
      </c>
      <c r="W271" s="5"/>
      <c r="X271" s="40" t="s">
        <v>231</v>
      </c>
    </row>
    <row r="272" ht="115.5" spans="2:24">
      <c r="B272" s="14" t="str">
        <f t="shared" si="19"/>
        <v>VehicleSetting_270</v>
      </c>
      <c r="C272" s="14" t="s">
        <v>935</v>
      </c>
      <c r="D272" s="5"/>
      <c r="E272" s="18" t="s">
        <v>936</v>
      </c>
      <c r="F272" s="16" t="s">
        <v>233</v>
      </c>
      <c r="G272" s="16" t="s">
        <v>233</v>
      </c>
      <c r="H272" s="5"/>
      <c r="I272" s="5"/>
      <c r="J272" s="5"/>
      <c r="K272" s="14" t="s">
        <v>1032</v>
      </c>
      <c r="L272" s="14" t="s">
        <v>978</v>
      </c>
      <c r="M272" s="14" t="s">
        <v>1033</v>
      </c>
      <c r="N272" s="14" t="s">
        <v>1034</v>
      </c>
      <c r="O272" s="45"/>
      <c r="P272" s="16" t="s">
        <v>24</v>
      </c>
      <c r="Q272" s="16" t="s">
        <v>229</v>
      </c>
      <c r="R272" s="16" t="s">
        <v>87</v>
      </c>
      <c r="S272" s="5"/>
      <c r="T272" s="69" t="s">
        <v>230</v>
      </c>
      <c r="U272" s="5"/>
      <c r="V272" s="38" t="s">
        <v>77</v>
      </c>
      <c r="W272" s="5"/>
      <c r="X272" s="40" t="s">
        <v>231</v>
      </c>
    </row>
    <row r="273" ht="115.5" spans="2:24">
      <c r="B273" s="14" t="str">
        <f t="shared" si="19"/>
        <v>VehicleSetting_271</v>
      </c>
      <c r="C273" s="14" t="s">
        <v>935</v>
      </c>
      <c r="D273" s="5"/>
      <c r="E273" s="18" t="s">
        <v>936</v>
      </c>
      <c r="F273" s="16" t="s">
        <v>233</v>
      </c>
      <c r="G273" s="16" t="s">
        <v>233</v>
      </c>
      <c r="H273" s="5"/>
      <c r="I273" s="5"/>
      <c r="J273" s="5"/>
      <c r="K273" s="14" t="s">
        <v>1035</v>
      </c>
      <c r="L273" s="14" t="s">
        <v>978</v>
      </c>
      <c r="M273" s="14" t="s">
        <v>1036</v>
      </c>
      <c r="N273" s="14" t="s">
        <v>1037</v>
      </c>
      <c r="O273" s="45"/>
      <c r="P273" s="16" t="s">
        <v>24</v>
      </c>
      <c r="Q273" s="16" t="s">
        <v>229</v>
      </c>
      <c r="R273" s="16" t="s">
        <v>87</v>
      </c>
      <c r="S273" s="5"/>
      <c r="T273" s="69" t="s">
        <v>230</v>
      </c>
      <c r="U273" s="5"/>
      <c r="V273" s="38" t="s">
        <v>77</v>
      </c>
      <c r="W273" s="5"/>
      <c r="X273" s="40" t="s">
        <v>231</v>
      </c>
    </row>
    <row r="274" ht="181.5" spans="2:24">
      <c r="B274" s="14" t="str">
        <f t="shared" si="19"/>
        <v>VehicleSetting_272</v>
      </c>
      <c r="C274" s="14" t="s">
        <v>935</v>
      </c>
      <c r="D274" s="5"/>
      <c r="E274" s="18" t="s">
        <v>936</v>
      </c>
      <c r="F274" s="16" t="s">
        <v>233</v>
      </c>
      <c r="G274" s="16" t="s">
        <v>233</v>
      </c>
      <c r="H274" s="5"/>
      <c r="I274" s="5"/>
      <c r="J274" s="5"/>
      <c r="K274" s="14" t="s">
        <v>1038</v>
      </c>
      <c r="L274" s="14" t="s">
        <v>978</v>
      </c>
      <c r="M274" s="14" t="s">
        <v>1039</v>
      </c>
      <c r="N274" s="14" t="s">
        <v>1040</v>
      </c>
      <c r="O274" s="45"/>
      <c r="P274" s="16" t="s">
        <v>24</v>
      </c>
      <c r="Q274" s="16" t="s">
        <v>229</v>
      </c>
      <c r="R274" s="16" t="s">
        <v>87</v>
      </c>
      <c r="S274" s="5"/>
      <c r="T274" s="69" t="s">
        <v>230</v>
      </c>
      <c r="U274" s="5"/>
      <c r="V274" s="38" t="s">
        <v>77</v>
      </c>
      <c r="W274" s="5"/>
      <c r="X274" s="40" t="s">
        <v>231</v>
      </c>
    </row>
    <row r="275" ht="181.5" spans="2:24">
      <c r="B275" s="14" t="str">
        <f t="shared" si="19"/>
        <v>VehicleSetting_273</v>
      </c>
      <c r="C275" s="14" t="s">
        <v>935</v>
      </c>
      <c r="D275" s="5"/>
      <c r="E275" s="18" t="s">
        <v>936</v>
      </c>
      <c r="F275" s="16" t="s">
        <v>233</v>
      </c>
      <c r="G275" s="16" t="s">
        <v>233</v>
      </c>
      <c r="H275" s="5"/>
      <c r="I275" s="5"/>
      <c r="J275" s="5"/>
      <c r="K275" s="14" t="s">
        <v>1041</v>
      </c>
      <c r="L275" s="14" t="s">
        <v>978</v>
      </c>
      <c r="M275" s="14" t="s">
        <v>1042</v>
      </c>
      <c r="N275" s="14" t="s">
        <v>1043</v>
      </c>
      <c r="O275" s="45"/>
      <c r="P275" s="16" t="s">
        <v>24</v>
      </c>
      <c r="Q275" s="16" t="s">
        <v>229</v>
      </c>
      <c r="R275" s="16" t="s">
        <v>87</v>
      </c>
      <c r="S275" s="5"/>
      <c r="T275" s="69" t="s">
        <v>230</v>
      </c>
      <c r="U275" s="5"/>
      <c r="V275" s="38" t="s">
        <v>77</v>
      </c>
      <c r="W275" s="5"/>
      <c r="X275" s="40" t="s">
        <v>231</v>
      </c>
    </row>
    <row r="276" ht="66" spans="2:24">
      <c r="B276" s="14" t="str">
        <f t="shared" si="19"/>
        <v>VehicleSetting_274</v>
      </c>
      <c r="C276" s="14" t="s">
        <v>935</v>
      </c>
      <c r="D276" s="5"/>
      <c r="E276" s="18" t="s">
        <v>936</v>
      </c>
      <c r="F276" s="16" t="s">
        <v>233</v>
      </c>
      <c r="G276" s="16" t="s">
        <v>233</v>
      </c>
      <c r="H276" s="5"/>
      <c r="I276" s="5"/>
      <c r="J276" s="5"/>
      <c r="K276" s="14" t="s">
        <v>1044</v>
      </c>
      <c r="L276" s="14" t="s">
        <v>978</v>
      </c>
      <c r="M276" s="14" t="s">
        <v>1045</v>
      </c>
      <c r="N276" s="14" t="s">
        <v>341</v>
      </c>
      <c r="O276" s="45"/>
      <c r="P276" s="16" t="s">
        <v>26</v>
      </c>
      <c r="Q276" s="16" t="s">
        <v>229</v>
      </c>
      <c r="R276" s="16" t="s">
        <v>87</v>
      </c>
      <c r="S276" s="5"/>
      <c r="T276" s="69" t="s">
        <v>230</v>
      </c>
      <c r="U276" s="5"/>
      <c r="V276" s="38" t="s">
        <v>77</v>
      </c>
      <c r="W276" s="5"/>
      <c r="X276" s="40" t="s">
        <v>231</v>
      </c>
    </row>
    <row r="277" ht="165" spans="2:24">
      <c r="B277" s="14" t="str">
        <f t="shared" si="19"/>
        <v>VehicleSetting_275</v>
      </c>
      <c r="C277" s="15" t="s">
        <v>1046</v>
      </c>
      <c r="D277" s="5"/>
      <c r="E277" s="18" t="s">
        <v>1047</v>
      </c>
      <c r="F277" s="16" t="s">
        <v>233</v>
      </c>
      <c r="G277" s="16" t="s">
        <v>233</v>
      </c>
      <c r="H277" s="5"/>
      <c r="I277" s="5"/>
      <c r="J277" s="5"/>
      <c r="K277" s="65" t="s">
        <v>1048</v>
      </c>
      <c r="L277" s="14" t="s">
        <v>810</v>
      </c>
      <c r="M277" s="14" t="s">
        <v>1049</v>
      </c>
      <c r="N277" s="14" t="s">
        <v>1050</v>
      </c>
      <c r="O277" s="45"/>
      <c r="P277" s="16" t="s">
        <v>22</v>
      </c>
      <c r="Q277" s="16" t="s">
        <v>229</v>
      </c>
      <c r="R277" s="16" t="s">
        <v>87</v>
      </c>
      <c r="S277" s="5"/>
      <c r="T277" s="69" t="s">
        <v>230</v>
      </c>
      <c r="U277" s="5"/>
      <c r="V277" s="38" t="s">
        <v>77</v>
      </c>
      <c r="W277" s="5"/>
      <c r="X277" s="40" t="s">
        <v>231</v>
      </c>
    </row>
    <row r="278" ht="231" spans="2:24">
      <c r="B278" s="14" t="str">
        <f t="shared" si="19"/>
        <v>VehicleSetting_276</v>
      </c>
      <c r="C278" s="15" t="s">
        <v>1046</v>
      </c>
      <c r="D278" s="5"/>
      <c r="E278" s="18" t="s">
        <v>1047</v>
      </c>
      <c r="F278" s="16" t="s">
        <v>233</v>
      </c>
      <c r="G278" s="16" t="s">
        <v>233</v>
      </c>
      <c r="H278" s="5"/>
      <c r="I278" s="5"/>
      <c r="J278" s="5"/>
      <c r="K278" s="65" t="s">
        <v>1051</v>
      </c>
      <c r="L278" s="14" t="s">
        <v>1052</v>
      </c>
      <c r="M278" s="14" t="s">
        <v>1053</v>
      </c>
      <c r="N278" s="14" t="s">
        <v>1054</v>
      </c>
      <c r="O278" s="45"/>
      <c r="P278" s="16" t="s">
        <v>24</v>
      </c>
      <c r="Q278" s="16" t="s">
        <v>229</v>
      </c>
      <c r="R278" s="16" t="s">
        <v>87</v>
      </c>
      <c r="S278" s="5"/>
      <c r="T278" s="69" t="s">
        <v>230</v>
      </c>
      <c r="U278" s="5"/>
      <c r="V278" s="38" t="s">
        <v>77</v>
      </c>
      <c r="W278" s="5"/>
      <c r="X278" s="40" t="s">
        <v>231</v>
      </c>
    </row>
    <row r="279" ht="165" spans="2:24">
      <c r="B279" s="14" t="str">
        <f t="shared" si="19"/>
        <v>VehicleSetting_277</v>
      </c>
      <c r="C279" s="15" t="s">
        <v>1046</v>
      </c>
      <c r="D279" s="5"/>
      <c r="E279" s="18" t="s">
        <v>1047</v>
      </c>
      <c r="F279" s="16" t="s">
        <v>233</v>
      </c>
      <c r="G279" s="16" t="s">
        <v>233</v>
      </c>
      <c r="H279" s="5"/>
      <c r="I279" s="5"/>
      <c r="J279" s="5"/>
      <c r="K279" s="65" t="s">
        <v>1055</v>
      </c>
      <c r="L279" s="14" t="s">
        <v>1052</v>
      </c>
      <c r="M279" s="14" t="s">
        <v>1056</v>
      </c>
      <c r="N279" s="14" t="s">
        <v>1057</v>
      </c>
      <c r="O279" s="45"/>
      <c r="P279" s="16" t="s">
        <v>24</v>
      </c>
      <c r="Q279" s="16" t="s">
        <v>229</v>
      </c>
      <c r="R279" s="16" t="s">
        <v>87</v>
      </c>
      <c r="S279" s="5"/>
      <c r="T279" s="75" t="s">
        <v>529</v>
      </c>
      <c r="U279" s="5" t="s">
        <v>1058</v>
      </c>
      <c r="V279" s="38" t="s">
        <v>77</v>
      </c>
      <c r="W279" s="5"/>
      <c r="X279" s="40" t="s">
        <v>231</v>
      </c>
    </row>
    <row r="280" ht="33" spans="2:24">
      <c r="B280" s="14" t="str">
        <f t="shared" si="19"/>
        <v>VehicleSetting_278</v>
      </c>
      <c r="C280" s="15" t="s">
        <v>1046</v>
      </c>
      <c r="D280" s="5"/>
      <c r="E280" s="18" t="s">
        <v>1047</v>
      </c>
      <c r="F280" s="16" t="s">
        <v>233</v>
      </c>
      <c r="G280" s="16" t="s">
        <v>233</v>
      </c>
      <c r="H280" s="5"/>
      <c r="I280" s="5"/>
      <c r="J280" s="5"/>
      <c r="K280" s="65" t="s">
        <v>1059</v>
      </c>
      <c r="L280" s="14" t="s">
        <v>235</v>
      </c>
      <c r="M280" s="14" t="s">
        <v>601</v>
      </c>
      <c r="N280" s="14" t="s">
        <v>602</v>
      </c>
      <c r="O280" s="45"/>
      <c r="P280" s="16" t="s">
        <v>22</v>
      </c>
      <c r="Q280" s="16" t="s">
        <v>229</v>
      </c>
      <c r="R280" s="16" t="s">
        <v>87</v>
      </c>
      <c r="S280" s="5"/>
      <c r="T280" s="74" t="s">
        <v>54</v>
      </c>
      <c r="U280" s="5" t="s">
        <v>603</v>
      </c>
      <c r="V280" s="38" t="s">
        <v>77</v>
      </c>
      <c r="W280" s="5"/>
      <c r="X280" s="40" t="s">
        <v>231</v>
      </c>
    </row>
    <row r="281" ht="165" spans="2:24">
      <c r="B281" s="14" t="str">
        <f t="shared" ref="B281:B304" si="20">"VehicleSetting_"&amp;ROW()-2</f>
        <v>VehicleSetting_279</v>
      </c>
      <c r="C281" s="15" t="s">
        <v>1046</v>
      </c>
      <c r="D281" s="5"/>
      <c r="E281" s="18" t="s">
        <v>1047</v>
      </c>
      <c r="F281" s="16" t="s">
        <v>233</v>
      </c>
      <c r="G281" s="16" t="s">
        <v>233</v>
      </c>
      <c r="H281" s="5"/>
      <c r="I281" s="5"/>
      <c r="J281" s="5"/>
      <c r="K281" s="14" t="s">
        <v>1060</v>
      </c>
      <c r="L281" s="14" t="s">
        <v>1052</v>
      </c>
      <c r="M281" s="14" t="s">
        <v>1061</v>
      </c>
      <c r="N281" s="14" t="s">
        <v>341</v>
      </c>
      <c r="O281" s="45"/>
      <c r="P281" s="16" t="s">
        <v>26</v>
      </c>
      <c r="Q281" s="16" t="s">
        <v>229</v>
      </c>
      <c r="R281" s="16" t="s">
        <v>87</v>
      </c>
      <c r="S281" s="5"/>
      <c r="T281" s="69" t="s">
        <v>230</v>
      </c>
      <c r="U281" s="5"/>
      <c r="V281" s="38" t="s">
        <v>77</v>
      </c>
      <c r="W281" s="5"/>
      <c r="X281" s="40" t="s">
        <v>231</v>
      </c>
    </row>
    <row r="282" ht="181.5" spans="2:24">
      <c r="B282" s="14" t="str">
        <f t="shared" si="20"/>
        <v>VehicleSetting_280</v>
      </c>
      <c r="C282" s="15" t="s">
        <v>1062</v>
      </c>
      <c r="D282" s="5"/>
      <c r="E282" s="18" t="s">
        <v>1063</v>
      </c>
      <c r="F282" s="16" t="s">
        <v>233</v>
      </c>
      <c r="G282" s="16" t="s">
        <v>233</v>
      </c>
      <c r="H282" s="5"/>
      <c r="I282" s="5"/>
      <c r="J282" s="5"/>
      <c r="K282" s="65" t="s">
        <v>1064</v>
      </c>
      <c r="L282" s="14" t="s">
        <v>810</v>
      </c>
      <c r="M282" s="14" t="s">
        <v>1065</v>
      </c>
      <c r="N282" s="14" t="s">
        <v>1066</v>
      </c>
      <c r="O282" s="45"/>
      <c r="P282" s="16" t="s">
        <v>22</v>
      </c>
      <c r="Q282" s="16" t="s">
        <v>229</v>
      </c>
      <c r="R282" s="16" t="s">
        <v>87</v>
      </c>
      <c r="S282" s="5"/>
      <c r="T282" s="69" t="s">
        <v>230</v>
      </c>
      <c r="U282" s="5"/>
      <c r="V282" s="38" t="s">
        <v>77</v>
      </c>
      <c r="W282" s="5"/>
      <c r="X282" s="40" t="s">
        <v>231</v>
      </c>
    </row>
    <row r="283" ht="33" spans="2:24">
      <c r="B283" s="14" t="str">
        <f t="shared" si="20"/>
        <v>VehicleSetting_281</v>
      </c>
      <c r="C283" s="15" t="s">
        <v>1062</v>
      </c>
      <c r="D283" s="5"/>
      <c r="E283" s="18" t="s">
        <v>1063</v>
      </c>
      <c r="F283" s="16" t="s">
        <v>233</v>
      </c>
      <c r="G283" s="16" t="s">
        <v>233</v>
      </c>
      <c r="H283" s="5"/>
      <c r="I283" s="5"/>
      <c r="J283" s="5"/>
      <c r="K283" s="65" t="s">
        <v>1067</v>
      </c>
      <c r="L283" s="14" t="s">
        <v>810</v>
      </c>
      <c r="M283" s="14" t="s">
        <v>1068</v>
      </c>
      <c r="N283" s="14" t="s">
        <v>1069</v>
      </c>
      <c r="O283" s="45"/>
      <c r="P283" s="16" t="s">
        <v>22</v>
      </c>
      <c r="Q283" s="16" t="s">
        <v>229</v>
      </c>
      <c r="R283" s="16" t="s">
        <v>87</v>
      </c>
      <c r="S283" s="5"/>
      <c r="T283" s="69" t="s">
        <v>230</v>
      </c>
      <c r="U283" s="5"/>
      <c r="V283" s="38" t="s">
        <v>77</v>
      </c>
      <c r="W283" s="5"/>
      <c r="X283" s="40" t="s">
        <v>231</v>
      </c>
    </row>
    <row r="284" s="50" customFormat="1" ht="82.5" spans="2:24">
      <c r="B284" s="14" t="str">
        <f t="shared" si="20"/>
        <v>VehicleSetting_282</v>
      </c>
      <c r="C284" s="15" t="s">
        <v>1062</v>
      </c>
      <c r="D284" s="6"/>
      <c r="E284" s="18" t="s">
        <v>1070</v>
      </c>
      <c r="F284" s="16" t="s">
        <v>233</v>
      </c>
      <c r="G284" s="16" t="s">
        <v>233</v>
      </c>
      <c r="H284" s="6"/>
      <c r="I284" s="6"/>
      <c r="J284" s="6"/>
      <c r="K284" s="66" t="s">
        <v>1071</v>
      </c>
      <c r="L284" s="14" t="s">
        <v>1072</v>
      </c>
      <c r="M284" s="14" t="s">
        <v>1073</v>
      </c>
      <c r="N284" s="14" t="s">
        <v>1074</v>
      </c>
      <c r="O284" s="47"/>
      <c r="P284" s="16" t="s">
        <v>24</v>
      </c>
      <c r="Q284" s="16" t="s">
        <v>229</v>
      </c>
      <c r="R284" s="16" t="s">
        <v>87</v>
      </c>
      <c r="S284" s="6"/>
      <c r="T284" s="69" t="s">
        <v>230</v>
      </c>
      <c r="U284" s="6"/>
      <c r="V284" s="38" t="s">
        <v>77</v>
      </c>
      <c r="W284" s="6"/>
      <c r="X284" s="40" t="s">
        <v>231</v>
      </c>
    </row>
    <row r="285" s="50" customFormat="1" ht="82.5" spans="2:24">
      <c r="B285" s="14" t="str">
        <f t="shared" si="20"/>
        <v>VehicleSetting_283</v>
      </c>
      <c r="C285" s="15" t="s">
        <v>1062</v>
      </c>
      <c r="D285" s="6"/>
      <c r="E285" s="18" t="s">
        <v>1070</v>
      </c>
      <c r="F285" s="16" t="s">
        <v>233</v>
      </c>
      <c r="G285" s="16" t="s">
        <v>233</v>
      </c>
      <c r="H285" s="6"/>
      <c r="I285" s="6"/>
      <c r="J285" s="6"/>
      <c r="K285" s="66" t="s">
        <v>1075</v>
      </c>
      <c r="L285" s="14" t="s">
        <v>1072</v>
      </c>
      <c r="M285" s="14" t="s">
        <v>1076</v>
      </c>
      <c r="N285" s="14" t="s">
        <v>1077</v>
      </c>
      <c r="O285" s="47"/>
      <c r="P285" s="16" t="s">
        <v>24</v>
      </c>
      <c r="Q285" s="16" t="s">
        <v>229</v>
      </c>
      <c r="R285" s="16" t="s">
        <v>87</v>
      </c>
      <c r="S285" s="6"/>
      <c r="T285" s="69" t="s">
        <v>230</v>
      </c>
      <c r="U285" s="6"/>
      <c r="V285" s="38" t="s">
        <v>77</v>
      </c>
      <c r="W285" s="6"/>
      <c r="X285" s="40" t="s">
        <v>231</v>
      </c>
    </row>
    <row r="286" s="50" customFormat="1" ht="82.5" spans="2:24">
      <c r="B286" s="14" t="str">
        <f t="shared" si="20"/>
        <v>VehicleSetting_284</v>
      </c>
      <c r="C286" s="15" t="s">
        <v>1062</v>
      </c>
      <c r="D286" s="6"/>
      <c r="E286" s="18" t="s">
        <v>1078</v>
      </c>
      <c r="F286" s="16" t="s">
        <v>233</v>
      </c>
      <c r="G286" s="16" t="s">
        <v>233</v>
      </c>
      <c r="H286" s="6"/>
      <c r="I286" s="6"/>
      <c r="J286" s="6"/>
      <c r="K286" s="66" t="s">
        <v>1079</v>
      </c>
      <c r="L286" s="14" t="s">
        <v>1072</v>
      </c>
      <c r="M286" s="14" t="s">
        <v>1080</v>
      </c>
      <c r="N286" s="14" t="s">
        <v>962</v>
      </c>
      <c r="O286" s="47"/>
      <c r="P286" s="16" t="s">
        <v>24</v>
      </c>
      <c r="Q286" s="16" t="s">
        <v>229</v>
      </c>
      <c r="R286" s="16" t="s">
        <v>87</v>
      </c>
      <c r="S286" s="6"/>
      <c r="T286" s="69" t="s">
        <v>230</v>
      </c>
      <c r="U286" s="6"/>
      <c r="V286" s="38" t="s">
        <v>77</v>
      </c>
      <c r="W286" s="6"/>
      <c r="X286" s="40" t="s">
        <v>231</v>
      </c>
    </row>
    <row r="287" ht="82.5" spans="2:24">
      <c r="B287" s="14" t="str">
        <f t="shared" si="20"/>
        <v>VehicleSetting_285</v>
      </c>
      <c r="C287" s="15" t="s">
        <v>1062</v>
      </c>
      <c r="D287" s="5"/>
      <c r="E287" s="18" t="s">
        <v>1078</v>
      </c>
      <c r="F287" s="16" t="s">
        <v>233</v>
      </c>
      <c r="G287" s="16" t="s">
        <v>233</v>
      </c>
      <c r="H287" s="5"/>
      <c r="I287" s="5"/>
      <c r="J287" s="5"/>
      <c r="K287" s="65" t="s">
        <v>1081</v>
      </c>
      <c r="L287" s="14" t="s">
        <v>1072</v>
      </c>
      <c r="M287" s="14" t="s">
        <v>1082</v>
      </c>
      <c r="N287" s="14" t="s">
        <v>1083</v>
      </c>
      <c r="O287" s="45"/>
      <c r="P287" s="16" t="s">
        <v>24</v>
      </c>
      <c r="Q287" s="16" t="s">
        <v>229</v>
      </c>
      <c r="R287" s="16" t="s">
        <v>87</v>
      </c>
      <c r="S287" s="5"/>
      <c r="T287" s="69" t="s">
        <v>230</v>
      </c>
      <c r="U287" s="5"/>
      <c r="V287" s="38" t="s">
        <v>77</v>
      </c>
      <c r="W287" s="5"/>
      <c r="X287" s="40" t="s">
        <v>231</v>
      </c>
    </row>
    <row r="288" ht="49.5" spans="2:24">
      <c r="B288" s="14" t="str">
        <f t="shared" si="20"/>
        <v>VehicleSetting_286</v>
      </c>
      <c r="C288" s="15" t="s">
        <v>1062</v>
      </c>
      <c r="D288" s="5"/>
      <c r="E288" s="18" t="s">
        <v>1063</v>
      </c>
      <c r="F288" s="16" t="s">
        <v>233</v>
      </c>
      <c r="G288" s="16" t="s">
        <v>233</v>
      </c>
      <c r="H288" s="5"/>
      <c r="I288" s="5"/>
      <c r="J288" s="5"/>
      <c r="K288" s="65" t="s">
        <v>1084</v>
      </c>
      <c r="L288" s="14" t="s">
        <v>1072</v>
      </c>
      <c r="M288" s="14" t="s">
        <v>1085</v>
      </c>
      <c r="N288" s="14" t="s">
        <v>1086</v>
      </c>
      <c r="O288" s="45"/>
      <c r="P288" s="16" t="s">
        <v>22</v>
      </c>
      <c r="Q288" s="16" t="s">
        <v>229</v>
      </c>
      <c r="R288" s="16" t="s">
        <v>87</v>
      </c>
      <c r="S288" s="5"/>
      <c r="T288" s="69" t="s">
        <v>230</v>
      </c>
      <c r="U288" s="5"/>
      <c r="V288" s="38" t="s">
        <v>77</v>
      </c>
      <c r="W288" s="5"/>
      <c r="X288" s="40" t="s">
        <v>231</v>
      </c>
    </row>
    <row r="289" ht="49.5" spans="2:24">
      <c r="B289" s="14" t="str">
        <f t="shared" si="20"/>
        <v>VehicleSetting_287</v>
      </c>
      <c r="C289" s="15" t="s">
        <v>1062</v>
      </c>
      <c r="D289" s="5"/>
      <c r="E289" s="18" t="s">
        <v>1063</v>
      </c>
      <c r="F289" s="16" t="s">
        <v>233</v>
      </c>
      <c r="G289" s="16" t="s">
        <v>233</v>
      </c>
      <c r="H289" s="5"/>
      <c r="I289" s="5"/>
      <c r="J289" s="5"/>
      <c r="K289" s="65" t="s">
        <v>1087</v>
      </c>
      <c r="L289" s="14" t="s">
        <v>1072</v>
      </c>
      <c r="M289" s="14" t="s">
        <v>1088</v>
      </c>
      <c r="N289" s="14" t="s">
        <v>1089</v>
      </c>
      <c r="O289" s="45"/>
      <c r="P289" s="16" t="s">
        <v>22</v>
      </c>
      <c r="Q289" s="16" t="s">
        <v>229</v>
      </c>
      <c r="R289" s="16" t="s">
        <v>87</v>
      </c>
      <c r="S289" s="5"/>
      <c r="T289" s="69" t="s">
        <v>230</v>
      </c>
      <c r="U289" s="5"/>
      <c r="V289" s="38" t="s">
        <v>77</v>
      </c>
      <c r="W289" s="5"/>
      <c r="X289" s="40" t="s">
        <v>231</v>
      </c>
    </row>
    <row r="290" ht="165" spans="2:24">
      <c r="B290" s="14" t="str">
        <f t="shared" si="20"/>
        <v>VehicleSetting_288</v>
      </c>
      <c r="C290" s="15" t="s">
        <v>1062</v>
      </c>
      <c r="D290" s="5"/>
      <c r="E290" s="18" t="s">
        <v>1090</v>
      </c>
      <c r="F290" s="16" t="s">
        <v>233</v>
      </c>
      <c r="G290" s="16" t="s">
        <v>233</v>
      </c>
      <c r="H290" s="5"/>
      <c r="I290" s="5"/>
      <c r="J290" s="5"/>
      <c r="K290" s="65" t="s">
        <v>1091</v>
      </c>
      <c r="L290" s="14" t="s">
        <v>1072</v>
      </c>
      <c r="M290" s="14" t="s">
        <v>1092</v>
      </c>
      <c r="N290" s="14" t="s">
        <v>1093</v>
      </c>
      <c r="O290" s="45"/>
      <c r="P290" s="16" t="s">
        <v>22</v>
      </c>
      <c r="Q290" s="16" t="s">
        <v>229</v>
      </c>
      <c r="R290" s="16" t="s">
        <v>87</v>
      </c>
      <c r="S290" s="5"/>
      <c r="T290" s="69" t="s">
        <v>230</v>
      </c>
      <c r="U290" s="5"/>
      <c r="V290" s="38" t="s">
        <v>77</v>
      </c>
      <c r="W290" s="5"/>
      <c r="X290" s="40" t="s">
        <v>231</v>
      </c>
    </row>
    <row r="291" ht="49.5" spans="2:24">
      <c r="B291" s="14" t="str">
        <f t="shared" si="20"/>
        <v>VehicleSetting_289</v>
      </c>
      <c r="C291" s="15" t="s">
        <v>1062</v>
      </c>
      <c r="D291" s="5"/>
      <c r="E291" s="18" t="s">
        <v>1090</v>
      </c>
      <c r="F291" s="16" t="s">
        <v>233</v>
      </c>
      <c r="G291" s="16" t="s">
        <v>233</v>
      </c>
      <c r="H291" s="6"/>
      <c r="I291" s="6"/>
      <c r="J291" s="6"/>
      <c r="K291" s="66" t="s">
        <v>1094</v>
      </c>
      <c r="L291" s="14" t="s">
        <v>1072</v>
      </c>
      <c r="M291" s="14" t="s">
        <v>1095</v>
      </c>
      <c r="N291" s="14" t="s">
        <v>1096</v>
      </c>
      <c r="O291" s="45"/>
      <c r="P291" s="16" t="s">
        <v>22</v>
      </c>
      <c r="Q291" s="16" t="s">
        <v>229</v>
      </c>
      <c r="R291" s="16" t="s">
        <v>87</v>
      </c>
      <c r="S291" s="5"/>
      <c r="T291" s="69" t="s">
        <v>230</v>
      </c>
      <c r="U291" s="5"/>
      <c r="V291" s="38" t="s">
        <v>77</v>
      </c>
      <c r="W291" s="5"/>
      <c r="X291" s="40" t="s">
        <v>231</v>
      </c>
    </row>
    <row r="292" ht="231" spans="2:24">
      <c r="B292" s="14" t="str">
        <f t="shared" si="20"/>
        <v>VehicleSetting_290</v>
      </c>
      <c r="C292" s="15" t="s">
        <v>1062</v>
      </c>
      <c r="D292" s="5"/>
      <c r="E292" s="18" t="s">
        <v>1090</v>
      </c>
      <c r="F292" s="16" t="s">
        <v>233</v>
      </c>
      <c r="G292" s="16" t="s">
        <v>233</v>
      </c>
      <c r="H292" s="5"/>
      <c r="I292" s="5"/>
      <c r="J292" s="5"/>
      <c r="K292" s="65" t="s">
        <v>1097</v>
      </c>
      <c r="L292" s="14" t="s">
        <v>1098</v>
      </c>
      <c r="M292" s="14" t="s">
        <v>1099</v>
      </c>
      <c r="N292" s="14" t="s">
        <v>1100</v>
      </c>
      <c r="O292" s="45"/>
      <c r="P292" s="16" t="s">
        <v>24</v>
      </c>
      <c r="Q292" s="16" t="s">
        <v>229</v>
      </c>
      <c r="R292" s="16" t="s">
        <v>87</v>
      </c>
      <c r="S292" s="5"/>
      <c r="T292" s="69" t="s">
        <v>230</v>
      </c>
      <c r="U292" s="5"/>
      <c r="V292" s="38" t="s">
        <v>77</v>
      </c>
      <c r="W292" s="5"/>
      <c r="X292" s="40" t="s">
        <v>231</v>
      </c>
    </row>
    <row r="293" ht="165" spans="2:24">
      <c r="B293" s="14" t="str">
        <f t="shared" si="20"/>
        <v>VehicleSetting_291</v>
      </c>
      <c r="C293" s="15" t="s">
        <v>1062</v>
      </c>
      <c r="D293" s="5"/>
      <c r="E293" s="18" t="s">
        <v>1090</v>
      </c>
      <c r="F293" s="16" t="s">
        <v>233</v>
      </c>
      <c r="G293" s="16" t="s">
        <v>233</v>
      </c>
      <c r="H293" s="5"/>
      <c r="I293" s="5"/>
      <c r="J293" s="5"/>
      <c r="K293" s="65" t="s">
        <v>1101</v>
      </c>
      <c r="L293" s="14" t="s">
        <v>1098</v>
      </c>
      <c r="M293" s="14" t="s">
        <v>1102</v>
      </c>
      <c r="N293" s="14" t="s">
        <v>1103</v>
      </c>
      <c r="O293" s="45"/>
      <c r="P293" s="16" t="s">
        <v>24</v>
      </c>
      <c r="Q293" s="16" t="s">
        <v>229</v>
      </c>
      <c r="R293" s="16" t="s">
        <v>87</v>
      </c>
      <c r="S293" s="5"/>
      <c r="T293" s="69" t="s">
        <v>230</v>
      </c>
      <c r="U293" s="5"/>
      <c r="V293" s="38" t="s">
        <v>77</v>
      </c>
      <c r="W293" s="5"/>
      <c r="X293" s="40" t="s">
        <v>231</v>
      </c>
    </row>
    <row r="294" ht="33" spans="2:24">
      <c r="B294" s="14" t="str">
        <f t="shared" si="20"/>
        <v>VehicleSetting_292</v>
      </c>
      <c r="C294" s="15" t="s">
        <v>1062</v>
      </c>
      <c r="D294" s="5"/>
      <c r="E294" s="18" t="s">
        <v>1090</v>
      </c>
      <c r="F294" s="16" t="s">
        <v>233</v>
      </c>
      <c r="G294" s="16" t="s">
        <v>233</v>
      </c>
      <c r="H294" s="5"/>
      <c r="I294" s="5"/>
      <c r="J294" s="5"/>
      <c r="K294" s="65" t="s">
        <v>1104</v>
      </c>
      <c r="L294" s="14" t="s">
        <v>235</v>
      </c>
      <c r="M294" s="14" t="s">
        <v>601</v>
      </c>
      <c r="N294" s="14" t="s">
        <v>602</v>
      </c>
      <c r="O294" s="45"/>
      <c r="P294" s="16" t="s">
        <v>22</v>
      </c>
      <c r="Q294" s="16" t="s">
        <v>229</v>
      </c>
      <c r="R294" s="16" t="s">
        <v>87</v>
      </c>
      <c r="S294" s="5"/>
      <c r="T294" s="74" t="s">
        <v>54</v>
      </c>
      <c r="U294" s="5" t="s">
        <v>603</v>
      </c>
      <c r="V294" s="38" t="s">
        <v>77</v>
      </c>
      <c r="W294" s="5"/>
      <c r="X294" s="40" t="s">
        <v>231</v>
      </c>
    </row>
    <row r="295" ht="165" spans="2:24">
      <c r="B295" s="14" t="str">
        <f t="shared" si="20"/>
        <v>VehicleSetting_293</v>
      </c>
      <c r="C295" s="15" t="s">
        <v>1062</v>
      </c>
      <c r="D295" s="5"/>
      <c r="E295" s="18" t="s">
        <v>1090</v>
      </c>
      <c r="F295" s="16" t="s">
        <v>233</v>
      </c>
      <c r="G295" s="16" t="s">
        <v>233</v>
      </c>
      <c r="H295" s="5"/>
      <c r="I295" s="5"/>
      <c r="J295" s="5"/>
      <c r="K295" s="14" t="s">
        <v>1105</v>
      </c>
      <c r="L295" s="14" t="s">
        <v>1098</v>
      </c>
      <c r="M295" s="14" t="s">
        <v>1106</v>
      </c>
      <c r="N295" s="14" t="s">
        <v>341</v>
      </c>
      <c r="O295" s="45"/>
      <c r="P295" s="16" t="s">
        <v>26</v>
      </c>
      <c r="Q295" s="16" t="s">
        <v>229</v>
      </c>
      <c r="R295" s="16" t="s">
        <v>87</v>
      </c>
      <c r="S295" s="5"/>
      <c r="T295" s="69" t="s">
        <v>230</v>
      </c>
      <c r="U295" s="5"/>
      <c r="V295" s="38" t="s">
        <v>77</v>
      </c>
      <c r="W295" s="5"/>
      <c r="X295" s="40" t="s">
        <v>231</v>
      </c>
    </row>
    <row r="296" ht="165" spans="2:24">
      <c r="B296" s="14" t="str">
        <f t="shared" si="20"/>
        <v>VehicleSetting_294</v>
      </c>
      <c r="C296" s="15" t="s">
        <v>1107</v>
      </c>
      <c r="D296" s="5"/>
      <c r="E296" s="18" t="s">
        <v>1108</v>
      </c>
      <c r="F296" s="16" t="s">
        <v>233</v>
      </c>
      <c r="G296" s="16" t="s">
        <v>233</v>
      </c>
      <c r="H296" s="5"/>
      <c r="I296" s="5"/>
      <c r="J296" s="5"/>
      <c r="K296" s="65" t="s">
        <v>1109</v>
      </c>
      <c r="L296" s="14" t="s">
        <v>880</v>
      </c>
      <c r="M296" s="14" t="s">
        <v>1110</v>
      </c>
      <c r="N296" s="14" t="s">
        <v>1111</v>
      </c>
      <c r="O296" s="45"/>
      <c r="P296" s="16" t="s">
        <v>22</v>
      </c>
      <c r="Q296" s="16" t="s">
        <v>229</v>
      </c>
      <c r="R296" s="16" t="s">
        <v>87</v>
      </c>
      <c r="S296" s="5"/>
      <c r="T296" s="69" t="s">
        <v>230</v>
      </c>
      <c r="U296" s="5"/>
      <c r="V296" s="38" t="s">
        <v>77</v>
      </c>
      <c r="W296" s="5"/>
      <c r="X296" s="40" t="s">
        <v>231</v>
      </c>
    </row>
    <row r="297" ht="49.5" spans="2:24">
      <c r="B297" s="14" t="str">
        <f t="shared" si="20"/>
        <v>VehicleSetting_295</v>
      </c>
      <c r="C297" s="15" t="s">
        <v>1107</v>
      </c>
      <c r="D297" s="5"/>
      <c r="E297" s="18" t="s">
        <v>1108</v>
      </c>
      <c r="F297" s="16" t="s">
        <v>233</v>
      </c>
      <c r="G297" s="16" t="s">
        <v>233</v>
      </c>
      <c r="H297" s="5"/>
      <c r="I297" s="5"/>
      <c r="J297" s="5"/>
      <c r="K297" s="65" t="s">
        <v>1112</v>
      </c>
      <c r="L297" s="14" t="s">
        <v>1113</v>
      </c>
      <c r="M297" s="14" t="s">
        <v>1114</v>
      </c>
      <c r="N297" s="14" t="s">
        <v>1115</v>
      </c>
      <c r="O297" s="45"/>
      <c r="P297" s="16" t="s">
        <v>22</v>
      </c>
      <c r="Q297" s="16" t="s">
        <v>229</v>
      </c>
      <c r="R297" s="16" t="s">
        <v>87</v>
      </c>
      <c r="S297" s="5"/>
      <c r="T297" s="69" t="s">
        <v>230</v>
      </c>
      <c r="U297" s="5"/>
      <c r="V297" s="38" t="s">
        <v>77</v>
      </c>
      <c r="W297" s="5"/>
      <c r="X297" s="40" t="s">
        <v>231</v>
      </c>
    </row>
    <row r="298" ht="231" spans="2:24">
      <c r="B298" s="14" t="str">
        <f t="shared" si="20"/>
        <v>VehicleSetting_296</v>
      </c>
      <c r="C298" s="15" t="s">
        <v>1107</v>
      </c>
      <c r="D298" s="5"/>
      <c r="E298" s="18" t="s">
        <v>1108</v>
      </c>
      <c r="F298" s="16" t="s">
        <v>233</v>
      </c>
      <c r="G298" s="16" t="s">
        <v>233</v>
      </c>
      <c r="H298" s="5"/>
      <c r="I298" s="5"/>
      <c r="J298" s="5"/>
      <c r="K298" s="65" t="s">
        <v>1116</v>
      </c>
      <c r="L298" s="14" t="s">
        <v>1113</v>
      </c>
      <c r="M298" s="14" t="s">
        <v>1117</v>
      </c>
      <c r="N298" s="14" t="s">
        <v>1118</v>
      </c>
      <c r="O298" s="45"/>
      <c r="P298" s="16" t="s">
        <v>24</v>
      </c>
      <c r="Q298" s="16" t="s">
        <v>229</v>
      </c>
      <c r="R298" s="16" t="s">
        <v>87</v>
      </c>
      <c r="S298" s="5"/>
      <c r="T298" s="69" t="s">
        <v>230</v>
      </c>
      <c r="U298" s="5"/>
      <c r="V298" s="38" t="s">
        <v>77</v>
      </c>
      <c r="W298" s="5"/>
      <c r="X298" s="40" t="s">
        <v>231</v>
      </c>
    </row>
    <row r="299" ht="165" spans="2:24">
      <c r="B299" s="14" t="str">
        <f t="shared" si="20"/>
        <v>VehicleSetting_297</v>
      </c>
      <c r="C299" s="15" t="s">
        <v>1107</v>
      </c>
      <c r="D299" s="5"/>
      <c r="E299" s="18" t="s">
        <v>1108</v>
      </c>
      <c r="F299" s="16" t="s">
        <v>233</v>
      </c>
      <c r="G299" s="16" t="s">
        <v>233</v>
      </c>
      <c r="H299" s="5"/>
      <c r="I299" s="5"/>
      <c r="J299" s="5"/>
      <c r="K299" s="65" t="s">
        <v>1119</v>
      </c>
      <c r="L299" s="14" t="s">
        <v>1113</v>
      </c>
      <c r="M299" s="14" t="s">
        <v>1120</v>
      </c>
      <c r="N299" s="14" t="s">
        <v>1121</v>
      </c>
      <c r="O299" s="45"/>
      <c r="P299" s="16" t="s">
        <v>24</v>
      </c>
      <c r="Q299" s="16" t="s">
        <v>229</v>
      </c>
      <c r="R299" s="16" t="s">
        <v>87</v>
      </c>
      <c r="S299" s="5"/>
      <c r="T299" s="75" t="s">
        <v>529</v>
      </c>
      <c r="U299" s="5" t="s">
        <v>1122</v>
      </c>
      <c r="V299" s="38" t="s">
        <v>77</v>
      </c>
      <c r="W299" s="5"/>
      <c r="X299" s="40" t="s">
        <v>231</v>
      </c>
    </row>
    <row r="300" ht="33" spans="2:24">
      <c r="B300" s="14" t="str">
        <f t="shared" si="20"/>
        <v>VehicleSetting_298</v>
      </c>
      <c r="C300" s="15" t="s">
        <v>1107</v>
      </c>
      <c r="D300" s="5"/>
      <c r="E300" s="18" t="s">
        <v>1108</v>
      </c>
      <c r="F300" s="16" t="s">
        <v>233</v>
      </c>
      <c r="G300" s="16" t="s">
        <v>233</v>
      </c>
      <c r="H300" s="5"/>
      <c r="I300" s="5"/>
      <c r="J300" s="5"/>
      <c r="K300" s="65" t="s">
        <v>1123</v>
      </c>
      <c r="L300" s="14" t="s">
        <v>235</v>
      </c>
      <c r="M300" s="14" t="s">
        <v>601</v>
      </c>
      <c r="N300" s="14" t="s">
        <v>602</v>
      </c>
      <c r="O300" s="45"/>
      <c r="P300" s="16" t="s">
        <v>22</v>
      </c>
      <c r="Q300" s="16" t="s">
        <v>229</v>
      </c>
      <c r="R300" s="16" t="s">
        <v>87</v>
      </c>
      <c r="S300" s="5"/>
      <c r="T300" s="74" t="s">
        <v>54</v>
      </c>
      <c r="U300" s="5" t="s">
        <v>603</v>
      </c>
      <c r="V300" s="38" t="s">
        <v>77</v>
      </c>
      <c r="W300" s="5"/>
      <c r="X300" s="40" t="s">
        <v>231</v>
      </c>
    </row>
    <row r="301" ht="115.5" spans="2:24">
      <c r="B301" s="14" t="str">
        <f t="shared" si="20"/>
        <v>VehicleSetting_299</v>
      </c>
      <c r="C301" s="15" t="s">
        <v>1107</v>
      </c>
      <c r="D301" s="5"/>
      <c r="E301" s="18" t="s">
        <v>1108</v>
      </c>
      <c r="F301" s="16" t="s">
        <v>233</v>
      </c>
      <c r="G301" s="16" t="s">
        <v>233</v>
      </c>
      <c r="H301" s="5"/>
      <c r="I301" s="5"/>
      <c r="J301" s="5"/>
      <c r="K301" s="14" t="s">
        <v>1124</v>
      </c>
      <c r="L301" s="14" t="s">
        <v>1113</v>
      </c>
      <c r="M301" s="14" t="s">
        <v>1125</v>
      </c>
      <c r="N301" s="14" t="s">
        <v>341</v>
      </c>
      <c r="O301" s="45"/>
      <c r="P301" s="16" t="s">
        <v>26</v>
      </c>
      <c r="Q301" s="16" t="s">
        <v>229</v>
      </c>
      <c r="R301" s="16" t="s">
        <v>87</v>
      </c>
      <c r="S301" s="5"/>
      <c r="T301" s="69" t="s">
        <v>230</v>
      </c>
      <c r="U301" s="5"/>
      <c r="V301" s="38" t="s">
        <v>77</v>
      </c>
      <c r="W301" s="5"/>
      <c r="X301" s="40" t="s">
        <v>231</v>
      </c>
    </row>
    <row r="302" ht="165" spans="2:24">
      <c r="B302" s="14" t="str">
        <f t="shared" si="20"/>
        <v>VehicleSetting_300</v>
      </c>
      <c r="C302" s="15" t="s">
        <v>1126</v>
      </c>
      <c r="D302" s="5"/>
      <c r="E302" s="18" t="s">
        <v>1127</v>
      </c>
      <c r="F302" s="16" t="s">
        <v>233</v>
      </c>
      <c r="G302" s="16" t="s">
        <v>233</v>
      </c>
      <c r="H302" s="5"/>
      <c r="I302" s="5"/>
      <c r="J302" s="5"/>
      <c r="K302" s="65" t="s">
        <v>1128</v>
      </c>
      <c r="L302" s="14" t="s">
        <v>880</v>
      </c>
      <c r="M302" s="14" t="s">
        <v>1129</v>
      </c>
      <c r="N302" s="14" t="s">
        <v>1130</v>
      </c>
      <c r="O302" s="45"/>
      <c r="P302" s="16" t="s">
        <v>22</v>
      </c>
      <c r="Q302" s="16" t="s">
        <v>229</v>
      </c>
      <c r="R302" s="16" t="s">
        <v>87</v>
      </c>
      <c r="S302" s="5"/>
      <c r="T302" s="69" t="s">
        <v>230</v>
      </c>
      <c r="U302" s="5"/>
      <c r="V302" s="38" t="s">
        <v>77</v>
      </c>
      <c r="W302" s="5"/>
      <c r="X302" s="40" t="s">
        <v>231</v>
      </c>
    </row>
    <row r="303" ht="49.5" spans="2:24">
      <c r="B303" s="14" t="str">
        <f t="shared" si="20"/>
        <v>VehicleSetting_301</v>
      </c>
      <c r="C303" s="15" t="s">
        <v>1126</v>
      </c>
      <c r="D303" s="5"/>
      <c r="E303" s="18" t="s">
        <v>1127</v>
      </c>
      <c r="F303" s="16" t="s">
        <v>233</v>
      </c>
      <c r="G303" s="16" t="s">
        <v>233</v>
      </c>
      <c r="H303" s="5"/>
      <c r="I303" s="5"/>
      <c r="J303" s="5"/>
      <c r="K303" s="65" t="s">
        <v>1131</v>
      </c>
      <c r="L303" s="14" t="s">
        <v>1132</v>
      </c>
      <c r="M303" s="14" t="s">
        <v>1133</v>
      </c>
      <c r="N303" s="14" t="s">
        <v>1134</v>
      </c>
      <c r="O303" s="45"/>
      <c r="P303" s="16" t="s">
        <v>22</v>
      </c>
      <c r="Q303" s="16" t="s">
        <v>229</v>
      </c>
      <c r="R303" s="16" t="s">
        <v>87</v>
      </c>
      <c r="S303" s="5"/>
      <c r="T303" s="69" t="s">
        <v>230</v>
      </c>
      <c r="U303" s="5"/>
      <c r="V303" s="38" t="s">
        <v>77</v>
      </c>
      <c r="W303" s="5"/>
      <c r="X303" s="40" t="s">
        <v>231</v>
      </c>
    </row>
    <row r="304" ht="115.5" spans="2:24">
      <c r="B304" s="14" t="str">
        <f t="shared" si="20"/>
        <v>VehicleSetting_302</v>
      </c>
      <c r="C304" s="15" t="s">
        <v>1126</v>
      </c>
      <c r="D304" s="5"/>
      <c r="E304" s="18" t="s">
        <v>1127</v>
      </c>
      <c r="F304" s="16" t="s">
        <v>233</v>
      </c>
      <c r="G304" s="16" t="s">
        <v>233</v>
      </c>
      <c r="H304" s="5"/>
      <c r="I304" s="5"/>
      <c r="J304" s="5"/>
      <c r="K304" s="65" t="s">
        <v>1135</v>
      </c>
      <c r="L304" s="14" t="s">
        <v>1132</v>
      </c>
      <c r="M304" s="14" t="s">
        <v>1136</v>
      </c>
      <c r="N304" s="14" t="s">
        <v>1137</v>
      </c>
      <c r="O304" s="45"/>
      <c r="P304" s="16" t="s">
        <v>24</v>
      </c>
      <c r="Q304" s="16" t="s">
        <v>229</v>
      </c>
      <c r="R304" s="16" t="s">
        <v>87</v>
      </c>
      <c r="S304" s="5"/>
      <c r="T304" s="69" t="s">
        <v>230</v>
      </c>
      <c r="U304" s="5"/>
      <c r="V304" s="38" t="s">
        <v>77</v>
      </c>
      <c r="W304" s="5"/>
      <c r="X304" s="40" t="s">
        <v>231</v>
      </c>
    </row>
    <row r="305" ht="82.5" spans="2:24">
      <c r="B305" s="14" t="str">
        <f t="shared" ref="B305:B323" si="21">"VehicleSetting_"&amp;ROW()-2</f>
        <v>VehicleSetting_303</v>
      </c>
      <c r="C305" s="15" t="s">
        <v>1126</v>
      </c>
      <c r="D305" s="5"/>
      <c r="E305" s="18" t="s">
        <v>1127</v>
      </c>
      <c r="F305" s="16" t="s">
        <v>233</v>
      </c>
      <c r="G305" s="16" t="s">
        <v>233</v>
      </c>
      <c r="H305" s="5"/>
      <c r="I305" s="5"/>
      <c r="J305" s="5"/>
      <c r="K305" s="65" t="s">
        <v>1138</v>
      </c>
      <c r="L305" s="14" t="s">
        <v>1139</v>
      </c>
      <c r="M305" s="14" t="s">
        <v>1140</v>
      </c>
      <c r="N305" s="14" t="s">
        <v>1141</v>
      </c>
      <c r="O305" s="45"/>
      <c r="P305" s="16" t="s">
        <v>24</v>
      </c>
      <c r="Q305" s="16" t="s">
        <v>229</v>
      </c>
      <c r="R305" s="16" t="s">
        <v>87</v>
      </c>
      <c r="S305" s="5"/>
      <c r="T305" s="69" t="s">
        <v>230</v>
      </c>
      <c r="U305" s="5"/>
      <c r="V305" s="38" t="s">
        <v>77</v>
      </c>
      <c r="W305" s="5"/>
      <c r="X305" s="40" t="s">
        <v>231</v>
      </c>
    </row>
    <row r="306" ht="115.5" spans="2:24">
      <c r="B306" s="14" t="str">
        <f t="shared" si="21"/>
        <v>VehicleSetting_304</v>
      </c>
      <c r="C306" s="15" t="s">
        <v>1126</v>
      </c>
      <c r="D306" s="5"/>
      <c r="E306" s="18" t="s">
        <v>1127</v>
      </c>
      <c r="F306" s="16" t="s">
        <v>233</v>
      </c>
      <c r="G306" s="16" t="s">
        <v>233</v>
      </c>
      <c r="H306" s="5"/>
      <c r="I306" s="5"/>
      <c r="J306" s="5"/>
      <c r="K306" s="65" t="s">
        <v>1142</v>
      </c>
      <c r="L306" s="14" t="s">
        <v>1139</v>
      </c>
      <c r="M306" s="14" t="s">
        <v>1143</v>
      </c>
      <c r="N306" s="14" t="s">
        <v>1144</v>
      </c>
      <c r="O306" s="45"/>
      <c r="P306" s="16" t="s">
        <v>24</v>
      </c>
      <c r="Q306" s="16" t="s">
        <v>229</v>
      </c>
      <c r="R306" s="16" t="s">
        <v>87</v>
      </c>
      <c r="S306" s="5"/>
      <c r="T306" s="69" t="s">
        <v>230</v>
      </c>
      <c r="U306" s="5"/>
      <c r="V306" s="38" t="s">
        <v>77</v>
      </c>
      <c r="W306" s="5"/>
      <c r="X306" s="40" t="s">
        <v>231</v>
      </c>
    </row>
    <row r="307" ht="82.5" spans="2:24">
      <c r="B307" s="14" t="str">
        <f t="shared" si="21"/>
        <v>VehicleSetting_305</v>
      </c>
      <c r="C307" s="15" t="s">
        <v>1126</v>
      </c>
      <c r="D307" s="5"/>
      <c r="E307" s="18" t="s">
        <v>1127</v>
      </c>
      <c r="F307" s="16" t="s">
        <v>233</v>
      </c>
      <c r="G307" s="16" t="s">
        <v>233</v>
      </c>
      <c r="H307" s="5"/>
      <c r="I307" s="5"/>
      <c r="J307" s="5"/>
      <c r="K307" s="65" t="s">
        <v>1145</v>
      </c>
      <c r="L307" s="14" t="s">
        <v>1139</v>
      </c>
      <c r="M307" s="14" t="s">
        <v>1146</v>
      </c>
      <c r="N307" s="14" t="s">
        <v>1147</v>
      </c>
      <c r="O307" s="45"/>
      <c r="P307" s="16" t="s">
        <v>24</v>
      </c>
      <c r="Q307" s="16" t="s">
        <v>229</v>
      </c>
      <c r="R307" s="16" t="s">
        <v>87</v>
      </c>
      <c r="S307" s="5"/>
      <c r="T307" s="69" t="s">
        <v>230</v>
      </c>
      <c r="U307" s="5"/>
      <c r="V307" s="38" t="s">
        <v>77</v>
      </c>
      <c r="W307" s="5"/>
      <c r="X307" s="40" t="s">
        <v>231</v>
      </c>
    </row>
    <row r="308" ht="115.5" spans="2:24">
      <c r="B308" s="14" t="str">
        <f t="shared" si="21"/>
        <v>VehicleSetting_306</v>
      </c>
      <c r="C308" s="15" t="s">
        <v>1126</v>
      </c>
      <c r="D308" s="5"/>
      <c r="E308" s="18" t="s">
        <v>1127</v>
      </c>
      <c r="F308" s="16" t="s">
        <v>233</v>
      </c>
      <c r="G308" s="16" t="s">
        <v>233</v>
      </c>
      <c r="H308" s="5"/>
      <c r="I308" s="5"/>
      <c r="J308" s="5"/>
      <c r="K308" s="65" t="s">
        <v>1148</v>
      </c>
      <c r="L308" s="14" t="s">
        <v>1139</v>
      </c>
      <c r="M308" s="14" t="s">
        <v>1149</v>
      </c>
      <c r="N308" s="14" t="s">
        <v>1150</v>
      </c>
      <c r="O308" s="45"/>
      <c r="P308" s="16" t="s">
        <v>24</v>
      </c>
      <c r="Q308" s="16" t="s">
        <v>229</v>
      </c>
      <c r="R308" s="16" t="s">
        <v>87</v>
      </c>
      <c r="S308" s="5"/>
      <c r="T308" s="69" t="s">
        <v>230</v>
      </c>
      <c r="U308" s="5"/>
      <c r="V308" s="38" t="s">
        <v>77</v>
      </c>
      <c r="W308" s="5"/>
      <c r="X308" s="40" t="s">
        <v>231</v>
      </c>
    </row>
    <row r="309" ht="82.5" spans="2:24">
      <c r="B309" s="14" t="str">
        <f t="shared" si="21"/>
        <v>VehicleSetting_307</v>
      </c>
      <c r="C309" s="15" t="s">
        <v>1126</v>
      </c>
      <c r="D309" s="5"/>
      <c r="E309" s="18" t="s">
        <v>1127</v>
      </c>
      <c r="F309" s="16" t="s">
        <v>233</v>
      </c>
      <c r="G309" s="16" t="s">
        <v>233</v>
      </c>
      <c r="H309" s="5"/>
      <c r="I309" s="5"/>
      <c r="J309" s="5"/>
      <c r="K309" s="65" t="s">
        <v>1151</v>
      </c>
      <c r="L309" s="14" t="s">
        <v>1139</v>
      </c>
      <c r="M309" s="14" t="s">
        <v>1152</v>
      </c>
      <c r="N309" s="14" t="s">
        <v>1153</v>
      </c>
      <c r="O309" s="45"/>
      <c r="P309" s="16" t="s">
        <v>24</v>
      </c>
      <c r="Q309" s="16" t="s">
        <v>229</v>
      </c>
      <c r="R309" s="16" t="s">
        <v>87</v>
      </c>
      <c r="S309" s="5"/>
      <c r="T309" s="69" t="s">
        <v>230</v>
      </c>
      <c r="U309" s="5"/>
      <c r="V309" s="38" t="s">
        <v>77</v>
      </c>
      <c r="W309" s="5"/>
      <c r="X309" s="40" t="s">
        <v>231</v>
      </c>
    </row>
    <row r="310" ht="115.5" spans="2:24">
      <c r="B310" s="14" t="str">
        <f t="shared" si="21"/>
        <v>VehicleSetting_308</v>
      </c>
      <c r="C310" s="15" t="s">
        <v>1126</v>
      </c>
      <c r="D310" s="5"/>
      <c r="E310" s="18" t="s">
        <v>1127</v>
      </c>
      <c r="F310" s="16" t="s">
        <v>233</v>
      </c>
      <c r="G310" s="16" t="s">
        <v>233</v>
      </c>
      <c r="H310" s="5"/>
      <c r="I310" s="5"/>
      <c r="J310" s="5"/>
      <c r="K310" s="65" t="s">
        <v>1154</v>
      </c>
      <c r="L310" s="14" t="s">
        <v>1139</v>
      </c>
      <c r="M310" s="14" t="s">
        <v>1155</v>
      </c>
      <c r="N310" s="14" t="s">
        <v>1156</v>
      </c>
      <c r="O310" s="45"/>
      <c r="P310" s="16" t="s">
        <v>24</v>
      </c>
      <c r="Q310" s="16" t="s">
        <v>229</v>
      </c>
      <c r="R310" s="16" t="s">
        <v>87</v>
      </c>
      <c r="S310" s="5"/>
      <c r="T310" s="69" t="s">
        <v>230</v>
      </c>
      <c r="U310" s="5"/>
      <c r="V310" s="38" t="s">
        <v>77</v>
      </c>
      <c r="W310" s="5"/>
      <c r="X310" s="40" t="s">
        <v>231</v>
      </c>
    </row>
    <row r="311" ht="82.5" spans="2:24">
      <c r="B311" s="14" t="str">
        <f t="shared" si="21"/>
        <v>VehicleSetting_309</v>
      </c>
      <c r="C311" s="15" t="s">
        <v>1126</v>
      </c>
      <c r="D311" s="5"/>
      <c r="E311" s="18" t="s">
        <v>1127</v>
      </c>
      <c r="F311" s="16" t="s">
        <v>233</v>
      </c>
      <c r="G311" s="16" t="s">
        <v>233</v>
      </c>
      <c r="H311" s="5"/>
      <c r="I311" s="5"/>
      <c r="J311" s="5"/>
      <c r="K311" s="65" t="s">
        <v>1157</v>
      </c>
      <c r="L311" s="14" t="s">
        <v>1139</v>
      </c>
      <c r="M311" s="14" t="s">
        <v>1158</v>
      </c>
      <c r="N311" s="14" t="s">
        <v>1159</v>
      </c>
      <c r="O311" s="45"/>
      <c r="P311" s="16" t="s">
        <v>24</v>
      </c>
      <c r="Q311" s="16" t="s">
        <v>229</v>
      </c>
      <c r="R311" s="16" t="s">
        <v>87</v>
      </c>
      <c r="S311" s="5"/>
      <c r="T311" s="69" t="s">
        <v>230</v>
      </c>
      <c r="U311" s="5"/>
      <c r="V311" s="38" t="s">
        <v>77</v>
      </c>
      <c r="W311" s="5"/>
      <c r="X311" s="40" t="s">
        <v>231</v>
      </c>
    </row>
    <row r="312" ht="115.5" spans="2:24">
      <c r="B312" s="14" t="str">
        <f t="shared" si="21"/>
        <v>VehicleSetting_310</v>
      </c>
      <c r="C312" s="15" t="s">
        <v>1126</v>
      </c>
      <c r="D312" s="5"/>
      <c r="E312" s="18" t="s">
        <v>1127</v>
      </c>
      <c r="F312" s="16" t="s">
        <v>233</v>
      </c>
      <c r="G312" s="16" t="s">
        <v>233</v>
      </c>
      <c r="H312" s="5"/>
      <c r="I312" s="5"/>
      <c r="J312" s="5"/>
      <c r="K312" s="14" t="s">
        <v>1160</v>
      </c>
      <c r="L312" s="14" t="s">
        <v>1139</v>
      </c>
      <c r="M312" s="14" t="s">
        <v>1161</v>
      </c>
      <c r="N312" s="14" t="s">
        <v>341</v>
      </c>
      <c r="O312" s="45"/>
      <c r="P312" s="16" t="s">
        <v>26</v>
      </c>
      <c r="Q312" s="16" t="s">
        <v>229</v>
      </c>
      <c r="R312" s="16" t="s">
        <v>87</v>
      </c>
      <c r="S312" s="5"/>
      <c r="T312" s="69" t="s">
        <v>230</v>
      </c>
      <c r="U312" s="5"/>
      <c r="V312" s="38" t="s">
        <v>77</v>
      </c>
      <c r="W312" s="5"/>
      <c r="X312" s="40" t="s">
        <v>231</v>
      </c>
    </row>
    <row r="313" ht="66" spans="2:24">
      <c r="B313" s="14" t="str">
        <f t="shared" si="21"/>
        <v>VehicleSetting_311</v>
      </c>
      <c r="C313" s="15" t="s">
        <v>1162</v>
      </c>
      <c r="D313" s="5"/>
      <c r="E313" s="18" t="s">
        <v>1163</v>
      </c>
      <c r="F313" s="16" t="s">
        <v>233</v>
      </c>
      <c r="G313" s="16" t="s">
        <v>233</v>
      </c>
      <c r="H313" s="5"/>
      <c r="I313" s="5"/>
      <c r="J313" s="5"/>
      <c r="K313" s="65" t="s">
        <v>1164</v>
      </c>
      <c r="L313" s="14" t="s">
        <v>252</v>
      </c>
      <c r="M313" s="14" t="s">
        <v>1165</v>
      </c>
      <c r="N313" s="14" t="s">
        <v>1166</v>
      </c>
      <c r="O313" s="45"/>
      <c r="P313" s="16" t="s">
        <v>22</v>
      </c>
      <c r="Q313" s="16" t="s">
        <v>229</v>
      </c>
      <c r="R313" s="16" t="s">
        <v>87</v>
      </c>
      <c r="S313" s="5"/>
      <c r="T313" s="69" t="s">
        <v>230</v>
      </c>
      <c r="U313" s="5"/>
      <c r="V313" s="38" t="s">
        <v>77</v>
      </c>
      <c r="W313" s="5"/>
      <c r="X313" s="40" t="s">
        <v>231</v>
      </c>
    </row>
    <row r="314" ht="165" spans="2:24">
      <c r="B314" s="14" t="str">
        <f t="shared" si="21"/>
        <v>VehicleSetting_312</v>
      </c>
      <c r="C314" s="15" t="s">
        <v>1162</v>
      </c>
      <c r="D314" s="5"/>
      <c r="E314" s="18" t="s">
        <v>1167</v>
      </c>
      <c r="F314" s="16" t="s">
        <v>233</v>
      </c>
      <c r="G314" s="16" t="s">
        <v>233</v>
      </c>
      <c r="H314" s="5"/>
      <c r="I314" s="5"/>
      <c r="J314" s="5"/>
      <c r="K314" s="65" t="s">
        <v>1168</v>
      </c>
      <c r="L314" s="14" t="s">
        <v>235</v>
      </c>
      <c r="M314" s="14" t="s">
        <v>1169</v>
      </c>
      <c r="N314" s="14" t="s">
        <v>1170</v>
      </c>
      <c r="O314" s="45"/>
      <c r="P314" s="16" t="s">
        <v>22</v>
      </c>
      <c r="Q314" s="16" t="s">
        <v>229</v>
      </c>
      <c r="R314" s="16" t="s">
        <v>87</v>
      </c>
      <c r="S314" s="5"/>
      <c r="T314" s="69" t="s">
        <v>230</v>
      </c>
      <c r="U314" s="5"/>
      <c r="V314" s="38" t="s">
        <v>77</v>
      </c>
      <c r="W314" s="5"/>
      <c r="X314" s="40" t="s">
        <v>231</v>
      </c>
    </row>
    <row r="315" ht="231" spans="2:24">
      <c r="B315" s="14" t="str">
        <f t="shared" si="21"/>
        <v>VehicleSetting_313</v>
      </c>
      <c r="C315" s="15" t="s">
        <v>1162</v>
      </c>
      <c r="D315" s="5"/>
      <c r="E315" s="18" t="s">
        <v>1167</v>
      </c>
      <c r="F315" s="16" t="s">
        <v>233</v>
      </c>
      <c r="G315" s="16" t="s">
        <v>233</v>
      </c>
      <c r="H315" s="5"/>
      <c r="I315" s="5"/>
      <c r="J315" s="5"/>
      <c r="K315" s="65" t="s">
        <v>1171</v>
      </c>
      <c r="L315" s="14" t="s">
        <v>235</v>
      </c>
      <c r="M315" s="14" t="s">
        <v>1172</v>
      </c>
      <c r="N315" s="14" t="s">
        <v>595</v>
      </c>
      <c r="O315" s="45"/>
      <c r="P315" s="16" t="s">
        <v>24</v>
      </c>
      <c r="Q315" s="16" t="s">
        <v>229</v>
      </c>
      <c r="R315" s="16" t="s">
        <v>87</v>
      </c>
      <c r="S315" s="5"/>
      <c r="T315" s="69" t="s">
        <v>230</v>
      </c>
      <c r="U315" s="5"/>
      <c r="V315" s="38" t="s">
        <v>77</v>
      </c>
      <c r="W315" s="5"/>
      <c r="X315" s="40" t="s">
        <v>231</v>
      </c>
    </row>
    <row r="316" ht="99" spans="2:24">
      <c r="B316" s="14" t="str">
        <f t="shared" si="21"/>
        <v>VehicleSetting_314</v>
      </c>
      <c r="C316" s="15" t="s">
        <v>1162</v>
      </c>
      <c r="D316" s="5"/>
      <c r="E316" s="18" t="s">
        <v>1167</v>
      </c>
      <c r="F316" s="16" t="s">
        <v>233</v>
      </c>
      <c r="G316" s="16" t="s">
        <v>233</v>
      </c>
      <c r="H316" s="5"/>
      <c r="I316" s="5"/>
      <c r="J316" s="5"/>
      <c r="K316" s="65" t="s">
        <v>1173</v>
      </c>
      <c r="L316" s="14" t="s">
        <v>235</v>
      </c>
      <c r="M316" s="14" t="s">
        <v>1174</v>
      </c>
      <c r="N316" s="14" t="s">
        <v>859</v>
      </c>
      <c r="O316" s="45"/>
      <c r="P316" s="16" t="s">
        <v>24</v>
      </c>
      <c r="Q316" s="16" t="s">
        <v>229</v>
      </c>
      <c r="R316" s="16" t="s">
        <v>87</v>
      </c>
      <c r="S316" s="5"/>
      <c r="T316" s="69" t="s">
        <v>230</v>
      </c>
      <c r="U316" s="5"/>
      <c r="V316" s="38" t="s">
        <v>77</v>
      </c>
      <c r="W316" s="5"/>
      <c r="X316" s="40" t="s">
        <v>231</v>
      </c>
    </row>
    <row r="317" ht="33" spans="2:24">
      <c r="B317" s="14" t="str">
        <f t="shared" si="21"/>
        <v>VehicleSetting_315</v>
      </c>
      <c r="C317" s="15" t="s">
        <v>1162</v>
      </c>
      <c r="D317" s="5"/>
      <c r="E317" s="18" t="s">
        <v>1167</v>
      </c>
      <c r="F317" s="16" t="s">
        <v>233</v>
      </c>
      <c r="G317" s="16" t="s">
        <v>233</v>
      </c>
      <c r="H317" s="5"/>
      <c r="I317" s="5"/>
      <c r="J317" s="5"/>
      <c r="K317" s="65" t="s">
        <v>1175</v>
      </c>
      <c r="L317" s="14" t="s">
        <v>235</v>
      </c>
      <c r="M317" s="14" t="s">
        <v>601</v>
      </c>
      <c r="N317" s="14" t="s">
        <v>602</v>
      </c>
      <c r="O317" s="45"/>
      <c r="P317" s="16" t="s">
        <v>22</v>
      </c>
      <c r="Q317" s="16" t="s">
        <v>229</v>
      </c>
      <c r="R317" s="16" t="s">
        <v>87</v>
      </c>
      <c r="S317" s="5"/>
      <c r="T317" s="74" t="s">
        <v>54</v>
      </c>
      <c r="U317" s="5" t="s">
        <v>603</v>
      </c>
      <c r="V317" s="38" t="s">
        <v>77</v>
      </c>
      <c r="W317" s="5"/>
      <c r="X317" s="40" t="s">
        <v>231</v>
      </c>
    </row>
    <row r="318" ht="198" spans="2:24">
      <c r="B318" s="14" t="str">
        <f t="shared" si="21"/>
        <v>VehicleSetting_316</v>
      </c>
      <c r="C318" s="15" t="s">
        <v>1162</v>
      </c>
      <c r="D318" s="5"/>
      <c r="E318" s="18" t="s">
        <v>1167</v>
      </c>
      <c r="F318" s="16" t="s">
        <v>233</v>
      </c>
      <c r="G318" s="16" t="s">
        <v>233</v>
      </c>
      <c r="H318" s="5"/>
      <c r="I318" s="5"/>
      <c r="J318" s="5"/>
      <c r="K318" s="14" t="s">
        <v>1176</v>
      </c>
      <c r="L318" s="14" t="s">
        <v>235</v>
      </c>
      <c r="M318" s="14" t="s">
        <v>1177</v>
      </c>
      <c r="N318" s="14" t="s">
        <v>341</v>
      </c>
      <c r="O318" s="45"/>
      <c r="P318" s="16" t="s">
        <v>26</v>
      </c>
      <c r="Q318" s="16" t="s">
        <v>229</v>
      </c>
      <c r="R318" s="16" t="s">
        <v>87</v>
      </c>
      <c r="S318" s="5"/>
      <c r="T318" s="69" t="s">
        <v>230</v>
      </c>
      <c r="U318" s="5"/>
      <c r="V318" s="38" t="s">
        <v>77</v>
      </c>
      <c r="W318" s="5"/>
      <c r="X318" s="40" t="s">
        <v>231</v>
      </c>
    </row>
    <row r="319" ht="49.5" spans="2:24">
      <c r="B319" s="14" t="str">
        <f t="shared" si="21"/>
        <v>VehicleSetting_317</v>
      </c>
      <c r="C319" s="15" t="s">
        <v>1162</v>
      </c>
      <c r="D319" s="5"/>
      <c r="E319" s="18" t="s">
        <v>1167</v>
      </c>
      <c r="F319" s="16" t="s">
        <v>233</v>
      </c>
      <c r="G319" s="16" t="s">
        <v>233</v>
      </c>
      <c r="H319" s="5"/>
      <c r="I319" s="5"/>
      <c r="J319" s="5"/>
      <c r="K319" s="14" t="s">
        <v>1178</v>
      </c>
      <c r="L319" s="14" t="s">
        <v>252</v>
      </c>
      <c r="M319" s="14" t="s">
        <v>1179</v>
      </c>
      <c r="N319" s="14" t="s">
        <v>1180</v>
      </c>
      <c r="O319" s="45"/>
      <c r="P319" s="16" t="s">
        <v>26</v>
      </c>
      <c r="Q319" s="16" t="s">
        <v>229</v>
      </c>
      <c r="R319" s="16" t="s">
        <v>87</v>
      </c>
      <c r="S319" s="5"/>
      <c r="T319" s="69" t="s">
        <v>230</v>
      </c>
      <c r="U319" s="5"/>
      <c r="V319" s="38" t="s">
        <v>77</v>
      </c>
      <c r="W319" s="5"/>
      <c r="X319" s="40" t="s">
        <v>231</v>
      </c>
    </row>
    <row r="320" ht="165" spans="2:24">
      <c r="B320" s="14" t="str">
        <f t="shared" si="21"/>
        <v>VehicleSetting_318</v>
      </c>
      <c r="C320" s="15" t="s">
        <v>1162</v>
      </c>
      <c r="D320" s="5"/>
      <c r="E320" s="18" t="s">
        <v>1181</v>
      </c>
      <c r="F320" s="16" t="s">
        <v>233</v>
      </c>
      <c r="G320" s="16" t="s">
        <v>233</v>
      </c>
      <c r="H320" s="5"/>
      <c r="I320" s="5"/>
      <c r="J320" s="5"/>
      <c r="K320" s="65" t="s">
        <v>1182</v>
      </c>
      <c r="L320" s="14" t="s">
        <v>235</v>
      </c>
      <c r="M320" s="14" t="s">
        <v>1183</v>
      </c>
      <c r="N320" s="14" t="s">
        <v>1184</v>
      </c>
      <c r="O320" s="45"/>
      <c r="P320" s="16" t="s">
        <v>22</v>
      </c>
      <c r="Q320" s="16" t="s">
        <v>229</v>
      </c>
      <c r="R320" s="16" t="s">
        <v>87</v>
      </c>
      <c r="S320" s="5"/>
      <c r="T320" s="69" t="s">
        <v>230</v>
      </c>
      <c r="U320" s="5"/>
      <c r="V320" s="38" t="s">
        <v>77</v>
      </c>
      <c r="W320" s="5"/>
      <c r="X320" s="40" t="s">
        <v>231</v>
      </c>
    </row>
    <row r="321" ht="231" spans="2:24">
      <c r="B321" s="14" t="str">
        <f t="shared" si="21"/>
        <v>VehicleSetting_319</v>
      </c>
      <c r="C321" s="15" t="s">
        <v>1162</v>
      </c>
      <c r="D321" s="5"/>
      <c r="E321" s="18" t="s">
        <v>1181</v>
      </c>
      <c r="F321" s="16" t="s">
        <v>233</v>
      </c>
      <c r="G321" s="16" t="s">
        <v>233</v>
      </c>
      <c r="H321" s="5"/>
      <c r="I321" s="5"/>
      <c r="J321" s="5"/>
      <c r="K321" s="65" t="s">
        <v>1185</v>
      </c>
      <c r="L321" s="14" t="s">
        <v>235</v>
      </c>
      <c r="M321" s="14" t="s">
        <v>1186</v>
      </c>
      <c r="N321" s="14" t="s">
        <v>595</v>
      </c>
      <c r="O321" s="45"/>
      <c r="P321" s="16" t="s">
        <v>24</v>
      </c>
      <c r="Q321" s="16" t="s">
        <v>229</v>
      </c>
      <c r="R321" s="16" t="s">
        <v>87</v>
      </c>
      <c r="S321" s="5"/>
      <c r="T321" s="69" t="s">
        <v>230</v>
      </c>
      <c r="U321" s="5"/>
      <c r="V321" s="38" t="s">
        <v>77</v>
      </c>
      <c r="W321" s="5"/>
      <c r="X321" s="40" t="s">
        <v>231</v>
      </c>
    </row>
    <row r="322" ht="99" spans="2:24">
      <c r="B322" s="14" t="str">
        <f t="shared" si="21"/>
        <v>VehicleSetting_320</v>
      </c>
      <c r="C322" s="15" t="s">
        <v>1162</v>
      </c>
      <c r="D322" s="5"/>
      <c r="E322" s="18" t="s">
        <v>1181</v>
      </c>
      <c r="F322" s="16" t="s">
        <v>233</v>
      </c>
      <c r="G322" s="16" t="s">
        <v>233</v>
      </c>
      <c r="H322" s="5"/>
      <c r="I322" s="5"/>
      <c r="J322" s="5"/>
      <c r="K322" s="65" t="s">
        <v>1187</v>
      </c>
      <c r="L322" s="14" t="s">
        <v>235</v>
      </c>
      <c r="M322" s="14" t="s">
        <v>1188</v>
      </c>
      <c r="N322" s="14" t="s">
        <v>859</v>
      </c>
      <c r="O322" s="45"/>
      <c r="P322" s="16" t="s">
        <v>24</v>
      </c>
      <c r="Q322" s="16" t="s">
        <v>229</v>
      </c>
      <c r="R322" s="16" t="s">
        <v>87</v>
      </c>
      <c r="S322" s="5"/>
      <c r="T322" s="69" t="s">
        <v>230</v>
      </c>
      <c r="U322" s="5"/>
      <c r="V322" s="38" t="s">
        <v>77</v>
      </c>
      <c r="W322" s="5"/>
      <c r="X322" s="40" t="s">
        <v>231</v>
      </c>
    </row>
    <row r="323" ht="33" spans="2:24">
      <c r="B323" s="14" t="str">
        <f t="shared" si="21"/>
        <v>VehicleSetting_321</v>
      </c>
      <c r="C323" s="15" t="s">
        <v>1162</v>
      </c>
      <c r="D323" s="5"/>
      <c r="E323" s="18" t="s">
        <v>1181</v>
      </c>
      <c r="F323" s="16" t="s">
        <v>233</v>
      </c>
      <c r="G323" s="16" t="s">
        <v>233</v>
      </c>
      <c r="H323" s="5"/>
      <c r="I323" s="5"/>
      <c r="J323" s="5"/>
      <c r="K323" s="65" t="s">
        <v>1189</v>
      </c>
      <c r="L323" s="14" t="s">
        <v>235</v>
      </c>
      <c r="M323" s="14" t="s">
        <v>601</v>
      </c>
      <c r="N323" s="14" t="s">
        <v>602</v>
      </c>
      <c r="O323" s="45"/>
      <c r="P323" s="16" t="s">
        <v>22</v>
      </c>
      <c r="Q323" s="16" t="s">
        <v>229</v>
      </c>
      <c r="R323" s="16" t="s">
        <v>87</v>
      </c>
      <c r="S323" s="5"/>
      <c r="T323" s="74" t="s">
        <v>54</v>
      </c>
      <c r="U323" s="5" t="s">
        <v>603</v>
      </c>
      <c r="V323" s="38" t="s">
        <v>77</v>
      </c>
      <c r="W323" s="5"/>
      <c r="X323" s="40" t="s">
        <v>231</v>
      </c>
    </row>
    <row r="324" ht="198" spans="2:24">
      <c r="B324" s="14" t="str">
        <f t="shared" ref="B324:B339" si="22">"VehicleSetting_"&amp;ROW()-2</f>
        <v>VehicleSetting_322</v>
      </c>
      <c r="C324" s="15" t="s">
        <v>1162</v>
      </c>
      <c r="D324" s="5"/>
      <c r="E324" s="18" t="s">
        <v>1181</v>
      </c>
      <c r="F324" s="16" t="s">
        <v>233</v>
      </c>
      <c r="G324" s="16" t="s">
        <v>233</v>
      </c>
      <c r="H324" s="5"/>
      <c r="I324" s="5"/>
      <c r="J324" s="5"/>
      <c r="K324" s="14" t="s">
        <v>1190</v>
      </c>
      <c r="L324" s="14" t="s">
        <v>235</v>
      </c>
      <c r="M324" s="14" t="s">
        <v>1191</v>
      </c>
      <c r="N324" s="14" t="s">
        <v>341</v>
      </c>
      <c r="O324" s="45"/>
      <c r="P324" s="16" t="s">
        <v>26</v>
      </c>
      <c r="Q324" s="16" t="s">
        <v>229</v>
      </c>
      <c r="R324" s="16" t="s">
        <v>87</v>
      </c>
      <c r="S324" s="5"/>
      <c r="T324" s="69" t="s">
        <v>230</v>
      </c>
      <c r="U324" s="5"/>
      <c r="V324" s="38" t="s">
        <v>77</v>
      </c>
      <c r="W324" s="5"/>
      <c r="X324" s="40" t="s">
        <v>231</v>
      </c>
    </row>
    <row r="325" ht="49.5" spans="2:24">
      <c r="B325" s="14" t="str">
        <f t="shared" si="22"/>
        <v>VehicleSetting_323</v>
      </c>
      <c r="C325" s="15" t="s">
        <v>1162</v>
      </c>
      <c r="D325" s="5"/>
      <c r="E325" s="18" t="s">
        <v>1181</v>
      </c>
      <c r="F325" s="16" t="s">
        <v>233</v>
      </c>
      <c r="G325" s="16" t="s">
        <v>233</v>
      </c>
      <c r="H325" s="5"/>
      <c r="I325" s="5"/>
      <c r="J325" s="5"/>
      <c r="K325" s="14" t="s">
        <v>1192</v>
      </c>
      <c r="L325" s="14" t="s">
        <v>252</v>
      </c>
      <c r="M325" s="14" t="s">
        <v>1193</v>
      </c>
      <c r="N325" s="14" t="s">
        <v>1194</v>
      </c>
      <c r="O325" s="45"/>
      <c r="P325" s="16" t="s">
        <v>26</v>
      </c>
      <c r="Q325" s="16" t="s">
        <v>229</v>
      </c>
      <c r="R325" s="16" t="s">
        <v>87</v>
      </c>
      <c r="S325" s="5"/>
      <c r="T325" s="69" t="s">
        <v>230</v>
      </c>
      <c r="U325" s="5"/>
      <c r="V325" s="38" t="s">
        <v>77</v>
      </c>
      <c r="W325" s="5"/>
      <c r="X325" s="40" t="s">
        <v>231</v>
      </c>
    </row>
    <row r="326" ht="165" spans="2:24">
      <c r="B326" s="14" t="str">
        <f t="shared" si="22"/>
        <v>VehicleSetting_324</v>
      </c>
      <c r="C326" s="15" t="s">
        <v>1162</v>
      </c>
      <c r="D326" s="5"/>
      <c r="E326" s="18" t="s">
        <v>1195</v>
      </c>
      <c r="F326" s="16" t="s">
        <v>233</v>
      </c>
      <c r="G326" s="16" t="s">
        <v>233</v>
      </c>
      <c r="H326" s="5"/>
      <c r="I326" s="5"/>
      <c r="J326" s="5"/>
      <c r="K326" s="65" t="s">
        <v>1196</v>
      </c>
      <c r="L326" s="14" t="s">
        <v>235</v>
      </c>
      <c r="M326" s="14" t="s">
        <v>1197</v>
      </c>
      <c r="N326" s="14" t="s">
        <v>1198</v>
      </c>
      <c r="O326" s="45"/>
      <c r="P326" s="16" t="s">
        <v>22</v>
      </c>
      <c r="Q326" s="16" t="s">
        <v>229</v>
      </c>
      <c r="R326" s="16" t="s">
        <v>87</v>
      </c>
      <c r="S326" s="5"/>
      <c r="T326" s="69" t="s">
        <v>230</v>
      </c>
      <c r="U326" s="5"/>
      <c r="V326" s="38" t="s">
        <v>77</v>
      </c>
      <c r="W326" s="5"/>
      <c r="X326" s="40" t="s">
        <v>231</v>
      </c>
    </row>
    <row r="327" ht="231" spans="2:24">
      <c r="B327" s="14" t="str">
        <f t="shared" si="22"/>
        <v>VehicleSetting_325</v>
      </c>
      <c r="C327" s="15" t="s">
        <v>1162</v>
      </c>
      <c r="D327" s="5"/>
      <c r="E327" s="18" t="s">
        <v>1195</v>
      </c>
      <c r="F327" s="16" t="s">
        <v>233</v>
      </c>
      <c r="G327" s="16" t="s">
        <v>233</v>
      </c>
      <c r="H327" s="5"/>
      <c r="I327" s="5"/>
      <c r="J327" s="5"/>
      <c r="K327" s="65" t="s">
        <v>1199</v>
      </c>
      <c r="L327" s="14" t="s">
        <v>235</v>
      </c>
      <c r="M327" s="14" t="s">
        <v>1200</v>
      </c>
      <c r="N327" s="14" t="s">
        <v>595</v>
      </c>
      <c r="O327" s="45"/>
      <c r="P327" s="16" t="s">
        <v>24</v>
      </c>
      <c r="Q327" s="16" t="s">
        <v>229</v>
      </c>
      <c r="R327" s="16" t="s">
        <v>87</v>
      </c>
      <c r="S327" s="5"/>
      <c r="T327" s="69" t="s">
        <v>230</v>
      </c>
      <c r="U327" s="5"/>
      <c r="V327" s="38" t="s">
        <v>77</v>
      </c>
      <c r="W327" s="5"/>
      <c r="X327" s="40" t="s">
        <v>231</v>
      </c>
    </row>
    <row r="328" ht="99" spans="2:24">
      <c r="B328" s="14" t="str">
        <f t="shared" si="22"/>
        <v>VehicleSetting_326</v>
      </c>
      <c r="C328" s="15" t="s">
        <v>1162</v>
      </c>
      <c r="D328" s="5"/>
      <c r="E328" s="18" t="s">
        <v>1195</v>
      </c>
      <c r="F328" s="16" t="s">
        <v>233</v>
      </c>
      <c r="G328" s="16" t="s">
        <v>233</v>
      </c>
      <c r="H328" s="5"/>
      <c r="I328" s="5"/>
      <c r="J328" s="5"/>
      <c r="K328" s="65" t="s">
        <v>1201</v>
      </c>
      <c r="L328" s="14" t="s">
        <v>235</v>
      </c>
      <c r="M328" s="14" t="s">
        <v>1202</v>
      </c>
      <c r="N328" s="14" t="s">
        <v>859</v>
      </c>
      <c r="O328" s="45"/>
      <c r="P328" s="16" t="s">
        <v>24</v>
      </c>
      <c r="Q328" s="16" t="s">
        <v>229</v>
      </c>
      <c r="R328" s="16" t="s">
        <v>87</v>
      </c>
      <c r="S328" s="5"/>
      <c r="T328" s="69" t="s">
        <v>230</v>
      </c>
      <c r="U328" s="5"/>
      <c r="V328" s="38" t="s">
        <v>77</v>
      </c>
      <c r="W328" s="5"/>
      <c r="X328" s="40" t="s">
        <v>231</v>
      </c>
    </row>
    <row r="329" ht="33" spans="2:24">
      <c r="B329" s="14" t="str">
        <f t="shared" si="22"/>
        <v>VehicleSetting_327</v>
      </c>
      <c r="C329" s="15" t="s">
        <v>1162</v>
      </c>
      <c r="D329" s="5"/>
      <c r="E329" s="18" t="s">
        <v>1195</v>
      </c>
      <c r="F329" s="16" t="s">
        <v>233</v>
      </c>
      <c r="G329" s="16" t="s">
        <v>233</v>
      </c>
      <c r="H329" s="5"/>
      <c r="I329" s="5"/>
      <c r="J329" s="5"/>
      <c r="K329" s="65" t="s">
        <v>1203</v>
      </c>
      <c r="L329" s="14" t="s">
        <v>235</v>
      </c>
      <c r="M329" s="14" t="s">
        <v>601</v>
      </c>
      <c r="N329" s="14" t="s">
        <v>602</v>
      </c>
      <c r="O329" s="45"/>
      <c r="P329" s="16" t="s">
        <v>22</v>
      </c>
      <c r="Q329" s="16" t="s">
        <v>229</v>
      </c>
      <c r="R329" s="16" t="s">
        <v>87</v>
      </c>
      <c r="S329" s="5"/>
      <c r="T329" s="74" t="s">
        <v>54</v>
      </c>
      <c r="U329" s="5" t="s">
        <v>603</v>
      </c>
      <c r="V329" s="38" t="s">
        <v>77</v>
      </c>
      <c r="W329" s="5"/>
      <c r="X329" s="40" t="s">
        <v>231</v>
      </c>
    </row>
    <row r="330" ht="198" spans="2:24">
      <c r="B330" s="14" t="str">
        <f t="shared" si="22"/>
        <v>VehicleSetting_328</v>
      </c>
      <c r="C330" s="15" t="s">
        <v>1162</v>
      </c>
      <c r="D330" s="5"/>
      <c r="E330" s="18" t="s">
        <v>1195</v>
      </c>
      <c r="F330" s="16" t="s">
        <v>233</v>
      </c>
      <c r="G330" s="16" t="s">
        <v>233</v>
      </c>
      <c r="H330" s="5"/>
      <c r="I330" s="5"/>
      <c r="J330" s="5"/>
      <c r="K330" s="14" t="s">
        <v>1204</v>
      </c>
      <c r="L330" s="14" t="s">
        <v>235</v>
      </c>
      <c r="M330" s="14" t="s">
        <v>1205</v>
      </c>
      <c r="N330" s="14" t="s">
        <v>341</v>
      </c>
      <c r="O330" s="45"/>
      <c r="P330" s="16" t="s">
        <v>26</v>
      </c>
      <c r="Q330" s="16" t="s">
        <v>229</v>
      </c>
      <c r="R330" s="16" t="s">
        <v>87</v>
      </c>
      <c r="S330" s="5"/>
      <c r="T330" s="69" t="s">
        <v>230</v>
      </c>
      <c r="U330" s="5"/>
      <c r="V330" s="38" t="s">
        <v>77</v>
      </c>
      <c r="W330" s="5"/>
      <c r="X330" s="40" t="s">
        <v>231</v>
      </c>
    </row>
    <row r="331" ht="49.5" spans="2:24">
      <c r="B331" s="14" t="str">
        <f t="shared" si="22"/>
        <v>VehicleSetting_329</v>
      </c>
      <c r="C331" s="15" t="s">
        <v>1162</v>
      </c>
      <c r="D331" s="5"/>
      <c r="E331" s="18" t="s">
        <v>1195</v>
      </c>
      <c r="F331" s="16" t="s">
        <v>233</v>
      </c>
      <c r="G331" s="16" t="s">
        <v>233</v>
      </c>
      <c r="H331" s="5"/>
      <c r="I331" s="5"/>
      <c r="J331" s="5"/>
      <c r="K331" s="14" t="s">
        <v>1206</v>
      </c>
      <c r="L331" s="14" t="s">
        <v>252</v>
      </c>
      <c r="M331" s="14" t="s">
        <v>1207</v>
      </c>
      <c r="N331" s="14" t="s">
        <v>1208</v>
      </c>
      <c r="O331" s="45"/>
      <c r="P331" s="16" t="s">
        <v>26</v>
      </c>
      <c r="Q331" s="16" t="s">
        <v>229</v>
      </c>
      <c r="R331" s="16" t="s">
        <v>87</v>
      </c>
      <c r="S331" s="5"/>
      <c r="T331" s="69" t="s">
        <v>230</v>
      </c>
      <c r="U331" s="5"/>
      <c r="V331" s="38" t="s">
        <v>77</v>
      </c>
      <c r="W331" s="5"/>
      <c r="X331" s="40" t="s">
        <v>231</v>
      </c>
    </row>
    <row r="332" s="50" customFormat="1" ht="66" spans="2:24">
      <c r="B332" s="14" t="str">
        <f t="shared" si="22"/>
        <v>VehicleSetting_330</v>
      </c>
      <c r="C332" s="14" t="s">
        <v>1209</v>
      </c>
      <c r="D332" s="6"/>
      <c r="E332" s="18" t="s">
        <v>1210</v>
      </c>
      <c r="F332" s="16" t="s">
        <v>233</v>
      </c>
      <c r="G332" s="16" t="s">
        <v>233</v>
      </c>
      <c r="H332" s="6"/>
      <c r="I332" s="6"/>
      <c r="J332" s="6"/>
      <c r="K332" s="66" t="s">
        <v>1211</v>
      </c>
      <c r="L332" s="14" t="s">
        <v>1212</v>
      </c>
      <c r="M332" s="14" t="s">
        <v>1213</v>
      </c>
      <c r="N332" s="14" t="s">
        <v>1214</v>
      </c>
      <c r="O332" s="47"/>
      <c r="P332" s="16" t="s">
        <v>22</v>
      </c>
      <c r="Q332" s="16" t="s">
        <v>229</v>
      </c>
      <c r="R332" s="16" t="s">
        <v>87</v>
      </c>
      <c r="S332" s="6"/>
      <c r="T332" s="69" t="s">
        <v>230</v>
      </c>
      <c r="U332" s="6"/>
      <c r="V332" s="38" t="s">
        <v>77</v>
      </c>
      <c r="W332" s="6"/>
      <c r="X332" s="40" t="s">
        <v>231</v>
      </c>
    </row>
    <row r="333" s="50" customFormat="1" ht="33" spans="2:24">
      <c r="B333" s="14" t="str">
        <f t="shared" si="22"/>
        <v>VehicleSetting_331</v>
      </c>
      <c r="C333" s="14" t="s">
        <v>1209</v>
      </c>
      <c r="D333" s="6"/>
      <c r="E333" s="18" t="s">
        <v>1210</v>
      </c>
      <c r="F333" s="16" t="s">
        <v>233</v>
      </c>
      <c r="G333" s="16" t="s">
        <v>233</v>
      </c>
      <c r="H333" s="6"/>
      <c r="I333" s="6"/>
      <c r="J333" s="6"/>
      <c r="K333" s="66" t="s">
        <v>1215</v>
      </c>
      <c r="L333" s="14" t="s">
        <v>1212</v>
      </c>
      <c r="M333" s="14" t="s">
        <v>1216</v>
      </c>
      <c r="N333" s="14" t="s">
        <v>595</v>
      </c>
      <c r="O333" s="47"/>
      <c r="P333" s="16" t="s">
        <v>24</v>
      </c>
      <c r="Q333" s="16" t="s">
        <v>229</v>
      </c>
      <c r="R333" s="16" t="s">
        <v>87</v>
      </c>
      <c r="S333" s="6"/>
      <c r="T333" s="69" t="s">
        <v>230</v>
      </c>
      <c r="U333" s="6"/>
      <c r="V333" s="38" t="s">
        <v>77</v>
      </c>
      <c r="W333" s="6"/>
      <c r="X333" s="40" t="s">
        <v>231</v>
      </c>
    </row>
    <row r="334" s="50" customFormat="1" ht="99" spans="2:24">
      <c r="B334" s="14" t="str">
        <f t="shared" si="22"/>
        <v>VehicleSetting_332</v>
      </c>
      <c r="C334" s="14" t="s">
        <v>1209</v>
      </c>
      <c r="D334" s="6"/>
      <c r="E334" s="18" t="s">
        <v>1210</v>
      </c>
      <c r="F334" s="16" t="s">
        <v>233</v>
      </c>
      <c r="G334" s="16" t="s">
        <v>233</v>
      </c>
      <c r="H334" s="6"/>
      <c r="I334" s="6"/>
      <c r="J334" s="6"/>
      <c r="K334" s="66" t="s">
        <v>1217</v>
      </c>
      <c r="L334" s="14" t="s">
        <v>1212</v>
      </c>
      <c r="M334" s="14" t="s">
        <v>1218</v>
      </c>
      <c r="N334" s="14" t="s">
        <v>1219</v>
      </c>
      <c r="O334" s="47"/>
      <c r="P334" s="16" t="s">
        <v>24</v>
      </c>
      <c r="Q334" s="16" t="s">
        <v>229</v>
      </c>
      <c r="R334" s="16" t="s">
        <v>87</v>
      </c>
      <c r="S334" s="6"/>
      <c r="T334" s="69" t="s">
        <v>230</v>
      </c>
      <c r="U334" s="6"/>
      <c r="V334" s="38" t="s">
        <v>77</v>
      </c>
      <c r="W334" s="6"/>
      <c r="X334" s="40" t="s">
        <v>231</v>
      </c>
    </row>
    <row r="335" s="50" customFormat="1" ht="33" spans="2:24">
      <c r="B335" s="14" t="str">
        <f t="shared" si="22"/>
        <v>VehicleSetting_333</v>
      </c>
      <c r="C335" s="14" t="s">
        <v>1209</v>
      </c>
      <c r="D335" s="6"/>
      <c r="E335" s="18" t="s">
        <v>1210</v>
      </c>
      <c r="F335" s="16" t="s">
        <v>233</v>
      </c>
      <c r="G335" s="16" t="s">
        <v>233</v>
      </c>
      <c r="H335" s="6"/>
      <c r="I335" s="6"/>
      <c r="J335" s="6"/>
      <c r="K335" s="66" t="s">
        <v>1220</v>
      </c>
      <c r="L335" s="14" t="s">
        <v>1212</v>
      </c>
      <c r="M335" s="14" t="s">
        <v>601</v>
      </c>
      <c r="N335" s="14" t="s">
        <v>602</v>
      </c>
      <c r="O335" s="47"/>
      <c r="P335" s="16" t="s">
        <v>22</v>
      </c>
      <c r="Q335" s="16" t="s">
        <v>229</v>
      </c>
      <c r="R335" s="16" t="s">
        <v>87</v>
      </c>
      <c r="S335" s="6"/>
      <c r="T335" s="74" t="s">
        <v>54</v>
      </c>
      <c r="U335" s="6" t="s">
        <v>603</v>
      </c>
      <c r="V335" s="38" t="s">
        <v>77</v>
      </c>
      <c r="W335" s="6"/>
      <c r="X335" s="40" t="s">
        <v>231</v>
      </c>
    </row>
    <row r="336" ht="165" spans="2:24">
      <c r="B336" s="14" t="str">
        <f t="shared" ref="B336:B344" si="23">"VehicleSetting_"&amp;ROW()-2</f>
        <v>VehicleSetting_334</v>
      </c>
      <c r="C336" s="19" t="s">
        <v>1221</v>
      </c>
      <c r="D336" s="5"/>
      <c r="E336" s="18" t="s">
        <v>1222</v>
      </c>
      <c r="F336" s="16" t="s">
        <v>233</v>
      </c>
      <c r="G336" s="16" t="s">
        <v>233</v>
      </c>
      <c r="H336" s="5"/>
      <c r="I336" s="5"/>
      <c r="J336" s="5"/>
      <c r="K336" s="65" t="s">
        <v>1223</v>
      </c>
      <c r="L336" s="14" t="s">
        <v>235</v>
      </c>
      <c r="M336" s="14" t="s">
        <v>1224</v>
      </c>
      <c r="N336" s="14" t="s">
        <v>1225</v>
      </c>
      <c r="O336" s="45"/>
      <c r="P336" s="16" t="s">
        <v>22</v>
      </c>
      <c r="Q336" s="16" t="s">
        <v>229</v>
      </c>
      <c r="R336" s="16" t="s">
        <v>87</v>
      </c>
      <c r="S336" s="5"/>
      <c r="T336" s="69" t="s">
        <v>230</v>
      </c>
      <c r="U336" s="5"/>
      <c r="V336" s="38" t="s">
        <v>77</v>
      </c>
      <c r="W336" s="5"/>
      <c r="X336" s="40" t="s">
        <v>231</v>
      </c>
    </row>
    <row r="337" ht="231" spans="2:24">
      <c r="B337" s="14" t="str">
        <f t="shared" si="23"/>
        <v>VehicleSetting_335</v>
      </c>
      <c r="C337" s="19" t="s">
        <v>1221</v>
      </c>
      <c r="D337" s="5"/>
      <c r="E337" s="18" t="s">
        <v>1222</v>
      </c>
      <c r="F337" s="16" t="s">
        <v>233</v>
      </c>
      <c r="G337" s="16" t="s">
        <v>233</v>
      </c>
      <c r="H337" s="5"/>
      <c r="I337" s="5"/>
      <c r="J337" s="5"/>
      <c r="K337" s="65" t="s">
        <v>1226</v>
      </c>
      <c r="L337" s="14" t="s">
        <v>235</v>
      </c>
      <c r="M337" s="14" t="s">
        <v>1227</v>
      </c>
      <c r="N337" s="14" t="s">
        <v>595</v>
      </c>
      <c r="O337" s="45"/>
      <c r="P337" s="16" t="s">
        <v>24</v>
      </c>
      <c r="Q337" s="16" t="s">
        <v>229</v>
      </c>
      <c r="R337" s="16" t="s">
        <v>87</v>
      </c>
      <c r="S337" s="5"/>
      <c r="T337" s="69" t="s">
        <v>230</v>
      </c>
      <c r="U337" s="5"/>
      <c r="V337" s="38" t="s">
        <v>77</v>
      </c>
      <c r="W337" s="5"/>
      <c r="X337" s="40" t="s">
        <v>231</v>
      </c>
    </row>
    <row r="338" ht="165" spans="2:24">
      <c r="B338" s="14" t="str">
        <f t="shared" si="23"/>
        <v>VehicleSetting_336</v>
      </c>
      <c r="C338" s="19" t="s">
        <v>1221</v>
      </c>
      <c r="D338" s="5"/>
      <c r="E338" s="18" t="s">
        <v>1222</v>
      </c>
      <c r="F338" s="16" t="s">
        <v>233</v>
      </c>
      <c r="G338" s="16" t="s">
        <v>233</v>
      </c>
      <c r="H338" s="5"/>
      <c r="I338" s="5"/>
      <c r="J338" s="5"/>
      <c r="K338" s="65" t="s">
        <v>1228</v>
      </c>
      <c r="L338" s="14" t="s">
        <v>235</v>
      </c>
      <c r="M338" s="14" t="s">
        <v>1229</v>
      </c>
      <c r="N338" s="14" t="s">
        <v>1230</v>
      </c>
      <c r="O338" s="45"/>
      <c r="P338" s="16" t="s">
        <v>26</v>
      </c>
      <c r="Q338" s="16" t="s">
        <v>229</v>
      </c>
      <c r="R338" s="16" t="s">
        <v>87</v>
      </c>
      <c r="S338" s="5"/>
      <c r="T338" s="75" t="s">
        <v>529</v>
      </c>
      <c r="U338" s="5" t="s">
        <v>1231</v>
      </c>
      <c r="V338" s="38" t="s">
        <v>77</v>
      </c>
      <c r="W338" s="5"/>
      <c r="X338" s="40" t="s">
        <v>231</v>
      </c>
    </row>
    <row r="339" ht="99" spans="2:24">
      <c r="B339" s="14" t="str">
        <f t="shared" si="23"/>
        <v>VehicleSetting_337</v>
      </c>
      <c r="C339" s="19" t="s">
        <v>1221</v>
      </c>
      <c r="D339" s="5"/>
      <c r="E339" s="18" t="s">
        <v>1222</v>
      </c>
      <c r="F339" s="16" t="s">
        <v>233</v>
      </c>
      <c r="G339" s="16" t="s">
        <v>233</v>
      </c>
      <c r="H339" s="5"/>
      <c r="I339" s="5"/>
      <c r="J339" s="5"/>
      <c r="K339" s="65" t="s">
        <v>1232</v>
      </c>
      <c r="L339" s="14" t="s">
        <v>235</v>
      </c>
      <c r="M339" s="14" t="s">
        <v>1233</v>
      </c>
      <c r="N339" s="14" t="s">
        <v>341</v>
      </c>
      <c r="O339" s="45"/>
      <c r="P339" s="16" t="s">
        <v>26</v>
      </c>
      <c r="Q339" s="16" t="s">
        <v>229</v>
      </c>
      <c r="R339" s="16" t="s">
        <v>87</v>
      </c>
      <c r="S339" s="5"/>
      <c r="T339" s="69" t="s">
        <v>230</v>
      </c>
      <c r="U339" s="5"/>
      <c r="V339" s="38" t="s">
        <v>77</v>
      </c>
      <c r="W339" s="5"/>
      <c r="X339" s="40" t="s">
        <v>231</v>
      </c>
    </row>
    <row r="340" ht="33" spans="2:24">
      <c r="B340" s="14" t="str">
        <f t="shared" si="23"/>
        <v>VehicleSetting_338</v>
      </c>
      <c r="C340" s="46" t="s">
        <v>1234</v>
      </c>
      <c r="D340" s="5"/>
      <c r="E340" s="18" t="s">
        <v>1235</v>
      </c>
      <c r="F340" s="16" t="s">
        <v>233</v>
      </c>
      <c r="G340" s="16" t="s">
        <v>233</v>
      </c>
      <c r="H340" s="5"/>
      <c r="I340" s="5"/>
      <c r="J340" s="5"/>
      <c r="K340" s="14" t="s">
        <v>1236</v>
      </c>
      <c r="L340" s="14" t="s">
        <v>226</v>
      </c>
      <c r="M340" s="14" t="s">
        <v>1237</v>
      </c>
      <c r="N340" s="14" t="s">
        <v>1238</v>
      </c>
      <c r="O340" s="45"/>
      <c r="P340" s="16" t="s">
        <v>22</v>
      </c>
      <c r="Q340" s="16" t="s">
        <v>229</v>
      </c>
      <c r="R340" s="16" t="s">
        <v>87</v>
      </c>
      <c r="S340" s="5"/>
      <c r="T340" s="69" t="s">
        <v>230</v>
      </c>
      <c r="U340" s="5"/>
      <c r="V340" s="38" t="s">
        <v>77</v>
      </c>
      <c r="W340" s="5"/>
      <c r="X340" s="40" t="s">
        <v>231</v>
      </c>
    </row>
    <row r="341" ht="115.5" spans="2:24">
      <c r="B341" s="14" t="str">
        <f t="shared" si="23"/>
        <v>VehicleSetting_339</v>
      </c>
      <c r="C341" s="46" t="s">
        <v>1234</v>
      </c>
      <c r="D341" s="5"/>
      <c r="E341" s="18" t="s">
        <v>1239</v>
      </c>
      <c r="F341" s="16" t="s">
        <v>233</v>
      </c>
      <c r="G341" s="16" t="s">
        <v>233</v>
      </c>
      <c r="H341" s="5"/>
      <c r="I341" s="5"/>
      <c r="J341" s="5"/>
      <c r="K341" s="14" t="s">
        <v>1240</v>
      </c>
      <c r="L341" s="14" t="s">
        <v>235</v>
      </c>
      <c r="M341" s="14" t="s">
        <v>1241</v>
      </c>
      <c r="N341" s="14" t="s">
        <v>1034</v>
      </c>
      <c r="O341" s="45"/>
      <c r="P341" s="16" t="s">
        <v>24</v>
      </c>
      <c r="Q341" s="16" t="s">
        <v>229</v>
      </c>
      <c r="R341" s="16" t="s">
        <v>87</v>
      </c>
      <c r="S341" s="5"/>
      <c r="T341" s="69" t="s">
        <v>230</v>
      </c>
      <c r="U341" s="5"/>
      <c r="V341" s="38" t="s">
        <v>77</v>
      </c>
      <c r="W341" s="5"/>
      <c r="X341" s="40" t="s">
        <v>231</v>
      </c>
    </row>
    <row r="342" ht="115.5" spans="2:24">
      <c r="B342" s="14" t="str">
        <f t="shared" si="23"/>
        <v>VehicleSetting_340</v>
      </c>
      <c r="C342" s="46" t="s">
        <v>1234</v>
      </c>
      <c r="D342" s="5"/>
      <c r="E342" s="18" t="s">
        <v>1239</v>
      </c>
      <c r="F342" s="16" t="s">
        <v>233</v>
      </c>
      <c r="G342" s="16" t="s">
        <v>233</v>
      </c>
      <c r="H342" s="5"/>
      <c r="I342" s="5"/>
      <c r="J342" s="5"/>
      <c r="K342" s="14" t="s">
        <v>1242</v>
      </c>
      <c r="L342" s="14" t="s">
        <v>235</v>
      </c>
      <c r="M342" s="14" t="s">
        <v>1243</v>
      </c>
      <c r="N342" s="14" t="s">
        <v>1037</v>
      </c>
      <c r="O342" s="45"/>
      <c r="P342" s="16" t="s">
        <v>24</v>
      </c>
      <c r="Q342" s="16" t="s">
        <v>229</v>
      </c>
      <c r="R342" s="16" t="s">
        <v>87</v>
      </c>
      <c r="S342" s="5"/>
      <c r="T342" s="69" t="s">
        <v>230</v>
      </c>
      <c r="U342" s="5"/>
      <c r="V342" s="38" t="s">
        <v>77</v>
      </c>
      <c r="W342" s="5"/>
      <c r="X342" s="40" t="s">
        <v>231</v>
      </c>
    </row>
    <row r="343" ht="82.5" spans="2:24">
      <c r="B343" s="14" t="str">
        <f t="shared" si="23"/>
        <v>VehicleSetting_341</v>
      </c>
      <c r="C343" s="46" t="s">
        <v>1234</v>
      </c>
      <c r="D343" s="5"/>
      <c r="E343" s="18" t="s">
        <v>1239</v>
      </c>
      <c r="F343" s="16" t="s">
        <v>233</v>
      </c>
      <c r="G343" s="16" t="s">
        <v>233</v>
      </c>
      <c r="H343" s="5"/>
      <c r="I343" s="5"/>
      <c r="J343" s="5"/>
      <c r="K343" s="14" t="s">
        <v>1244</v>
      </c>
      <c r="L343" s="14" t="s">
        <v>235</v>
      </c>
      <c r="M343" s="14" t="s">
        <v>1245</v>
      </c>
      <c r="N343" s="14" t="s">
        <v>1246</v>
      </c>
      <c r="O343" s="45"/>
      <c r="P343" s="16" t="s">
        <v>24</v>
      </c>
      <c r="Q343" s="16" t="s">
        <v>229</v>
      </c>
      <c r="R343" s="16" t="s">
        <v>87</v>
      </c>
      <c r="S343" s="5"/>
      <c r="T343" s="69" t="s">
        <v>230</v>
      </c>
      <c r="U343" s="5"/>
      <c r="V343" s="38" t="s">
        <v>77</v>
      </c>
      <c r="W343" s="5"/>
      <c r="X343" s="40" t="s">
        <v>231</v>
      </c>
    </row>
    <row r="344" ht="82.5" spans="2:24">
      <c r="B344" s="14" t="str">
        <f t="shared" si="23"/>
        <v>VehicleSetting_342</v>
      </c>
      <c r="C344" s="46" t="s">
        <v>1234</v>
      </c>
      <c r="D344" s="5"/>
      <c r="E344" s="18" t="s">
        <v>1239</v>
      </c>
      <c r="F344" s="16" t="s">
        <v>233</v>
      </c>
      <c r="G344" s="16" t="s">
        <v>233</v>
      </c>
      <c r="H344" s="5"/>
      <c r="I344" s="5"/>
      <c r="J344" s="5"/>
      <c r="K344" s="14" t="s">
        <v>1247</v>
      </c>
      <c r="L344" s="14" t="s">
        <v>235</v>
      </c>
      <c r="M344" s="14" t="s">
        <v>1248</v>
      </c>
      <c r="N344" s="14" t="s">
        <v>1249</v>
      </c>
      <c r="O344" s="45"/>
      <c r="P344" s="16" t="s">
        <v>24</v>
      </c>
      <c r="Q344" s="16" t="s">
        <v>229</v>
      </c>
      <c r="R344" s="16" t="s">
        <v>87</v>
      </c>
      <c r="S344" s="5"/>
      <c r="T344" s="69" t="s">
        <v>230</v>
      </c>
      <c r="U344" s="5"/>
      <c r="V344" s="38" t="s">
        <v>77</v>
      </c>
      <c r="W344" s="5"/>
      <c r="X344" s="40" t="s">
        <v>231</v>
      </c>
    </row>
    <row r="345" ht="115.5" spans="2:24">
      <c r="B345" s="14" t="str">
        <f t="shared" ref="B345:B353" si="24">"VehicleSetting_"&amp;ROW()-2</f>
        <v>VehicleSetting_343</v>
      </c>
      <c r="C345" s="46" t="s">
        <v>1234</v>
      </c>
      <c r="D345" s="5"/>
      <c r="E345" s="18" t="s">
        <v>1239</v>
      </c>
      <c r="F345" s="16" t="s">
        <v>233</v>
      </c>
      <c r="G345" s="16" t="s">
        <v>233</v>
      </c>
      <c r="H345" s="5"/>
      <c r="I345" s="5"/>
      <c r="J345" s="5"/>
      <c r="K345" s="14" t="s">
        <v>1250</v>
      </c>
      <c r="L345" s="14" t="s">
        <v>235</v>
      </c>
      <c r="M345" s="14" t="s">
        <v>1251</v>
      </c>
      <c r="N345" s="14" t="s">
        <v>341</v>
      </c>
      <c r="O345" s="45"/>
      <c r="P345" s="16" t="s">
        <v>26</v>
      </c>
      <c r="Q345" s="16" t="s">
        <v>229</v>
      </c>
      <c r="R345" s="16" t="s">
        <v>87</v>
      </c>
      <c r="S345" s="5"/>
      <c r="T345" s="69" t="s">
        <v>230</v>
      </c>
      <c r="U345" s="5"/>
      <c r="V345" s="38" t="s">
        <v>77</v>
      </c>
      <c r="W345" s="5"/>
      <c r="X345" s="40" t="s">
        <v>231</v>
      </c>
    </row>
    <row r="346" ht="49.5" spans="2:24">
      <c r="B346" s="14" t="str">
        <f t="shared" si="24"/>
        <v>VehicleSetting_344</v>
      </c>
      <c r="C346" s="46" t="s">
        <v>1234</v>
      </c>
      <c r="D346" s="5"/>
      <c r="E346" s="18" t="s">
        <v>1239</v>
      </c>
      <c r="F346" s="16" t="s">
        <v>233</v>
      </c>
      <c r="G346" s="16" t="s">
        <v>233</v>
      </c>
      <c r="H346" s="5"/>
      <c r="I346" s="5"/>
      <c r="J346" s="5"/>
      <c r="K346" s="14" t="s">
        <v>1252</v>
      </c>
      <c r="L346" s="14" t="s">
        <v>252</v>
      </c>
      <c r="M346" s="14" t="s">
        <v>1253</v>
      </c>
      <c r="N346" s="14" t="s">
        <v>1254</v>
      </c>
      <c r="O346" s="45"/>
      <c r="P346" s="16" t="s">
        <v>26</v>
      </c>
      <c r="Q346" s="16" t="s">
        <v>229</v>
      </c>
      <c r="R346" s="16" t="s">
        <v>87</v>
      </c>
      <c r="S346" s="5"/>
      <c r="T346" s="69" t="s">
        <v>230</v>
      </c>
      <c r="U346" s="5"/>
      <c r="V346" s="38" t="s">
        <v>77</v>
      </c>
      <c r="W346" s="5"/>
      <c r="X346" s="40" t="s">
        <v>231</v>
      </c>
    </row>
    <row r="347" ht="115.5" spans="2:24">
      <c r="B347" s="14" t="str">
        <f t="shared" si="24"/>
        <v>VehicleSetting_345</v>
      </c>
      <c r="C347" s="46" t="s">
        <v>1234</v>
      </c>
      <c r="D347" s="5"/>
      <c r="E347" s="18" t="s">
        <v>1255</v>
      </c>
      <c r="F347" s="16" t="s">
        <v>233</v>
      </c>
      <c r="G347" s="16" t="s">
        <v>233</v>
      </c>
      <c r="H347" s="5"/>
      <c r="I347" s="5"/>
      <c r="J347" s="5"/>
      <c r="K347" s="14" t="s">
        <v>1256</v>
      </c>
      <c r="L347" s="14" t="s">
        <v>235</v>
      </c>
      <c r="M347" s="14" t="s">
        <v>1257</v>
      </c>
      <c r="N347" s="14" t="s">
        <v>1034</v>
      </c>
      <c r="O347" s="45"/>
      <c r="P347" s="16" t="s">
        <v>24</v>
      </c>
      <c r="Q347" s="16" t="s">
        <v>229</v>
      </c>
      <c r="R347" s="16" t="s">
        <v>87</v>
      </c>
      <c r="S347" s="5"/>
      <c r="T347" s="69" t="s">
        <v>230</v>
      </c>
      <c r="U347" s="5"/>
      <c r="V347" s="38" t="s">
        <v>77</v>
      </c>
      <c r="W347" s="5"/>
      <c r="X347" s="40" t="s">
        <v>231</v>
      </c>
    </row>
    <row r="348" ht="115.5" spans="2:24">
      <c r="B348" s="14" t="str">
        <f t="shared" si="24"/>
        <v>VehicleSetting_346</v>
      </c>
      <c r="C348" s="46" t="s">
        <v>1234</v>
      </c>
      <c r="D348" s="5"/>
      <c r="E348" s="18" t="s">
        <v>1255</v>
      </c>
      <c r="F348" s="16" t="s">
        <v>233</v>
      </c>
      <c r="G348" s="16" t="s">
        <v>233</v>
      </c>
      <c r="H348" s="5"/>
      <c r="I348" s="5"/>
      <c r="J348" s="5"/>
      <c r="K348" s="14" t="s">
        <v>1258</v>
      </c>
      <c r="L348" s="14" t="s">
        <v>235</v>
      </c>
      <c r="M348" s="14" t="s">
        <v>1259</v>
      </c>
      <c r="N348" s="14" t="s">
        <v>1037</v>
      </c>
      <c r="O348" s="45"/>
      <c r="P348" s="16" t="s">
        <v>24</v>
      </c>
      <c r="Q348" s="16" t="s">
        <v>229</v>
      </c>
      <c r="R348" s="16" t="s">
        <v>87</v>
      </c>
      <c r="S348" s="5"/>
      <c r="T348" s="69" t="s">
        <v>230</v>
      </c>
      <c r="U348" s="5"/>
      <c r="V348" s="38" t="s">
        <v>77</v>
      </c>
      <c r="W348" s="5"/>
      <c r="X348" s="40" t="s">
        <v>231</v>
      </c>
    </row>
    <row r="349" ht="82.5" spans="2:24">
      <c r="B349" s="14" t="str">
        <f t="shared" si="24"/>
        <v>VehicleSetting_347</v>
      </c>
      <c r="C349" s="46" t="s">
        <v>1234</v>
      </c>
      <c r="D349" s="5"/>
      <c r="E349" s="18" t="s">
        <v>1255</v>
      </c>
      <c r="F349" s="16" t="s">
        <v>233</v>
      </c>
      <c r="G349" s="16" t="s">
        <v>233</v>
      </c>
      <c r="H349" s="5"/>
      <c r="I349" s="5"/>
      <c r="J349" s="5"/>
      <c r="K349" s="14" t="s">
        <v>1260</v>
      </c>
      <c r="L349" s="14" t="s">
        <v>235</v>
      </c>
      <c r="M349" s="14" t="s">
        <v>1261</v>
      </c>
      <c r="N349" s="14" t="s">
        <v>1262</v>
      </c>
      <c r="O349" s="45"/>
      <c r="P349" s="16" t="s">
        <v>24</v>
      </c>
      <c r="Q349" s="16" t="s">
        <v>229</v>
      </c>
      <c r="R349" s="16" t="s">
        <v>87</v>
      </c>
      <c r="S349" s="5"/>
      <c r="T349" s="69" t="s">
        <v>230</v>
      </c>
      <c r="U349" s="5"/>
      <c r="V349" s="38" t="s">
        <v>77</v>
      </c>
      <c r="W349" s="5"/>
      <c r="X349" s="40" t="s">
        <v>231</v>
      </c>
    </row>
    <row r="350" ht="82.5" spans="2:24">
      <c r="B350" s="14" t="str">
        <f t="shared" si="24"/>
        <v>VehicleSetting_348</v>
      </c>
      <c r="C350" s="46" t="s">
        <v>1234</v>
      </c>
      <c r="D350" s="5"/>
      <c r="E350" s="18" t="s">
        <v>1255</v>
      </c>
      <c r="F350" s="16" t="s">
        <v>233</v>
      </c>
      <c r="G350" s="16" t="s">
        <v>233</v>
      </c>
      <c r="H350" s="5"/>
      <c r="I350" s="5"/>
      <c r="J350" s="5"/>
      <c r="K350" s="14" t="s">
        <v>1263</v>
      </c>
      <c r="L350" s="14" t="s">
        <v>235</v>
      </c>
      <c r="M350" s="14" t="s">
        <v>1264</v>
      </c>
      <c r="N350" s="14" t="s">
        <v>1265</v>
      </c>
      <c r="O350" s="45"/>
      <c r="P350" s="16" t="s">
        <v>24</v>
      </c>
      <c r="Q350" s="16" t="s">
        <v>229</v>
      </c>
      <c r="R350" s="16" t="s">
        <v>87</v>
      </c>
      <c r="S350" s="5"/>
      <c r="T350" s="69" t="s">
        <v>230</v>
      </c>
      <c r="U350" s="5"/>
      <c r="V350" s="38" t="s">
        <v>77</v>
      </c>
      <c r="W350" s="5"/>
      <c r="X350" s="40" t="s">
        <v>231</v>
      </c>
    </row>
    <row r="351" ht="115.5" spans="2:24">
      <c r="B351" s="14" t="str">
        <f t="shared" si="24"/>
        <v>VehicleSetting_349</v>
      </c>
      <c r="C351" s="46" t="s">
        <v>1234</v>
      </c>
      <c r="D351" s="5"/>
      <c r="E351" s="18" t="s">
        <v>1255</v>
      </c>
      <c r="F351" s="16" t="s">
        <v>233</v>
      </c>
      <c r="G351" s="16" t="s">
        <v>233</v>
      </c>
      <c r="H351" s="5"/>
      <c r="I351" s="5"/>
      <c r="J351" s="5"/>
      <c r="K351" s="14" t="s">
        <v>1266</v>
      </c>
      <c r="L351" s="14" t="s">
        <v>235</v>
      </c>
      <c r="M351" s="14" t="s">
        <v>1267</v>
      </c>
      <c r="N351" s="14" t="s">
        <v>341</v>
      </c>
      <c r="O351" s="45"/>
      <c r="P351" s="16" t="s">
        <v>26</v>
      </c>
      <c r="Q351" s="16" t="s">
        <v>229</v>
      </c>
      <c r="R351" s="16" t="s">
        <v>87</v>
      </c>
      <c r="S351" s="5"/>
      <c r="T351" s="69" t="s">
        <v>230</v>
      </c>
      <c r="U351" s="5"/>
      <c r="V351" s="38" t="s">
        <v>77</v>
      </c>
      <c r="W351" s="5"/>
      <c r="X351" s="40" t="s">
        <v>231</v>
      </c>
    </row>
    <row r="352" ht="33" spans="2:24">
      <c r="B352" s="14" t="str">
        <f t="shared" ref="B352:B366" si="25">"VehicleSetting_"&amp;ROW()-2</f>
        <v>VehicleSetting_350</v>
      </c>
      <c r="C352" s="46" t="s">
        <v>1268</v>
      </c>
      <c r="D352" s="5"/>
      <c r="E352" s="14" t="s">
        <v>1269</v>
      </c>
      <c r="F352" s="16" t="s">
        <v>233</v>
      </c>
      <c r="G352" s="16" t="s">
        <v>233</v>
      </c>
      <c r="H352" s="5"/>
      <c r="I352" s="5"/>
      <c r="J352" s="5"/>
      <c r="K352" s="14" t="s">
        <v>1270</v>
      </c>
      <c r="L352" s="14" t="s">
        <v>252</v>
      </c>
      <c r="M352" s="14" t="s">
        <v>1271</v>
      </c>
      <c r="N352" s="14" t="s">
        <v>1272</v>
      </c>
      <c r="O352" s="45"/>
      <c r="P352" s="16" t="s">
        <v>22</v>
      </c>
      <c r="Q352" s="16" t="s">
        <v>229</v>
      </c>
      <c r="R352" s="16" t="s">
        <v>87</v>
      </c>
      <c r="S352" s="5"/>
      <c r="T352" s="69" t="s">
        <v>230</v>
      </c>
      <c r="U352" s="5"/>
      <c r="V352" s="38" t="s">
        <v>77</v>
      </c>
      <c r="W352" s="5"/>
      <c r="X352" s="40" t="s">
        <v>231</v>
      </c>
    </row>
    <row r="353" ht="49.5" spans="2:24">
      <c r="B353" s="14" t="str">
        <f t="shared" si="25"/>
        <v>VehicleSetting_351</v>
      </c>
      <c r="C353" s="46" t="s">
        <v>1268</v>
      </c>
      <c r="D353" s="5"/>
      <c r="E353" s="14" t="s">
        <v>1269</v>
      </c>
      <c r="F353" s="16" t="s">
        <v>233</v>
      </c>
      <c r="G353" s="16" t="s">
        <v>233</v>
      </c>
      <c r="H353" s="5"/>
      <c r="I353" s="5"/>
      <c r="J353" s="5"/>
      <c r="K353" s="14" t="s">
        <v>1273</v>
      </c>
      <c r="L353" s="14" t="s">
        <v>252</v>
      </c>
      <c r="M353" s="14" t="s">
        <v>1274</v>
      </c>
      <c r="N353" s="14" t="s">
        <v>1275</v>
      </c>
      <c r="O353" s="45"/>
      <c r="P353" s="16" t="s">
        <v>22</v>
      </c>
      <c r="Q353" s="16" t="s">
        <v>229</v>
      </c>
      <c r="R353" s="16" t="s">
        <v>87</v>
      </c>
      <c r="S353" s="5"/>
      <c r="T353" s="69" t="s">
        <v>230</v>
      </c>
      <c r="U353" s="5"/>
      <c r="V353" s="38" t="s">
        <v>77</v>
      </c>
      <c r="W353" s="5"/>
      <c r="X353" s="40" t="s">
        <v>231</v>
      </c>
    </row>
    <row r="354" ht="49.5" spans="2:24">
      <c r="B354" s="14" t="str">
        <f t="shared" si="25"/>
        <v>VehicleSetting_352</v>
      </c>
      <c r="C354" s="46" t="s">
        <v>1268</v>
      </c>
      <c r="D354" s="5"/>
      <c r="E354" s="14" t="s">
        <v>1269</v>
      </c>
      <c r="F354" s="16" t="s">
        <v>233</v>
      </c>
      <c r="G354" s="16" t="s">
        <v>233</v>
      </c>
      <c r="H354" s="5"/>
      <c r="I354" s="5"/>
      <c r="J354" s="5"/>
      <c r="K354" s="14" t="s">
        <v>1276</v>
      </c>
      <c r="L354" s="14" t="s">
        <v>252</v>
      </c>
      <c r="M354" s="14" t="s">
        <v>1277</v>
      </c>
      <c r="N354" s="14" t="s">
        <v>1278</v>
      </c>
      <c r="O354" s="45"/>
      <c r="P354" s="16" t="s">
        <v>22</v>
      </c>
      <c r="Q354" s="16" t="s">
        <v>229</v>
      </c>
      <c r="R354" s="16" t="s">
        <v>87</v>
      </c>
      <c r="S354" s="5"/>
      <c r="T354" s="69" t="s">
        <v>230</v>
      </c>
      <c r="U354" s="5"/>
      <c r="V354" s="38" t="s">
        <v>77</v>
      </c>
      <c r="W354" s="5"/>
      <c r="X354" s="40" t="s">
        <v>231</v>
      </c>
    </row>
    <row r="355" ht="165" spans="2:24">
      <c r="B355" s="14" t="str">
        <f t="shared" si="25"/>
        <v>VehicleSetting_353</v>
      </c>
      <c r="C355" s="46" t="s">
        <v>1268</v>
      </c>
      <c r="D355" s="5"/>
      <c r="E355" s="14" t="s">
        <v>1269</v>
      </c>
      <c r="F355" s="16" t="s">
        <v>233</v>
      </c>
      <c r="G355" s="16" t="s">
        <v>233</v>
      </c>
      <c r="H355" s="5"/>
      <c r="I355" s="5"/>
      <c r="J355" s="5"/>
      <c r="K355" s="14" t="s">
        <v>1279</v>
      </c>
      <c r="L355" s="14" t="s">
        <v>1280</v>
      </c>
      <c r="M355" s="14" t="s">
        <v>1281</v>
      </c>
      <c r="N355" s="14" t="s">
        <v>1282</v>
      </c>
      <c r="O355" s="45"/>
      <c r="P355" s="16" t="s">
        <v>22</v>
      </c>
      <c r="Q355" s="16" t="s">
        <v>229</v>
      </c>
      <c r="R355" s="16" t="s">
        <v>87</v>
      </c>
      <c r="S355" s="5"/>
      <c r="T355" s="69" t="s">
        <v>230</v>
      </c>
      <c r="U355" s="5"/>
      <c r="V355" s="38" t="s">
        <v>77</v>
      </c>
      <c r="W355" s="5"/>
      <c r="X355" s="40" t="s">
        <v>231</v>
      </c>
    </row>
    <row r="356" ht="49.5" spans="2:24">
      <c r="B356" s="14" t="str">
        <f t="shared" si="25"/>
        <v>VehicleSetting_354</v>
      </c>
      <c r="C356" s="46" t="s">
        <v>1268</v>
      </c>
      <c r="D356" s="5"/>
      <c r="E356" s="14" t="s">
        <v>1269</v>
      </c>
      <c r="F356" s="16" t="s">
        <v>233</v>
      </c>
      <c r="G356" s="16" t="s">
        <v>233</v>
      </c>
      <c r="H356" s="5"/>
      <c r="I356" s="5"/>
      <c r="J356" s="5"/>
      <c r="K356" s="14" t="s">
        <v>1283</v>
      </c>
      <c r="L356" s="14" t="s">
        <v>1284</v>
      </c>
      <c r="M356" s="14" t="s">
        <v>1285</v>
      </c>
      <c r="N356" s="14" t="s">
        <v>595</v>
      </c>
      <c r="O356" s="45"/>
      <c r="P356" s="16" t="s">
        <v>24</v>
      </c>
      <c r="Q356" s="16" t="s">
        <v>229</v>
      </c>
      <c r="R356" s="16" t="s">
        <v>87</v>
      </c>
      <c r="S356" s="5"/>
      <c r="T356" s="69" t="s">
        <v>230</v>
      </c>
      <c r="U356" s="5"/>
      <c r="V356" s="38" t="s">
        <v>77</v>
      </c>
      <c r="W356" s="5"/>
      <c r="X356" s="40" t="s">
        <v>231</v>
      </c>
    </row>
    <row r="357" ht="165" spans="2:24">
      <c r="B357" s="14" t="str">
        <f t="shared" si="25"/>
        <v>VehicleSetting_355</v>
      </c>
      <c r="C357" s="46" t="s">
        <v>1268</v>
      </c>
      <c r="D357" s="5"/>
      <c r="E357" s="14" t="s">
        <v>1269</v>
      </c>
      <c r="F357" s="16" t="s">
        <v>233</v>
      </c>
      <c r="G357" s="16" t="s">
        <v>233</v>
      </c>
      <c r="H357" s="5"/>
      <c r="I357" s="5"/>
      <c r="J357" s="5"/>
      <c r="K357" s="14" t="s">
        <v>1286</v>
      </c>
      <c r="L357" s="14" t="s">
        <v>1284</v>
      </c>
      <c r="M357" s="14" t="s">
        <v>1287</v>
      </c>
      <c r="N357" s="14" t="s">
        <v>1288</v>
      </c>
      <c r="O357" s="45"/>
      <c r="P357" s="16" t="s">
        <v>24</v>
      </c>
      <c r="Q357" s="16" t="s">
        <v>229</v>
      </c>
      <c r="R357" s="16" t="s">
        <v>87</v>
      </c>
      <c r="S357" s="5"/>
      <c r="T357" s="69" t="s">
        <v>230</v>
      </c>
      <c r="U357" s="5"/>
      <c r="V357" s="38" t="s">
        <v>77</v>
      </c>
      <c r="W357" s="5"/>
      <c r="X357" s="40" t="s">
        <v>231</v>
      </c>
    </row>
    <row r="358" ht="49.5" spans="2:24">
      <c r="B358" s="14" t="str">
        <f t="shared" si="25"/>
        <v>VehicleSetting_356</v>
      </c>
      <c r="C358" s="46" t="s">
        <v>1268</v>
      </c>
      <c r="D358" s="5"/>
      <c r="E358" s="14" t="s">
        <v>1269</v>
      </c>
      <c r="F358" s="16" t="s">
        <v>233</v>
      </c>
      <c r="G358" s="16" t="s">
        <v>233</v>
      </c>
      <c r="H358" s="5"/>
      <c r="I358" s="5"/>
      <c r="J358" s="5"/>
      <c r="K358" s="14" t="s">
        <v>1289</v>
      </c>
      <c r="L358" s="14" t="s">
        <v>1284</v>
      </c>
      <c r="M358" s="14" t="s">
        <v>491</v>
      </c>
      <c r="N358" s="14" t="s">
        <v>492</v>
      </c>
      <c r="O358" s="45"/>
      <c r="P358" s="16" t="s">
        <v>26</v>
      </c>
      <c r="Q358" s="16" t="s">
        <v>229</v>
      </c>
      <c r="R358" s="16" t="s">
        <v>87</v>
      </c>
      <c r="S358" s="5"/>
      <c r="T358" s="69" t="s">
        <v>230</v>
      </c>
      <c r="U358" s="5"/>
      <c r="V358" s="38" t="s">
        <v>77</v>
      </c>
      <c r="W358" s="5"/>
      <c r="X358" s="40" t="s">
        <v>231</v>
      </c>
    </row>
    <row r="359" ht="50" customHeight="1" spans="2:24">
      <c r="B359" s="14" t="str">
        <f t="shared" si="25"/>
        <v>VehicleSetting_357</v>
      </c>
      <c r="C359" s="46" t="s">
        <v>1268</v>
      </c>
      <c r="D359" s="5"/>
      <c r="E359" s="14" t="s">
        <v>1269</v>
      </c>
      <c r="F359" s="16" t="s">
        <v>233</v>
      </c>
      <c r="G359" s="16" t="s">
        <v>233</v>
      </c>
      <c r="H359" s="5"/>
      <c r="I359" s="5"/>
      <c r="J359" s="5"/>
      <c r="K359" s="14" t="s">
        <v>1290</v>
      </c>
      <c r="L359" s="14" t="s">
        <v>1284</v>
      </c>
      <c r="M359" s="14" t="s">
        <v>494</v>
      </c>
      <c r="N359" s="14" t="s">
        <v>341</v>
      </c>
      <c r="O359" s="45"/>
      <c r="P359" s="16" t="s">
        <v>26</v>
      </c>
      <c r="Q359" s="16" t="s">
        <v>229</v>
      </c>
      <c r="R359" s="16" t="s">
        <v>87</v>
      </c>
      <c r="S359" s="5"/>
      <c r="T359" s="69" t="s">
        <v>230</v>
      </c>
      <c r="U359" s="5"/>
      <c r="V359" s="38" t="s">
        <v>77</v>
      </c>
      <c r="W359" s="5"/>
      <c r="X359" s="40" t="s">
        <v>231</v>
      </c>
    </row>
    <row r="360" s="50" customFormat="1" ht="33" spans="2:24">
      <c r="B360" s="14" t="str">
        <f t="shared" si="25"/>
        <v>VehicleSetting_358</v>
      </c>
      <c r="C360" s="46" t="s">
        <v>1268</v>
      </c>
      <c r="D360" s="6"/>
      <c r="E360" s="14" t="s">
        <v>1269</v>
      </c>
      <c r="F360" s="16" t="s">
        <v>233</v>
      </c>
      <c r="G360" s="16" t="s">
        <v>233</v>
      </c>
      <c r="H360" s="6"/>
      <c r="I360" s="6"/>
      <c r="J360" s="6"/>
      <c r="K360" s="14" t="s">
        <v>1291</v>
      </c>
      <c r="L360" s="14" t="s">
        <v>235</v>
      </c>
      <c r="M360" s="14" t="s">
        <v>601</v>
      </c>
      <c r="N360" s="14" t="s">
        <v>602</v>
      </c>
      <c r="O360" s="47"/>
      <c r="P360" s="16" t="s">
        <v>22</v>
      </c>
      <c r="Q360" s="16" t="s">
        <v>229</v>
      </c>
      <c r="R360" s="16" t="s">
        <v>87</v>
      </c>
      <c r="S360" s="6"/>
      <c r="T360" s="74" t="s">
        <v>54</v>
      </c>
      <c r="U360" s="6" t="s">
        <v>603</v>
      </c>
      <c r="V360" s="38" t="s">
        <v>77</v>
      </c>
      <c r="W360" s="6"/>
      <c r="X360" s="40" t="s">
        <v>231</v>
      </c>
    </row>
    <row r="361" ht="49.5" spans="2:24">
      <c r="B361" s="14" t="str">
        <f t="shared" si="25"/>
        <v>VehicleSetting_359</v>
      </c>
      <c r="C361" s="46" t="s">
        <v>1292</v>
      </c>
      <c r="D361" s="5"/>
      <c r="E361" s="18" t="s">
        <v>1293</v>
      </c>
      <c r="F361" s="16" t="s">
        <v>233</v>
      </c>
      <c r="G361" s="16" t="s">
        <v>233</v>
      </c>
      <c r="H361" s="5"/>
      <c r="I361" s="5"/>
      <c r="J361" s="5"/>
      <c r="K361" s="14" t="s">
        <v>1294</v>
      </c>
      <c r="L361" s="14" t="s">
        <v>1295</v>
      </c>
      <c r="M361" s="18" t="s">
        <v>1296</v>
      </c>
      <c r="N361" s="14" t="s">
        <v>1297</v>
      </c>
      <c r="O361" s="45"/>
      <c r="P361" s="16" t="s">
        <v>22</v>
      </c>
      <c r="Q361" s="16" t="s">
        <v>229</v>
      </c>
      <c r="R361" s="16" t="s">
        <v>87</v>
      </c>
      <c r="S361" s="5"/>
      <c r="T361" s="69" t="s">
        <v>230</v>
      </c>
      <c r="U361" s="5" t="s">
        <v>1298</v>
      </c>
      <c r="V361" s="38" t="s">
        <v>77</v>
      </c>
      <c r="W361" s="5"/>
      <c r="X361" s="40" t="s">
        <v>231</v>
      </c>
    </row>
    <row r="362" ht="82.5" spans="2:24">
      <c r="B362" s="14" t="str">
        <f t="shared" si="25"/>
        <v>VehicleSetting_360</v>
      </c>
      <c r="C362" s="46" t="s">
        <v>1292</v>
      </c>
      <c r="D362" s="5"/>
      <c r="E362" s="18" t="s">
        <v>1293</v>
      </c>
      <c r="F362" s="16" t="s">
        <v>233</v>
      </c>
      <c r="G362" s="16" t="s">
        <v>233</v>
      </c>
      <c r="H362" s="5"/>
      <c r="I362" s="5"/>
      <c r="J362" s="5"/>
      <c r="K362" s="14" t="s">
        <v>1299</v>
      </c>
      <c r="L362" s="14" t="s">
        <v>1300</v>
      </c>
      <c r="M362" s="14" t="s">
        <v>1301</v>
      </c>
      <c r="N362" s="14" t="s">
        <v>1302</v>
      </c>
      <c r="O362" s="45"/>
      <c r="P362" s="16" t="s">
        <v>22</v>
      </c>
      <c r="Q362" s="16" t="s">
        <v>229</v>
      </c>
      <c r="R362" s="16" t="s">
        <v>87</v>
      </c>
      <c r="S362" s="5"/>
      <c r="T362" s="69" t="s">
        <v>230</v>
      </c>
      <c r="U362" s="5"/>
      <c r="V362" s="38" t="s">
        <v>77</v>
      </c>
      <c r="W362" s="5"/>
      <c r="X362" s="40" t="s">
        <v>231</v>
      </c>
    </row>
    <row r="363" ht="49.5" spans="2:24">
      <c r="B363" s="14" t="str">
        <f t="shared" si="25"/>
        <v>VehicleSetting_361</v>
      </c>
      <c r="C363" s="46" t="s">
        <v>1292</v>
      </c>
      <c r="D363" s="5"/>
      <c r="E363" s="18" t="s">
        <v>1293</v>
      </c>
      <c r="F363" s="16" t="s">
        <v>233</v>
      </c>
      <c r="G363" s="16" t="s">
        <v>233</v>
      </c>
      <c r="H363" s="5"/>
      <c r="I363" s="5"/>
      <c r="J363" s="5"/>
      <c r="K363" s="14" t="s">
        <v>1303</v>
      </c>
      <c r="L363" s="14" t="s">
        <v>1300</v>
      </c>
      <c r="M363" s="14" t="s">
        <v>1304</v>
      </c>
      <c r="N363" s="14" t="s">
        <v>1305</v>
      </c>
      <c r="O363" s="45"/>
      <c r="P363" s="16" t="s">
        <v>22</v>
      </c>
      <c r="Q363" s="16" t="s">
        <v>229</v>
      </c>
      <c r="R363" s="16" t="s">
        <v>87</v>
      </c>
      <c r="S363" s="5"/>
      <c r="T363" s="69" t="s">
        <v>230</v>
      </c>
      <c r="U363" s="5"/>
      <c r="V363" s="38" t="s">
        <v>77</v>
      </c>
      <c r="W363" s="5"/>
      <c r="X363" s="40" t="s">
        <v>231</v>
      </c>
    </row>
    <row r="364" ht="66" spans="2:24">
      <c r="B364" s="14" t="str">
        <f t="shared" si="25"/>
        <v>VehicleSetting_362</v>
      </c>
      <c r="C364" s="46" t="s">
        <v>1292</v>
      </c>
      <c r="D364" s="5"/>
      <c r="E364" s="18" t="s">
        <v>1293</v>
      </c>
      <c r="F364" s="16" t="s">
        <v>233</v>
      </c>
      <c r="G364" s="16" t="s">
        <v>233</v>
      </c>
      <c r="H364" s="5"/>
      <c r="I364" s="5"/>
      <c r="J364" s="5"/>
      <c r="K364" s="14" t="s">
        <v>1306</v>
      </c>
      <c r="L364" s="14" t="s">
        <v>1307</v>
      </c>
      <c r="M364" s="14" t="s">
        <v>1308</v>
      </c>
      <c r="N364" s="76" t="s">
        <v>1309</v>
      </c>
      <c r="O364" s="45"/>
      <c r="P364" s="16" t="s">
        <v>26</v>
      </c>
      <c r="Q364" s="16" t="s">
        <v>229</v>
      </c>
      <c r="R364" s="16" t="s">
        <v>87</v>
      </c>
      <c r="S364" s="5"/>
      <c r="T364" s="69" t="s">
        <v>230</v>
      </c>
      <c r="U364" s="5"/>
      <c r="V364" s="38" t="s">
        <v>77</v>
      </c>
      <c r="W364" s="5"/>
      <c r="X364" s="40" t="s">
        <v>231</v>
      </c>
    </row>
    <row r="365" ht="49.5" spans="2:24">
      <c r="B365" s="14" t="str">
        <f t="shared" si="25"/>
        <v>VehicleSetting_363</v>
      </c>
      <c r="C365" s="46" t="s">
        <v>1292</v>
      </c>
      <c r="D365" s="5"/>
      <c r="E365" s="18" t="s">
        <v>1293</v>
      </c>
      <c r="F365" s="16" t="s">
        <v>233</v>
      </c>
      <c r="G365" s="16" t="s">
        <v>233</v>
      </c>
      <c r="H365" s="5"/>
      <c r="I365" s="5"/>
      <c r="J365" s="5"/>
      <c r="K365" s="14" t="s">
        <v>1310</v>
      </c>
      <c r="L365" s="14" t="s">
        <v>1300</v>
      </c>
      <c r="M365" s="14" t="s">
        <v>1311</v>
      </c>
      <c r="N365" s="14" t="s">
        <v>1312</v>
      </c>
      <c r="O365" s="45"/>
      <c r="P365" s="16" t="s">
        <v>22</v>
      </c>
      <c r="Q365" s="16" t="s">
        <v>229</v>
      </c>
      <c r="R365" s="16" t="s">
        <v>87</v>
      </c>
      <c r="S365" s="5"/>
      <c r="T365" s="69" t="s">
        <v>230</v>
      </c>
      <c r="U365" s="5"/>
      <c r="V365" s="38" t="s">
        <v>77</v>
      </c>
      <c r="W365" s="5"/>
      <c r="X365" s="40" t="s">
        <v>231</v>
      </c>
    </row>
    <row r="366" ht="82.5" spans="2:24">
      <c r="B366" s="14" t="str">
        <f t="shared" ref="B366:B378" si="26">"VehicleSetting_"&amp;ROW()-2</f>
        <v>VehicleSetting_364</v>
      </c>
      <c r="C366" s="46" t="s">
        <v>1292</v>
      </c>
      <c r="D366" s="5"/>
      <c r="E366" s="18" t="s">
        <v>1313</v>
      </c>
      <c r="F366" s="16" t="s">
        <v>233</v>
      </c>
      <c r="G366" s="16" t="s">
        <v>233</v>
      </c>
      <c r="H366" s="5"/>
      <c r="I366" s="5"/>
      <c r="J366" s="5"/>
      <c r="K366" s="14" t="s">
        <v>1314</v>
      </c>
      <c r="L366" s="14" t="s">
        <v>1300</v>
      </c>
      <c r="M366" s="14" t="s">
        <v>1315</v>
      </c>
      <c r="N366" s="76" t="s">
        <v>1316</v>
      </c>
      <c r="O366" s="45"/>
      <c r="P366" s="16" t="s">
        <v>22</v>
      </c>
      <c r="Q366" s="16" t="s">
        <v>229</v>
      </c>
      <c r="R366" s="16" t="s">
        <v>87</v>
      </c>
      <c r="S366" s="5"/>
      <c r="T366" s="69" t="s">
        <v>230</v>
      </c>
      <c r="U366" s="5"/>
      <c r="V366" s="38" t="s">
        <v>77</v>
      </c>
      <c r="W366" s="5"/>
      <c r="X366" s="40" t="s">
        <v>231</v>
      </c>
    </row>
    <row r="367" ht="49.5" spans="2:24">
      <c r="B367" s="14" t="str">
        <f t="shared" si="26"/>
        <v>VehicleSetting_365</v>
      </c>
      <c r="C367" s="46" t="s">
        <v>1292</v>
      </c>
      <c r="D367" s="5"/>
      <c r="E367" s="18" t="s">
        <v>1313</v>
      </c>
      <c r="F367" s="16" t="s">
        <v>233</v>
      </c>
      <c r="G367" s="16" t="s">
        <v>233</v>
      </c>
      <c r="H367" s="5"/>
      <c r="I367" s="5"/>
      <c r="J367" s="5"/>
      <c r="K367" s="14" t="s">
        <v>1317</v>
      </c>
      <c r="L367" s="14" t="s">
        <v>1318</v>
      </c>
      <c r="M367" s="14" t="s">
        <v>1319</v>
      </c>
      <c r="N367" s="76" t="s">
        <v>1320</v>
      </c>
      <c r="O367" s="45"/>
      <c r="P367" s="16" t="s">
        <v>22</v>
      </c>
      <c r="Q367" s="16" t="s">
        <v>229</v>
      </c>
      <c r="R367" s="16" t="s">
        <v>87</v>
      </c>
      <c r="S367" s="5"/>
      <c r="T367" s="69" t="s">
        <v>230</v>
      </c>
      <c r="U367" s="5"/>
      <c r="V367" s="38" t="s">
        <v>77</v>
      </c>
      <c r="W367" s="5"/>
      <c r="X367" s="40" t="s">
        <v>231</v>
      </c>
    </row>
    <row r="368" ht="49.5" spans="2:24">
      <c r="B368" s="14" t="str">
        <f t="shared" si="26"/>
        <v>VehicleSetting_366</v>
      </c>
      <c r="C368" s="46" t="s">
        <v>1292</v>
      </c>
      <c r="D368" s="5"/>
      <c r="E368" s="18" t="s">
        <v>1313</v>
      </c>
      <c r="F368" s="16" t="s">
        <v>233</v>
      </c>
      <c r="G368" s="16" t="s">
        <v>233</v>
      </c>
      <c r="H368" s="5"/>
      <c r="I368" s="5"/>
      <c r="J368" s="5"/>
      <c r="K368" s="14" t="s">
        <v>1321</v>
      </c>
      <c r="L368" s="14" t="s">
        <v>1318</v>
      </c>
      <c r="M368" s="14" t="s">
        <v>1322</v>
      </c>
      <c r="N368" s="76" t="s">
        <v>1323</v>
      </c>
      <c r="O368" s="45"/>
      <c r="P368" s="16" t="s">
        <v>22</v>
      </c>
      <c r="Q368" s="16" t="s">
        <v>229</v>
      </c>
      <c r="R368" s="16" t="s">
        <v>87</v>
      </c>
      <c r="S368" s="5"/>
      <c r="T368" s="69" t="s">
        <v>230</v>
      </c>
      <c r="U368" s="5"/>
      <c r="V368" s="38" t="s">
        <v>77</v>
      </c>
      <c r="W368" s="5"/>
      <c r="X368" s="40" t="s">
        <v>231</v>
      </c>
    </row>
    <row r="369" ht="49.5" spans="2:24">
      <c r="B369" s="14" t="str">
        <f t="shared" si="26"/>
        <v>VehicleSetting_367</v>
      </c>
      <c r="C369" s="46" t="s">
        <v>1292</v>
      </c>
      <c r="D369" s="5"/>
      <c r="E369" s="18" t="s">
        <v>1313</v>
      </c>
      <c r="F369" s="16" t="s">
        <v>233</v>
      </c>
      <c r="G369" s="16" t="s">
        <v>233</v>
      </c>
      <c r="H369" s="5"/>
      <c r="I369" s="5"/>
      <c r="J369" s="5"/>
      <c r="K369" s="14" t="s">
        <v>1324</v>
      </c>
      <c r="L369" s="14" t="s">
        <v>1325</v>
      </c>
      <c r="M369" s="14" t="s">
        <v>1326</v>
      </c>
      <c r="N369" s="76" t="s">
        <v>1327</v>
      </c>
      <c r="O369" s="45"/>
      <c r="P369" s="16" t="s">
        <v>22</v>
      </c>
      <c r="Q369" s="16" t="s">
        <v>229</v>
      </c>
      <c r="R369" s="16" t="s">
        <v>87</v>
      </c>
      <c r="S369" s="5"/>
      <c r="T369" s="69" t="s">
        <v>230</v>
      </c>
      <c r="U369" s="5"/>
      <c r="V369" s="38" t="s">
        <v>77</v>
      </c>
      <c r="W369" s="5"/>
      <c r="X369" s="40" t="s">
        <v>231</v>
      </c>
    </row>
    <row r="370" ht="49.5" spans="2:24">
      <c r="B370" s="14" t="str">
        <f t="shared" si="26"/>
        <v>VehicleSetting_368</v>
      </c>
      <c r="C370" s="46" t="s">
        <v>1292</v>
      </c>
      <c r="D370" s="5"/>
      <c r="E370" s="18" t="s">
        <v>1313</v>
      </c>
      <c r="F370" s="16" t="s">
        <v>233</v>
      </c>
      <c r="G370" s="16" t="s">
        <v>233</v>
      </c>
      <c r="H370" s="6"/>
      <c r="I370" s="6"/>
      <c r="J370" s="6"/>
      <c r="K370" s="14" t="s">
        <v>1314</v>
      </c>
      <c r="L370" s="14" t="s">
        <v>1328</v>
      </c>
      <c r="M370" s="14" t="s">
        <v>1329</v>
      </c>
      <c r="N370" s="76" t="s">
        <v>1330</v>
      </c>
      <c r="O370" s="45"/>
      <c r="P370" s="16" t="s">
        <v>22</v>
      </c>
      <c r="Q370" s="16" t="s">
        <v>229</v>
      </c>
      <c r="R370" s="16" t="s">
        <v>87</v>
      </c>
      <c r="S370" s="5"/>
      <c r="T370" s="74" t="s">
        <v>54</v>
      </c>
      <c r="U370" s="5" t="s">
        <v>1331</v>
      </c>
      <c r="V370" s="38" t="s">
        <v>77</v>
      </c>
      <c r="W370" s="5"/>
      <c r="X370" s="40" t="s">
        <v>231</v>
      </c>
    </row>
    <row r="371" ht="49.5" spans="2:24">
      <c r="B371" s="14" t="str">
        <f t="shared" si="26"/>
        <v>VehicleSetting_369</v>
      </c>
      <c r="C371" s="46" t="s">
        <v>1292</v>
      </c>
      <c r="D371" s="5"/>
      <c r="E371" s="18" t="s">
        <v>1332</v>
      </c>
      <c r="F371" s="16" t="s">
        <v>233</v>
      </c>
      <c r="G371" s="16" t="s">
        <v>233</v>
      </c>
      <c r="H371" s="6"/>
      <c r="I371" s="6"/>
      <c r="J371" s="6"/>
      <c r="K371" s="14" t="s">
        <v>1314</v>
      </c>
      <c r="L371" s="14" t="s">
        <v>1328</v>
      </c>
      <c r="M371" s="14" t="s">
        <v>1333</v>
      </c>
      <c r="N371" s="76" t="s">
        <v>1334</v>
      </c>
      <c r="O371" s="45"/>
      <c r="P371" s="16" t="s">
        <v>22</v>
      </c>
      <c r="Q371" s="16" t="s">
        <v>229</v>
      </c>
      <c r="R371" s="16" t="s">
        <v>87</v>
      </c>
      <c r="S371" s="5"/>
      <c r="T371" s="74" t="s">
        <v>54</v>
      </c>
      <c r="U371" s="5" t="s">
        <v>1331</v>
      </c>
      <c r="V371" s="38" t="s">
        <v>77</v>
      </c>
      <c r="W371" s="5"/>
      <c r="X371" s="40" t="s">
        <v>231</v>
      </c>
    </row>
    <row r="372" ht="99" spans="2:24">
      <c r="B372" s="14" t="str">
        <f t="shared" si="26"/>
        <v>VehicleSetting_370</v>
      </c>
      <c r="C372" s="46" t="s">
        <v>1335</v>
      </c>
      <c r="D372" s="5"/>
      <c r="E372" s="18" t="s">
        <v>1336</v>
      </c>
      <c r="F372" s="16" t="s">
        <v>233</v>
      </c>
      <c r="G372" s="16"/>
      <c r="H372" s="5"/>
      <c r="I372" s="5"/>
      <c r="J372" s="5"/>
      <c r="K372" s="14" t="s">
        <v>1337</v>
      </c>
      <c r="L372" s="14" t="s">
        <v>1318</v>
      </c>
      <c r="M372" s="14" t="s">
        <v>1338</v>
      </c>
      <c r="N372" s="14" t="s">
        <v>1339</v>
      </c>
      <c r="O372" s="45"/>
      <c r="P372" s="16" t="s">
        <v>22</v>
      </c>
      <c r="Q372" s="16" t="s">
        <v>229</v>
      </c>
      <c r="R372" s="16" t="s">
        <v>87</v>
      </c>
      <c r="S372" s="5"/>
      <c r="T372" s="69" t="s">
        <v>230</v>
      </c>
      <c r="U372" s="5"/>
      <c r="V372" s="38" t="s">
        <v>77</v>
      </c>
      <c r="W372" s="5"/>
      <c r="X372" s="40" t="s">
        <v>231</v>
      </c>
    </row>
    <row r="373" ht="49.5" spans="2:24">
      <c r="B373" s="14" t="str">
        <f t="shared" si="26"/>
        <v>VehicleSetting_371</v>
      </c>
      <c r="C373" s="46" t="s">
        <v>1335</v>
      </c>
      <c r="D373" s="5"/>
      <c r="E373" s="18" t="s">
        <v>1336</v>
      </c>
      <c r="F373" s="16" t="s">
        <v>233</v>
      </c>
      <c r="G373" s="16"/>
      <c r="H373" s="5"/>
      <c r="I373" s="5"/>
      <c r="J373" s="5"/>
      <c r="K373" s="14" t="s">
        <v>1340</v>
      </c>
      <c r="L373" s="14" t="s">
        <v>1318</v>
      </c>
      <c r="M373" s="14" t="s">
        <v>1341</v>
      </c>
      <c r="N373" s="76" t="s">
        <v>1342</v>
      </c>
      <c r="O373" s="45"/>
      <c r="P373" s="16" t="s">
        <v>22</v>
      </c>
      <c r="Q373" s="16" t="s">
        <v>229</v>
      </c>
      <c r="R373" s="16" t="s">
        <v>87</v>
      </c>
      <c r="S373" s="5"/>
      <c r="T373" s="69" t="s">
        <v>230</v>
      </c>
      <c r="U373" s="5"/>
      <c r="V373" s="38" t="s">
        <v>77</v>
      </c>
      <c r="W373" s="5"/>
      <c r="X373" s="40" t="s">
        <v>231</v>
      </c>
    </row>
    <row r="374" ht="49.5" spans="2:24">
      <c r="B374" s="14" t="str">
        <f t="shared" si="26"/>
        <v>VehicleSetting_372</v>
      </c>
      <c r="C374" s="46" t="s">
        <v>1335</v>
      </c>
      <c r="D374" s="5"/>
      <c r="E374" s="18" t="s">
        <v>1336</v>
      </c>
      <c r="F374" s="16" t="s">
        <v>233</v>
      </c>
      <c r="G374" s="16"/>
      <c r="H374" s="5"/>
      <c r="I374" s="5"/>
      <c r="J374" s="5"/>
      <c r="K374" s="14" t="s">
        <v>1343</v>
      </c>
      <c r="L374" s="14" t="s">
        <v>1318</v>
      </c>
      <c r="M374" s="14" t="s">
        <v>1344</v>
      </c>
      <c r="N374" s="76" t="s">
        <v>1345</v>
      </c>
      <c r="O374" s="45"/>
      <c r="P374" s="16" t="s">
        <v>22</v>
      </c>
      <c r="Q374" s="16" t="s">
        <v>229</v>
      </c>
      <c r="R374" s="16" t="s">
        <v>87</v>
      </c>
      <c r="S374" s="5"/>
      <c r="T374" s="69" t="s">
        <v>230</v>
      </c>
      <c r="U374" s="5"/>
      <c r="V374" s="38" t="s">
        <v>77</v>
      </c>
      <c r="W374" s="5"/>
      <c r="X374" s="40" t="s">
        <v>231</v>
      </c>
    </row>
    <row r="375" ht="49.5" spans="2:24">
      <c r="B375" s="14" t="str">
        <f t="shared" si="26"/>
        <v>VehicleSetting_373</v>
      </c>
      <c r="C375" s="46" t="s">
        <v>1335</v>
      </c>
      <c r="D375" s="5"/>
      <c r="E375" s="18" t="s">
        <v>1336</v>
      </c>
      <c r="F375" s="16" t="s">
        <v>233</v>
      </c>
      <c r="G375" s="16"/>
      <c r="H375" s="5"/>
      <c r="I375" s="5"/>
      <c r="J375" s="5"/>
      <c r="K375" s="14" t="s">
        <v>1346</v>
      </c>
      <c r="L375" s="14" t="s">
        <v>1347</v>
      </c>
      <c r="M375" s="14" t="s">
        <v>1348</v>
      </c>
      <c r="N375" s="76" t="s">
        <v>1349</v>
      </c>
      <c r="O375" s="45"/>
      <c r="P375" s="16" t="s">
        <v>22</v>
      </c>
      <c r="Q375" s="16" t="s">
        <v>229</v>
      </c>
      <c r="R375" s="16" t="s">
        <v>87</v>
      </c>
      <c r="S375" s="5"/>
      <c r="T375" s="69" t="s">
        <v>230</v>
      </c>
      <c r="U375" s="5"/>
      <c r="V375" s="38" t="s">
        <v>77</v>
      </c>
      <c r="W375" s="5"/>
      <c r="X375" s="40" t="s">
        <v>231</v>
      </c>
    </row>
    <row r="376" ht="49.5" spans="2:24">
      <c r="B376" s="14" t="str">
        <f t="shared" si="26"/>
        <v>VehicleSetting_374</v>
      </c>
      <c r="C376" s="46" t="s">
        <v>1292</v>
      </c>
      <c r="D376" s="5"/>
      <c r="E376" s="18" t="s">
        <v>1336</v>
      </c>
      <c r="F376" s="16" t="s">
        <v>233</v>
      </c>
      <c r="G376" s="16"/>
      <c r="H376" s="6"/>
      <c r="I376" s="6"/>
      <c r="J376" s="6"/>
      <c r="K376" s="14" t="s">
        <v>1350</v>
      </c>
      <c r="L376" s="14" t="s">
        <v>1328</v>
      </c>
      <c r="M376" s="14" t="s">
        <v>1329</v>
      </c>
      <c r="N376" s="76" t="s">
        <v>1330</v>
      </c>
      <c r="O376" s="45"/>
      <c r="P376" s="16" t="s">
        <v>22</v>
      </c>
      <c r="Q376" s="16" t="s">
        <v>229</v>
      </c>
      <c r="R376" s="16" t="s">
        <v>87</v>
      </c>
      <c r="S376" s="5"/>
      <c r="T376" s="74" t="s">
        <v>54</v>
      </c>
      <c r="U376" s="5" t="s">
        <v>1331</v>
      </c>
      <c r="V376" s="38" t="s">
        <v>77</v>
      </c>
      <c r="W376" s="5"/>
      <c r="X376" s="40" t="s">
        <v>231</v>
      </c>
    </row>
    <row r="377" ht="99" spans="2:24">
      <c r="B377" s="14" t="str">
        <f t="shared" si="26"/>
        <v>VehicleSetting_375</v>
      </c>
      <c r="C377" s="46" t="s">
        <v>1335</v>
      </c>
      <c r="D377" s="5"/>
      <c r="E377" s="18" t="s">
        <v>1351</v>
      </c>
      <c r="F377" s="16" t="s">
        <v>233</v>
      </c>
      <c r="G377" s="16" t="s">
        <v>233</v>
      </c>
      <c r="H377" s="5"/>
      <c r="I377" s="5"/>
      <c r="J377" s="5"/>
      <c r="K377" s="14" t="s">
        <v>1352</v>
      </c>
      <c r="L377" s="14" t="s">
        <v>1353</v>
      </c>
      <c r="M377" s="61" t="s">
        <v>1354</v>
      </c>
      <c r="N377" s="76" t="s">
        <v>1355</v>
      </c>
      <c r="O377" s="45"/>
      <c r="P377" s="16" t="s">
        <v>22</v>
      </c>
      <c r="Q377" s="16" t="s">
        <v>229</v>
      </c>
      <c r="R377" s="16" t="s">
        <v>87</v>
      </c>
      <c r="S377" s="5"/>
      <c r="T377" s="74" t="s">
        <v>54</v>
      </c>
      <c r="U377" s="5" t="s">
        <v>1356</v>
      </c>
      <c r="V377" s="38" t="s">
        <v>77</v>
      </c>
      <c r="W377" s="5"/>
      <c r="X377" s="40" t="s">
        <v>231</v>
      </c>
    </row>
    <row r="378" ht="66" spans="2:24">
      <c r="B378" s="14" t="str">
        <f t="shared" si="26"/>
        <v>VehicleSetting_376</v>
      </c>
      <c r="C378" s="46" t="s">
        <v>1335</v>
      </c>
      <c r="D378" s="5"/>
      <c r="E378" s="18" t="s">
        <v>1351</v>
      </c>
      <c r="F378" s="16" t="s">
        <v>233</v>
      </c>
      <c r="G378" s="16" t="s">
        <v>233</v>
      </c>
      <c r="H378" s="5"/>
      <c r="I378" s="5"/>
      <c r="J378" s="5"/>
      <c r="K378" s="14" t="s">
        <v>1357</v>
      </c>
      <c r="L378" s="14" t="s">
        <v>1353</v>
      </c>
      <c r="M378" s="61" t="s">
        <v>1358</v>
      </c>
      <c r="N378" s="76" t="s">
        <v>1359</v>
      </c>
      <c r="O378" s="45"/>
      <c r="P378" s="16" t="s">
        <v>22</v>
      </c>
      <c r="Q378" s="16" t="s">
        <v>229</v>
      </c>
      <c r="R378" s="16" t="s">
        <v>87</v>
      </c>
      <c r="S378" s="5"/>
      <c r="T378" s="74" t="s">
        <v>54</v>
      </c>
      <c r="U378" s="5" t="s">
        <v>1360</v>
      </c>
      <c r="V378" s="38" t="s">
        <v>77</v>
      </c>
      <c r="W378" s="5"/>
      <c r="X378" s="40" t="s">
        <v>231</v>
      </c>
    </row>
    <row r="379" ht="66" spans="2:24">
      <c r="B379" s="14" t="str">
        <f t="shared" ref="B379:B386" si="27">"VehicleSetting_"&amp;ROW()-2</f>
        <v>VehicleSetting_377</v>
      </c>
      <c r="C379" s="46" t="s">
        <v>1335</v>
      </c>
      <c r="D379" s="5"/>
      <c r="E379" s="18" t="s">
        <v>1351</v>
      </c>
      <c r="F379" s="16" t="s">
        <v>233</v>
      </c>
      <c r="G379" s="16" t="s">
        <v>233</v>
      </c>
      <c r="H379" s="5"/>
      <c r="I379" s="5"/>
      <c r="J379" s="5"/>
      <c r="K379" s="14" t="s">
        <v>1361</v>
      </c>
      <c r="L379" s="14" t="s">
        <v>1353</v>
      </c>
      <c r="M379" s="61" t="s">
        <v>1362</v>
      </c>
      <c r="N379" s="76" t="s">
        <v>1363</v>
      </c>
      <c r="O379" s="45"/>
      <c r="P379" s="16" t="s">
        <v>26</v>
      </c>
      <c r="Q379" s="16" t="s">
        <v>229</v>
      </c>
      <c r="R379" s="16" t="s">
        <v>87</v>
      </c>
      <c r="S379" s="5"/>
      <c r="T379" s="74" t="s">
        <v>54</v>
      </c>
      <c r="U379" s="5" t="s">
        <v>1356</v>
      </c>
      <c r="V379" s="38" t="s">
        <v>77</v>
      </c>
      <c r="W379" s="5"/>
      <c r="X379" s="40" t="s">
        <v>231</v>
      </c>
    </row>
    <row r="380" ht="66" spans="2:24">
      <c r="B380" s="14" t="str">
        <f t="shared" si="27"/>
        <v>VehicleSetting_378</v>
      </c>
      <c r="C380" s="46" t="s">
        <v>1335</v>
      </c>
      <c r="D380" s="5"/>
      <c r="E380" s="18" t="s">
        <v>1351</v>
      </c>
      <c r="F380" s="16" t="s">
        <v>233</v>
      </c>
      <c r="G380" s="16" t="s">
        <v>233</v>
      </c>
      <c r="H380" s="5"/>
      <c r="I380" s="5"/>
      <c r="J380" s="5"/>
      <c r="K380" s="14" t="s">
        <v>1364</v>
      </c>
      <c r="L380" s="30" t="s">
        <v>1353</v>
      </c>
      <c r="M380" s="30" t="s">
        <v>1365</v>
      </c>
      <c r="N380" s="77" t="s">
        <v>1366</v>
      </c>
      <c r="O380" s="45"/>
      <c r="P380" s="16" t="s">
        <v>22</v>
      </c>
      <c r="Q380" s="16" t="s">
        <v>229</v>
      </c>
      <c r="R380" s="16" t="s">
        <v>87</v>
      </c>
      <c r="S380" s="5"/>
      <c r="T380" s="74" t="s">
        <v>54</v>
      </c>
      <c r="U380" s="5" t="s">
        <v>1356</v>
      </c>
      <c r="V380" s="38" t="s">
        <v>77</v>
      </c>
      <c r="W380" s="5"/>
      <c r="X380" s="40" t="s">
        <v>231</v>
      </c>
    </row>
    <row r="381" ht="99" spans="2:24">
      <c r="B381" s="14" t="str">
        <f t="shared" si="27"/>
        <v>VehicleSetting_379</v>
      </c>
      <c r="C381" s="46" t="s">
        <v>1335</v>
      </c>
      <c r="D381" s="5"/>
      <c r="E381" s="18" t="s">
        <v>1351</v>
      </c>
      <c r="F381" s="16" t="s">
        <v>233</v>
      </c>
      <c r="G381" s="16" t="s">
        <v>233</v>
      </c>
      <c r="H381" s="5"/>
      <c r="I381" s="5"/>
      <c r="J381" s="5"/>
      <c r="K381" s="14" t="s">
        <v>1367</v>
      </c>
      <c r="L381" s="14" t="s">
        <v>1353</v>
      </c>
      <c r="M381" s="61" t="s">
        <v>1368</v>
      </c>
      <c r="N381" s="76" t="s">
        <v>1355</v>
      </c>
      <c r="O381" s="45"/>
      <c r="P381" s="16" t="s">
        <v>22</v>
      </c>
      <c r="Q381" s="16" t="s">
        <v>229</v>
      </c>
      <c r="R381" s="16" t="s">
        <v>87</v>
      </c>
      <c r="S381" s="5"/>
      <c r="T381" s="74" t="s">
        <v>54</v>
      </c>
      <c r="U381" s="5" t="s">
        <v>1356</v>
      </c>
      <c r="V381" s="38" t="s">
        <v>77</v>
      </c>
      <c r="W381" s="5"/>
      <c r="X381" s="40" t="s">
        <v>231</v>
      </c>
    </row>
    <row r="382" ht="66" spans="2:24">
      <c r="B382" s="14" t="str">
        <f t="shared" si="27"/>
        <v>VehicleSetting_380</v>
      </c>
      <c r="C382" s="46" t="s">
        <v>1335</v>
      </c>
      <c r="D382" s="5"/>
      <c r="E382" s="18" t="s">
        <v>1351</v>
      </c>
      <c r="F382" s="16" t="s">
        <v>233</v>
      </c>
      <c r="G382" s="16" t="s">
        <v>233</v>
      </c>
      <c r="H382" s="5"/>
      <c r="I382" s="5"/>
      <c r="J382" s="5"/>
      <c r="K382" s="14" t="s">
        <v>1369</v>
      </c>
      <c r="L382" s="14" t="s">
        <v>1353</v>
      </c>
      <c r="M382" s="61" t="s">
        <v>1370</v>
      </c>
      <c r="N382" s="76" t="s">
        <v>1371</v>
      </c>
      <c r="O382" s="45"/>
      <c r="P382" s="16" t="s">
        <v>22</v>
      </c>
      <c r="Q382" s="16" t="s">
        <v>229</v>
      </c>
      <c r="R382" s="16" t="s">
        <v>87</v>
      </c>
      <c r="S382" s="5"/>
      <c r="T382" s="74" t="s">
        <v>54</v>
      </c>
      <c r="U382" s="5" t="s">
        <v>1360</v>
      </c>
      <c r="V382" s="38" t="s">
        <v>77</v>
      </c>
      <c r="W382" s="5"/>
      <c r="X382" s="40" t="s">
        <v>231</v>
      </c>
    </row>
    <row r="383" ht="66" spans="2:24">
      <c r="B383" s="14" t="str">
        <f t="shared" si="27"/>
        <v>VehicleSetting_381</v>
      </c>
      <c r="C383" s="46" t="s">
        <v>1335</v>
      </c>
      <c r="D383" s="5"/>
      <c r="E383" s="18" t="s">
        <v>1351</v>
      </c>
      <c r="F383" s="16" t="s">
        <v>233</v>
      </c>
      <c r="G383" s="16" t="s">
        <v>233</v>
      </c>
      <c r="H383" s="5"/>
      <c r="I383" s="5"/>
      <c r="J383" s="5"/>
      <c r="K383" s="14" t="s">
        <v>1372</v>
      </c>
      <c r="L383" s="14" t="s">
        <v>1353</v>
      </c>
      <c r="M383" s="61" t="s">
        <v>1373</v>
      </c>
      <c r="N383" s="76" t="s">
        <v>1363</v>
      </c>
      <c r="O383" s="45"/>
      <c r="P383" s="16" t="s">
        <v>26</v>
      </c>
      <c r="Q383" s="16" t="s">
        <v>229</v>
      </c>
      <c r="R383" s="16" t="s">
        <v>87</v>
      </c>
      <c r="S383" s="5"/>
      <c r="T383" s="74" t="s">
        <v>54</v>
      </c>
      <c r="U383" s="5" t="s">
        <v>1356</v>
      </c>
      <c r="V383" s="38" t="s">
        <v>77</v>
      </c>
      <c r="W383" s="5"/>
      <c r="X383" s="40" t="s">
        <v>231</v>
      </c>
    </row>
    <row r="384" ht="66" spans="2:24">
      <c r="B384" s="14" t="str">
        <f t="shared" si="27"/>
        <v>VehicleSetting_382</v>
      </c>
      <c r="C384" s="46" t="s">
        <v>1335</v>
      </c>
      <c r="D384" s="5"/>
      <c r="E384" s="18" t="s">
        <v>1351</v>
      </c>
      <c r="F384" s="16" t="s">
        <v>233</v>
      </c>
      <c r="G384" s="16" t="s">
        <v>233</v>
      </c>
      <c r="H384" s="5"/>
      <c r="I384" s="5"/>
      <c r="J384" s="5"/>
      <c r="K384" s="14" t="s">
        <v>1374</v>
      </c>
      <c r="L384" s="30" t="s">
        <v>1353</v>
      </c>
      <c r="M384" s="30" t="s">
        <v>1375</v>
      </c>
      <c r="N384" s="77" t="s">
        <v>1366</v>
      </c>
      <c r="O384" s="45"/>
      <c r="P384" s="16" t="s">
        <v>22</v>
      </c>
      <c r="Q384" s="16" t="s">
        <v>229</v>
      </c>
      <c r="R384" s="16" t="s">
        <v>87</v>
      </c>
      <c r="S384" s="5"/>
      <c r="T384" s="74" t="s">
        <v>54</v>
      </c>
      <c r="U384" s="5" t="s">
        <v>1356</v>
      </c>
      <c r="V384" s="38" t="s">
        <v>77</v>
      </c>
      <c r="W384" s="5"/>
      <c r="X384" s="40" t="s">
        <v>231</v>
      </c>
    </row>
    <row r="385" ht="99" spans="2:24">
      <c r="B385" s="14" t="str">
        <f t="shared" si="27"/>
        <v>VehicleSetting_383</v>
      </c>
      <c r="C385" s="46" t="s">
        <v>1335</v>
      </c>
      <c r="D385" s="5"/>
      <c r="E385" s="18" t="s">
        <v>1351</v>
      </c>
      <c r="F385" s="16" t="s">
        <v>233</v>
      </c>
      <c r="G385" s="16" t="s">
        <v>233</v>
      </c>
      <c r="H385" s="5"/>
      <c r="I385" s="5"/>
      <c r="J385" s="5"/>
      <c r="K385" s="14" t="s">
        <v>1376</v>
      </c>
      <c r="L385" s="14" t="s">
        <v>1353</v>
      </c>
      <c r="M385" s="61" t="s">
        <v>1377</v>
      </c>
      <c r="N385" s="76" t="s">
        <v>1378</v>
      </c>
      <c r="O385" s="45"/>
      <c r="P385" s="16" t="s">
        <v>22</v>
      </c>
      <c r="Q385" s="16" t="s">
        <v>229</v>
      </c>
      <c r="R385" s="16" t="s">
        <v>87</v>
      </c>
      <c r="S385" s="5"/>
      <c r="T385" s="74" t="s">
        <v>54</v>
      </c>
      <c r="U385" s="5" t="s">
        <v>1356</v>
      </c>
      <c r="V385" s="38" t="s">
        <v>77</v>
      </c>
      <c r="W385" s="5"/>
      <c r="X385" s="40" t="s">
        <v>231</v>
      </c>
    </row>
    <row r="386" ht="66" spans="2:24">
      <c r="B386" s="14" t="str">
        <f t="shared" si="27"/>
        <v>VehicleSetting_384</v>
      </c>
      <c r="C386" s="46" t="s">
        <v>1335</v>
      </c>
      <c r="D386" s="5"/>
      <c r="E386" s="18" t="s">
        <v>1351</v>
      </c>
      <c r="F386" s="16" t="s">
        <v>233</v>
      </c>
      <c r="G386" s="16" t="s">
        <v>233</v>
      </c>
      <c r="H386" s="5"/>
      <c r="I386" s="5"/>
      <c r="J386" s="5"/>
      <c r="K386" s="14" t="s">
        <v>1379</v>
      </c>
      <c r="L386" s="14" t="s">
        <v>1353</v>
      </c>
      <c r="M386" s="61" t="s">
        <v>1380</v>
      </c>
      <c r="N386" s="76" t="s">
        <v>1381</v>
      </c>
      <c r="O386" s="45"/>
      <c r="P386" s="16" t="s">
        <v>22</v>
      </c>
      <c r="Q386" s="16" t="s">
        <v>229</v>
      </c>
      <c r="R386" s="16" t="s">
        <v>87</v>
      </c>
      <c r="S386" s="5"/>
      <c r="T386" s="74" t="s">
        <v>54</v>
      </c>
      <c r="U386" s="5" t="s">
        <v>1360</v>
      </c>
      <c r="V386" s="38" t="s">
        <v>77</v>
      </c>
      <c r="W386" s="5"/>
      <c r="X386" s="40" t="s">
        <v>231</v>
      </c>
    </row>
    <row r="387" ht="66" spans="2:24">
      <c r="B387" s="14" t="str">
        <f t="shared" ref="B387:B395" si="28">"VehicleSetting_"&amp;ROW()-2</f>
        <v>VehicleSetting_385</v>
      </c>
      <c r="C387" s="46" t="s">
        <v>1335</v>
      </c>
      <c r="D387" s="5"/>
      <c r="E387" s="18" t="s">
        <v>1351</v>
      </c>
      <c r="F387" s="16" t="s">
        <v>233</v>
      </c>
      <c r="G387" s="16" t="s">
        <v>233</v>
      </c>
      <c r="H387" s="5"/>
      <c r="I387" s="5"/>
      <c r="J387" s="5"/>
      <c r="K387" s="14" t="s">
        <v>1382</v>
      </c>
      <c r="L387" s="14" t="s">
        <v>1353</v>
      </c>
      <c r="M387" s="61" t="s">
        <v>1383</v>
      </c>
      <c r="N387" s="76" t="s">
        <v>1384</v>
      </c>
      <c r="O387" s="45"/>
      <c r="P387" s="16" t="s">
        <v>26</v>
      </c>
      <c r="Q387" s="16" t="s">
        <v>229</v>
      </c>
      <c r="R387" s="16" t="s">
        <v>87</v>
      </c>
      <c r="S387" s="5"/>
      <c r="T387" s="74" t="s">
        <v>54</v>
      </c>
      <c r="U387" s="5" t="s">
        <v>1356</v>
      </c>
      <c r="V387" s="38" t="s">
        <v>77</v>
      </c>
      <c r="W387" s="5"/>
      <c r="X387" s="40" t="s">
        <v>231</v>
      </c>
    </row>
    <row r="388" ht="66" spans="2:24">
      <c r="B388" s="14" t="str">
        <f t="shared" si="28"/>
        <v>VehicleSetting_386</v>
      </c>
      <c r="C388" s="46" t="s">
        <v>1335</v>
      </c>
      <c r="D388" s="5"/>
      <c r="E388" s="18" t="s">
        <v>1351</v>
      </c>
      <c r="F388" s="16" t="s">
        <v>233</v>
      </c>
      <c r="G388" s="16" t="s">
        <v>233</v>
      </c>
      <c r="H388" s="5"/>
      <c r="I388" s="5"/>
      <c r="J388" s="5"/>
      <c r="K388" s="14" t="s">
        <v>1385</v>
      </c>
      <c r="L388" s="30" t="s">
        <v>1353</v>
      </c>
      <c r="M388" s="30" t="s">
        <v>1386</v>
      </c>
      <c r="N388" s="77" t="s">
        <v>1366</v>
      </c>
      <c r="O388" s="45"/>
      <c r="P388" s="16" t="s">
        <v>22</v>
      </c>
      <c r="Q388" s="16" t="s">
        <v>229</v>
      </c>
      <c r="R388" s="16" t="s">
        <v>87</v>
      </c>
      <c r="S388" s="5"/>
      <c r="T388" s="74" t="s">
        <v>54</v>
      </c>
      <c r="U388" s="5" t="s">
        <v>1356</v>
      </c>
      <c r="V388" s="38" t="s">
        <v>77</v>
      </c>
      <c r="W388" s="5"/>
      <c r="X388" s="40" t="s">
        <v>231</v>
      </c>
    </row>
    <row r="389" ht="99" spans="2:24">
      <c r="B389" s="14" t="str">
        <f t="shared" si="28"/>
        <v>VehicleSetting_387</v>
      </c>
      <c r="C389" s="46" t="s">
        <v>1335</v>
      </c>
      <c r="D389" s="5"/>
      <c r="E389" s="18" t="s">
        <v>1387</v>
      </c>
      <c r="F389" s="16" t="s">
        <v>233</v>
      </c>
      <c r="G389" s="16"/>
      <c r="H389" s="5"/>
      <c r="I389" s="5"/>
      <c r="J389" s="5"/>
      <c r="K389" s="14" t="s">
        <v>1388</v>
      </c>
      <c r="L389" s="14" t="s">
        <v>1318</v>
      </c>
      <c r="M389" s="14" t="s">
        <v>1389</v>
      </c>
      <c r="N389" s="14" t="s">
        <v>1390</v>
      </c>
      <c r="O389" s="45"/>
      <c r="P389" s="16" t="s">
        <v>22</v>
      </c>
      <c r="Q389" s="16" t="s">
        <v>229</v>
      </c>
      <c r="R389" s="16" t="s">
        <v>87</v>
      </c>
      <c r="S389" s="5"/>
      <c r="T389" s="69" t="s">
        <v>230</v>
      </c>
      <c r="U389" s="5"/>
      <c r="V389" s="38" t="s">
        <v>77</v>
      </c>
      <c r="W389" s="5"/>
      <c r="X389" s="40" t="s">
        <v>231</v>
      </c>
    </row>
    <row r="390" ht="49.5" spans="2:24">
      <c r="B390" s="14" t="str">
        <f t="shared" si="28"/>
        <v>VehicleSetting_388</v>
      </c>
      <c r="C390" s="46" t="s">
        <v>1335</v>
      </c>
      <c r="D390" s="5"/>
      <c r="E390" s="18" t="s">
        <v>1387</v>
      </c>
      <c r="F390" s="16" t="s">
        <v>233</v>
      </c>
      <c r="G390" s="16"/>
      <c r="H390" s="5"/>
      <c r="I390" s="5"/>
      <c r="J390" s="5"/>
      <c r="K390" s="14" t="s">
        <v>1391</v>
      </c>
      <c r="L390" s="14" t="s">
        <v>1318</v>
      </c>
      <c r="M390" s="14" t="s">
        <v>1341</v>
      </c>
      <c r="N390" s="76" t="s">
        <v>1342</v>
      </c>
      <c r="O390" s="45"/>
      <c r="P390" s="16" t="s">
        <v>22</v>
      </c>
      <c r="Q390" s="16" t="s">
        <v>229</v>
      </c>
      <c r="R390" s="16" t="s">
        <v>87</v>
      </c>
      <c r="S390" s="5"/>
      <c r="T390" s="69" t="s">
        <v>230</v>
      </c>
      <c r="U390" s="5"/>
      <c r="V390" s="38" t="s">
        <v>77</v>
      </c>
      <c r="W390" s="5"/>
      <c r="X390" s="40" t="s">
        <v>231</v>
      </c>
    </row>
    <row r="391" ht="49.5" spans="2:24">
      <c r="B391" s="14" t="str">
        <f t="shared" si="28"/>
        <v>VehicleSetting_389</v>
      </c>
      <c r="C391" s="46" t="s">
        <v>1335</v>
      </c>
      <c r="D391" s="5"/>
      <c r="E391" s="18" t="s">
        <v>1387</v>
      </c>
      <c r="F391" s="16" t="s">
        <v>233</v>
      </c>
      <c r="G391" s="16"/>
      <c r="H391" s="5"/>
      <c r="I391" s="5"/>
      <c r="J391" s="5"/>
      <c r="K391" s="14" t="s">
        <v>1392</v>
      </c>
      <c r="L391" s="14" t="s">
        <v>1318</v>
      </c>
      <c r="M391" s="14" t="s">
        <v>1344</v>
      </c>
      <c r="N391" s="76" t="s">
        <v>1345</v>
      </c>
      <c r="O391" s="45"/>
      <c r="P391" s="16" t="s">
        <v>22</v>
      </c>
      <c r="Q391" s="16" t="s">
        <v>229</v>
      </c>
      <c r="R391" s="16" t="s">
        <v>87</v>
      </c>
      <c r="S391" s="5"/>
      <c r="T391" s="69" t="s">
        <v>230</v>
      </c>
      <c r="U391" s="5"/>
      <c r="V391" s="38" t="s">
        <v>77</v>
      </c>
      <c r="W391" s="5"/>
      <c r="X391" s="40" t="s">
        <v>231</v>
      </c>
    </row>
    <row r="392" ht="49.5" spans="2:24">
      <c r="B392" s="14" t="str">
        <f t="shared" si="28"/>
        <v>VehicleSetting_390</v>
      </c>
      <c r="C392" s="46" t="s">
        <v>1335</v>
      </c>
      <c r="D392" s="5"/>
      <c r="E392" s="18" t="s">
        <v>1387</v>
      </c>
      <c r="F392" s="16" t="s">
        <v>233</v>
      </c>
      <c r="G392" s="16"/>
      <c r="H392" s="5"/>
      <c r="I392" s="5"/>
      <c r="J392" s="5"/>
      <c r="K392" s="14" t="s">
        <v>1393</v>
      </c>
      <c r="L392" s="14" t="s">
        <v>1347</v>
      </c>
      <c r="M392" s="14" t="s">
        <v>1348</v>
      </c>
      <c r="N392" s="76" t="s">
        <v>1349</v>
      </c>
      <c r="O392" s="45"/>
      <c r="P392" s="16" t="s">
        <v>22</v>
      </c>
      <c r="Q392" s="16" t="s">
        <v>229</v>
      </c>
      <c r="R392" s="16" t="s">
        <v>87</v>
      </c>
      <c r="S392" s="5"/>
      <c r="T392" s="69" t="s">
        <v>230</v>
      </c>
      <c r="U392" s="5"/>
      <c r="V392" s="38" t="s">
        <v>77</v>
      </c>
      <c r="W392" s="5"/>
      <c r="X392" s="40" t="s">
        <v>231</v>
      </c>
    </row>
    <row r="393" ht="49.5" spans="2:24">
      <c r="B393" s="14" t="str">
        <f t="shared" si="28"/>
        <v>VehicleSetting_391</v>
      </c>
      <c r="C393" s="46" t="s">
        <v>1292</v>
      </c>
      <c r="D393" s="5"/>
      <c r="E393" s="18" t="s">
        <v>1387</v>
      </c>
      <c r="F393" s="16" t="s">
        <v>233</v>
      </c>
      <c r="G393" s="16"/>
      <c r="H393" s="6"/>
      <c r="I393" s="6"/>
      <c r="J393" s="6"/>
      <c r="K393" s="14" t="s">
        <v>1394</v>
      </c>
      <c r="L393" s="14" t="s">
        <v>1328</v>
      </c>
      <c r="M393" s="14" t="s">
        <v>1329</v>
      </c>
      <c r="N393" s="76" t="s">
        <v>1330</v>
      </c>
      <c r="O393" s="45"/>
      <c r="P393" s="16" t="s">
        <v>22</v>
      </c>
      <c r="Q393" s="16" t="s">
        <v>229</v>
      </c>
      <c r="R393" s="16" t="s">
        <v>87</v>
      </c>
      <c r="S393" s="5"/>
      <c r="T393" s="74" t="s">
        <v>54</v>
      </c>
      <c r="U393" s="5" t="s">
        <v>1331</v>
      </c>
      <c r="V393" s="38" t="s">
        <v>77</v>
      </c>
      <c r="W393" s="5"/>
      <c r="X393" s="40" t="s">
        <v>231</v>
      </c>
    </row>
    <row r="394" ht="99" spans="2:24">
      <c r="B394" s="14" t="str">
        <f t="shared" si="28"/>
        <v>VehicleSetting_392</v>
      </c>
      <c r="C394" s="46" t="s">
        <v>1335</v>
      </c>
      <c r="D394" s="5"/>
      <c r="E394" s="18" t="s">
        <v>1395</v>
      </c>
      <c r="F394" s="16" t="s">
        <v>233</v>
      </c>
      <c r="G394" s="16" t="s">
        <v>233</v>
      </c>
      <c r="H394" s="5"/>
      <c r="I394" s="5"/>
      <c r="J394" s="5"/>
      <c r="K394" s="14" t="s">
        <v>1396</v>
      </c>
      <c r="L394" s="14" t="s">
        <v>1397</v>
      </c>
      <c r="M394" s="61" t="s">
        <v>1354</v>
      </c>
      <c r="N394" s="76" t="s">
        <v>1398</v>
      </c>
      <c r="O394" s="45"/>
      <c r="P394" s="16" t="s">
        <v>22</v>
      </c>
      <c r="Q394" s="16" t="s">
        <v>229</v>
      </c>
      <c r="R394" s="16" t="s">
        <v>87</v>
      </c>
      <c r="S394" s="5"/>
      <c r="T394" s="74" t="s">
        <v>54</v>
      </c>
      <c r="U394" s="5" t="s">
        <v>1356</v>
      </c>
      <c r="V394" s="38" t="s">
        <v>77</v>
      </c>
      <c r="W394" s="5"/>
      <c r="X394" s="40" t="s">
        <v>231</v>
      </c>
    </row>
    <row r="395" ht="66" spans="2:24">
      <c r="B395" s="14" t="str">
        <f t="shared" si="28"/>
        <v>VehicleSetting_393</v>
      </c>
      <c r="C395" s="46" t="s">
        <v>1335</v>
      </c>
      <c r="D395" s="5"/>
      <c r="E395" s="18" t="s">
        <v>1395</v>
      </c>
      <c r="F395" s="16" t="s">
        <v>233</v>
      </c>
      <c r="G395" s="16" t="s">
        <v>233</v>
      </c>
      <c r="H395" s="5"/>
      <c r="I395" s="5"/>
      <c r="J395" s="5"/>
      <c r="K395" s="14" t="s">
        <v>1399</v>
      </c>
      <c r="L395" s="14" t="s">
        <v>1397</v>
      </c>
      <c r="M395" s="61" t="s">
        <v>1358</v>
      </c>
      <c r="N395" s="76" t="s">
        <v>1400</v>
      </c>
      <c r="O395" s="45"/>
      <c r="P395" s="16" t="s">
        <v>22</v>
      </c>
      <c r="Q395" s="16" t="s">
        <v>229</v>
      </c>
      <c r="R395" s="16" t="s">
        <v>87</v>
      </c>
      <c r="S395" s="5"/>
      <c r="T395" s="74" t="s">
        <v>54</v>
      </c>
      <c r="U395" s="5" t="s">
        <v>1360</v>
      </c>
      <c r="V395" s="38" t="s">
        <v>77</v>
      </c>
      <c r="W395" s="5"/>
      <c r="X395" s="40" t="s">
        <v>231</v>
      </c>
    </row>
    <row r="396" ht="66" spans="2:24">
      <c r="B396" s="14" t="str">
        <f t="shared" ref="B396:B402" si="29">"VehicleSetting_"&amp;ROW()-2</f>
        <v>VehicleSetting_394</v>
      </c>
      <c r="C396" s="46" t="s">
        <v>1335</v>
      </c>
      <c r="D396" s="5"/>
      <c r="E396" s="18" t="s">
        <v>1395</v>
      </c>
      <c r="F396" s="16" t="s">
        <v>233</v>
      </c>
      <c r="G396" s="16" t="s">
        <v>233</v>
      </c>
      <c r="H396" s="5"/>
      <c r="I396" s="5"/>
      <c r="J396" s="5"/>
      <c r="K396" s="14" t="s">
        <v>1401</v>
      </c>
      <c r="L396" s="14" t="s">
        <v>1397</v>
      </c>
      <c r="M396" s="61" t="s">
        <v>1362</v>
      </c>
      <c r="N396" s="76" t="s">
        <v>1402</v>
      </c>
      <c r="O396" s="45"/>
      <c r="P396" s="16" t="s">
        <v>26</v>
      </c>
      <c r="Q396" s="16" t="s">
        <v>229</v>
      </c>
      <c r="R396" s="16" t="s">
        <v>87</v>
      </c>
      <c r="S396" s="5"/>
      <c r="T396" s="74" t="s">
        <v>54</v>
      </c>
      <c r="U396" s="5" t="s">
        <v>1356</v>
      </c>
      <c r="V396" s="38" t="s">
        <v>77</v>
      </c>
      <c r="W396" s="5"/>
      <c r="X396" s="40" t="s">
        <v>231</v>
      </c>
    </row>
    <row r="397" ht="66" spans="2:24">
      <c r="B397" s="14" t="str">
        <f t="shared" si="29"/>
        <v>VehicleSetting_395</v>
      </c>
      <c r="C397" s="46" t="s">
        <v>1335</v>
      </c>
      <c r="D397" s="5"/>
      <c r="E397" s="18" t="s">
        <v>1395</v>
      </c>
      <c r="F397" s="16" t="s">
        <v>233</v>
      </c>
      <c r="G397" s="16" t="s">
        <v>233</v>
      </c>
      <c r="H397" s="5"/>
      <c r="I397" s="5"/>
      <c r="J397" s="5"/>
      <c r="K397" s="14" t="s">
        <v>1403</v>
      </c>
      <c r="L397" s="30" t="s">
        <v>1397</v>
      </c>
      <c r="M397" s="30" t="s">
        <v>1365</v>
      </c>
      <c r="N397" s="77" t="s">
        <v>1366</v>
      </c>
      <c r="O397" s="45"/>
      <c r="P397" s="16" t="s">
        <v>22</v>
      </c>
      <c r="Q397" s="16" t="s">
        <v>229</v>
      </c>
      <c r="R397" s="16" t="s">
        <v>87</v>
      </c>
      <c r="S397" s="5"/>
      <c r="T397" s="74" t="s">
        <v>54</v>
      </c>
      <c r="U397" s="5" t="s">
        <v>1356</v>
      </c>
      <c r="V397" s="38" t="s">
        <v>77</v>
      </c>
      <c r="W397" s="5"/>
      <c r="X397" s="40" t="s">
        <v>231</v>
      </c>
    </row>
    <row r="398" ht="99" spans="2:24">
      <c r="B398" s="14" t="str">
        <f t="shared" si="29"/>
        <v>VehicleSetting_396</v>
      </c>
      <c r="C398" s="46" t="s">
        <v>1335</v>
      </c>
      <c r="D398" s="5"/>
      <c r="E398" s="18" t="s">
        <v>1395</v>
      </c>
      <c r="F398" s="16" t="s">
        <v>233</v>
      </c>
      <c r="G398" s="16" t="s">
        <v>233</v>
      </c>
      <c r="H398" s="5"/>
      <c r="I398" s="5"/>
      <c r="J398" s="5"/>
      <c r="K398" s="14" t="s">
        <v>1404</v>
      </c>
      <c r="L398" s="14" t="s">
        <v>1397</v>
      </c>
      <c r="M398" s="61" t="s">
        <v>1368</v>
      </c>
      <c r="N398" s="76" t="s">
        <v>1398</v>
      </c>
      <c r="O398" s="45"/>
      <c r="P398" s="16" t="s">
        <v>22</v>
      </c>
      <c r="Q398" s="16" t="s">
        <v>229</v>
      </c>
      <c r="R398" s="16" t="s">
        <v>87</v>
      </c>
      <c r="S398" s="5"/>
      <c r="T398" s="74" t="s">
        <v>54</v>
      </c>
      <c r="U398" s="5" t="s">
        <v>1356</v>
      </c>
      <c r="V398" s="38" t="s">
        <v>77</v>
      </c>
      <c r="W398" s="5"/>
      <c r="X398" s="40" t="s">
        <v>231</v>
      </c>
    </row>
    <row r="399" ht="66" spans="2:24">
      <c r="B399" s="14" t="str">
        <f t="shared" si="29"/>
        <v>VehicleSetting_397</v>
      </c>
      <c r="C399" s="46" t="s">
        <v>1335</v>
      </c>
      <c r="D399" s="5"/>
      <c r="E399" s="18" t="s">
        <v>1395</v>
      </c>
      <c r="F399" s="16" t="s">
        <v>233</v>
      </c>
      <c r="G399" s="16" t="s">
        <v>233</v>
      </c>
      <c r="H399" s="5"/>
      <c r="I399" s="5"/>
      <c r="J399" s="5"/>
      <c r="K399" s="14" t="s">
        <v>1405</v>
      </c>
      <c r="L399" s="14" t="s">
        <v>1397</v>
      </c>
      <c r="M399" s="61" t="s">
        <v>1370</v>
      </c>
      <c r="N399" s="76" t="s">
        <v>1406</v>
      </c>
      <c r="O399" s="45"/>
      <c r="P399" s="16" t="s">
        <v>22</v>
      </c>
      <c r="Q399" s="16" t="s">
        <v>229</v>
      </c>
      <c r="R399" s="16" t="s">
        <v>87</v>
      </c>
      <c r="S399" s="5"/>
      <c r="T399" s="74" t="s">
        <v>54</v>
      </c>
      <c r="U399" s="5" t="s">
        <v>1360</v>
      </c>
      <c r="V399" s="38" t="s">
        <v>77</v>
      </c>
      <c r="W399" s="5"/>
      <c r="X399" s="40" t="s">
        <v>231</v>
      </c>
    </row>
    <row r="400" ht="66" spans="2:24">
      <c r="B400" s="14" t="str">
        <f t="shared" si="29"/>
        <v>VehicleSetting_398</v>
      </c>
      <c r="C400" s="46" t="s">
        <v>1335</v>
      </c>
      <c r="D400" s="5"/>
      <c r="E400" s="18" t="s">
        <v>1395</v>
      </c>
      <c r="F400" s="16" t="s">
        <v>233</v>
      </c>
      <c r="G400" s="16" t="s">
        <v>233</v>
      </c>
      <c r="H400" s="5"/>
      <c r="I400" s="5"/>
      <c r="J400" s="5"/>
      <c r="K400" s="14" t="s">
        <v>1407</v>
      </c>
      <c r="L400" s="14" t="s">
        <v>1397</v>
      </c>
      <c r="M400" s="61" t="s">
        <v>1373</v>
      </c>
      <c r="N400" s="76" t="s">
        <v>1402</v>
      </c>
      <c r="O400" s="45"/>
      <c r="P400" s="16" t="s">
        <v>26</v>
      </c>
      <c r="Q400" s="16" t="s">
        <v>229</v>
      </c>
      <c r="R400" s="16" t="s">
        <v>87</v>
      </c>
      <c r="S400" s="5"/>
      <c r="T400" s="74" t="s">
        <v>54</v>
      </c>
      <c r="U400" s="5" t="s">
        <v>1356</v>
      </c>
      <c r="V400" s="38" t="s">
        <v>77</v>
      </c>
      <c r="W400" s="5"/>
      <c r="X400" s="40" t="s">
        <v>231</v>
      </c>
    </row>
    <row r="401" ht="66" spans="2:24">
      <c r="B401" s="14" t="str">
        <f t="shared" si="29"/>
        <v>VehicleSetting_399</v>
      </c>
      <c r="C401" s="46" t="s">
        <v>1335</v>
      </c>
      <c r="D401" s="5"/>
      <c r="E401" s="18" t="s">
        <v>1395</v>
      </c>
      <c r="F401" s="16" t="s">
        <v>233</v>
      </c>
      <c r="G401" s="16" t="s">
        <v>233</v>
      </c>
      <c r="H401" s="5"/>
      <c r="I401" s="5"/>
      <c r="J401" s="5"/>
      <c r="K401" s="14" t="s">
        <v>1408</v>
      </c>
      <c r="L401" s="30" t="s">
        <v>1397</v>
      </c>
      <c r="M401" s="30" t="s">
        <v>1375</v>
      </c>
      <c r="N401" s="77" t="s">
        <v>1366</v>
      </c>
      <c r="O401" s="45"/>
      <c r="P401" s="16" t="s">
        <v>22</v>
      </c>
      <c r="Q401" s="16" t="s">
        <v>229</v>
      </c>
      <c r="R401" s="16" t="s">
        <v>87</v>
      </c>
      <c r="S401" s="5"/>
      <c r="T401" s="74" t="s">
        <v>54</v>
      </c>
      <c r="U401" s="5" t="s">
        <v>1356</v>
      </c>
      <c r="V401" s="38" t="s">
        <v>77</v>
      </c>
      <c r="W401" s="5"/>
      <c r="X401" s="40" t="s">
        <v>231</v>
      </c>
    </row>
    <row r="402" ht="99" spans="2:24">
      <c r="B402" s="14" t="str">
        <f t="shared" si="29"/>
        <v>VehicleSetting_400</v>
      </c>
      <c r="C402" s="46" t="s">
        <v>1335</v>
      </c>
      <c r="D402" s="5"/>
      <c r="E402" s="18" t="s">
        <v>1395</v>
      </c>
      <c r="F402" s="16" t="s">
        <v>233</v>
      </c>
      <c r="G402" s="16" t="s">
        <v>233</v>
      </c>
      <c r="H402" s="5"/>
      <c r="I402" s="5"/>
      <c r="J402" s="5"/>
      <c r="K402" s="14" t="s">
        <v>1409</v>
      </c>
      <c r="L402" s="14" t="s">
        <v>1397</v>
      </c>
      <c r="M402" s="61" t="s">
        <v>1410</v>
      </c>
      <c r="N402" s="76" t="s">
        <v>1398</v>
      </c>
      <c r="O402" s="45"/>
      <c r="P402" s="16" t="s">
        <v>22</v>
      </c>
      <c r="Q402" s="16" t="s">
        <v>229</v>
      </c>
      <c r="R402" s="16" t="s">
        <v>87</v>
      </c>
      <c r="S402" s="5"/>
      <c r="T402" s="74" t="s">
        <v>54</v>
      </c>
      <c r="U402" s="5" t="s">
        <v>1356</v>
      </c>
      <c r="V402" s="38" t="s">
        <v>77</v>
      </c>
      <c r="W402" s="5"/>
      <c r="X402" s="40" t="s">
        <v>231</v>
      </c>
    </row>
    <row r="403" ht="99" spans="2:24">
      <c r="B403" s="14" t="str">
        <f t="shared" ref="B403:B410" si="30">"VehicleSetting_"&amp;ROW()-2</f>
        <v>VehicleSetting_401</v>
      </c>
      <c r="C403" s="46" t="s">
        <v>1335</v>
      </c>
      <c r="D403" s="5"/>
      <c r="E403" s="18" t="s">
        <v>1395</v>
      </c>
      <c r="F403" s="16" t="s">
        <v>233</v>
      </c>
      <c r="G403" s="16" t="s">
        <v>233</v>
      </c>
      <c r="H403" s="5"/>
      <c r="I403" s="5"/>
      <c r="J403" s="5"/>
      <c r="K403" s="14" t="s">
        <v>1411</v>
      </c>
      <c r="L403" s="14" t="s">
        <v>1397</v>
      </c>
      <c r="M403" s="61" t="s">
        <v>1377</v>
      </c>
      <c r="N403" s="76" t="s">
        <v>1412</v>
      </c>
      <c r="O403" s="45"/>
      <c r="P403" s="16" t="s">
        <v>22</v>
      </c>
      <c r="Q403" s="16" t="s">
        <v>229</v>
      </c>
      <c r="R403" s="16" t="s">
        <v>87</v>
      </c>
      <c r="S403" s="5"/>
      <c r="T403" s="74" t="s">
        <v>54</v>
      </c>
      <c r="U403" s="5" t="s">
        <v>1356</v>
      </c>
      <c r="V403" s="38" t="s">
        <v>77</v>
      </c>
      <c r="W403" s="5"/>
      <c r="X403" s="40" t="s">
        <v>231</v>
      </c>
    </row>
    <row r="404" ht="66" spans="2:24">
      <c r="B404" s="14" t="str">
        <f t="shared" si="30"/>
        <v>VehicleSetting_402</v>
      </c>
      <c r="C404" s="46" t="s">
        <v>1335</v>
      </c>
      <c r="D404" s="5"/>
      <c r="E404" s="18" t="s">
        <v>1395</v>
      </c>
      <c r="F404" s="16" t="s">
        <v>233</v>
      </c>
      <c r="G404" s="16" t="s">
        <v>233</v>
      </c>
      <c r="H404" s="5"/>
      <c r="I404" s="5"/>
      <c r="J404" s="5"/>
      <c r="K404" s="14" t="s">
        <v>1413</v>
      </c>
      <c r="L404" s="14" t="s">
        <v>1397</v>
      </c>
      <c r="M404" s="61" t="s">
        <v>1380</v>
      </c>
      <c r="N404" s="76" t="s">
        <v>1414</v>
      </c>
      <c r="O404" s="45"/>
      <c r="P404" s="16" t="s">
        <v>22</v>
      </c>
      <c r="Q404" s="16" t="s">
        <v>229</v>
      </c>
      <c r="R404" s="16" t="s">
        <v>87</v>
      </c>
      <c r="S404" s="5"/>
      <c r="T404" s="74" t="s">
        <v>54</v>
      </c>
      <c r="U404" s="5" t="s">
        <v>1360</v>
      </c>
      <c r="V404" s="38" t="s">
        <v>77</v>
      </c>
      <c r="W404" s="5"/>
      <c r="X404" s="40" t="s">
        <v>231</v>
      </c>
    </row>
    <row r="405" ht="82.5" spans="2:24">
      <c r="B405" s="14" t="str">
        <f t="shared" si="30"/>
        <v>VehicleSetting_403</v>
      </c>
      <c r="C405" s="46" t="s">
        <v>1335</v>
      </c>
      <c r="D405" s="5"/>
      <c r="E405" s="18" t="s">
        <v>1395</v>
      </c>
      <c r="F405" s="16" t="s">
        <v>233</v>
      </c>
      <c r="G405" s="16" t="s">
        <v>233</v>
      </c>
      <c r="H405" s="5"/>
      <c r="I405" s="5"/>
      <c r="J405" s="5"/>
      <c r="K405" s="14" t="s">
        <v>1415</v>
      </c>
      <c r="L405" s="14" t="s">
        <v>1397</v>
      </c>
      <c r="M405" s="61" t="s">
        <v>1383</v>
      </c>
      <c r="N405" s="76" t="s">
        <v>1416</v>
      </c>
      <c r="O405" s="45"/>
      <c r="P405" s="16" t="s">
        <v>26</v>
      </c>
      <c r="Q405" s="16" t="s">
        <v>229</v>
      </c>
      <c r="R405" s="16" t="s">
        <v>87</v>
      </c>
      <c r="S405" s="5"/>
      <c r="T405" s="74" t="s">
        <v>54</v>
      </c>
      <c r="U405" s="5" t="s">
        <v>1356</v>
      </c>
      <c r="V405" s="38" t="s">
        <v>77</v>
      </c>
      <c r="W405" s="5"/>
      <c r="X405" s="40" t="s">
        <v>231</v>
      </c>
    </row>
    <row r="406" ht="66" spans="2:24">
      <c r="B406" s="14" t="str">
        <f t="shared" si="30"/>
        <v>VehicleSetting_404</v>
      </c>
      <c r="C406" s="46" t="s">
        <v>1335</v>
      </c>
      <c r="D406" s="5"/>
      <c r="E406" s="18" t="s">
        <v>1395</v>
      </c>
      <c r="F406" s="16" t="s">
        <v>233</v>
      </c>
      <c r="G406" s="16" t="s">
        <v>233</v>
      </c>
      <c r="H406" s="5"/>
      <c r="I406" s="5"/>
      <c r="J406" s="5"/>
      <c r="K406" s="14" t="s">
        <v>1417</v>
      </c>
      <c r="L406" s="30" t="s">
        <v>1397</v>
      </c>
      <c r="M406" s="30" t="s">
        <v>1386</v>
      </c>
      <c r="N406" s="77" t="s">
        <v>1366</v>
      </c>
      <c r="O406" s="45"/>
      <c r="P406" s="16" t="s">
        <v>22</v>
      </c>
      <c r="Q406" s="16" t="s">
        <v>229</v>
      </c>
      <c r="R406" s="16" t="s">
        <v>87</v>
      </c>
      <c r="S406" s="5"/>
      <c r="T406" s="74" t="s">
        <v>54</v>
      </c>
      <c r="U406" s="5" t="s">
        <v>1356</v>
      </c>
      <c r="V406" s="38" t="s">
        <v>77</v>
      </c>
      <c r="W406" s="5"/>
      <c r="X406" s="40" t="s">
        <v>231</v>
      </c>
    </row>
    <row r="407" ht="49.5" spans="2:24">
      <c r="B407" s="14" t="str">
        <f t="shared" si="30"/>
        <v>VehicleSetting_405</v>
      </c>
      <c r="C407" s="46" t="s">
        <v>1335</v>
      </c>
      <c r="D407" s="5"/>
      <c r="E407" s="18" t="s">
        <v>1418</v>
      </c>
      <c r="F407" s="16" t="s">
        <v>233</v>
      </c>
      <c r="G407" s="16" t="s">
        <v>233</v>
      </c>
      <c r="H407" s="5"/>
      <c r="I407" s="5"/>
      <c r="J407" s="5"/>
      <c r="K407" s="14" t="s">
        <v>1419</v>
      </c>
      <c r="L407" s="14" t="s">
        <v>1318</v>
      </c>
      <c r="M407" s="14" t="s">
        <v>1420</v>
      </c>
      <c r="N407" s="61" t="s">
        <v>1421</v>
      </c>
      <c r="O407" s="45"/>
      <c r="P407" s="16" t="s">
        <v>22</v>
      </c>
      <c r="Q407" s="16" t="s">
        <v>229</v>
      </c>
      <c r="R407" s="16" t="s">
        <v>87</v>
      </c>
      <c r="S407" s="5"/>
      <c r="T407" s="69" t="s">
        <v>230</v>
      </c>
      <c r="U407" s="5" t="s">
        <v>1422</v>
      </c>
      <c r="V407" s="38" t="s">
        <v>77</v>
      </c>
      <c r="W407" s="5"/>
      <c r="X407" s="40" t="s">
        <v>231</v>
      </c>
    </row>
    <row r="408" ht="33" spans="2:24">
      <c r="B408" s="14" t="str">
        <f t="shared" si="30"/>
        <v>VehicleSetting_406</v>
      </c>
      <c r="C408" s="46" t="s">
        <v>1335</v>
      </c>
      <c r="D408" s="5"/>
      <c r="E408" s="18" t="s">
        <v>1418</v>
      </c>
      <c r="F408" s="16" t="s">
        <v>233</v>
      </c>
      <c r="G408" s="16" t="s">
        <v>233</v>
      </c>
      <c r="H408" s="5"/>
      <c r="I408" s="5"/>
      <c r="J408" s="5"/>
      <c r="K408" s="14" t="s">
        <v>1423</v>
      </c>
      <c r="L408" s="14" t="s">
        <v>1318</v>
      </c>
      <c r="M408" s="14" t="s">
        <v>1424</v>
      </c>
      <c r="N408" s="61" t="s">
        <v>1425</v>
      </c>
      <c r="O408" s="45"/>
      <c r="P408" s="16" t="s">
        <v>22</v>
      </c>
      <c r="Q408" s="16" t="s">
        <v>229</v>
      </c>
      <c r="R408" s="16" t="s">
        <v>87</v>
      </c>
      <c r="S408" s="5"/>
      <c r="T408" s="74" t="s">
        <v>54</v>
      </c>
      <c r="U408" s="5" t="s">
        <v>1360</v>
      </c>
      <c r="V408" s="38" t="s">
        <v>77</v>
      </c>
      <c r="W408" s="5"/>
      <c r="X408" s="40" t="s">
        <v>231</v>
      </c>
    </row>
    <row r="409" ht="33" spans="2:24">
      <c r="B409" s="14" t="str">
        <f t="shared" si="30"/>
        <v>VehicleSetting_407</v>
      </c>
      <c r="C409" s="46" t="s">
        <v>1335</v>
      </c>
      <c r="D409" s="5"/>
      <c r="E409" s="18" t="s">
        <v>1418</v>
      </c>
      <c r="F409" s="16" t="s">
        <v>233</v>
      </c>
      <c r="G409" s="16" t="s">
        <v>233</v>
      </c>
      <c r="H409" s="5"/>
      <c r="I409" s="5"/>
      <c r="J409" s="5"/>
      <c r="K409" s="14" t="s">
        <v>1426</v>
      </c>
      <c r="L409" s="14" t="s">
        <v>1318</v>
      </c>
      <c r="M409" s="14" t="s">
        <v>1427</v>
      </c>
      <c r="N409" s="61" t="s">
        <v>1428</v>
      </c>
      <c r="O409" s="45"/>
      <c r="P409" s="16" t="s">
        <v>22</v>
      </c>
      <c r="Q409" s="16" t="s">
        <v>229</v>
      </c>
      <c r="R409" s="16" t="s">
        <v>87</v>
      </c>
      <c r="S409" s="5"/>
      <c r="T409" s="74" t="s">
        <v>54</v>
      </c>
      <c r="U409" s="5" t="s">
        <v>1360</v>
      </c>
      <c r="V409" s="38" t="s">
        <v>77</v>
      </c>
      <c r="W409" s="5"/>
      <c r="X409" s="40" t="s">
        <v>231</v>
      </c>
    </row>
    <row r="410" ht="66" spans="2:24">
      <c r="B410" s="14" t="str">
        <f t="shared" si="30"/>
        <v>VehicleSetting_408</v>
      </c>
      <c r="C410" s="46" t="s">
        <v>1335</v>
      </c>
      <c r="D410" s="5"/>
      <c r="E410" s="18" t="s">
        <v>1418</v>
      </c>
      <c r="F410" s="5"/>
      <c r="G410" s="16" t="s">
        <v>233</v>
      </c>
      <c r="H410" s="5"/>
      <c r="I410" s="5"/>
      <c r="J410" s="5"/>
      <c r="K410" s="14" t="s">
        <v>1429</v>
      </c>
      <c r="L410" s="14" t="s">
        <v>1318</v>
      </c>
      <c r="M410" s="14" t="s">
        <v>1430</v>
      </c>
      <c r="N410" s="14" t="s">
        <v>1431</v>
      </c>
      <c r="O410" s="45"/>
      <c r="P410" s="16" t="s">
        <v>22</v>
      </c>
      <c r="Q410" s="16" t="s">
        <v>229</v>
      </c>
      <c r="R410" s="16" t="s">
        <v>87</v>
      </c>
      <c r="S410" s="5"/>
      <c r="T410" s="69" t="s">
        <v>230</v>
      </c>
      <c r="U410" s="5"/>
      <c r="V410" s="38" t="s">
        <v>77</v>
      </c>
      <c r="W410" s="5"/>
      <c r="X410" s="40" t="s">
        <v>231</v>
      </c>
    </row>
  </sheetData>
  <sheetProtection formatCells="0" insertHyperlinks="0" autoFilter="0"/>
  <autoFilter ref="A2:X410">
    <extLst/>
  </autoFilter>
  <mergeCells count="19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T3">
    <cfRule type="cellIs" dxfId="0" priority="100" operator="equal">
      <formula>"Pass"</formula>
    </cfRule>
    <cfRule type="cellIs" dxfId="1" priority="99" operator="equal">
      <formula>"Fail"</formula>
    </cfRule>
    <cfRule type="cellIs" dxfId="2" priority="98" operator="equal">
      <formula>"Block"</formula>
    </cfRule>
    <cfRule type="cellIs" dxfId="3" priority="97" operator="equal">
      <formula>"NA"</formula>
    </cfRule>
  </conditionalFormatting>
  <conditionalFormatting sqref="T4">
    <cfRule type="cellIs" dxfId="0" priority="76" operator="equal">
      <formula>"Pass"</formula>
    </cfRule>
    <cfRule type="cellIs" dxfId="1" priority="75" operator="equal">
      <formula>"Fail"</formula>
    </cfRule>
    <cfRule type="cellIs" dxfId="2" priority="74" operator="equal">
      <formula>"Block"</formula>
    </cfRule>
    <cfRule type="cellIs" dxfId="3" priority="73" operator="equal">
      <formula>"NA"</formula>
    </cfRule>
  </conditionalFormatting>
  <conditionalFormatting sqref="T5">
    <cfRule type="cellIs" dxfId="0" priority="72" operator="equal">
      <formula>"Pass"</formula>
    </cfRule>
    <cfRule type="cellIs" dxfId="1" priority="71" operator="equal">
      <formula>"Fail"</formula>
    </cfRule>
    <cfRule type="cellIs" dxfId="2" priority="70" operator="equal">
      <formula>"Block"</formula>
    </cfRule>
    <cfRule type="cellIs" dxfId="3" priority="69" operator="equal">
      <formula>"NA"</formula>
    </cfRule>
  </conditionalFormatting>
  <conditionalFormatting sqref="T6">
    <cfRule type="cellIs" dxfId="0" priority="68" operator="equal">
      <formula>"Pass"</formula>
    </cfRule>
    <cfRule type="cellIs" dxfId="1" priority="67" operator="equal">
      <formula>"Fail"</formula>
    </cfRule>
    <cfRule type="cellIs" dxfId="2" priority="66" operator="equal">
      <formula>"Block"</formula>
    </cfRule>
    <cfRule type="cellIs" dxfId="3" priority="65" operator="equal">
      <formula>"NA"</formula>
    </cfRule>
  </conditionalFormatting>
  <conditionalFormatting sqref="T7">
    <cfRule type="cellIs" dxfId="0" priority="64" operator="equal">
      <formula>"Pass"</formula>
    </cfRule>
    <cfRule type="cellIs" dxfId="1" priority="63" operator="equal">
      <formula>"Fail"</formula>
    </cfRule>
    <cfRule type="cellIs" dxfId="2" priority="62" operator="equal">
      <formula>"Block"</formula>
    </cfRule>
    <cfRule type="cellIs" dxfId="3" priority="61" operator="equal">
      <formula>"NA"</formula>
    </cfRule>
  </conditionalFormatting>
  <conditionalFormatting sqref="T8">
    <cfRule type="cellIs" dxfId="0" priority="60" operator="equal">
      <formula>"Pass"</formula>
    </cfRule>
    <cfRule type="cellIs" dxfId="1" priority="59" operator="equal">
      <formula>"Fail"</formula>
    </cfRule>
    <cfRule type="cellIs" dxfId="2" priority="58" operator="equal">
      <formula>"Block"</formula>
    </cfRule>
    <cfRule type="cellIs" dxfId="3" priority="57" operator="equal">
      <formula>"NA"</formula>
    </cfRule>
  </conditionalFormatting>
  <conditionalFormatting sqref="T9">
    <cfRule type="cellIs" dxfId="0" priority="56" operator="equal">
      <formula>"Pass"</formula>
    </cfRule>
    <cfRule type="cellIs" dxfId="1" priority="55" operator="equal">
      <formula>"Fail"</formula>
    </cfRule>
    <cfRule type="cellIs" dxfId="2" priority="54" operator="equal">
      <formula>"Block"</formula>
    </cfRule>
    <cfRule type="cellIs" dxfId="3" priority="53" operator="equal">
      <formula>"NA"</formula>
    </cfRule>
  </conditionalFormatting>
  <conditionalFormatting sqref="T19">
    <cfRule type="cellIs" dxfId="3" priority="93" operator="equal">
      <formula>"NA"</formula>
    </cfRule>
    <cfRule type="cellIs" dxfId="2" priority="94" operator="equal">
      <formula>"Block"</formula>
    </cfRule>
    <cfRule type="cellIs" dxfId="1" priority="95" operator="equal">
      <formula>"Fail"</formula>
    </cfRule>
    <cfRule type="cellIs" dxfId="0" priority="96" operator="equal">
      <formula>"Pass"</formula>
    </cfRule>
  </conditionalFormatting>
  <conditionalFormatting sqref="T20">
    <cfRule type="cellIs" dxfId="3" priority="261" operator="equal">
      <formula>"NA"</formula>
    </cfRule>
    <cfRule type="cellIs" dxfId="2" priority="262" operator="equal">
      <formula>"Block"</formula>
    </cfRule>
    <cfRule type="cellIs" dxfId="1" priority="263" operator="equal">
      <formula>"Fail"</formula>
    </cfRule>
    <cfRule type="cellIs" dxfId="0" priority="264" operator="equal">
      <formula>"Pass"</formula>
    </cfRule>
  </conditionalFormatting>
  <conditionalFormatting sqref="T21">
    <cfRule type="cellIs" dxfId="3" priority="269" operator="equal">
      <formula>"NA"</formula>
    </cfRule>
    <cfRule type="cellIs" dxfId="2" priority="270" operator="equal">
      <formula>"Block"</formula>
    </cfRule>
    <cfRule type="cellIs" dxfId="1" priority="271" operator="equal">
      <formula>"Fail"</formula>
    </cfRule>
    <cfRule type="cellIs" dxfId="0" priority="272" operator="equal">
      <formula>"Pass"</formula>
    </cfRule>
  </conditionalFormatting>
  <conditionalFormatting sqref="T39">
    <cfRule type="cellIs" dxfId="0" priority="24" operator="equal">
      <formula>"Pass"</formula>
    </cfRule>
    <cfRule type="cellIs" dxfId="1" priority="23" operator="equal">
      <formula>"Fail"</formula>
    </cfRule>
    <cfRule type="cellIs" dxfId="2" priority="22" operator="equal">
      <formula>"Block"</formula>
    </cfRule>
    <cfRule type="cellIs" dxfId="3" priority="21" operator="equal">
      <formula>"NA"</formula>
    </cfRule>
  </conditionalFormatting>
  <conditionalFormatting sqref="T40">
    <cfRule type="cellIs" dxfId="0" priority="48" operator="equal">
      <formula>"Pass"</formula>
    </cfRule>
    <cfRule type="cellIs" dxfId="1" priority="47" operator="equal">
      <formula>"Fail"</formula>
    </cfRule>
    <cfRule type="cellIs" dxfId="2" priority="46" operator="equal">
      <formula>"Block"</formula>
    </cfRule>
    <cfRule type="cellIs" dxfId="3" priority="45" operator="equal">
      <formula>"NA"</formula>
    </cfRule>
  </conditionalFormatting>
  <conditionalFormatting sqref="T41">
    <cfRule type="cellIs" dxfId="0" priority="44" operator="equal">
      <formula>"Pass"</formula>
    </cfRule>
    <cfRule type="cellIs" dxfId="1" priority="43" operator="equal">
      <formula>"Fail"</formula>
    </cfRule>
    <cfRule type="cellIs" dxfId="2" priority="42" operator="equal">
      <formula>"Block"</formula>
    </cfRule>
    <cfRule type="cellIs" dxfId="3" priority="41" operator="equal">
      <formula>"NA"</formula>
    </cfRule>
  </conditionalFormatting>
  <conditionalFormatting sqref="T42">
    <cfRule type="cellIs" dxfId="0" priority="40" operator="equal">
      <formula>"Pass"</formula>
    </cfRule>
    <cfRule type="cellIs" dxfId="1" priority="39" operator="equal">
      <formula>"Fail"</formula>
    </cfRule>
    <cfRule type="cellIs" dxfId="2" priority="38" operator="equal">
      <formula>"Block"</formula>
    </cfRule>
    <cfRule type="cellIs" dxfId="3" priority="37" operator="equal">
      <formula>"NA"</formula>
    </cfRule>
  </conditionalFormatting>
  <conditionalFormatting sqref="T47">
    <cfRule type="cellIs" dxfId="3" priority="265" operator="equal">
      <formula>"NA"</formula>
    </cfRule>
    <cfRule type="cellIs" dxfId="2" priority="266" operator="equal">
      <formula>"Block"</formula>
    </cfRule>
    <cfRule type="cellIs" dxfId="1" priority="267" operator="equal">
      <formula>"Fail"</formula>
    </cfRule>
    <cfRule type="cellIs" dxfId="0" priority="268" operator="equal">
      <formula>"Pass"</formula>
    </cfRule>
  </conditionalFormatting>
  <conditionalFormatting sqref="T48">
    <cfRule type="cellIs" dxfId="0" priority="8" operator="equal">
      <formula>"Pass"</formula>
    </cfRule>
    <cfRule type="cellIs" dxfId="1" priority="7" operator="equal">
      <formula>"Fail"</formula>
    </cfRule>
    <cfRule type="cellIs" dxfId="2" priority="6" operator="equal">
      <formula>"Block"</formula>
    </cfRule>
    <cfRule type="cellIs" dxfId="3" priority="5" operator="equal">
      <formula>"NA"</formula>
    </cfRule>
  </conditionalFormatting>
  <conditionalFormatting sqref="T49">
    <cfRule type="cellIs" dxfId="3" priority="89" operator="equal">
      <formula>"NA"</formula>
    </cfRule>
    <cfRule type="cellIs" dxfId="2" priority="90" operator="equal">
      <formula>"Block"</formula>
    </cfRule>
    <cfRule type="cellIs" dxfId="1" priority="91" operator="equal">
      <formula>"Fail"</formula>
    </cfRule>
    <cfRule type="cellIs" dxfId="0" priority="92" operator="equal">
      <formula>"Pass"</formula>
    </cfRule>
  </conditionalFormatting>
  <conditionalFormatting sqref="R61">
    <cfRule type="cellIs" dxfId="3" priority="146" operator="equal">
      <formula>"NA"</formula>
    </cfRule>
    <cfRule type="cellIs" dxfId="2" priority="152" operator="equal">
      <formula>"Block"</formula>
    </cfRule>
    <cfRule type="cellIs" dxfId="1" priority="158" operator="equal">
      <formula>"Fail"</formula>
    </cfRule>
    <cfRule type="cellIs" dxfId="0" priority="164" operator="equal">
      <formula>"Pass"</formula>
    </cfRule>
  </conditionalFormatting>
  <conditionalFormatting sqref="R64">
    <cfRule type="cellIs" dxfId="3" priority="141" operator="equal">
      <formula>"NA"</formula>
    </cfRule>
    <cfRule type="cellIs" dxfId="2" priority="147" operator="equal">
      <formula>"Block"</formula>
    </cfRule>
    <cfRule type="cellIs" dxfId="1" priority="153" operator="equal">
      <formula>"Fail"</formula>
    </cfRule>
    <cfRule type="cellIs" dxfId="0" priority="159" operator="equal">
      <formula>"Pass"</formula>
    </cfRule>
  </conditionalFormatting>
  <conditionalFormatting sqref="T78">
    <cfRule type="cellIs" dxfId="0" priority="20" operator="equal">
      <formula>"Pass"</formula>
    </cfRule>
    <cfRule type="cellIs" dxfId="1" priority="19" operator="equal">
      <formula>"Fail"</formula>
    </cfRule>
    <cfRule type="cellIs" dxfId="2" priority="18" operator="equal">
      <formula>"Block"</formula>
    </cfRule>
    <cfRule type="cellIs" dxfId="3" priority="17" operator="equal">
      <formula>"NA"</formula>
    </cfRule>
  </conditionalFormatting>
  <conditionalFormatting sqref="T79">
    <cfRule type="cellIs" dxfId="0" priority="16" operator="equal">
      <formula>"Pass"</formula>
    </cfRule>
    <cfRule type="cellIs" dxfId="1" priority="15" operator="equal">
      <formula>"Fail"</formula>
    </cfRule>
    <cfRule type="cellIs" dxfId="2" priority="14" operator="equal">
      <formula>"Block"</formula>
    </cfRule>
    <cfRule type="cellIs" dxfId="3" priority="13" operator="equal">
      <formula>"NA"</formula>
    </cfRule>
  </conditionalFormatting>
  <conditionalFormatting sqref="T80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conditionalFormatting sqref="T81">
    <cfRule type="cellIs" dxfId="0" priority="12" operator="equal">
      <formula>"Pass"</formula>
    </cfRule>
    <cfRule type="cellIs" dxfId="1" priority="11" operator="equal">
      <formula>"Fail"</formula>
    </cfRule>
    <cfRule type="cellIs" dxfId="2" priority="10" operator="equal">
      <formula>"Block"</formula>
    </cfRule>
    <cfRule type="cellIs" dxfId="3" priority="9" operator="equal">
      <formula>"NA"</formula>
    </cfRule>
  </conditionalFormatting>
  <conditionalFormatting sqref="T93">
    <cfRule type="cellIs" dxfId="3" priority="85" operator="equal">
      <formula>"NA"</formula>
    </cfRule>
    <cfRule type="cellIs" dxfId="2" priority="86" operator="equal">
      <formula>"Block"</formula>
    </cfRule>
    <cfRule type="cellIs" dxfId="1" priority="87" operator="equal">
      <formula>"Fail"</formula>
    </cfRule>
    <cfRule type="cellIs" dxfId="0" priority="88" operator="equal">
      <formula>"Pass"</formula>
    </cfRule>
  </conditionalFormatting>
  <conditionalFormatting sqref="T99">
    <cfRule type="cellIs" dxfId="0" priority="36" operator="equal">
      <formula>"Pass"</formula>
    </cfRule>
    <cfRule type="cellIs" dxfId="1" priority="35" operator="equal">
      <formula>"Fail"</formula>
    </cfRule>
    <cfRule type="cellIs" dxfId="2" priority="34" operator="equal">
      <formula>"Block"</formula>
    </cfRule>
    <cfRule type="cellIs" dxfId="3" priority="33" operator="equal">
      <formula>"NA"</formula>
    </cfRule>
  </conditionalFormatting>
  <conditionalFormatting sqref="T100">
    <cfRule type="cellIs" dxfId="0" priority="32" operator="equal">
      <formula>"Pass"</formula>
    </cfRule>
    <cfRule type="cellIs" dxfId="1" priority="31" operator="equal">
      <formula>"Fail"</formula>
    </cfRule>
    <cfRule type="cellIs" dxfId="2" priority="30" operator="equal">
      <formula>"Block"</formula>
    </cfRule>
    <cfRule type="cellIs" dxfId="3" priority="29" operator="equal">
      <formula>"NA"</formula>
    </cfRule>
  </conditionalFormatting>
  <conditionalFormatting sqref="T101">
    <cfRule type="cellIs" dxfId="0" priority="28" operator="equal">
      <formula>"Pass"</formula>
    </cfRule>
    <cfRule type="cellIs" dxfId="1" priority="27" operator="equal">
      <formula>"Fail"</formula>
    </cfRule>
    <cfRule type="cellIs" dxfId="2" priority="26" operator="equal">
      <formula>"Block"</formula>
    </cfRule>
    <cfRule type="cellIs" dxfId="3" priority="25" operator="equal">
      <formula>"NA"</formula>
    </cfRule>
  </conditionalFormatting>
  <conditionalFormatting sqref="R62:R63">
    <cfRule type="cellIs" dxfId="3" priority="145" operator="equal">
      <formula>"NA"</formula>
    </cfRule>
    <cfRule type="cellIs" dxfId="2" priority="151" operator="equal">
      <formula>"Block"</formula>
    </cfRule>
    <cfRule type="cellIs" dxfId="1" priority="157" operator="equal">
      <formula>"Fail"</formula>
    </cfRule>
    <cfRule type="cellIs" dxfId="0" priority="163" operator="equal">
      <formula>"Pass"</formula>
    </cfRule>
  </conditionalFormatting>
  <conditionalFormatting sqref="T18 T45:T47 T49">
    <cfRule type="cellIs" dxfId="3" priority="289" operator="equal">
      <formula>"NA"</formula>
    </cfRule>
    <cfRule type="cellIs" dxfId="2" priority="290" operator="equal">
      <formula>"Block"</formula>
    </cfRule>
    <cfRule type="cellIs" dxfId="1" priority="291" operator="equal">
      <formula>"Fail"</formula>
    </cfRule>
    <cfRule type="cellIs" dxfId="0" priority="292" operator="equal">
      <formula>"Pass"</formula>
    </cfRule>
  </conditionalFormatting>
  <dataValidations count="6">
    <dataValidation type="list" allowBlank="1" showInputMessage="1" showErrorMessage="1" sqref="P3:P410">
      <formula1>"P0,P1,P2,P3"</formula1>
    </dataValidation>
    <dataValidation allowBlank="1" showInputMessage="1" showErrorMessage="1" sqref="K4 K18 K24 K30 K36 K13:K16 K21:K22 K27:K28 K33:K34"/>
    <dataValidation type="list" allowBlank="1" showInputMessage="1" showErrorMessage="1" sqref="T45:T49 T78:T81">
      <formula1>"Pass,Fail,Block,NA,NT"</formula1>
    </dataValidation>
    <dataValidation type="list" allowBlank="1" showInputMessage="1" showErrorMessage="1" sqref="R3:R410">
      <formula1>"手动测试,脚本测试"</formula1>
    </dataValidation>
    <dataValidation type="list" allowBlank="1" showInputMessage="1" showErrorMessage="1" sqref="O41:O42 Q3:Q410">
      <formula1>"接口,功能,交互,压力,性能,UI/UE,压力,兼容性,容错性"</formula1>
    </dataValidation>
    <dataValidation type="list" allowBlank="1" showInputMessage="1" showErrorMessage="1" sqref="S3:S10 S12:S77">
      <formula1>#REF!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9"/>
  <sheetViews>
    <sheetView zoomScale="60" zoomScaleNormal="60" topLeftCell="B1" workbookViewId="0">
      <selection activeCell="V4" sqref="V4:V379"/>
    </sheetView>
  </sheetViews>
  <sheetFormatPr defaultColWidth="9" defaultRowHeight="13.5"/>
  <cols>
    <col min="1" max="1" width="2" style="1" hidden="1" customWidth="1"/>
    <col min="2" max="2" width="16.375" style="1" customWidth="1"/>
    <col min="3" max="3" width="27.25" style="1" customWidth="1"/>
    <col min="4" max="4" width="7.625" style="1" customWidth="1"/>
    <col min="5" max="5" width="28.125" style="7" customWidth="1"/>
    <col min="6" max="7" width="8.375" style="1" hidden="1" customWidth="1"/>
    <col min="8" max="10" width="5.25" style="1" hidden="1" customWidth="1"/>
    <col min="11" max="11" width="32.75" style="8" customWidth="1"/>
    <col min="12" max="12" width="22.75" style="8" customWidth="1"/>
    <col min="13" max="13" width="71.875" style="8" customWidth="1"/>
    <col min="14" max="14" width="30.125" style="8" customWidth="1"/>
    <col min="15" max="15" width="8.25" style="8" hidden="1" customWidth="1"/>
    <col min="16" max="16" width="6.375" style="1" hidden="1" customWidth="1"/>
    <col min="17" max="19" width="8" style="1" hidden="1" customWidth="1"/>
    <col min="20" max="20" width="9.125" style="1" customWidth="1"/>
    <col min="21" max="21" width="21.625" style="1" customWidth="1"/>
    <col min="22" max="24" width="8.25" style="1" customWidth="1"/>
    <col min="25" max="16384" width="9" style="1"/>
  </cols>
  <sheetData>
    <row r="1" s="1" customFormat="1" ht="16.5" spans="2:24">
      <c r="B1" s="9" t="s">
        <v>202</v>
      </c>
      <c r="C1" s="9" t="s">
        <v>203</v>
      </c>
      <c r="D1" s="9" t="s">
        <v>204</v>
      </c>
      <c r="E1" s="9" t="s">
        <v>205</v>
      </c>
      <c r="F1" s="10" t="s">
        <v>206</v>
      </c>
      <c r="G1" s="11"/>
      <c r="H1" s="11"/>
      <c r="I1" s="11"/>
      <c r="J1" s="27"/>
      <c r="K1" s="9" t="s">
        <v>207</v>
      </c>
      <c r="L1" s="28" t="s">
        <v>208</v>
      </c>
      <c r="M1" s="9" t="s">
        <v>209</v>
      </c>
      <c r="N1" s="9" t="s">
        <v>210</v>
      </c>
      <c r="O1" s="9" t="s">
        <v>211</v>
      </c>
      <c r="P1" s="9" t="s">
        <v>212</v>
      </c>
      <c r="Q1" s="9" t="s">
        <v>213</v>
      </c>
      <c r="R1" s="9" t="s">
        <v>214</v>
      </c>
      <c r="S1" s="9" t="s">
        <v>215</v>
      </c>
      <c r="T1" s="35" t="s">
        <v>216</v>
      </c>
      <c r="U1" s="35" t="s">
        <v>217</v>
      </c>
      <c r="V1" s="35" t="s">
        <v>218</v>
      </c>
      <c r="W1" s="35" t="s">
        <v>219</v>
      </c>
      <c r="X1" s="35" t="s">
        <v>220</v>
      </c>
    </row>
    <row r="2" s="2" customFormat="1" ht="16.5" spans="1:24">
      <c r="A2" s="2" t="s">
        <v>221</v>
      </c>
      <c r="B2" s="9"/>
      <c r="C2" s="9"/>
      <c r="D2" s="9"/>
      <c r="E2" s="9"/>
      <c r="F2" s="52" t="s">
        <v>222</v>
      </c>
      <c r="G2" s="52" t="s">
        <v>223</v>
      </c>
      <c r="H2" s="9" t="s">
        <v>224</v>
      </c>
      <c r="I2" s="9" t="s">
        <v>224</v>
      </c>
      <c r="J2" s="9" t="s">
        <v>224</v>
      </c>
      <c r="K2" s="9"/>
      <c r="L2" s="28"/>
      <c r="M2" s="9"/>
      <c r="N2" s="9"/>
      <c r="O2" s="9"/>
      <c r="P2" s="9"/>
      <c r="Q2" s="9"/>
      <c r="R2" s="9"/>
      <c r="S2" s="9"/>
      <c r="T2" s="35"/>
      <c r="U2" s="35"/>
      <c r="V2" s="35"/>
      <c r="W2" s="35"/>
      <c r="X2" s="35"/>
    </row>
    <row r="3" s="48" customFormat="1" ht="99" spans="2:24">
      <c r="B3" s="14" t="s">
        <v>1432</v>
      </c>
      <c r="C3" s="16"/>
      <c r="D3" s="16"/>
      <c r="E3" s="53" t="s">
        <v>1433</v>
      </c>
      <c r="F3" s="16" t="s">
        <v>233</v>
      </c>
      <c r="G3" s="16" t="s">
        <v>233</v>
      </c>
      <c r="H3" s="18"/>
      <c r="I3" s="18"/>
      <c r="J3" s="18"/>
      <c r="K3" s="14" t="s">
        <v>251</v>
      </c>
      <c r="L3" s="14" t="s">
        <v>252</v>
      </c>
      <c r="M3" s="14" t="s">
        <v>1434</v>
      </c>
      <c r="N3" s="14" t="s">
        <v>254</v>
      </c>
      <c r="O3" s="18"/>
      <c r="P3" s="16" t="s">
        <v>22</v>
      </c>
      <c r="Q3" s="16" t="s">
        <v>229</v>
      </c>
      <c r="R3" s="16" t="s">
        <v>87</v>
      </c>
      <c r="S3" s="16"/>
      <c r="T3" s="37" t="s">
        <v>92</v>
      </c>
      <c r="U3" s="3" t="s">
        <v>1435</v>
      </c>
      <c r="V3" s="38" t="s">
        <v>77</v>
      </c>
      <c r="W3" s="39"/>
      <c r="X3" s="40" t="s">
        <v>1436</v>
      </c>
    </row>
    <row r="4" s="48" customFormat="1" ht="49.5" spans="2:24">
      <c r="B4" s="14" t="s">
        <v>1437</v>
      </c>
      <c r="C4" s="16"/>
      <c r="D4" s="16"/>
      <c r="E4" s="53" t="s">
        <v>1433</v>
      </c>
      <c r="F4" s="16" t="s">
        <v>233</v>
      </c>
      <c r="G4" s="16" t="s">
        <v>233</v>
      </c>
      <c r="H4" s="18"/>
      <c r="I4" s="18"/>
      <c r="J4" s="18"/>
      <c r="K4" s="14" t="s">
        <v>255</v>
      </c>
      <c r="L4" s="14" t="s">
        <v>252</v>
      </c>
      <c r="M4" s="14" t="s">
        <v>1438</v>
      </c>
      <c r="N4" s="14" t="s">
        <v>257</v>
      </c>
      <c r="O4" s="18"/>
      <c r="P4" s="16" t="s">
        <v>24</v>
      </c>
      <c r="Q4" s="16" t="s">
        <v>229</v>
      </c>
      <c r="R4" s="16" t="s">
        <v>87</v>
      </c>
      <c r="S4" s="16"/>
      <c r="T4" s="37" t="s">
        <v>91</v>
      </c>
      <c r="U4" s="3"/>
      <c r="V4" s="38" t="s">
        <v>77</v>
      </c>
      <c r="W4" s="39"/>
      <c r="X4" s="40" t="s">
        <v>1436</v>
      </c>
    </row>
    <row r="5" s="48" customFormat="1" ht="33" spans="2:24">
      <c r="B5" s="14" t="s">
        <v>1439</v>
      </c>
      <c r="C5" s="14" t="s">
        <v>1440</v>
      </c>
      <c r="D5" s="16"/>
      <c r="E5" s="53" t="s">
        <v>1441</v>
      </c>
      <c r="F5" s="16"/>
      <c r="G5" s="16"/>
      <c r="H5" s="18"/>
      <c r="I5" s="18"/>
      <c r="J5" s="18"/>
      <c r="K5" s="14" t="s">
        <v>1442</v>
      </c>
      <c r="L5" s="14" t="s">
        <v>252</v>
      </c>
      <c r="M5" s="14" t="s">
        <v>1443</v>
      </c>
      <c r="N5" s="14" t="s">
        <v>1444</v>
      </c>
      <c r="O5" s="18"/>
      <c r="P5" s="16"/>
      <c r="Q5" s="16"/>
      <c r="R5" s="16"/>
      <c r="S5" s="16"/>
      <c r="T5" s="37" t="s">
        <v>91</v>
      </c>
      <c r="U5" s="3"/>
      <c r="V5" s="38" t="s">
        <v>77</v>
      </c>
      <c r="W5" s="39"/>
      <c r="X5" s="40" t="s">
        <v>1436</v>
      </c>
    </row>
    <row r="6" s="48" customFormat="1" ht="49.5" spans="2:24">
      <c r="B6" s="14" t="s">
        <v>1445</v>
      </c>
      <c r="C6" s="14" t="s">
        <v>1440</v>
      </c>
      <c r="D6" s="16"/>
      <c r="E6" s="53" t="s">
        <v>1441</v>
      </c>
      <c r="F6" s="16"/>
      <c r="G6" s="16"/>
      <c r="H6" s="18"/>
      <c r="I6" s="18"/>
      <c r="J6" s="18"/>
      <c r="K6" s="14" t="s">
        <v>1446</v>
      </c>
      <c r="L6" s="14" t="s">
        <v>252</v>
      </c>
      <c r="M6" s="14" t="s">
        <v>1447</v>
      </c>
      <c r="N6" s="14" t="s">
        <v>1448</v>
      </c>
      <c r="O6" s="18"/>
      <c r="P6" s="16"/>
      <c r="Q6" s="16"/>
      <c r="R6" s="16"/>
      <c r="S6" s="16"/>
      <c r="T6" s="37" t="s">
        <v>91</v>
      </c>
      <c r="V6" s="38" t="s">
        <v>77</v>
      </c>
      <c r="W6" s="39"/>
      <c r="X6" s="40" t="s">
        <v>1436</v>
      </c>
    </row>
    <row r="7" s="48" customFormat="1" ht="49.5" spans="2:24">
      <c r="B7" s="14" t="s">
        <v>1449</v>
      </c>
      <c r="C7" s="14" t="s">
        <v>1440</v>
      </c>
      <c r="D7" s="16"/>
      <c r="E7" s="53" t="s">
        <v>1441</v>
      </c>
      <c r="F7" s="16"/>
      <c r="G7" s="16"/>
      <c r="H7" s="18"/>
      <c r="I7" s="18"/>
      <c r="J7" s="18"/>
      <c r="K7" s="14" t="s">
        <v>1450</v>
      </c>
      <c r="L7" s="14" t="s">
        <v>252</v>
      </c>
      <c r="M7" s="14" t="s">
        <v>1451</v>
      </c>
      <c r="N7" s="14" t="s">
        <v>1452</v>
      </c>
      <c r="O7" s="18"/>
      <c r="P7" s="16"/>
      <c r="Q7" s="16"/>
      <c r="R7" s="16"/>
      <c r="S7" s="16"/>
      <c r="T7" s="37" t="s">
        <v>91</v>
      </c>
      <c r="U7" s="3"/>
      <c r="V7" s="38" t="s">
        <v>77</v>
      </c>
      <c r="W7" s="39"/>
      <c r="X7" s="40" t="s">
        <v>1436</v>
      </c>
    </row>
    <row r="8" s="48" customFormat="1" ht="33" spans="2:24">
      <c r="B8" s="14" t="s">
        <v>1453</v>
      </c>
      <c r="C8" s="14" t="s">
        <v>1440</v>
      </c>
      <c r="D8" s="16"/>
      <c r="E8" s="53" t="s">
        <v>1441</v>
      </c>
      <c r="F8" s="16"/>
      <c r="G8" s="16"/>
      <c r="H8" s="18"/>
      <c r="I8" s="18"/>
      <c r="J8" s="18"/>
      <c r="K8" s="14" t="s">
        <v>1454</v>
      </c>
      <c r="L8" s="14" t="s">
        <v>226</v>
      </c>
      <c r="M8" s="14" t="s">
        <v>1455</v>
      </c>
      <c r="N8" s="14" t="s">
        <v>1456</v>
      </c>
      <c r="O8" s="18"/>
      <c r="P8" s="16"/>
      <c r="Q8" s="16"/>
      <c r="R8" s="16"/>
      <c r="S8" s="16"/>
      <c r="T8" s="37" t="s">
        <v>91</v>
      </c>
      <c r="U8" s="3"/>
      <c r="V8" s="38" t="s">
        <v>77</v>
      </c>
      <c r="W8" s="39"/>
      <c r="X8" s="40" t="s">
        <v>1436</v>
      </c>
    </row>
    <row r="9" s="48" customFormat="1" ht="33" spans="2:24">
      <c r="B9" s="14" t="s">
        <v>1457</v>
      </c>
      <c r="C9" s="14" t="s">
        <v>1440</v>
      </c>
      <c r="D9" s="16"/>
      <c r="E9" s="53" t="s">
        <v>1441</v>
      </c>
      <c r="F9" s="16"/>
      <c r="G9" s="16"/>
      <c r="H9" s="18"/>
      <c r="I9" s="18"/>
      <c r="J9" s="18"/>
      <c r="K9" s="14" t="s">
        <v>1458</v>
      </c>
      <c r="L9" s="14" t="s">
        <v>226</v>
      </c>
      <c r="M9" s="14" t="s">
        <v>1459</v>
      </c>
      <c r="N9" s="14" t="s">
        <v>1460</v>
      </c>
      <c r="O9" s="18"/>
      <c r="P9" s="16"/>
      <c r="Q9" s="16"/>
      <c r="R9" s="16"/>
      <c r="S9" s="16"/>
      <c r="T9" s="37" t="s">
        <v>91</v>
      </c>
      <c r="U9" s="3"/>
      <c r="V9" s="38" t="s">
        <v>77</v>
      </c>
      <c r="W9" s="39"/>
      <c r="X9" s="40" t="s">
        <v>1436</v>
      </c>
    </row>
    <row r="10" s="48" customFormat="1" ht="165" spans="2:24">
      <c r="B10" s="14" t="s">
        <v>1461</v>
      </c>
      <c r="C10" s="14" t="s">
        <v>1440</v>
      </c>
      <c r="D10" s="16"/>
      <c r="E10" s="53" t="s">
        <v>1441</v>
      </c>
      <c r="F10" s="16"/>
      <c r="G10" s="16"/>
      <c r="H10" s="18"/>
      <c r="I10" s="18"/>
      <c r="J10" s="18"/>
      <c r="K10" s="14" t="s">
        <v>1462</v>
      </c>
      <c r="L10" s="14" t="s">
        <v>1463</v>
      </c>
      <c r="M10" s="14" t="s">
        <v>1464</v>
      </c>
      <c r="N10" s="14" t="s">
        <v>1034</v>
      </c>
      <c r="O10" s="18"/>
      <c r="P10" s="16"/>
      <c r="Q10" s="16"/>
      <c r="R10" s="16"/>
      <c r="S10" s="16"/>
      <c r="T10" s="37" t="s">
        <v>91</v>
      </c>
      <c r="U10" s="3"/>
      <c r="V10" s="38" t="s">
        <v>77</v>
      </c>
      <c r="W10" s="39"/>
      <c r="X10" s="40" t="s">
        <v>1436</v>
      </c>
    </row>
    <row r="11" s="48" customFormat="1" ht="165" spans="2:24">
      <c r="B11" s="14" t="s">
        <v>1465</v>
      </c>
      <c r="C11" s="14" t="s">
        <v>1440</v>
      </c>
      <c r="D11" s="16"/>
      <c r="E11" s="53" t="s">
        <v>1441</v>
      </c>
      <c r="F11" s="16"/>
      <c r="G11" s="16"/>
      <c r="H11" s="18"/>
      <c r="I11" s="18"/>
      <c r="J11" s="18"/>
      <c r="K11" s="14" t="s">
        <v>1466</v>
      </c>
      <c r="L11" s="14" t="s">
        <v>1463</v>
      </c>
      <c r="M11" s="14" t="s">
        <v>1467</v>
      </c>
      <c r="N11" s="14" t="s">
        <v>1037</v>
      </c>
      <c r="O11" s="18"/>
      <c r="P11" s="16"/>
      <c r="Q11" s="16"/>
      <c r="R11" s="16"/>
      <c r="S11" s="16"/>
      <c r="T11" s="37" t="s">
        <v>91</v>
      </c>
      <c r="U11" s="3"/>
      <c r="V11" s="38" t="s">
        <v>77</v>
      </c>
      <c r="W11" s="39"/>
      <c r="X11" s="40" t="s">
        <v>1436</v>
      </c>
    </row>
    <row r="12" s="48" customFormat="1" ht="165" spans="2:24">
      <c r="B12" s="14" t="s">
        <v>1468</v>
      </c>
      <c r="C12" s="14" t="s">
        <v>1440</v>
      </c>
      <c r="D12" s="16"/>
      <c r="E12" s="53" t="s">
        <v>1441</v>
      </c>
      <c r="F12" s="16"/>
      <c r="G12" s="16"/>
      <c r="H12" s="18"/>
      <c r="I12" s="18"/>
      <c r="J12" s="18"/>
      <c r="K12" s="14" t="s">
        <v>1469</v>
      </c>
      <c r="L12" s="14" t="s">
        <v>1463</v>
      </c>
      <c r="M12" s="14" t="s">
        <v>1470</v>
      </c>
      <c r="N12" s="14" t="s">
        <v>1471</v>
      </c>
      <c r="O12" s="18"/>
      <c r="P12" s="16"/>
      <c r="Q12" s="16"/>
      <c r="R12" s="16"/>
      <c r="S12" s="16"/>
      <c r="T12" s="37" t="s">
        <v>91</v>
      </c>
      <c r="U12" s="3"/>
      <c r="V12" s="38" t="s">
        <v>77</v>
      </c>
      <c r="W12" s="39"/>
      <c r="X12" s="40" t="s">
        <v>1436</v>
      </c>
    </row>
    <row r="13" s="48" customFormat="1" ht="165" spans="2:24">
      <c r="B13" s="14" t="s">
        <v>1472</v>
      </c>
      <c r="C13" s="14" t="s">
        <v>1440</v>
      </c>
      <c r="D13" s="16"/>
      <c r="E13" s="53" t="s">
        <v>1441</v>
      </c>
      <c r="F13" s="16"/>
      <c r="G13" s="16"/>
      <c r="H13" s="18"/>
      <c r="I13" s="18"/>
      <c r="J13" s="18"/>
      <c r="K13" s="14" t="s">
        <v>1473</v>
      </c>
      <c r="L13" s="14" t="s">
        <v>1463</v>
      </c>
      <c r="M13" s="14" t="s">
        <v>1474</v>
      </c>
      <c r="N13" s="14" t="s">
        <v>1475</v>
      </c>
      <c r="O13" s="18"/>
      <c r="P13" s="16"/>
      <c r="Q13" s="16"/>
      <c r="R13" s="16"/>
      <c r="S13" s="16"/>
      <c r="T13" s="37" t="s">
        <v>91</v>
      </c>
      <c r="U13" s="3"/>
      <c r="V13" s="38" t="s">
        <v>77</v>
      </c>
      <c r="W13" s="39"/>
      <c r="X13" s="40" t="s">
        <v>1436</v>
      </c>
    </row>
    <row r="14" s="48" customFormat="1" ht="165" spans="2:24">
      <c r="B14" s="14" t="s">
        <v>1476</v>
      </c>
      <c r="C14" s="14" t="s">
        <v>1440</v>
      </c>
      <c r="D14" s="16"/>
      <c r="E14" s="53" t="s">
        <v>1441</v>
      </c>
      <c r="F14" s="16"/>
      <c r="G14" s="16"/>
      <c r="H14" s="18"/>
      <c r="I14" s="18"/>
      <c r="J14" s="18"/>
      <c r="K14" s="14" t="s">
        <v>1477</v>
      </c>
      <c r="L14" s="14" t="s">
        <v>1463</v>
      </c>
      <c r="M14" s="14" t="s">
        <v>1478</v>
      </c>
      <c r="N14" s="14" t="s">
        <v>1479</v>
      </c>
      <c r="O14" s="18"/>
      <c r="P14" s="16"/>
      <c r="Q14" s="16"/>
      <c r="R14" s="16"/>
      <c r="S14" s="16"/>
      <c r="T14" s="37" t="s">
        <v>92</v>
      </c>
      <c r="U14" s="3" t="s">
        <v>1480</v>
      </c>
      <c r="V14" s="38" t="s">
        <v>77</v>
      </c>
      <c r="W14" s="39"/>
      <c r="X14" s="40" t="s">
        <v>1436</v>
      </c>
    </row>
    <row r="15" s="48" customFormat="1" ht="165" spans="2:24">
      <c r="B15" s="14" t="s">
        <v>1481</v>
      </c>
      <c r="C15" s="14" t="s">
        <v>1440</v>
      </c>
      <c r="D15" s="16"/>
      <c r="E15" s="53" t="s">
        <v>1441</v>
      </c>
      <c r="F15" s="16"/>
      <c r="G15" s="16"/>
      <c r="H15" s="18"/>
      <c r="I15" s="18"/>
      <c r="J15" s="18"/>
      <c r="K15" s="14" t="s">
        <v>1482</v>
      </c>
      <c r="L15" s="14" t="s">
        <v>1463</v>
      </c>
      <c r="M15" s="14" t="s">
        <v>1483</v>
      </c>
      <c r="N15" s="14" t="s">
        <v>1484</v>
      </c>
      <c r="O15" s="18"/>
      <c r="P15" s="16"/>
      <c r="Q15" s="16"/>
      <c r="R15" s="16"/>
      <c r="S15" s="16"/>
      <c r="T15" s="37" t="s">
        <v>91</v>
      </c>
      <c r="U15" s="3"/>
      <c r="V15" s="38" t="s">
        <v>77</v>
      </c>
      <c r="W15" s="39"/>
      <c r="X15" s="40" t="s">
        <v>1436</v>
      </c>
    </row>
    <row r="16" s="48" customFormat="1" ht="165" spans="2:24">
      <c r="B16" s="14" t="s">
        <v>1485</v>
      </c>
      <c r="C16" s="14" t="s">
        <v>1440</v>
      </c>
      <c r="D16" s="16"/>
      <c r="E16" s="53" t="s">
        <v>1441</v>
      </c>
      <c r="F16" s="16"/>
      <c r="G16" s="16"/>
      <c r="H16" s="18"/>
      <c r="I16" s="18"/>
      <c r="J16" s="18"/>
      <c r="K16" s="14" t="s">
        <v>1486</v>
      </c>
      <c r="L16" s="14" t="s">
        <v>1463</v>
      </c>
      <c r="M16" s="14" t="s">
        <v>1487</v>
      </c>
      <c r="N16" s="14" t="s">
        <v>1479</v>
      </c>
      <c r="O16" s="18"/>
      <c r="P16" s="16"/>
      <c r="Q16" s="16"/>
      <c r="R16" s="16"/>
      <c r="S16" s="16"/>
      <c r="T16" s="37" t="s">
        <v>91</v>
      </c>
      <c r="U16" s="3"/>
      <c r="V16" s="38" t="s">
        <v>77</v>
      </c>
      <c r="W16" s="39"/>
      <c r="X16" s="40" t="s">
        <v>1436</v>
      </c>
    </row>
    <row r="17" s="48" customFormat="1" ht="165" spans="2:24">
      <c r="B17" s="14" t="s">
        <v>1488</v>
      </c>
      <c r="C17" s="14" t="s">
        <v>1440</v>
      </c>
      <c r="D17" s="16"/>
      <c r="E17" s="53" t="s">
        <v>1441</v>
      </c>
      <c r="F17" s="16"/>
      <c r="G17" s="16"/>
      <c r="H17" s="18"/>
      <c r="I17" s="18"/>
      <c r="J17" s="18"/>
      <c r="K17" s="14" t="s">
        <v>1489</v>
      </c>
      <c r="L17" s="14" t="s">
        <v>1463</v>
      </c>
      <c r="M17" s="14" t="s">
        <v>1490</v>
      </c>
      <c r="N17" s="14" t="s">
        <v>1484</v>
      </c>
      <c r="O17" s="18"/>
      <c r="P17" s="16"/>
      <c r="Q17" s="16"/>
      <c r="R17" s="16"/>
      <c r="S17" s="16"/>
      <c r="T17" s="37" t="s">
        <v>92</v>
      </c>
      <c r="U17" s="3" t="s">
        <v>1491</v>
      </c>
      <c r="V17" s="38" t="s">
        <v>77</v>
      </c>
      <c r="W17" s="39"/>
      <c r="X17" s="40" t="s">
        <v>1436</v>
      </c>
    </row>
    <row r="18" s="48" customFormat="1" ht="198" spans="2:24">
      <c r="B18" s="14" t="s">
        <v>1492</v>
      </c>
      <c r="C18" s="14" t="s">
        <v>1440</v>
      </c>
      <c r="D18" s="16"/>
      <c r="E18" s="53" t="s">
        <v>1441</v>
      </c>
      <c r="F18" s="16"/>
      <c r="G18" s="16"/>
      <c r="H18" s="18"/>
      <c r="I18" s="18"/>
      <c r="J18" s="18"/>
      <c r="K18" s="14" t="s">
        <v>1493</v>
      </c>
      <c r="L18" s="14" t="s">
        <v>1494</v>
      </c>
      <c r="M18" s="14" t="s">
        <v>1495</v>
      </c>
      <c r="N18" s="14" t="s">
        <v>1496</v>
      </c>
      <c r="O18" s="18"/>
      <c r="P18" s="16"/>
      <c r="Q18" s="16"/>
      <c r="R18" s="16"/>
      <c r="S18" s="16"/>
      <c r="T18" s="37" t="s">
        <v>91</v>
      </c>
      <c r="U18" s="3"/>
      <c r="V18" s="38" t="s">
        <v>77</v>
      </c>
      <c r="W18" s="39"/>
      <c r="X18" s="40" t="s">
        <v>1436</v>
      </c>
    </row>
    <row r="19" s="48" customFormat="1" ht="33" spans="2:24">
      <c r="B19" s="14" t="s">
        <v>1497</v>
      </c>
      <c r="C19" s="14" t="s">
        <v>1440</v>
      </c>
      <c r="D19" s="16"/>
      <c r="E19" s="53" t="s">
        <v>1441</v>
      </c>
      <c r="F19" s="16"/>
      <c r="G19" s="16"/>
      <c r="H19" s="18"/>
      <c r="I19" s="18"/>
      <c r="J19" s="18"/>
      <c r="K19" s="14" t="s">
        <v>1498</v>
      </c>
      <c r="L19" s="14" t="s">
        <v>1499</v>
      </c>
      <c r="M19" s="14" t="s">
        <v>1500</v>
      </c>
      <c r="N19" s="14" t="s">
        <v>1501</v>
      </c>
      <c r="O19" s="18"/>
      <c r="P19" s="16"/>
      <c r="Q19" s="16"/>
      <c r="R19" s="16"/>
      <c r="S19" s="16"/>
      <c r="T19" s="37" t="s">
        <v>91</v>
      </c>
      <c r="U19" s="3"/>
      <c r="V19" s="38" t="s">
        <v>77</v>
      </c>
      <c r="W19" s="39"/>
      <c r="X19" s="40" t="s">
        <v>1436</v>
      </c>
    </row>
    <row r="20" s="48" customFormat="1" ht="49.5" spans="2:24">
      <c r="B20" s="14" t="s">
        <v>1502</v>
      </c>
      <c r="C20" s="15" t="s">
        <v>1503</v>
      </c>
      <c r="D20" s="16"/>
      <c r="E20" s="53" t="s">
        <v>1504</v>
      </c>
      <c r="F20" s="16" t="s">
        <v>233</v>
      </c>
      <c r="G20" s="16" t="s">
        <v>233</v>
      </c>
      <c r="H20" s="18"/>
      <c r="I20" s="18"/>
      <c r="J20" s="18"/>
      <c r="K20" s="14" t="s">
        <v>1505</v>
      </c>
      <c r="L20" s="14" t="s">
        <v>252</v>
      </c>
      <c r="M20" s="14" t="s">
        <v>1506</v>
      </c>
      <c r="N20" s="14" t="s">
        <v>1507</v>
      </c>
      <c r="O20" s="18"/>
      <c r="P20" s="16" t="s">
        <v>22</v>
      </c>
      <c r="Q20" s="16" t="s">
        <v>229</v>
      </c>
      <c r="R20" s="16" t="s">
        <v>87</v>
      </c>
      <c r="S20" s="16"/>
      <c r="T20" s="37" t="s">
        <v>91</v>
      </c>
      <c r="U20" s="3"/>
      <c r="V20" s="38" t="s">
        <v>77</v>
      </c>
      <c r="W20" s="39"/>
      <c r="X20" s="40" t="s">
        <v>1436</v>
      </c>
    </row>
    <row r="21" s="48" customFormat="1" ht="33" spans="2:24">
      <c r="B21" s="14" t="s">
        <v>1508</v>
      </c>
      <c r="C21" s="15" t="s">
        <v>1503</v>
      </c>
      <c r="D21" s="16"/>
      <c r="E21" s="53" t="s">
        <v>1504</v>
      </c>
      <c r="F21" s="16" t="s">
        <v>233</v>
      </c>
      <c r="G21" s="16" t="s">
        <v>233</v>
      </c>
      <c r="H21" s="18"/>
      <c r="I21" s="18"/>
      <c r="J21" s="18"/>
      <c r="K21" s="14" t="s">
        <v>1509</v>
      </c>
      <c r="L21" s="14" t="s">
        <v>252</v>
      </c>
      <c r="M21" s="14" t="s">
        <v>1510</v>
      </c>
      <c r="N21" s="14" t="s">
        <v>1511</v>
      </c>
      <c r="O21" s="18"/>
      <c r="P21" s="16" t="s">
        <v>22</v>
      </c>
      <c r="Q21" s="16" t="s">
        <v>229</v>
      </c>
      <c r="R21" s="16" t="s">
        <v>87</v>
      </c>
      <c r="S21" s="16"/>
      <c r="T21" s="37" t="s">
        <v>91</v>
      </c>
      <c r="U21" s="3"/>
      <c r="V21" s="38" t="s">
        <v>77</v>
      </c>
      <c r="W21" s="39"/>
      <c r="X21" s="40" t="s">
        <v>1436</v>
      </c>
    </row>
    <row r="22" s="48" customFormat="1" ht="297" spans="2:24">
      <c r="B22" s="14" t="s">
        <v>1512</v>
      </c>
      <c r="C22" s="15" t="s">
        <v>1503</v>
      </c>
      <c r="D22" s="16"/>
      <c r="E22" s="53" t="s">
        <v>1504</v>
      </c>
      <c r="F22" s="16" t="s">
        <v>233</v>
      </c>
      <c r="G22" s="16" t="s">
        <v>233</v>
      </c>
      <c r="H22" s="18"/>
      <c r="I22" s="18"/>
      <c r="J22" s="18"/>
      <c r="K22" s="14" t="s">
        <v>1513</v>
      </c>
      <c r="L22" s="14" t="s">
        <v>235</v>
      </c>
      <c r="M22" s="14" t="s">
        <v>1514</v>
      </c>
      <c r="N22" s="14" t="s">
        <v>1515</v>
      </c>
      <c r="O22" s="18"/>
      <c r="P22" s="16" t="s">
        <v>24</v>
      </c>
      <c r="Q22" s="16" t="s">
        <v>229</v>
      </c>
      <c r="R22" s="16" t="s">
        <v>87</v>
      </c>
      <c r="S22" s="16"/>
      <c r="T22" s="37" t="s">
        <v>91</v>
      </c>
      <c r="U22" s="3"/>
      <c r="V22" s="38" t="s">
        <v>77</v>
      </c>
      <c r="W22" s="39"/>
      <c r="X22" s="40" t="s">
        <v>1436</v>
      </c>
    </row>
    <row r="23" s="48" customFormat="1" ht="66" spans="2:24">
      <c r="B23" s="14" t="s">
        <v>1516</v>
      </c>
      <c r="C23" s="15" t="s">
        <v>1503</v>
      </c>
      <c r="D23" s="16"/>
      <c r="E23" s="53" t="s">
        <v>1504</v>
      </c>
      <c r="F23" s="16" t="s">
        <v>233</v>
      </c>
      <c r="G23" s="16" t="s">
        <v>233</v>
      </c>
      <c r="H23" s="18"/>
      <c r="I23" s="18"/>
      <c r="J23" s="18"/>
      <c r="K23" s="14" t="s">
        <v>1517</v>
      </c>
      <c r="L23" s="14" t="s">
        <v>235</v>
      </c>
      <c r="M23" s="14" t="s">
        <v>1518</v>
      </c>
      <c r="N23" s="14" t="s">
        <v>1519</v>
      </c>
      <c r="O23" s="18"/>
      <c r="P23" s="16" t="s">
        <v>24</v>
      </c>
      <c r="Q23" s="16" t="s">
        <v>229</v>
      </c>
      <c r="R23" s="16" t="s">
        <v>87</v>
      </c>
      <c r="S23" s="16"/>
      <c r="T23" s="37" t="s">
        <v>91</v>
      </c>
      <c r="U23" s="3"/>
      <c r="V23" s="38" t="s">
        <v>77</v>
      </c>
      <c r="W23" s="39"/>
      <c r="X23" s="40" t="s">
        <v>1436</v>
      </c>
    </row>
    <row r="24" s="48" customFormat="1" ht="82.5" spans="2:24">
      <c r="B24" s="14" t="s">
        <v>1520</v>
      </c>
      <c r="C24" s="15" t="s">
        <v>1521</v>
      </c>
      <c r="D24" s="16"/>
      <c r="E24" s="53" t="s">
        <v>1522</v>
      </c>
      <c r="F24" s="16" t="s">
        <v>233</v>
      </c>
      <c r="G24" s="16" t="s">
        <v>233</v>
      </c>
      <c r="H24" s="18"/>
      <c r="I24" s="18"/>
      <c r="J24" s="18"/>
      <c r="K24" s="14" t="s">
        <v>1523</v>
      </c>
      <c r="L24" s="14" t="s">
        <v>252</v>
      </c>
      <c r="M24" s="14" t="s">
        <v>1524</v>
      </c>
      <c r="N24" s="14" t="s">
        <v>1525</v>
      </c>
      <c r="O24" s="18"/>
      <c r="P24" s="16" t="s">
        <v>22</v>
      </c>
      <c r="Q24" s="16" t="s">
        <v>229</v>
      </c>
      <c r="R24" s="16" t="s">
        <v>87</v>
      </c>
      <c r="S24" s="16"/>
      <c r="T24" s="37" t="s">
        <v>91</v>
      </c>
      <c r="U24" s="3"/>
      <c r="V24" s="38" t="s">
        <v>77</v>
      </c>
      <c r="W24" s="39"/>
      <c r="X24" s="40" t="s">
        <v>1436</v>
      </c>
    </row>
    <row r="25" s="48" customFormat="1" ht="99" spans="2:24">
      <c r="B25" s="14" t="s">
        <v>1526</v>
      </c>
      <c r="C25" s="15" t="s">
        <v>1521</v>
      </c>
      <c r="D25" s="16"/>
      <c r="E25" s="53" t="s">
        <v>1522</v>
      </c>
      <c r="F25" s="16" t="s">
        <v>233</v>
      </c>
      <c r="G25" s="16" t="s">
        <v>233</v>
      </c>
      <c r="H25" s="18"/>
      <c r="I25" s="18"/>
      <c r="J25" s="18"/>
      <c r="K25" s="14" t="s">
        <v>1527</v>
      </c>
      <c r="L25" s="14" t="s">
        <v>235</v>
      </c>
      <c r="M25" s="14" t="s">
        <v>1528</v>
      </c>
      <c r="N25" s="14" t="s">
        <v>1515</v>
      </c>
      <c r="O25" s="18"/>
      <c r="P25" s="16" t="s">
        <v>24</v>
      </c>
      <c r="Q25" s="16" t="s">
        <v>229</v>
      </c>
      <c r="R25" s="16" t="s">
        <v>87</v>
      </c>
      <c r="S25" s="16"/>
      <c r="T25" s="37" t="s">
        <v>91</v>
      </c>
      <c r="U25" s="3"/>
      <c r="V25" s="38" t="s">
        <v>77</v>
      </c>
      <c r="W25" s="39"/>
      <c r="X25" s="40" t="s">
        <v>1436</v>
      </c>
    </row>
    <row r="26" s="48" customFormat="1" ht="99" spans="2:24">
      <c r="B26" s="14" t="s">
        <v>1529</v>
      </c>
      <c r="C26" s="15" t="s">
        <v>1521</v>
      </c>
      <c r="D26" s="16"/>
      <c r="E26" s="53" t="s">
        <v>1522</v>
      </c>
      <c r="F26" s="16" t="s">
        <v>233</v>
      </c>
      <c r="G26" s="16" t="s">
        <v>233</v>
      </c>
      <c r="H26" s="18"/>
      <c r="I26" s="18"/>
      <c r="J26" s="18"/>
      <c r="K26" s="14" t="s">
        <v>1530</v>
      </c>
      <c r="L26" s="14" t="s">
        <v>235</v>
      </c>
      <c r="M26" s="14" t="s">
        <v>1531</v>
      </c>
      <c r="N26" s="14" t="s">
        <v>1532</v>
      </c>
      <c r="O26" s="18"/>
      <c r="P26" s="16" t="s">
        <v>24</v>
      </c>
      <c r="Q26" s="16" t="s">
        <v>229</v>
      </c>
      <c r="R26" s="16" t="s">
        <v>87</v>
      </c>
      <c r="S26" s="16"/>
      <c r="T26" s="37" t="s">
        <v>91</v>
      </c>
      <c r="U26" s="3"/>
      <c r="V26" s="38" t="s">
        <v>77</v>
      </c>
      <c r="W26" s="39"/>
      <c r="X26" s="40" t="s">
        <v>1436</v>
      </c>
    </row>
    <row r="27" s="48" customFormat="1" ht="33" spans="2:24">
      <c r="B27" s="14" t="s">
        <v>1533</v>
      </c>
      <c r="C27" s="15" t="s">
        <v>1521</v>
      </c>
      <c r="D27" s="16"/>
      <c r="E27" s="53" t="s">
        <v>1522</v>
      </c>
      <c r="F27" s="16" t="s">
        <v>233</v>
      </c>
      <c r="G27" s="16" t="s">
        <v>233</v>
      </c>
      <c r="H27" s="18"/>
      <c r="I27" s="18"/>
      <c r="J27" s="18"/>
      <c r="K27" s="14" t="s">
        <v>1534</v>
      </c>
      <c r="L27" s="14" t="s">
        <v>252</v>
      </c>
      <c r="M27" s="18" t="s">
        <v>1535</v>
      </c>
      <c r="N27" s="14" t="s">
        <v>492</v>
      </c>
      <c r="O27" s="18"/>
      <c r="P27" s="16" t="s">
        <v>26</v>
      </c>
      <c r="Q27" s="16" t="s">
        <v>229</v>
      </c>
      <c r="R27" s="16" t="s">
        <v>87</v>
      </c>
      <c r="S27" s="16"/>
      <c r="T27" s="37" t="s">
        <v>91</v>
      </c>
      <c r="U27" s="3"/>
      <c r="V27" s="38" t="s">
        <v>77</v>
      </c>
      <c r="W27" s="39"/>
      <c r="X27" s="40" t="s">
        <v>1436</v>
      </c>
    </row>
    <row r="28" s="48" customFormat="1" ht="82.5" spans="2:24">
      <c r="B28" s="14" t="s">
        <v>1536</v>
      </c>
      <c r="C28" s="15" t="s">
        <v>1521</v>
      </c>
      <c r="D28" s="16"/>
      <c r="E28" s="53" t="s">
        <v>1522</v>
      </c>
      <c r="F28" s="16" t="s">
        <v>233</v>
      </c>
      <c r="G28" s="16" t="s">
        <v>233</v>
      </c>
      <c r="H28" s="18"/>
      <c r="I28" s="18"/>
      <c r="J28" s="18"/>
      <c r="K28" s="14" t="s">
        <v>1537</v>
      </c>
      <c r="L28" s="14" t="s">
        <v>252</v>
      </c>
      <c r="M28" s="18" t="s">
        <v>1538</v>
      </c>
      <c r="N28" s="14" t="s">
        <v>1501</v>
      </c>
      <c r="O28" s="18"/>
      <c r="P28" s="16" t="s">
        <v>26</v>
      </c>
      <c r="Q28" s="16" t="s">
        <v>229</v>
      </c>
      <c r="R28" s="16" t="s">
        <v>87</v>
      </c>
      <c r="S28" s="16"/>
      <c r="T28" s="37" t="s">
        <v>92</v>
      </c>
      <c r="U28" s="3" t="s">
        <v>1539</v>
      </c>
      <c r="V28" s="38" t="s">
        <v>77</v>
      </c>
      <c r="W28" s="39"/>
      <c r="X28" s="40" t="s">
        <v>1436</v>
      </c>
    </row>
    <row r="29" s="48" customFormat="1" ht="99" spans="2:24">
      <c r="B29" s="14" t="s">
        <v>1540</v>
      </c>
      <c r="C29" s="15" t="s">
        <v>1521</v>
      </c>
      <c r="D29" s="16"/>
      <c r="E29" s="53" t="s">
        <v>1522</v>
      </c>
      <c r="F29" s="16" t="s">
        <v>233</v>
      </c>
      <c r="G29" s="16" t="s">
        <v>233</v>
      </c>
      <c r="H29" s="18"/>
      <c r="I29" s="18"/>
      <c r="J29" s="18"/>
      <c r="K29" s="14" t="s">
        <v>1541</v>
      </c>
      <c r="L29" s="14" t="s">
        <v>1542</v>
      </c>
      <c r="M29" s="14" t="s">
        <v>1543</v>
      </c>
      <c r="N29" s="14" t="s">
        <v>1544</v>
      </c>
      <c r="O29" s="18"/>
      <c r="P29" s="16" t="s">
        <v>22</v>
      </c>
      <c r="Q29" s="16" t="s">
        <v>229</v>
      </c>
      <c r="R29" s="16" t="s">
        <v>87</v>
      </c>
      <c r="S29" s="16"/>
      <c r="T29" s="37" t="s">
        <v>92</v>
      </c>
      <c r="U29" s="3" t="s">
        <v>1545</v>
      </c>
      <c r="V29" s="38" t="s">
        <v>77</v>
      </c>
      <c r="W29" s="39"/>
      <c r="X29" s="40" t="s">
        <v>1436</v>
      </c>
    </row>
    <row r="30" s="48" customFormat="1" ht="82.5" spans="2:24">
      <c r="B30" s="14" t="s">
        <v>1546</v>
      </c>
      <c r="C30" s="15" t="s">
        <v>1521</v>
      </c>
      <c r="D30" s="16"/>
      <c r="E30" s="53" t="s">
        <v>1522</v>
      </c>
      <c r="F30" s="16" t="s">
        <v>233</v>
      </c>
      <c r="G30" s="16" t="s">
        <v>233</v>
      </c>
      <c r="H30" s="18"/>
      <c r="I30" s="18"/>
      <c r="J30" s="18"/>
      <c r="K30" s="14" t="s">
        <v>1547</v>
      </c>
      <c r="L30" s="14" t="s">
        <v>1542</v>
      </c>
      <c r="M30" s="14" t="s">
        <v>1548</v>
      </c>
      <c r="N30" s="14" t="s">
        <v>1544</v>
      </c>
      <c r="O30" s="18"/>
      <c r="P30" s="16" t="s">
        <v>22</v>
      </c>
      <c r="Q30" s="16" t="s">
        <v>229</v>
      </c>
      <c r="R30" s="16" t="s">
        <v>87</v>
      </c>
      <c r="S30" s="16"/>
      <c r="T30" s="37" t="s">
        <v>91</v>
      </c>
      <c r="U30" s="3"/>
      <c r="V30" s="38" t="s">
        <v>77</v>
      </c>
      <c r="W30" s="39"/>
      <c r="X30" s="40" t="s">
        <v>1436</v>
      </c>
    </row>
    <row r="31" s="48" customFormat="1" ht="82.5" spans="2:24">
      <c r="B31" s="14" t="s">
        <v>1549</v>
      </c>
      <c r="C31" s="15" t="s">
        <v>1521</v>
      </c>
      <c r="D31" s="16"/>
      <c r="E31" s="53" t="s">
        <v>1522</v>
      </c>
      <c r="F31" s="16" t="s">
        <v>233</v>
      </c>
      <c r="G31" s="16" t="s">
        <v>233</v>
      </c>
      <c r="H31" s="18"/>
      <c r="I31" s="18"/>
      <c r="J31" s="18"/>
      <c r="K31" s="14" t="s">
        <v>1550</v>
      </c>
      <c r="L31" s="14" t="s">
        <v>1542</v>
      </c>
      <c r="M31" s="14" t="s">
        <v>1551</v>
      </c>
      <c r="N31" s="14" t="s">
        <v>1544</v>
      </c>
      <c r="O31" s="18"/>
      <c r="P31" s="16" t="s">
        <v>22</v>
      </c>
      <c r="Q31" s="16" t="s">
        <v>229</v>
      </c>
      <c r="R31" s="16" t="s">
        <v>87</v>
      </c>
      <c r="S31" s="16"/>
      <c r="T31" s="37" t="s">
        <v>91</v>
      </c>
      <c r="U31" s="3"/>
      <c r="V31" s="38" t="s">
        <v>77</v>
      </c>
      <c r="W31" s="39"/>
      <c r="X31" s="40" t="s">
        <v>1436</v>
      </c>
    </row>
    <row r="32" s="48" customFormat="1" ht="82.5" spans="2:24">
      <c r="B32" s="14" t="s">
        <v>1552</v>
      </c>
      <c r="C32" s="15" t="s">
        <v>1521</v>
      </c>
      <c r="D32" s="16"/>
      <c r="E32" s="53" t="s">
        <v>1522</v>
      </c>
      <c r="F32" s="16" t="s">
        <v>233</v>
      </c>
      <c r="G32" s="16" t="s">
        <v>233</v>
      </c>
      <c r="H32" s="18"/>
      <c r="I32" s="18"/>
      <c r="J32" s="18"/>
      <c r="K32" s="14" t="s">
        <v>1553</v>
      </c>
      <c r="L32" s="14" t="s">
        <v>1542</v>
      </c>
      <c r="M32" s="14" t="s">
        <v>1554</v>
      </c>
      <c r="N32" s="14" t="s">
        <v>1544</v>
      </c>
      <c r="O32" s="18"/>
      <c r="P32" s="16" t="s">
        <v>22</v>
      </c>
      <c r="Q32" s="16" t="s">
        <v>229</v>
      </c>
      <c r="R32" s="16" t="s">
        <v>87</v>
      </c>
      <c r="S32" s="16"/>
      <c r="T32" s="37" t="s">
        <v>91</v>
      </c>
      <c r="U32" s="3"/>
      <c r="V32" s="38" t="s">
        <v>77</v>
      </c>
      <c r="W32" s="39"/>
      <c r="X32" s="40" t="s">
        <v>1436</v>
      </c>
    </row>
    <row r="33" s="48" customFormat="1" ht="99" spans="2:24">
      <c r="B33" s="14" t="s">
        <v>1555</v>
      </c>
      <c r="C33" s="15" t="s">
        <v>1521</v>
      </c>
      <c r="D33" s="16"/>
      <c r="E33" s="53" t="s">
        <v>1522</v>
      </c>
      <c r="F33" s="16" t="s">
        <v>233</v>
      </c>
      <c r="G33" s="16" t="s">
        <v>233</v>
      </c>
      <c r="H33" s="18"/>
      <c r="I33" s="18"/>
      <c r="J33" s="18"/>
      <c r="K33" s="14" t="s">
        <v>1556</v>
      </c>
      <c r="L33" s="14" t="s">
        <v>1542</v>
      </c>
      <c r="M33" s="14" t="s">
        <v>1557</v>
      </c>
      <c r="N33" s="14" t="s">
        <v>1544</v>
      </c>
      <c r="O33" s="18"/>
      <c r="P33" s="16" t="s">
        <v>22</v>
      </c>
      <c r="Q33" s="16" t="s">
        <v>229</v>
      </c>
      <c r="R33" s="16" t="s">
        <v>87</v>
      </c>
      <c r="S33" s="16"/>
      <c r="T33" s="37" t="s">
        <v>92</v>
      </c>
      <c r="U33" s="3" t="s">
        <v>1545</v>
      </c>
      <c r="V33" s="38" t="s">
        <v>77</v>
      </c>
      <c r="W33" s="39"/>
      <c r="X33" s="40" t="s">
        <v>1436</v>
      </c>
    </row>
    <row r="34" s="48" customFormat="1" ht="99" spans="2:24">
      <c r="B34" s="14" t="s">
        <v>1558</v>
      </c>
      <c r="C34" s="15" t="s">
        <v>1521</v>
      </c>
      <c r="D34" s="16"/>
      <c r="E34" s="53" t="s">
        <v>1522</v>
      </c>
      <c r="F34" s="16" t="s">
        <v>233</v>
      </c>
      <c r="G34" s="16" t="s">
        <v>233</v>
      </c>
      <c r="H34" s="18"/>
      <c r="I34" s="18"/>
      <c r="J34" s="18"/>
      <c r="K34" s="14" t="s">
        <v>1559</v>
      </c>
      <c r="L34" s="14" t="s">
        <v>1542</v>
      </c>
      <c r="M34" s="14" t="s">
        <v>1543</v>
      </c>
      <c r="N34" s="14" t="s">
        <v>1544</v>
      </c>
      <c r="O34" s="18"/>
      <c r="P34" s="16" t="s">
        <v>22</v>
      </c>
      <c r="Q34" s="16" t="s">
        <v>229</v>
      </c>
      <c r="R34" s="16" t="s">
        <v>87</v>
      </c>
      <c r="S34" s="16"/>
      <c r="T34" s="37" t="s">
        <v>92</v>
      </c>
      <c r="U34" s="3" t="s">
        <v>1545</v>
      </c>
      <c r="V34" s="38" t="s">
        <v>77</v>
      </c>
      <c r="W34" s="39"/>
      <c r="X34" s="40" t="s">
        <v>1436</v>
      </c>
    </row>
    <row r="35" s="48" customFormat="1" ht="99" spans="2:24">
      <c r="B35" s="14" t="s">
        <v>1560</v>
      </c>
      <c r="C35" s="15" t="s">
        <v>1521</v>
      </c>
      <c r="D35" s="16"/>
      <c r="E35" s="53" t="s">
        <v>1522</v>
      </c>
      <c r="F35" s="16" t="s">
        <v>233</v>
      </c>
      <c r="G35" s="16" t="s">
        <v>233</v>
      </c>
      <c r="H35" s="18"/>
      <c r="I35" s="18"/>
      <c r="J35" s="18"/>
      <c r="K35" s="14" t="s">
        <v>1561</v>
      </c>
      <c r="L35" s="14" t="s">
        <v>1542</v>
      </c>
      <c r="M35" s="14" t="s">
        <v>1562</v>
      </c>
      <c r="N35" s="14" t="s">
        <v>1544</v>
      </c>
      <c r="O35" s="18"/>
      <c r="P35" s="16" t="s">
        <v>22</v>
      </c>
      <c r="Q35" s="16" t="s">
        <v>229</v>
      </c>
      <c r="R35" s="16" t="s">
        <v>87</v>
      </c>
      <c r="S35" s="16"/>
      <c r="T35" s="37" t="s">
        <v>92</v>
      </c>
      <c r="U35" s="3" t="s">
        <v>1545</v>
      </c>
      <c r="V35" s="38" t="s">
        <v>77</v>
      </c>
      <c r="W35" s="39"/>
      <c r="X35" s="40" t="s">
        <v>1436</v>
      </c>
    </row>
    <row r="36" s="48" customFormat="1" ht="99" spans="2:24">
      <c r="B36" s="14" t="s">
        <v>1563</v>
      </c>
      <c r="C36" s="15" t="s">
        <v>1521</v>
      </c>
      <c r="D36" s="16"/>
      <c r="E36" s="53" t="s">
        <v>1522</v>
      </c>
      <c r="F36" s="16" t="s">
        <v>233</v>
      </c>
      <c r="G36" s="16" t="s">
        <v>233</v>
      </c>
      <c r="H36" s="18"/>
      <c r="I36" s="18"/>
      <c r="J36" s="18"/>
      <c r="K36" s="14" t="s">
        <v>1564</v>
      </c>
      <c r="L36" s="14" t="s">
        <v>1542</v>
      </c>
      <c r="M36" s="14" t="s">
        <v>1565</v>
      </c>
      <c r="N36" s="14" t="s">
        <v>1544</v>
      </c>
      <c r="O36" s="18"/>
      <c r="P36" s="16" t="s">
        <v>22</v>
      </c>
      <c r="Q36" s="16" t="s">
        <v>229</v>
      </c>
      <c r="R36" s="16" t="s">
        <v>87</v>
      </c>
      <c r="S36" s="16"/>
      <c r="T36" s="37" t="s">
        <v>92</v>
      </c>
      <c r="U36" s="3" t="s">
        <v>1545</v>
      </c>
      <c r="V36" s="38" t="s">
        <v>77</v>
      </c>
      <c r="W36" s="39"/>
      <c r="X36" s="40" t="s">
        <v>1436</v>
      </c>
    </row>
    <row r="37" s="48" customFormat="1" ht="99" spans="2:24">
      <c r="B37" s="14" t="s">
        <v>1566</v>
      </c>
      <c r="C37" s="15" t="s">
        <v>1521</v>
      </c>
      <c r="D37" s="16"/>
      <c r="E37" s="53" t="s">
        <v>1522</v>
      </c>
      <c r="F37" s="16" t="s">
        <v>233</v>
      </c>
      <c r="G37" s="16" t="s">
        <v>233</v>
      </c>
      <c r="H37" s="18"/>
      <c r="I37" s="18"/>
      <c r="J37" s="18"/>
      <c r="K37" s="14" t="s">
        <v>1567</v>
      </c>
      <c r="L37" s="14" t="s">
        <v>1542</v>
      </c>
      <c r="M37" s="14" t="s">
        <v>1568</v>
      </c>
      <c r="N37" s="14" t="s">
        <v>1544</v>
      </c>
      <c r="O37" s="18"/>
      <c r="P37" s="16" t="s">
        <v>22</v>
      </c>
      <c r="Q37" s="16" t="s">
        <v>229</v>
      </c>
      <c r="R37" s="16" t="s">
        <v>87</v>
      </c>
      <c r="S37" s="16"/>
      <c r="T37" s="37" t="s">
        <v>92</v>
      </c>
      <c r="U37" s="3" t="s">
        <v>1545</v>
      </c>
      <c r="V37" s="38" t="s">
        <v>77</v>
      </c>
      <c r="W37" s="39"/>
      <c r="X37" s="40" t="s">
        <v>1436</v>
      </c>
    </row>
    <row r="38" s="48" customFormat="1" ht="66" spans="2:24">
      <c r="B38" s="14" t="s">
        <v>1569</v>
      </c>
      <c r="C38" s="15" t="s">
        <v>1570</v>
      </c>
      <c r="D38" s="16"/>
      <c r="E38" s="53" t="s">
        <v>1571</v>
      </c>
      <c r="F38" s="16" t="s">
        <v>233</v>
      </c>
      <c r="G38" s="16" t="s">
        <v>233</v>
      </c>
      <c r="H38" s="18"/>
      <c r="I38" s="18"/>
      <c r="J38" s="18"/>
      <c r="K38" s="14" t="s">
        <v>1572</v>
      </c>
      <c r="L38" s="14" t="s">
        <v>1573</v>
      </c>
      <c r="M38" s="14" t="s">
        <v>1574</v>
      </c>
      <c r="N38" s="14" t="s">
        <v>1575</v>
      </c>
      <c r="O38" s="18"/>
      <c r="P38" s="16" t="s">
        <v>22</v>
      </c>
      <c r="Q38" s="16" t="s">
        <v>229</v>
      </c>
      <c r="R38" s="16" t="s">
        <v>87</v>
      </c>
      <c r="S38" s="16"/>
      <c r="T38" s="37" t="s">
        <v>91</v>
      </c>
      <c r="U38" s="3"/>
      <c r="V38" s="38" t="s">
        <v>77</v>
      </c>
      <c r="W38" s="39"/>
      <c r="X38" s="40" t="s">
        <v>1436</v>
      </c>
    </row>
    <row r="39" s="48" customFormat="1" ht="82.5" spans="2:24">
      <c r="B39" s="14" t="s">
        <v>1576</v>
      </c>
      <c r="C39" s="15" t="s">
        <v>1570</v>
      </c>
      <c r="D39" s="16"/>
      <c r="E39" s="53" t="s">
        <v>1571</v>
      </c>
      <c r="F39" s="16" t="s">
        <v>233</v>
      </c>
      <c r="G39" s="16" t="s">
        <v>233</v>
      </c>
      <c r="H39" s="18"/>
      <c r="I39" s="18"/>
      <c r="J39" s="18"/>
      <c r="K39" s="14" t="s">
        <v>1577</v>
      </c>
      <c r="L39" s="14" t="s">
        <v>1578</v>
      </c>
      <c r="M39" s="14" t="s">
        <v>1579</v>
      </c>
      <c r="N39" s="14" t="s">
        <v>1580</v>
      </c>
      <c r="O39" s="18"/>
      <c r="P39" s="16" t="s">
        <v>22</v>
      </c>
      <c r="Q39" s="16" t="s">
        <v>229</v>
      </c>
      <c r="R39" s="16" t="s">
        <v>87</v>
      </c>
      <c r="S39" s="16"/>
      <c r="T39" s="37" t="s">
        <v>91</v>
      </c>
      <c r="U39" s="3"/>
      <c r="V39" s="38" t="s">
        <v>77</v>
      </c>
      <c r="W39" s="39"/>
      <c r="X39" s="40" t="s">
        <v>1436</v>
      </c>
    </row>
    <row r="40" s="48" customFormat="1" ht="82.5" spans="2:24">
      <c r="B40" s="14" t="s">
        <v>1581</v>
      </c>
      <c r="C40" s="15" t="s">
        <v>1570</v>
      </c>
      <c r="D40" s="16"/>
      <c r="E40" s="53" t="s">
        <v>1571</v>
      </c>
      <c r="F40" s="16" t="s">
        <v>233</v>
      </c>
      <c r="G40" s="16" t="s">
        <v>233</v>
      </c>
      <c r="H40" s="18"/>
      <c r="I40" s="18"/>
      <c r="J40" s="18"/>
      <c r="K40" s="14" t="s">
        <v>1582</v>
      </c>
      <c r="L40" s="14" t="s">
        <v>1578</v>
      </c>
      <c r="M40" s="14" t="s">
        <v>1583</v>
      </c>
      <c r="N40" s="14" t="s">
        <v>1584</v>
      </c>
      <c r="O40" s="18"/>
      <c r="P40" s="16" t="s">
        <v>22</v>
      </c>
      <c r="Q40" s="16" t="s">
        <v>229</v>
      </c>
      <c r="R40" s="16" t="s">
        <v>87</v>
      </c>
      <c r="S40" s="16"/>
      <c r="T40" s="37" t="s">
        <v>54</v>
      </c>
      <c r="U40" s="3" t="s">
        <v>603</v>
      </c>
      <c r="V40" s="38" t="s">
        <v>77</v>
      </c>
      <c r="W40" s="39"/>
      <c r="X40" s="40" t="s">
        <v>1436</v>
      </c>
    </row>
    <row r="41" s="48" customFormat="1" ht="82.5" spans="2:24">
      <c r="B41" s="14" t="s">
        <v>1585</v>
      </c>
      <c r="C41" s="15" t="s">
        <v>1570</v>
      </c>
      <c r="D41" s="16"/>
      <c r="E41" s="53" t="s">
        <v>1571</v>
      </c>
      <c r="F41" s="16" t="s">
        <v>233</v>
      </c>
      <c r="G41" s="16" t="s">
        <v>233</v>
      </c>
      <c r="H41" s="18"/>
      <c r="I41" s="18"/>
      <c r="J41" s="18"/>
      <c r="K41" s="14" t="s">
        <v>1586</v>
      </c>
      <c r="L41" s="14" t="s">
        <v>1578</v>
      </c>
      <c r="M41" s="14" t="s">
        <v>1587</v>
      </c>
      <c r="N41" s="14" t="s">
        <v>1588</v>
      </c>
      <c r="O41" s="18"/>
      <c r="P41" s="16" t="s">
        <v>22</v>
      </c>
      <c r="Q41" s="16" t="s">
        <v>229</v>
      </c>
      <c r="R41" s="16" t="s">
        <v>87</v>
      </c>
      <c r="S41" s="16"/>
      <c r="T41" s="37" t="s">
        <v>54</v>
      </c>
      <c r="U41" s="3" t="s">
        <v>603</v>
      </c>
      <c r="V41" s="38" t="s">
        <v>77</v>
      </c>
      <c r="W41" s="39"/>
      <c r="X41" s="40" t="s">
        <v>1436</v>
      </c>
    </row>
    <row r="42" s="48" customFormat="1" ht="99" spans="2:24">
      <c r="B42" s="14" t="s">
        <v>1589</v>
      </c>
      <c r="C42" s="15" t="s">
        <v>1570</v>
      </c>
      <c r="D42" s="16"/>
      <c r="E42" s="53" t="s">
        <v>1571</v>
      </c>
      <c r="F42" s="16" t="s">
        <v>233</v>
      </c>
      <c r="G42" s="16" t="s">
        <v>233</v>
      </c>
      <c r="H42" s="18"/>
      <c r="I42" s="18"/>
      <c r="J42" s="18"/>
      <c r="K42" s="14" t="s">
        <v>1590</v>
      </c>
      <c r="L42" s="14" t="s">
        <v>1578</v>
      </c>
      <c r="M42" s="14" t="s">
        <v>1591</v>
      </c>
      <c r="N42" s="14" t="s">
        <v>1592</v>
      </c>
      <c r="O42" s="18"/>
      <c r="P42" s="16" t="s">
        <v>24</v>
      </c>
      <c r="Q42" s="16" t="s">
        <v>229</v>
      </c>
      <c r="R42" s="16" t="s">
        <v>87</v>
      </c>
      <c r="S42" s="16"/>
      <c r="T42" s="37" t="s">
        <v>91</v>
      </c>
      <c r="U42" s="3"/>
      <c r="V42" s="38" t="s">
        <v>77</v>
      </c>
      <c r="W42" s="39"/>
      <c r="X42" s="40" t="s">
        <v>1436</v>
      </c>
    </row>
    <row r="43" s="48" customFormat="1" ht="82.5" spans="2:24">
      <c r="B43" s="14" t="s">
        <v>1593</v>
      </c>
      <c r="C43" s="15" t="s">
        <v>1570</v>
      </c>
      <c r="D43" s="16"/>
      <c r="E43" s="53" t="s">
        <v>1571</v>
      </c>
      <c r="F43" s="16" t="s">
        <v>233</v>
      </c>
      <c r="G43" s="16" t="s">
        <v>233</v>
      </c>
      <c r="H43" s="18"/>
      <c r="I43" s="18"/>
      <c r="J43" s="18"/>
      <c r="K43" s="14" t="s">
        <v>1594</v>
      </c>
      <c r="L43" s="14" t="s">
        <v>1578</v>
      </c>
      <c r="M43" s="14" t="s">
        <v>1595</v>
      </c>
      <c r="N43" s="14" t="s">
        <v>1596</v>
      </c>
      <c r="O43" s="18"/>
      <c r="P43" s="16" t="s">
        <v>24</v>
      </c>
      <c r="Q43" s="16" t="s">
        <v>229</v>
      </c>
      <c r="R43" s="16" t="s">
        <v>87</v>
      </c>
      <c r="S43" s="16"/>
      <c r="T43" s="37" t="s">
        <v>91</v>
      </c>
      <c r="U43" s="3"/>
      <c r="V43" s="38" t="s">
        <v>77</v>
      </c>
      <c r="W43" s="39"/>
      <c r="X43" s="40" t="s">
        <v>1436</v>
      </c>
    </row>
    <row r="44" s="48" customFormat="1" ht="82.5" spans="2:24">
      <c r="B44" s="14" t="s">
        <v>1597</v>
      </c>
      <c r="C44" s="15" t="s">
        <v>1570</v>
      </c>
      <c r="D44" s="16"/>
      <c r="E44" s="53" t="s">
        <v>1571</v>
      </c>
      <c r="F44" s="16" t="s">
        <v>233</v>
      </c>
      <c r="G44" s="16" t="s">
        <v>233</v>
      </c>
      <c r="H44" s="18"/>
      <c r="I44" s="18"/>
      <c r="J44" s="18"/>
      <c r="K44" s="14" t="s">
        <v>1598</v>
      </c>
      <c r="L44" s="14" t="s">
        <v>1578</v>
      </c>
      <c r="M44" s="14" t="s">
        <v>1599</v>
      </c>
      <c r="N44" s="14" t="s">
        <v>341</v>
      </c>
      <c r="O44" s="53"/>
      <c r="P44" s="17" t="s">
        <v>26</v>
      </c>
      <c r="Q44" s="16" t="s">
        <v>229</v>
      </c>
      <c r="R44" s="16" t="s">
        <v>87</v>
      </c>
      <c r="S44" s="16"/>
      <c r="T44" s="37" t="s">
        <v>91</v>
      </c>
      <c r="U44" s="3"/>
      <c r="V44" s="38" t="s">
        <v>77</v>
      </c>
      <c r="W44" s="39"/>
      <c r="X44" s="40" t="s">
        <v>1436</v>
      </c>
    </row>
    <row r="45" s="48" customFormat="1" ht="82.5" spans="2:24">
      <c r="B45" s="14" t="s">
        <v>1600</v>
      </c>
      <c r="C45" s="15"/>
      <c r="D45" s="16"/>
      <c r="E45" s="53" t="s">
        <v>1571</v>
      </c>
      <c r="F45" s="16"/>
      <c r="G45" s="16"/>
      <c r="H45" s="18"/>
      <c r="I45" s="18"/>
      <c r="J45" s="18"/>
      <c r="K45" s="14" t="s">
        <v>1601</v>
      </c>
      <c r="L45" s="14" t="s">
        <v>1602</v>
      </c>
      <c r="M45" s="14" t="s">
        <v>1603</v>
      </c>
      <c r="N45" s="14" t="s">
        <v>1604</v>
      </c>
      <c r="O45" s="53"/>
      <c r="P45" s="17"/>
      <c r="Q45" s="16"/>
      <c r="R45" s="16"/>
      <c r="S45" s="16"/>
      <c r="T45" s="37" t="s">
        <v>54</v>
      </c>
      <c r="U45" s="3" t="s">
        <v>1605</v>
      </c>
      <c r="V45" s="38" t="s">
        <v>77</v>
      </c>
      <c r="W45" s="39"/>
      <c r="X45" s="40" t="s">
        <v>1436</v>
      </c>
    </row>
    <row r="46" s="48" customFormat="1" ht="66" spans="2:24">
      <c r="B46" s="14" t="s">
        <v>1606</v>
      </c>
      <c r="C46" s="15" t="s">
        <v>1607</v>
      </c>
      <c r="D46" s="16"/>
      <c r="E46" s="53" t="s">
        <v>1608</v>
      </c>
      <c r="F46" s="16" t="s">
        <v>233</v>
      </c>
      <c r="G46" s="16" t="s">
        <v>233</v>
      </c>
      <c r="H46" s="18"/>
      <c r="I46" s="18"/>
      <c r="J46" s="18"/>
      <c r="K46" s="14" t="s">
        <v>1609</v>
      </c>
      <c r="L46" s="14" t="s">
        <v>1573</v>
      </c>
      <c r="M46" s="14" t="s">
        <v>1610</v>
      </c>
      <c r="N46" s="14" t="s">
        <v>1611</v>
      </c>
      <c r="O46" s="53"/>
      <c r="P46" s="17" t="s">
        <v>22</v>
      </c>
      <c r="Q46" s="16" t="s">
        <v>229</v>
      </c>
      <c r="R46" s="16" t="s">
        <v>87</v>
      </c>
      <c r="S46" s="16"/>
      <c r="T46" s="37" t="s">
        <v>91</v>
      </c>
      <c r="U46" s="3"/>
      <c r="V46" s="38" t="s">
        <v>77</v>
      </c>
      <c r="W46" s="39"/>
      <c r="X46" s="40" t="s">
        <v>1436</v>
      </c>
    </row>
    <row r="47" s="48" customFormat="1" ht="49.5" spans="2:24">
      <c r="B47" s="14" t="s">
        <v>1612</v>
      </c>
      <c r="C47" s="15" t="s">
        <v>1607</v>
      </c>
      <c r="D47" s="54"/>
      <c r="E47" s="53" t="s">
        <v>1608</v>
      </c>
      <c r="F47" s="54" t="s">
        <v>233</v>
      </c>
      <c r="G47" s="54" t="s">
        <v>233</v>
      </c>
      <c r="H47" s="55"/>
      <c r="I47" s="55"/>
      <c r="J47" s="55"/>
      <c r="K47" s="14" t="s">
        <v>1613</v>
      </c>
      <c r="L47" s="14" t="s">
        <v>1614</v>
      </c>
      <c r="M47" s="14" t="s">
        <v>1615</v>
      </c>
      <c r="N47" s="14" t="s">
        <v>1616</v>
      </c>
      <c r="O47" s="56"/>
      <c r="P47" s="17" t="s">
        <v>22</v>
      </c>
      <c r="Q47" s="16" t="s">
        <v>229</v>
      </c>
      <c r="R47" s="16" t="s">
        <v>87</v>
      </c>
      <c r="S47" s="54"/>
      <c r="T47" s="37" t="s">
        <v>91</v>
      </c>
      <c r="U47" s="3"/>
      <c r="V47" s="38" t="s">
        <v>77</v>
      </c>
      <c r="W47" s="39"/>
      <c r="X47" s="40" t="s">
        <v>1436</v>
      </c>
    </row>
    <row r="48" s="48" customFormat="1" ht="49.5" spans="2:24">
      <c r="B48" s="14" t="s">
        <v>1617</v>
      </c>
      <c r="C48" s="15" t="s">
        <v>1607</v>
      </c>
      <c r="D48" s="16"/>
      <c r="E48" s="53" t="s">
        <v>1608</v>
      </c>
      <c r="F48" s="16" t="s">
        <v>233</v>
      </c>
      <c r="G48" s="16" t="s">
        <v>233</v>
      </c>
      <c r="H48" s="18"/>
      <c r="I48" s="18"/>
      <c r="J48" s="18"/>
      <c r="K48" s="14" t="s">
        <v>1618</v>
      </c>
      <c r="L48" s="14" t="s">
        <v>1614</v>
      </c>
      <c r="M48" s="14" t="s">
        <v>1619</v>
      </c>
      <c r="N48" s="14" t="s">
        <v>1620</v>
      </c>
      <c r="O48" s="18"/>
      <c r="P48" s="17" t="s">
        <v>22</v>
      </c>
      <c r="Q48" s="16" t="s">
        <v>229</v>
      </c>
      <c r="R48" s="16" t="s">
        <v>87</v>
      </c>
      <c r="S48" s="16"/>
      <c r="T48" s="37" t="s">
        <v>54</v>
      </c>
      <c r="U48" s="3" t="s">
        <v>603</v>
      </c>
      <c r="V48" s="38" t="s">
        <v>77</v>
      </c>
      <c r="W48" s="39"/>
      <c r="X48" s="40" t="s">
        <v>1436</v>
      </c>
    </row>
    <row r="49" s="48" customFormat="1" ht="99" spans="2:24">
      <c r="B49" s="14" t="s">
        <v>1621</v>
      </c>
      <c r="C49" s="15" t="s">
        <v>1607</v>
      </c>
      <c r="D49" s="16"/>
      <c r="E49" s="53" t="s">
        <v>1608</v>
      </c>
      <c r="F49" s="16" t="s">
        <v>233</v>
      </c>
      <c r="G49" s="16" t="s">
        <v>233</v>
      </c>
      <c r="H49" s="18"/>
      <c r="I49" s="18"/>
      <c r="J49" s="18"/>
      <c r="K49" s="14" t="s">
        <v>1622</v>
      </c>
      <c r="L49" s="14" t="s">
        <v>1614</v>
      </c>
      <c r="M49" s="14" t="s">
        <v>1623</v>
      </c>
      <c r="N49" s="14" t="s">
        <v>1624</v>
      </c>
      <c r="O49" s="18"/>
      <c r="P49" s="16" t="s">
        <v>24</v>
      </c>
      <c r="Q49" s="16" t="s">
        <v>229</v>
      </c>
      <c r="R49" s="16" t="s">
        <v>87</v>
      </c>
      <c r="S49" s="16"/>
      <c r="T49" s="37" t="s">
        <v>91</v>
      </c>
      <c r="U49" s="3"/>
      <c r="V49" s="38" t="s">
        <v>77</v>
      </c>
      <c r="W49" s="39"/>
      <c r="X49" s="40" t="s">
        <v>1436</v>
      </c>
    </row>
    <row r="50" s="48" customFormat="1" ht="82.5" spans="2:24">
      <c r="B50" s="14" t="s">
        <v>1625</v>
      </c>
      <c r="C50" s="15" t="s">
        <v>1607</v>
      </c>
      <c r="D50" s="16"/>
      <c r="E50" s="53" t="s">
        <v>1608</v>
      </c>
      <c r="F50" s="16" t="s">
        <v>233</v>
      </c>
      <c r="G50" s="16" t="s">
        <v>233</v>
      </c>
      <c r="H50" s="18"/>
      <c r="I50" s="18"/>
      <c r="J50" s="18"/>
      <c r="K50" s="14" t="s">
        <v>1626</v>
      </c>
      <c r="L50" s="14" t="s">
        <v>1614</v>
      </c>
      <c r="M50" s="14" t="s">
        <v>1627</v>
      </c>
      <c r="N50" s="14" t="s">
        <v>1628</v>
      </c>
      <c r="O50" s="18"/>
      <c r="P50" s="16" t="s">
        <v>24</v>
      </c>
      <c r="Q50" s="16" t="s">
        <v>229</v>
      </c>
      <c r="R50" s="16" t="s">
        <v>87</v>
      </c>
      <c r="S50" s="16"/>
      <c r="T50" s="37" t="s">
        <v>92</v>
      </c>
      <c r="U50" s="3" t="s">
        <v>1629</v>
      </c>
      <c r="V50" s="38" t="s">
        <v>77</v>
      </c>
      <c r="W50" s="39"/>
      <c r="X50" s="40" t="s">
        <v>1436</v>
      </c>
    </row>
    <row r="51" s="48" customFormat="1" ht="62" customHeight="1" spans="2:24">
      <c r="B51" s="14" t="s">
        <v>1630</v>
      </c>
      <c r="C51" s="15" t="s">
        <v>1607</v>
      </c>
      <c r="D51" s="16"/>
      <c r="E51" s="53" t="s">
        <v>1608</v>
      </c>
      <c r="F51" s="16"/>
      <c r="G51" s="16"/>
      <c r="H51" s="18"/>
      <c r="I51" s="18"/>
      <c r="J51" s="18"/>
      <c r="K51" s="14" t="s">
        <v>1631</v>
      </c>
      <c r="L51" s="14" t="s">
        <v>1614</v>
      </c>
      <c r="M51" s="14" t="s">
        <v>1632</v>
      </c>
      <c r="N51" s="14" t="s">
        <v>1501</v>
      </c>
      <c r="O51" s="18"/>
      <c r="P51" s="16" t="s">
        <v>26</v>
      </c>
      <c r="Q51" s="16"/>
      <c r="R51" s="16"/>
      <c r="S51" s="16"/>
      <c r="T51" s="37" t="s">
        <v>91</v>
      </c>
      <c r="U51" s="3"/>
      <c r="V51" s="38" t="s">
        <v>77</v>
      </c>
      <c r="W51" s="39"/>
      <c r="X51" s="40" t="s">
        <v>1436</v>
      </c>
    </row>
    <row r="52" s="48" customFormat="1" ht="62" customHeight="1" spans="2:24">
      <c r="B52" s="14" t="s">
        <v>1633</v>
      </c>
      <c r="C52" s="15"/>
      <c r="D52" s="16"/>
      <c r="E52" s="53" t="s">
        <v>1608</v>
      </c>
      <c r="F52" s="16"/>
      <c r="G52" s="16"/>
      <c r="H52" s="18"/>
      <c r="I52" s="18"/>
      <c r="J52" s="18"/>
      <c r="K52" s="14" t="s">
        <v>1634</v>
      </c>
      <c r="L52" s="14" t="s">
        <v>1635</v>
      </c>
      <c r="M52" s="14" t="s">
        <v>1636</v>
      </c>
      <c r="N52" s="14" t="s">
        <v>1637</v>
      </c>
      <c r="O52" s="18"/>
      <c r="P52" s="16"/>
      <c r="Q52" s="16"/>
      <c r="R52" s="16"/>
      <c r="S52" s="16"/>
      <c r="T52" s="37" t="s">
        <v>54</v>
      </c>
      <c r="U52" s="3" t="s">
        <v>1605</v>
      </c>
      <c r="V52" s="38" t="s">
        <v>77</v>
      </c>
      <c r="W52" s="39"/>
      <c r="X52" s="40" t="s">
        <v>1436</v>
      </c>
    </row>
    <row r="53" s="48" customFormat="1" ht="165" spans="2:24">
      <c r="B53" s="14" t="s">
        <v>1638</v>
      </c>
      <c r="C53" s="15" t="s">
        <v>1639</v>
      </c>
      <c r="D53" s="16"/>
      <c r="E53" s="14" t="s">
        <v>1640</v>
      </c>
      <c r="F53" s="16" t="s">
        <v>233</v>
      </c>
      <c r="G53" s="16" t="s">
        <v>233</v>
      </c>
      <c r="H53" s="18"/>
      <c r="I53" s="18"/>
      <c r="J53" s="18"/>
      <c r="K53" s="14" t="s">
        <v>1641</v>
      </c>
      <c r="L53" s="14" t="s">
        <v>1614</v>
      </c>
      <c r="M53" s="14" t="s">
        <v>1642</v>
      </c>
      <c r="N53" s="14" t="s">
        <v>1643</v>
      </c>
      <c r="O53" s="18"/>
      <c r="P53" s="16" t="s">
        <v>22</v>
      </c>
      <c r="Q53" s="16" t="s">
        <v>229</v>
      </c>
      <c r="R53" s="16" t="s">
        <v>87</v>
      </c>
      <c r="S53" s="16"/>
      <c r="T53" s="37" t="s">
        <v>91</v>
      </c>
      <c r="U53" s="3"/>
      <c r="V53" s="38" t="s">
        <v>77</v>
      </c>
      <c r="W53" s="39"/>
      <c r="X53" s="40" t="s">
        <v>1436</v>
      </c>
    </row>
    <row r="54" s="48" customFormat="1" ht="99" spans="2:24">
      <c r="B54" s="14" t="s">
        <v>1644</v>
      </c>
      <c r="C54" s="15" t="s">
        <v>1639</v>
      </c>
      <c r="D54" s="16"/>
      <c r="E54" s="14" t="s">
        <v>1645</v>
      </c>
      <c r="F54" s="16" t="s">
        <v>233</v>
      </c>
      <c r="G54" s="16" t="s">
        <v>233</v>
      </c>
      <c r="H54" s="18"/>
      <c r="I54" s="18"/>
      <c r="J54" s="18"/>
      <c r="K54" s="14" t="s">
        <v>1645</v>
      </c>
      <c r="L54" s="14" t="s">
        <v>1614</v>
      </c>
      <c r="M54" s="14" t="s">
        <v>1646</v>
      </c>
      <c r="N54" s="14" t="s">
        <v>1647</v>
      </c>
      <c r="O54" s="18"/>
      <c r="P54" s="16" t="s">
        <v>22</v>
      </c>
      <c r="Q54" s="16" t="s">
        <v>229</v>
      </c>
      <c r="R54" s="16" t="s">
        <v>87</v>
      </c>
      <c r="S54" s="16"/>
      <c r="T54" s="37" t="s">
        <v>92</v>
      </c>
      <c r="U54" s="3" t="s">
        <v>1648</v>
      </c>
      <c r="V54" s="38" t="s">
        <v>77</v>
      </c>
      <c r="W54" s="39"/>
      <c r="X54" s="40" t="s">
        <v>1436</v>
      </c>
    </row>
    <row r="55" s="48" customFormat="1" ht="82.5" spans="2:24">
      <c r="B55" s="14" t="s">
        <v>1649</v>
      </c>
      <c r="C55" s="15" t="s">
        <v>1639</v>
      </c>
      <c r="D55" s="16"/>
      <c r="E55" s="14" t="s">
        <v>1645</v>
      </c>
      <c r="F55" s="16" t="s">
        <v>233</v>
      </c>
      <c r="G55" s="16" t="s">
        <v>233</v>
      </c>
      <c r="H55" s="18"/>
      <c r="I55" s="18"/>
      <c r="J55" s="18"/>
      <c r="K55" s="14" t="s">
        <v>1645</v>
      </c>
      <c r="L55" s="14" t="s">
        <v>1614</v>
      </c>
      <c r="M55" s="14" t="s">
        <v>1650</v>
      </c>
      <c r="N55" s="14" t="s">
        <v>1651</v>
      </c>
      <c r="O55" s="18"/>
      <c r="P55" s="16" t="s">
        <v>22</v>
      </c>
      <c r="Q55" s="16" t="s">
        <v>229</v>
      </c>
      <c r="R55" s="16" t="s">
        <v>87</v>
      </c>
      <c r="S55" s="16"/>
      <c r="T55" s="37" t="s">
        <v>91</v>
      </c>
      <c r="U55" s="3"/>
      <c r="V55" s="38" t="s">
        <v>77</v>
      </c>
      <c r="W55" s="39"/>
      <c r="X55" s="40" t="s">
        <v>1436</v>
      </c>
    </row>
    <row r="56" s="48" customFormat="1" ht="82.5" spans="2:24">
      <c r="B56" s="14" t="s">
        <v>1652</v>
      </c>
      <c r="C56" s="15" t="s">
        <v>1639</v>
      </c>
      <c r="D56" s="16"/>
      <c r="E56" s="14" t="s">
        <v>1645</v>
      </c>
      <c r="F56" s="16" t="s">
        <v>233</v>
      </c>
      <c r="G56" s="16" t="s">
        <v>233</v>
      </c>
      <c r="H56" s="18"/>
      <c r="I56" s="18"/>
      <c r="J56" s="18"/>
      <c r="K56" s="14" t="s">
        <v>1653</v>
      </c>
      <c r="L56" s="14" t="s">
        <v>1614</v>
      </c>
      <c r="M56" s="14" t="s">
        <v>1654</v>
      </c>
      <c r="N56" s="14" t="s">
        <v>1655</v>
      </c>
      <c r="O56" s="18"/>
      <c r="P56" s="16" t="s">
        <v>22</v>
      </c>
      <c r="Q56" s="16" t="s">
        <v>229</v>
      </c>
      <c r="R56" s="16" t="s">
        <v>87</v>
      </c>
      <c r="S56" s="16"/>
      <c r="T56" s="37" t="s">
        <v>91</v>
      </c>
      <c r="U56" s="3"/>
      <c r="V56" s="38" t="s">
        <v>77</v>
      </c>
      <c r="W56" s="39"/>
      <c r="X56" s="40" t="s">
        <v>1436</v>
      </c>
    </row>
    <row r="57" s="48" customFormat="1" ht="82.5" spans="2:24">
      <c r="B57" s="14" t="s">
        <v>1656</v>
      </c>
      <c r="C57" s="15" t="s">
        <v>1639</v>
      </c>
      <c r="D57" s="16"/>
      <c r="E57" s="14" t="s">
        <v>1645</v>
      </c>
      <c r="F57" s="16" t="s">
        <v>233</v>
      </c>
      <c r="G57" s="16" t="s">
        <v>233</v>
      </c>
      <c r="H57" s="18"/>
      <c r="I57" s="18"/>
      <c r="J57" s="18"/>
      <c r="K57" s="14" t="s">
        <v>1657</v>
      </c>
      <c r="L57" s="14" t="s">
        <v>1614</v>
      </c>
      <c r="M57" s="14" t="s">
        <v>1658</v>
      </c>
      <c r="N57" s="14" t="s">
        <v>1659</v>
      </c>
      <c r="O57" s="18"/>
      <c r="P57" s="16" t="s">
        <v>24</v>
      </c>
      <c r="Q57" s="16" t="s">
        <v>229</v>
      </c>
      <c r="R57" s="16" t="s">
        <v>87</v>
      </c>
      <c r="S57" s="16"/>
      <c r="T57" s="37" t="s">
        <v>91</v>
      </c>
      <c r="U57" s="3"/>
      <c r="V57" s="38" t="s">
        <v>77</v>
      </c>
      <c r="W57" s="39"/>
      <c r="X57" s="40" t="s">
        <v>1436</v>
      </c>
    </row>
    <row r="58" s="48" customFormat="1" ht="66" spans="2:24">
      <c r="B58" s="14" t="s">
        <v>1660</v>
      </c>
      <c r="C58" s="15" t="s">
        <v>1639</v>
      </c>
      <c r="D58" s="16"/>
      <c r="E58" s="14" t="s">
        <v>1645</v>
      </c>
      <c r="F58" s="16" t="s">
        <v>233</v>
      </c>
      <c r="G58" s="16" t="s">
        <v>233</v>
      </c>
      <c r="H58" s="18"/>
      <c r="I58" s="18"/>
      <c r="J58" s="18"/>
      <c r="K58" s="14" t="s">
        <v>1661</v>
      </c>
      <c r="L58" s="14" t="s">
        <v>1614</v>
      </c>
      <c r="M58" s="14" t="s">
        <v>1662</v>
      </c>
      <c r="N58" s="14" t="s">
        <v>1663</v>
      </c>
      <c r="O58" s="18"/>
      <c r="P58" s="16" t="s">
        <v>24</v>
      </c>
      <c r="Q58" s="16" t="s">
        <v>229</v>
      </c>
      <c r="R58" s="16" t="s">
        <v>87</v>
      </c>
      <c r="S58" s="16"/>
      <c r="T58" s="37" t="s">
        <v>91</v>
      </c>
      <c r="U58" s="3"/>
      <c r="V58" s="38" t="s">
        <v>77</v>
      </c>
      <c r="W58" s="39"/>
      <c r="X58" s="40" t="s">
        <v>1436</v>
      </c>
    </row>
    <row r="59" s="48" customFormat="1" ht="99" spans="2:24">
      <c r="B59" s="14" t="s">
        <v>1664</v>
      </c>
      <c r="C59" s="15" t="s">
        <v>1639</v>
      </c>
      <c r="D59" s="16"/>
      <c r="E59" s="14" t="s">
        <v>1645</v>
      </c>
      <c r="F59" s="16" t="s">
        <v>233</v>
      </c>
      <c r="G59" s="16" t="s">
        <v>233</v>
      </c>
      <c r="H59" s="18"/>
      <c r="I59" s="18"/>
      <c r="J59" s="18"/>
      <c r="K59" s="14" t="s">
        <v>1665</v>
      </c>
      <c r="L59" s="14" t="s">
        <v>1614</v>
      </c>
      <c r="M59" s="14" t="s">
        <v>1666</v>
      </c>
      <c r="N59" s="14" t="s">
        <v>1667</v>
      </c>
      <c r="O59" s="18"/>
      <c r="P59" s="16" t="s">
        <v>22</v>
      </c>
      <c r="Q59" s="16" t="s">
        <v>229</v>
      </c>
      <c r="R59" s="16" t="s">
        <v>87</v>
      </c>
      <c r="S59" s="16"/>
      <c r="T59" s="37" t="s">
        <v>91</v>
      </c>
      <c r="U59" s="3"/>
      <c r="V59" s="38" t="s">
        <v>77</v>
      </c>
      <c r="W59" s="39"/>
      <c r="X59" s="40" t="s">
        <v>1436</v>
      </c>
    </row>
    <row r="60" s="48" customFormat="1" ht="82.5" spans="2:24">
      <c r="B60" s="14" t="s">
        <v>1668</v>
      </c>
      <c r="C60" s="15" t="s">
        <v>1639</v>
      </c>
      <c r="D60" s="16"/>
      <c r="E60" s="14" t="s">
        <v>1645</v>
      </c>
      <c r="F60" s="16" t="s">
        <v>233</v>
      </c>
      <c r="G60" s="16" t="s">
        <v>233</v>
      </c>
      <c r="H60" s="18"/>
      <c r="I60" s="18"/>
      <c r="J60" s="18"/>
      <c r="K60" s="14" t="s">
        <v>1669</v>
      </c>
      <c r="L60" s="14" t="s">
        <v>1614</v>
      </c>
      <c r="M60" s="14" t="s">
        <v>1670</v>
      </c>
      <c r="N60" s="14" t="s">
        <v>1671</v>
      </c>
      <c r="O60" s="18"/>
      <c r="P60" s="16" t="s">
        <v>24</v>
      </c>
      <c r="Q60" s="16" t="s">
        <v>229</v>
      </c>
      <c r="R60" s="16" t="s">
        <v>87</v>
      </c>
      <c r="S60" s="16"/>
      <c r="T60" s="37" t="s">
        <v>91</v>
      </c>
      <c r="U60" s="3"/>
      <c r="V60" s="38" t="s">
        <v>77</v>
      </c>
      <c r="W60" s="39"/>
      <c r="X60" s="40" t="s">
        <v>1436</v>
      </c>
    </row>
    <row r="61" s="48" customFormat="1" ht="66" spans="2:24">
      <c r="B61" s="14" t="s">
        <v>1672</v>
      </c>
      <c r="C61" s="15" t="s">
        <v>1639</v>
      </c>
      <c r="D61" s="16"/>
      <c r="E61" s="14" t="s">
        <v>1645</v>
      </c>
      <c r="F61" s="16" t="s">
        <v>233</v>
      </c>
      <c r="G61" s="16" t="s">
        <v>233</v>
      </c>
      <c r="H61" s="18"/>
      <c r="I61" s="18"/>
      <c r="J61" s="18"/>
      <c r="K61" s="14" t="s">
        <v>1673</v>
      </c>
      <c r="L61" s="14" t="s">
        <v>1614</v>
      </c>
      <c r="M61" s="14" t="s">
        <v>1674</v>
      </c>
      <c r="N61" s="14" t="s">
        <v>1675</v>
      </c>
      <c r="O61" s="18"/>
      <c r="P61" s="16" t="s">
        <v>24</v>
      </c>
      <c r="Q61" s="16" t="s">
        <v>229</v>
      </c>
      <c r="R61" s="16" t="s">
        <v>87</v>
      </c>
      <c r="S61" s="16"/>
      <c r="T61" s="37" t="s">
        <v>91</v>
      </c>
      <c r="U61" s="3"/>
      <c r="V61" s="38" t="s">
        <v>77</v>
      </c>
      <c r="W61" s="39"/>
      <c r="X61" s="40" t="s">
        <v>1436</v>
      </c>
    </row>
    <row r="62" s="48" customFormat="1" ht="99" spans="2:24">
      <c r="B62" s="14" t="s">
        <v>1676</v>
      </c>
      <c r="C62" s="15" t="s">
        <v>1639</v>
      </c>
      <c r="D62" s="16"/>
      <c r="E62" s="14" t="s">
        <v>1645</v>
      </c>
      <c r="F62" s="16" t="s">
        <v>233</v>
      </c>
      <c r="G62" s="16" t="s">
        <v>233</v>
      </c>
      <c r="H62" s="18"/>
      <c r="I62" s="18"/>
      <c r="J62" s="18"/>
      <c r="K62" s="14" t="s">
        <v>1677</v>
      </c>
      <c r="L62" s="14" t="s">
        <v>1614</v>
      </c>
      <c r="M62" s="14" t="s">
        <v>1678</v>
      </c>
      <c r="N62" s="14" t="s">
        <v>1679</v>
      </c>
      <c r="O62" s="18"/>
      <c r="P62" s="16" t="s">
        <v>22</v>
      </c>
      <c r="Q62" s="16"/>
      <c r="R62" s="16"/>
      <c r="S62" s="16"/>
      <c r="T62" s="37" t="s">
        <v>91</v>
      </c>
      <c r="U62" s="3"/>
      <c r="V62" s="38" t="s">
        <v>77</v>
      </c>
      <c r="W62" s="39"/>
      <c r="X62" s="40" t="s">
        <v>1436</v>
      </c>
    </row>
    <row r="63" s="48" customFormat="1" ht="82.5" spans="2:24">
      <c r="B63" s="14" t="s">
        <v>1680</v>
      </c>
      <c r="C63" s="15" t="s">
        <v>1639</v>
      </c>
      <c r="D63" s="16"/>
      <c r="E63" s="14" t="s">
        <v>1645</v>
      </c>
      <c r="F63" s="16" t="s">
        <v>233</v>
      </c>
      <c r="G63" s="16" t="s">
        <v>233</v>
      </c>
      <c r="H63" s="18"/>
      <c r="I63" s="18"/>
      <c r="J63" s="18"/>
      <c r="K63" s="14" t="s">
        <v>1681</v>
      </c>
      <c r="L63" s="14" t="s">
        <v>1614</v>
      </c>
      <c r="M63" s="14" t="s">
        <v>1682</v>
      </c>
      <c r="N63" s="14" t="s">
        <v>1683</v>
      </c>
      <c r="O63" s="18"/>
      <c r="P63" s="16" t="s">
        <v>24</v>
      </c>
      <c r="Q63" s="16" t="s">
        <v>229</v>
      </c>
      <c r="R63" s="16" t="s">
        <v>87</v>
      </c>
      <c r="S63" s="16"/>
      <c r="T63" s="37" t="s">
        <v>91</v>
      </c>
      <c r="U63" s="3"/>
      <c r="V63" s="38" t="s">
        <v>77</v>
      </c>
      <c r="W63" s="39"/>
      <c r="X63" s="40" t="s">
        <v>1436</v>
      </c>
    </row>
    <row r="64" s="48" customFormat="1" ht="66" spans="2:24">
      <c r="B64" s="14" t="s">
        <v>1684</v>
      </c>
      <c r="C64" s="15" t="s">
        <v>1639</v>
      </c>
      <c r="D64" s="16"/>
      <c r="E64" s="14" t="s">
        <v>1645</v>
      </c>
      <c r="F64" s="16" t="s">
        <v>233</v>
      </c>
      <c r="G64" s="16" t="s">
        <v>233</v>
      </c>
      <c r="H64" s="18"/>
      <c r="I64" s="18"/>
      <c r="J64" s="18"/>
      <c r="K64" s="14" t="s">
        <v>1685</v>
      </c>
      <c r="L64" s="14" t="s">
        <v>1614</v>
      </c>
      <c r="M64" s="14" t="s">
        <v>1686</v>
      </c>
      <c r="N64" s="14" t="s">
        <v>1687</v>
      </c>
      <c r="O64" s="18"/>
      <c r="P64" s="16" t="s">
        <v>24</v>
      </c>
      <c r="Q64" s="16" t="s">
        <v>229</v>
      </c>
      <c r="R64" s="16" t="s">
        <v>87</v>
      </c>
      <c r="S64" s="16"/>
      <c r="T64" s="37" t="s">
        <v>91</v>
      </c>
      <c r="U64" s="3"/>
      <c r="V64" s="38" t="s">
        <v>77</v>
      </c>
      <c r="W64" s="39"/>
      <c r="X64" s="40" t="s">
        <v>1436</v>
      </c>
    </row>
    <row r="65" s="48" customFormat="1" ht="99" spans="2:24">
      <c r="B65" s="14" t="s">
        <v>1688</v>
      </c>
      <c r="C65" s="15" t="s">
        <v>1639</v>
      </c>
      <c r="D65" s="16"/>
      <c r="E65" s="14" t="s">
        <v>1645</v>
      </c>
      <c r="F65" s="16" t="s">
        <v>233</v>
      </c>
      <c r="G65" s="16" t="s">
        <v>233</v>
      </c>
      <c r="H65" s="18"/>
      <c r="I65" s="18"/>
      <c r="J65" s="18"/>
      <c r="K65" s="14" t="s">
        <v>1689</v>
      </c>
      <c r="L65" s="14" t="s">
        <v>1690</v>
      </c>
      <c r="M65" s="14" t="s">
        <v>1691</v>
      </c>
      <c r="N65" s="14" t="s">
        <v>1692</v>
      </c>
      <c r="O65" s="18"/>
      <c r="P65" s="16" t="s">
        <v>22</v>
      </c>
      <c r="Q65" s="16" t="s">
        <v>229</v>
      </c>
      <c r="R65" s="16" t="s">
        <v>87</v>
      </c>
      <c r="S65" s="16"/>
      <c r="T65" s="37" t="s">
        <v>91</v>
      </c>
      <c r="U65" s="3"/>
      <c r="V65" s="38" t="s">
        <v>77</v>
      </c>
      <c r="W65" s="39"/>
      <c r="X65" s="40" t="s">
        <v>1436</v>
      </c>
    </row>
    <row r="66" s="48" customFormat="1" ht="82.5" spans="2:24">
      <c r="B66" s="14" t="s">
        <v>1693</v>
      </c>
      <c r="C66" s="15" t="s">
        <v>1639</v>
      </c>
      <c r="D66" s="16"/>
      <c r="E66" s="14" t="s">
        <v>1645</v>
      </c>
      <c r="F66" s="16" t="s">
        <v>233</v>
      </c>
      <c r="G66" s="16" t="s">
        <v>233</v>
      </c>
      <c r="H66" s="18"/>
      <c r="I66" s="18"/>
      <c r="J66" s="18"/>
      <c r="K66" s="14" t="s">
        <v>1694</v>
      </c>
      <c r="L66" s="14" t="s">
        <v>1695</v>
      </c>
      <c r="M66" s="14" t="s">
        <v>1696</v>
      </c>
      <c r="N66" s="14" t="s">
        <v>1697</v>
      </c>
      <c r="O66" s="18"/>
      <c r="P66" s="16" t="s">
        <v>22</v>
      </c>
      <c r="Q66" s="16" t="s">
        <v>229</v>
      </c>
      <c r="R66" s="16" t="s">
        <v>87</v>
      </c>
      <c r="S66" s="16"/>
      <c r="T66" s="37" t="s">
        <v>91</v>
      </c>
      <c r="U66" s="3"/>
      <c r="V66" s="38" t="s">
        <v>77</v>
      </c>
      <c r="W66" s="39"/>
      <c r="X66" s="40" t="s">
        <v>1436</v>
      </c>
    </row>
    <row r="67" s="48" customFormat="1" ht="99" spans="2:24">
      <c r="B67" s="14" t="s">
        <v>1698</v>
      </c>
      <c r="C67" s="15" t="s">
        <v>1639</v>
      </c>
      <c r="D67" s="16"/>
      <c r="E67" s="14" t="s">
        <v>1645</v>
      </c>
      <c r="F67" s="16" t="s">
        <v>233</v>
      </c>
      <c r="G67" s="16" t="s">
        <v>233</v>
      </c>
      <c r="H67" s="18"/>
      <c r="I67" s="18"/>
      <c r="J67" s="18"/>
      <c r="K67" s="14" t="s">
        <v>1699</v>
      </c>
      <c r="L67" s="14" t="s">
        <v>1700</v>
      </c>
      <c r="M67" s="14" t="s">
        <v>1701</v>
      </c>
      <c r="N67" s="14" t="s">
        <v>1702</v>
      </c>
      <c r="O67" s="18"/>
      <c r="P67" s="16" t="s">
        <v>22</v>
      </c>
      <c r="Q67" s="16" t="s">
        <v>229</v>
      </c>
      <c r="R67" s="16" t="s">
        <v>87</v>
      </c>
      <c r="S67" s="16"/>
      <c r="T67" s="37" t="s">
        <v>92</v>
      </c>
      <c r="U67" s="3" t="s">
        <v>1703</v>
      </c>
      <c r="V67" s="38" t="s">
        <v>77</v>
      </c>
      <c r="W67" s="39"/>
      <c r="X67" s="40" t="s">
        <v>1436</v>
      </c>
    </row>
    <row r="68" s="48" customFormat="1" ht="99" spans="2:24">
      <c r="B68" s="14" t="s">
        <v>1704</v>
      </c>
      <c r="C68" s="15" t="s">
        <v>1639</v>
      </c>
      <c r="D68" s="16"/>
      <c r="E68" s="14" t="s">
        <v>1645</v>
      </c>
      <c r="F68" s="16" t="s">
        <v>233</v>
      </c>
      <c r="G68" s="16" t="s">
        <v>233</v>
      </c>
      <c r="H68" s="18"/>
      <c r="I68" s="18"/>
      <c r="J68" s="18"/>
      <c r="K68" s="14" t="s">
        <v>1705</v>
      </c>
      <c r="L68" s="14" t="s">
        <v>1700</v>
      </c>
      <c r="M68" s="14" t="s">
        <v>1706</v>
      </c>
      <c r="N68" s="14" t="s">
        <v>1707</v>
      </c>
      <c r="O68" s="18"/>
      <c r="P68" s="16" t="s">
        <v>24</v>
      </c>
      <c r="Q68" s="16" t="s">
        <v>229</v>
      </c>
      <c r="R68" s="16" t="s">
        <v>87</v>
      </c>
      <c r="S68" s="16"/>
      <c r="T68" s="37" t="s">
        <v>92</v>
      </c>
      <c r="U68" s="3" t="s">
        <v>1708</v>
      </c>
      <c r="V68" s="38" t="s">
        <v>77</v>
      </c>
      <c r="W68" s="39"/>
      <c r="X68" s="40" t="s">
        <v>1436</v>
      </c>
    </row>
    <row r="69" s="48" customFormat="1" ht="82.5" spans="2:24">
      <c r="B69" s="14" t="s">
        <v>1709</v>
      </c>
      <c r="C69" s="15" t="s">
        <v>1639</v>
      </c>
      <c r="D69" s="16"/>
      <c r="E69" s="14" t="s">
        <v>1645</v>
      </c>
      <c r="F69" s="16" t="s">
        <v>233</v>
      </c>
      <c r="G69" s="16" t="s">
        <v>233</v>
      </c>
      <c r="H69" s="18"/>
      <c r="I69" s="18"/>
      <c r="J69" s="18"/>
      <c r="K69" s="14" t="s">
        <v>1710</v>
      </c>
      <c r="L69" s="14" t="s">
        <v>1711</v>
      </c>
      <c r="M69" s="14" t="s">
        <v>1712</v>
      </c>
      <c r="N69" s="14" t="s">
        <v>1713</v>
      </c>
      <c r="O69" s="18"/>
      <c r="P69" s="16" t="s">
        <v>24</v>
      </c>
      <c r="Q69" s="16" t="s">
        <v>229</v>
      </c>
      <c r="R69" s="16" t="s">
        <v>87</v>
      </c>
      <c r="S69" s="16"/>
      <c r="T69" s="37" t="s">
        <v>91</v>
      </c>
      <c r="U69" s="3"/>
      <c r="V69" s="38" t="s">
        <v>77</v>
      </c>
      <c r="W69" s="39"/>
      <c r="X69" s="40" t="s">
        <v>1436</v>
      </c>
    </row>
    <row r="70" s="48" customFormat="1" ht="99" spans="2:24">
      <c r="B70" s="14" t="s">
        <v>1714</v>
      </c>
      <c r="C70" s="15" t="s">
        <v>1639</v>
      </c>
      <c r="D70" s="16"/>
      <c r="E70" s="14" t="s">
        <v>1645</v>
      </c>
      <c r="F70" s="16" t="s">
        <v>233</v>
      </c>
      <c r="G70" s="16" t="s">
        <v>233</v>
      </c>
      <c r="H70" s="18"/>
      <c r="I70" s="18"/>
      <c r="J70" s="18"/>
      <c r="K70" s="14" t="s">
        <v>1715</v>
      </c>
      <c r="L70" s="14" t="s">
        <v>1716</v>
      </c>
      <c r="M70" s="14" t="s">
        <v>1717</v>
      </c>
      <c r="N70" s="14" t="s">
        <v>1718</v>
      </c>
      <c r="O70" s="18"/>
      <c r="P70" s="16" t="s">
        <v>26</v>
      </c>
      <c r="Q70" s="16" t="s">
        <v>229</v>
      </c>
      <c r="R70" s="16" t="s">
        <v>87</v>
      </c>
      <c r="S70" s="16"/>
      <c r="T70" s="37" t="s">
        <v>92</v>
      </c>
      <c r="U70" s="3" t="s">
        <v>1703</v>
      </c>
      <c r="V70" s="38" t="s">
        <v>77</v>
      </c>
      <c r="W70" s="39"/>
      <c r="X70" s="40" t="s">
        <v>1436</v>
      </c>
    </row>
    <row r="71" s="48" customFormat="1" ht="82.5" spans="2:24">
      <c r="B71" s="14" t="s">
        <v>1719</v>
      </c>
      <c r="C71" s="15" t="s">
        <v>1639</v>
      </c>
      <c r="D71" s="16"/>
      <c r="E71" s="14" t="s">
        <v>1645</v>
      </c>
      <c r="F71" s="16" t="s">
        <v>233</v>
      </c>
      <c r="G71" s="16" t="s">
        <v>233</v>
      </c>
      <c r="H71" s="18"/>
      <c r="I71" s="18"/>
      <c r="J71" s="18"/>
      <c r="K71" s="14" t="s">
        <v>1720</v>
      </c>
      <c r="L71" s="14" t="s">
        <v>1721</v>
      </c>
      <c r="M71" s="14" t="s">
        <v>1722</v>
      </c>
      <c r="N71" s="14" t="s">
        <v>1723</v>
      </c>
      <c r="O71" s="18"/>
      <c r="P71" s="16" t="s">
        <v>26</v>
      </c>
      <c r="Q71" s="16" t="s">
        <v>229</v>
      </c>
      <c r="R71" s="16" t="s">
        <v>87</v>
      </c>
      <c r="S71" s="16"/>
      <c r="T71" s="37" t="s">
        <v>91</v>
      </c>
      <c r="U71" s="3"/>
      <c r="V71" s="38" t="s">
        <v>77</v>
      </c>
      <c r="W71" s="39"/>
      <c r="X71" s="40" t="s">
        <v>1436</v>
      </c>
    </row>
    <row r="72" s="48" customFormat="1" ht="95" customHeight="1" spans="2:24">
      <c r="B72" s="14" t="s">
        <v>1724</v>
      </c>
      <c r="C72" s="15" t="s">
        <v>1639</v>
      </c>
      <c r="D72" s="16"/>
      <c r="E72" s="14" t="s">
        <v>1645</v>
      </c>
      <c r="F72" s="16" t="s">
        <v>233</v>
      </c>
      <c r="G72" s="16" t="s">
        <v>233</v>
      </c>
      <c r="H72" s="18"/>
      <c r="I72" s="18"/>
      <c r="J72" s="18"/>
      <c r="K72" s="14" t="s">
        <v>1725</v>
      </c>
      <c r="L72" s="14" t="s">
        <v>1721</v>
      </c>
      <c r="M72" s="14" t="s">
        <v>1726</v>
      </c>
      <c r="N72" s="14" t="s">
        <v>1727</v>
      </c>
      <c r="O72" s="18"/>
      <c r="P72" s="16" t="s">
        <v>26</v>
      </c>
      <c r="Q72" s="16"/>
      <c r="R72" s="16"/>
      <c r="S72" s="16"/>
      <c r="T72" s="37" t="s">
        <v>91</v>
      </c>
      <c r="U72" s="3"/>
      <c r="V72" s="38" t="s">
        <v>77</v>
      </c>
      <c r="W72" s="39"/>
      <c r="X72" s="40" t="s">
        <v>1436</v>
      </c>
    </row>
    <row r="73" s="48" customFormat="1" ht="99" spans="2:24">
      <c r="B73" s="14" t="s">
        <v>1728</v>
      </c>
      <c r="C73" s="15" t="s">
        <v>1639</v>
      </c>
      <c r="D73" s="16"/>
      <c r="E73" s="14" t="s">
        <v>1645</v>
      </c>
      <c r="F73" s="16" t="s">
        <v>233</v>
      </c>
      <c r="G73" s="16" t="s">
        <v>233</v>
      </c>
      <c r="H73" s="18"/>
      <c r="I73" s="18"/>
      <c r="J73" s="18"/>
      <c r="K73" s="14" t="s">
        <v>1729</v>
      </c>
      <c r="L73" s="14" t="s">
        <v>1716</v>
      </c>
      <c r="M73" s="14" t="s">
        <v>1730</v>
      </c>
      <c r="N73" s="14" t="s">
        <v>1731</v>
      </c>
      <c r="O73" s="18"/>
      <c r="P73" s="16" t="s">
        <v>24</v>
      </c>
      <c r="Q73" s="16" t="s">
        <v>229</v>
      </c>
      <c r="R73" s="16" t="s">
        <v>87</v>
      </c>
      <c r="S73" s="16"/>
      <c r="T73" s="37" t="s">
        <v>91</v>
      </c>
      <c r="U73" s="3"/>
      <c r="V73" s="38" t="s">
        <v>77</v>
      </c>
      <c r="W73" s="39"/>
      <c r="X73" s="40" t="s">
        <v>1436</v>
      </c>
    </row>
    <row r="74" s="48" customFormat="1" ht="82.5" spans="2:24">
      <c r="B74" s="14" t="s">
        <v>1732</v>
      </c>
      <c r="C74" s="15" t="s">
        <v>1639</v>
      </c>
      <c r="D74" s="16"/>
      <c r="E74" s="14" t="s">
        <v>1645</v>
      </c>
      <c r="F74" s="16" t="s">
        <v>233</v>
      </c>
      <c r="G74" s="16" t="s">
        <v>233</v>
      </c>
      <c r="H74" s="18"/>
      <c r="I74" s="18"/>
      <c r="J74" s="18"/>
      <c r="K74" s="14" t="s">
        <v>1733</v>
      </c>
      <c r="L74" s="14" t="s">
        <v>1716</v>
      </c>
      <c r="M74" s="14" t="s">
        <v>1734</v>
      </c>
      <c r="N74" s="14" t="s">
        <v>1735</v>
      </c>
      <c r="O74" s="18"/>
      <c r="P74" s="16" t="s">
        <v>24</v>
      </c>
      <c r="Q74" s="16" t="s">
        <v>229</v>
      </c>
      <c r="R74" s="16" t="s">
        <v>87</v>
      </c>
      <c r="S74" s="16"/>
      <c r="T74" s="37" t="s">
        <v>54</v>
      </c>
      <c r="U74" s="3" t="s">
        <v>603</v>
      </c>
      <c r="V74" s="38" t="s">
        <v>77</v>
      </c>
      <c r="W74" s="39"/>
      <c r="X74" s="40" t="s">
        <v>1436</v>
      </c>
    </row>
    <row r="75" s="48" customFormat="1" ht="198" spans="2:24">
      <c r="B75" s="14" t="s">
        <v>1736</v>
      </c>
      <c r="C75" s="15" t="s">
        <v>1737</v>
      </c>
      <c r="D75" s="16"/>
      <c r="E75" s="14" t="s">
        <v>1738</v>
      </c>
      <c r="F75" s="16" t="s">
        <v>233</v>
      </c>
      <c r="G75" s="16" t="s">
        <v>233</v>
      </c>
      <c r="H75" s="18"/>
      <c r="I75" s="18"/>
      <c r="J75" s="18"/>
      <c r="K75" s="14" t="s">
        <v>1653</v>
      </c>
      <c r="L75" s="14" t="s">
        <v>1614</v>
      </c>
      <c r="M75" s="14" t="s">
        <v>1739</v>
      </c>
      <c r="N75" s="14" t="s">
        <v>1740</v>
      </c>
      <c r="O75" s="18"/>
      <c r="P75" s="16" t="s">
        <v>22</v>
      </c>
      <c r="Q75" s="16" t="s">
        <v>229</v>
      </c>
      <c r="R75" s="16" t="s">
        <v>87</v>
      </c>
      <c r="S75" s="16"/>
      <c r="T75" s="37" t="s">
        <v>92</v>
      </c>
      <c r="U75" s="3" t="s">
        <v>1741</v>
      </c>
      <c r="V75" s="38" t="s">
        <v>77</v>
      </c>
      <c r="W75" s="39"/>
      <c r="X75" s="40" t="s">
        <v>1436</v>
      </c>
    </row>
    <row r="76" s="48" customFormat="1" ht="231" spans="2:24">
      <c r="B76" s="14" t="s">
        <v>1742</v>
      </c>
      <c r="C76" s="15" t="s">
        <v>1737</v>
      </c>
      <c r="D76" s="16"/>
      <c r="E76" s="14" t="s">
        <v>1738</v>
      </c>
      <c r="F76" s="16" t="s">
        <v>233</v>
      </c>
      <c r="G76" s="16" t="s">
        <v>233</v>
      </c>
      <c r="H76" s="18"/>
      <c r="I76" s="18"/>
      <c r="J76" s="18"/>
      <c r="K76" s="14" t="s">
        <v>1657</v>
      </c>
      <c r="L76" s="14" t="s">
        <v>1743</v>
      </c>
      <c r="M76" s="14" t="s">
        <v>1658</v>
      </c>
      <c r="N76" s="14" t="s">
        <v>1659</v>
      </c>
      <c r="O76" s="18"/>
      <c r="P76" s="16" t="s">
        <v>24</v>
      </c>
      <c r="Q76" s="16"/>
      <c r="R76" s="16"/>
      <c r="S76" s="16"/>
      <c r="T76" s="37" t="s">
        <v>92</v>
      </c>
      <c r="U76" s="3" t="s">
        <v>1744</v>
      </c>
      <c r="V76" s="38" t="s">
        <v>77</v>
      </c>
      <c r="W76" s="39"/>
      <c r="X76" s="40" t="s">
        <v>1436</v>
      </c>
    </row>
    <row r="77" s="48" customFormat="1" ht="66" spans="2:24">
      <c r="B77" s="14" t="s">
        <v>1745</v>
      </c>
      <c r="C77" s="15" t="s">
        <v>1737</v>
      </c>
      <c r="D77" s="16"/>
      <c r="E77" s="14" t="s">
        <v>1738</v>
      </c>
      <c r="F77" s="16" t="s">
        <v>233</v>
      </c>
      <c r="G77" s="16" t="s">
        <v>233</v>
      </c>
      <c r="H77" s="18"/>
      <c r="I77" s="18"/>
      <c r="J77" s="18"/>
      <c r="K77" s="14" t="s">
        <v>1661</v>
      </c>
      <c r="L77" s="14" t="s">
        <v>1743</v>
      </c>
      <c r="M77" s="14" t="s">
        <v>1662</v>
      </c>
      <c r="N77" s="14" t="s">
        <v>1663</v>
      </c>
      <c r="O77" s="18"/>
      <c r="P77" s="16" t="s">
        <v>24</v>
      </c>
      <c r="Q77" s="16" t="s">
        <v>229</v>
      </c>
      <c r="R77" s="16" t="s">
        <v>87</v>
      </c>
      <c r="S77" s="16"/>
      <c r="T77" s="37" t="s">
        <v>91</v>
      </c>
      <c r="U77" s="3"/>
      <c r="V77" s="38" t="s">
        <v>77</v>
      </c>
      <c r="W77" s="39"/>
      <c r="X77" s="40" t="s">
        <v>1436</v>
      </c>
    </row>
    <row r="78" s="48" customFormat="1" ht="49.5" spans="2:24">
      <c r="B78" s="14" t="s">
        <v>1746</v>
      </c>
      <c r="C78" s="15" t="s">
        <v>1737</v>
      </c>
      <c r="D78" s="16"/>
      <c r="E78" s="14" t="s">
        <v>1738</v>
      </c>
      <c r="F78" s="16" t="s">
        <v>233</v>
      </c>
      <c r="G78" s="16" t="s">
        <v>233</v>
      </c>
      <c r="H78" s="18"/>
      <c r="I78" s="18"/>
      <c r="J78" s="18"/>
      <c r="K78" s="14" t="s">
        <v>1747</v>
      </c>
      <c r="L78" s="14" t="s">
        <v>1748</v>
      </c>
      <c r="M78" s="14" t="s">
        <v>1749</v>
      </c>
      <c r="N78" s="14" t="s">
        <v>1750</v>
      </c>
      <c r="O78" s="18"/>
      <c r="P78" s="16" t="s">
        <v>22</v>
      </c>
      <c r="Q78" s="16" t="s">
        <v>229</v>
      </c>
      <c r="R78" s="16" t="s">
        <v>87</v>
      </c>
      <c r="S78" s="16"/>
      <c r="T78" s="37" t="s">
        <v>91</v>
      </c>
      <c r="U78" s="3"/>
      <c r="V78" s="38" t="s">
        <v>77</v>
      </c>
      <c r="W78" s="39"/>
      <c r="X78" s="40" t="s">
        <v>1436</v>
      </c>
    </row>
    <row r="79" s="48" customFormat="1" ht="66" spans="2:24">
      <c r="B79" s="14" t="s">
        <v>1751</v>
      </c>
      <c r="C79" s="15" t="s">
        <v>1737</v>
      </c>
      <c r="D79" s="16"/>
      <c r="E79" s="14" t="s">
        <v>1738</v>
      </c>
      <c r="F79" s="16" t="s">
        <v>233</v>
      </c>
      <c r="G79" s="16" t="s">
        <v>233</v>
      </c>
      <c r="H79" s="18"/>
      <c r="I79" s="18"/>
      <c r="J79" s="18"/>
      <c r="K79" s="14" t="s">
        <v>1752</v>
      </c>
      <c r="L79" s="14" t="s">
        <v>1748</v>
      </c>
      <c r="M79" s="14" t="s">
        <v>1753</v>
      </c>
      <c r="N79" s="14" t="s">
        <v>1754</v>
      </c>
      <c r="O79" s="18"/>
      <c r="P79" s="16" t="s">
        <v>26</v>
      </c>
      <c r="Q79" s="16" t="s">
        <v>229</v>
      </c>
      <c r="R79" s="16" t="s">
        <v>87</v>
      </c>
      <c r="S79" s="16"/>
      <c r="T79" s="37" t="s">
        <v>91</v>
      </c>
      <c r="U79" s="3"/>
      <c r="V79" s="38" t="s">
        <v>77</v>
      </c>
      <c r="W79" s="39"/>
      <c r="X79" s="40" t="s">
        <v>1436</v>
      </c>
    </row>
    <row r="80" s="48" customFormat="1" ht="66" spans="2:24">
      <c r="B80" s="14" t="s">
        <v>1755</v>
      </c>
      <c r="C80" s="15" t="s">
        <v>1737</v>
      </c>
      <c r="D80" s="16"/>
      <c r="E80" s="14" t="s">
        <v>1738</v>
      </c>
      <c r="F80" s="16" t="s">
        <v>233</v>
      </c>
      <c r="G80" s="16" t="s">
        <v>233</v>
      </c>
      <c r="H80" s="18"/>
      <c r="I80" s="18"/>
      <c r="J80" s="18"/>
      <c r="K80" s="14" t="s">
        <v>1665</v>
      </c>
      <c r="L80" s="14" t="s">
        <v>1614</v>
      </c>
      <c r="M80" s="14" t="s">
        <v>1756</v>
      </c>
      <c r="N80" s="14" t="s">
        <v>1757</v>
      </c>
      <c r="O80" s="18"/>
      <c r="P80" s="16" t="s">
        <v>22</v>
      </c>
      <c r="Q80" s="16" t="s">
        <v>229</v>
      </c>
      <c r="R80" s="16" t="s">
        <v>87</v>
      </c>
      <c r="S80" s="16"/>
      <c r="T80" s="37" t="s">
        <v>91</v>
      </c>
      <c r="U80" s="3"/>
      <c r="V80" s="38" t="s">
        <v>77</v>
      </c>
      <c r="W80" s="39"/>
      <c r="X80" s="40" t="s">
        <v>1436</v>
      </c>
    </row>
    <row r="81" s="48" customFormat="1" ht="82.5" spans="2:24">
      <c r="B81" s="14" t="s">
        <v>1758</v>
      </c>
      <c r="C81" s="15" t="s">
        <v>1737</v>
      </c>
      <c r="D81" s="16"/>
      <c r="E81" s="14" t="s">
        <v>1738</v>
      </c>
      <c r="F81" s="16" t="s">
        <v>233</v>
      </c>
      <c r="G81" s="16" t="s">
        <v>233</v>
      </c>
      <c r="H81" s="18"/>
      <c r="I81" s="18"/>
      <c r="J81" s="18"/>
      <c r="K81" s="14" t="s">
        <v>1669</v>
      </c>
      <c r="L81" s="14" t="s">
        <v>1759</v>
      </c>
      <c r="M81" s="14" t="s">
        <v>1670</v>
      </c>
      <c r="N81" s="14" t="s">
        <v>1671</v>
      </c>
      <c r="O81" s="18"/>
      <c r="P81" s="16" t="s">
        <v>24</v>
      </c>
      <c r="Q81" s="16" t="s">
        <v>229</v>
      </c>
      <c r="R81" s="16" t="s">
        <v>87</v>
      </c>
      <c r="S81" s="16"/>
      <c r="T81" s="37" t="s">
        <v>91</v>
      </c>
      <c r="U81" s="3"/>
      <c r="V81" s="38" t="s">
        <v>77</v>
      </c>
      <c r="W81" s="39"/>
      <c r="X81" s="40" t="s">
        <v>1436</v>
      </c>
    </row>
    <row r="82" s="48" customFormat="1" ht="66" spans="2:24">
      <c r="B82" s="14" t="s">
        <v>1760</v>
      </c>
      <c r="C82" s="15" t="s">
        <v>1737</v>
      </c>
      <c r="D82" s="16"/>
      <c r="E82" s="14" t="s">
        <v>1738</v>
      </c>
      <c r="F82" s="16" t="s">
        <v>233</v>
      </c>
      <c r="G82" s="16" t="s">
        <v>233</v>
      </c>
      <c r="H82" s="18"/>
      <c r="I82" s="18"/>
      <c r="J82" s="18"/>
      <c r="K82" s="14" t="s">
        <v>1673</v>
      </c>
      <c r="L82" s="14" t="s">
        <v>1759</v>
      </c>
      <c r="M82" s="14" t="s">
        <v>1662</v>
      </c>
      <c r="N82" s="14" t="s">
        <v>1675</v>
      </c>
      <c r="O82" s="18"/>
      <c r="P82" s="16" t="s">
        <v>24</v>
      </c>
      <c r="Q82" s="16" t="s">
        <v>229</v>
      </c>
      <c r="R82" s="16" t="s">
        <v>87</v>
      </c>
      <c r="S82" s="16"/>
      <c r="T82" s="37" t="s">
        <v>91</v>
      </c>
      <c r="U82" s="3"/>
      <c r="V82" s="38" t="s">
        <v>77</v>
      </c>
      <c r="W82" s="39"/>
      <c r="X82" s="40" t="s">
        <v>1436</v>
      </c>
    </row>
    <row r="83" s="48" customFormat="1" ht="66" spans="2:24">
      <c r="B83" s="14" t="s">
        <v>1761</v>
      </c>
      <c r="C83" s="15" t="s">
        <v>1737</v>
      </c>
      <c r="D83" s="16"/>
      <c r="E83" s="14" t="s">
        <v>1738</v>
      </c>
      <c r="F83" s="16" t="s">
        <v>233</v>
      </c>
      <c r="G83" s="16" t="s">
        <v>233</v>
      </c>
      <c r="H83" s="18"/>
      <c r="I83" s="18"/>
      <c r="J83" s="18"/>
      <c r="K83" s="14" t="s">
        <v>1762</v>
      </c>
      <c r="L83" s="14" t="s">
        <v>1763</v>
      </c>
      <c r="M83" s="14" t="s">
        <v>1764</v>
      </c>
      <c r="N83" s="14" t="s">
        <v>1765</v>
      </c>
      <c r="O83" s="18"/>
      <c r="P83" s="16" t="s">
        <v>26</v>
      </c>
      <c r="Q83" s="16" t="s">
        <v>229</v>
      </c>
      <c r="R83" s="16" t="s">
        <v>87</v>
      </c>
      <c r="S83" s="16"/>
      <c r="T83" s="37" t="s">
        <v>91</v>
      </c>
      <c r="U83" s="3"/>
      <c r="V83" s="38" t="s">
        <v>77</v>
      </c>
      <c r="W83" s="39"/>
      <c r="X83" s="40" t="s">
        <v>1436</v>
      </c>
    </row>
    <row r="84" s="49" customFormat="1" ht="66" spans="2:24">
      <c r="B84" s="14" t="s">
        <v>1766</v>
      </c>
      <c r="C84" s="19" t="s">
        <v>1737</v>
      </c>
      <c r="D84" s="57"/>
      <c r="E84" s="18" t="s">
        <v>1738</v>
      </c>
      <c r="F84" s="16" t="s">
        <v>233</v>
      </c>
      <c r="G84" s="16" t="s">
        <v>233</v>
      </c>
      <c r="H84" s="57"/>
      <c r="I84" s="57"/>
      <c r="J84" s="57"/>
      <c r="K84" s="18" t="s">
        <v>1767</v>
      </c>
      <c r="L84" s="18" t="s">
        <v>1768</v>
      </c>
      <c r="M84" s="18" t="s">
        <v>1769</v>
      </c>
      <c r="N84" s="18" t="s">
        <v>1770</v>
      </c>
      <c r="O84" s="59"/>
      <c r="P84" s="16" t="s">
        <v>22</v>
      </c>
      <c r="Q84" s="16" t="s">
        <v>229</v>
      </c>
      <c r="R84" s="16" t="s">
        <v>87</v>
      </c>
      <c r="S84" s="57"/>
      <c r="T84" s="37" t="s">
        <v>91</v>
      </c>
      <c r="U84" s="57"/>
      <c r="V84" s="38" t="s">
        <v>77</v>
      </c>
      <c r="W84" s="57"/>
      <c r="X84" s="40" t="s">
        <v>1436</v>
      </c>
    </row>
    <row r="85" s="1" customFormat="1" ht="198" spans="2:24">
      <c r="B85" s="14" t="s">
        <v>1771</v>
      </c>
      <c r="C85" s="15" t="s">
        <v>1737</v>
      </c>
      <c r="D85" s="5"/>
      <c r="E85" s="14" t="s">
        <v>1738</v>
      </c>
      <c r="F85" s="16" t="s">
        <v>233</v>
      </c>
      <c r="G85" s="16" t="s">
        <v>233</v>
      </c>
      <c r="H85" s="5"/>
      <c r="I85" s="5"/>
      <c r="J85" s="5"/>
      <c r="K85" s="14" t="s">
        <v>1772</v>
      </c>
      <c r="L85" s="14" t="s">
        <v>1614</v>
      </c>
      <c r="M85" s="14" t="s">
        <v>1773</v>
      </c>
      <c r="N85" s="14" t="s">
        <v>1774</v>
      </c>
      <c r="O85" s="45"/>
      <c r="P85" s="16" t="s">
        <v>22</v>
      </c>
      <c r="Q85" s="16" t="s">
        <v>229</v>
      </c>
      <c r="R85" s="16" t="s">
        <v>87</v>
      </c>
      <c r="S85" s="5"/>
      <c r="T85" s="37" t="s">
        <v>91</v>
      </c>
      <c r="U85" s="5"/>
      <c r="V85" s="38" t="s">
        <v>77</v>
      </c>
      <c r="W85" s="5"/>
      <c r="X85" s="40" t="s">
        <v>1436</v>
      </c>
    </row>
    <row r="86" s="1" customFormat="1" ht="66" spans="2:24">
      <c r="B86" s="14" t="s">
        <v>1775</v>
      </c>
      <c r="C86" s="15" t="s">
        <v>1737</v>
      </c>
      <c r="D86" s="5"/>
      <c r="E86" s="14" t="s">
        <v>1738</v>
      </c>
      <c r="F86" s="16" t="s">
        <v>233</v>
      </c>
      <c r="G86" s="16" t="s">
        <v>233</v>
      </c>
      <c r="H86" s="5"/>
      <c r="I86" s="5"/>
      <c r="J86" s="5"/>
      <c r="K86" s="14" t="s">
        <v>1776</v>
      </c>
      <c r="L86" s="14" t="s">
        <v>1777</v>
      </c>
      <c r="M86" s="14" t="s">
        <v>1778</v>
      </c>
      <c r="N86" s="14" t="s">
        <v>1779</v>
      </c>
      <c r="O86" s="45"/>
      <c r="P86" s="16" t="s">
        <v>26</v>
      </c>
      <c r="Q86" s="16" t="s">
        <v>229</v>
      </c>
      <c r="R86" s="16" t="s">
        <v>87</v>
      </c>
      <c r="S86" s="5"/>
      <c r="T86" s="37" t="s">
        <v>91</v>
      </c>
      <c r="U86" s="5"/>
      <c r="V86" s="38" t="s">
        <v>77</v>
      </c>
      <c r="W86" s="5"/>
      <c r="X86" s="40" t="s">
        <v>1436</v>
      </c>
    </row>
    <row r="87" s="1" customFormat="1" ht="66" spans="2:24">
      <c r="B87" s="14" t="s">
        <v>1780</v>
      </c>
      <c r="C87" s="15" t="s">
        <v>1737</v>
      </c>
      <c r="D87" s="5"/>
      <c r="E87" s="14" t="s">
        <v>1738</v>
      </c>
      <c r="F87" s="16" t="s">
        <v>233</v>
      </c>
      <c r="G87" s="16" t="s">
        <v>233</v>
      </c>
      <c r="H87" s="5"/>
      <c r="I87" s="5"/>
      <c r="J87" s="5"/>
      <c r="K87" s="14" t="s">
        <v>1781</v>
      </c>
      <c r="L87" s="14" t="s">
        <v>1782</v>
      </c>
      <c r="M87" s="14" t="s">
        <v>1783</v>
      </c>
      <c r="N87" s="14" t="s">
        <v>1784</v>
      </c>
      <c r="O87" s="45"/>
      <c r="P87" s="16" t="s">
        <v>22</v>
      </c>
      <c r="Q87" s="16" t="s">
        <v>229</v>
      </c>
      <c r="R87" s="16" t="s">
        <v>87</v>
      </c>
      <c r="S87" s="5"/>
      <c r="T87" s="37" t="s">
        <v>54</v>
      </c>
      <c r="U87" s="5" t="s">
        <v>603</v>
      </c>
      <c r="V87" s="38" t="s">
        <v>77</v>
      </c>
      <c r="W87" s="5"/>
      <c r="X87" s="40" t="s">
        <v>1436</v>
      </c>
    </row>
    <row r="88" s="1" customFormat="1" ht="231" spans="2:24">
      <c r="B88" s="14" t="s">
        <v>1785</v>
      </c>
      <c r="C88" s="15" t="s">
        <v>1737</v>
      </c>
      <c r="D88" s="5"/>
      <c r="E88" s="14" t="s">
        <v>1738</v>
      </c>
      <c r="F88" s="16" t="s">
        <v>233</v>
      </c>
      <c r="G88" s="16" t="s">
        <v>233</v>
      </c>
      <c r="H88" s="5"/>
      <c r="I88" s="5"/>
      <c r="J88" s="5"/>
      <c r="K88" s="14" t="s">
        <v>1786</v>
      </c>
      <c r="L88" s="14" t="s">
        <v>1782</v>
      </c>
      <c r="M88" s="14" t="s">
        <v>1787</v>
      </c>
      <c r="N88" s="14" t="s">
        <v>1788</v>
      </c>
      <c r="O88" s="45"/>
      <c r="P88" s="16" t="s">
        <v>24</v>
      </c>
      <c r="Q88" s="16" t="s">
        <v>229</v>
      </c>
      <c r="R88" s="16" t="s">
        <v>87</v>
      </c>
      <c r="S88" s="5"/>
      <c r="T88" s="37" t="s">
        <v>91</v>
      </c>
      <c r="U88" s="5"/>
      <c r="V88" s="38" t="s">
        <v>77</v>
      </c>
      <c r="W88" s="5"/>
      <c r="X88" s="40" t="s">
        <v>1436</v>
      </c>
    </row>
    <row r="89" s="1" customFormat="1" ht="132" spans="2:24">
      <c r="B89" s="14" t="s">
        <v>1789</v>
      </c>
      <c r="C89" s="15" t="s">
        <v>1737</v>
      </c>
      <c r="D89" s="5"/>
      <c r="E89" s="14" t="s">
        <v>1738</v>
      </c>
      <c r="F89" s="16" t="s">
        <v>233</v>
      </c>
      <c r="G89" s="16" t="s">
        <v>233</v>
      </c>
      <c r="H89" s="5"/>
      <c r="I89" s="5"/>
      <c r="J89" s="5"/>
      <c r="K89" s="14" t="s">
        <v>1790</v>
      </c>
      <c r="L89" s="14" t="s">
        <v>1782</v>
      </c>
      <c r="M89" s="14" t="s">
        <v>1791</v>
      </c>
      <c r="N89" s="14" t="s">
        <v>1792</v>
      </c>
      <c r="O89" s="45"/>
      <c r="P89" s="16" t="s">
        <v>24</v>
      </c>
      <c r="Q89" s="16" t="s">
        <v>229</v>
      </c>
      <c r="R89" s="16" t="s">
        <v>87</v>
      </c>
      <c r="S89" s="5"/>
      <c r="T89" s="37" t="s">
        <v>91</v>
      </c>
      <c r="U89" s="5"/>
      <c r="V89" s="38" t="s">
        <v>77</v>
      </c>
      <c r="W89" s="5"/>
      <c r="X89" s="40" t="s">
        <v>1436</v>
      </c>
    </row>
    <row r="90" s="1" customFormat="1" ht="198" spans="2:24">
      <c r="B90" s="14" t="s">
        <v>1793</v>
      </c>
      <c r="C90" s="15" t="s">
        <v>1737</v>
      </c>
      <c r="D90" s="5"/>
      <c r="E90" s="14" t="s">
        <v>1738</v>
      </c>
      <c r="F90" s="16" t="s">
        <v>233</v>
      </c>
      <c r="G90" s="16" t="s">
        <v>233</v>
      </c>
      <c r="H90" s="5"/>
      <c r="I90" s="5"/>
      <c r="J90" s="5"/>
      <c r="K90" s="14" t="s">
        <v>1794</v>
      </c>
      <c r="L90" s="14" t="s">
        <v>1782</v>
      </c>
      <c r="M90" s="14" t="s">
        <v>1795</v>
      </c>
      <c r="N90" s="14" t="s">
        <v>341</v>
      </c>
      <c r="O90" s="45"/>
      <c r="P90" s="16" t="s">
        <v>26</v>
      </c>
      <c r="Q90" s="16" t="s">
        <v>229</v>
      </c>
      <c r="R90" s="16" t="s">
        <v>87</v>
      </c>
      <c r="S90" s="5"/>
      <c r="T90" s="37" t="s">
        <v>91</v>
      </c>
      <c r="U90" s="5"/>
      <c r="V90" s="38" t="s">
        <v>77</v>
      </c>
      <c r="W90" s="5"/>
      <c r="X90" s="40" t="s">
        <v>1436</v>
      </c>
    </row>
    <row r="91" s="50" customFormat="1" ht="297" spans="2:24">
      <c r="B91" s="14" t="s">
        <v>1796</v>
      </c>
      <c r="C91" s="15" t="s">
        <v>1797</v>
      </c>
      <c r="D91" s="6"/>
      <c r="E91" s="14" t="s">
        <v>1738</v>
      </c>
      <c r="F91" s="16" t="s">
        <v>233</v>
      </c>
      <c r="G91" s="16" t="s">
        <v>233</v>
      </c>
      <c r="H91" s="6"/>
      <c r="I91" s="6"/>
      <c r="J91" s="6"/>
      <c r="K91" s="14" t="s">
        <v>1798</v>
      </c>
      <c r="L91" s="14" t="s">
        <v>1614</v>
      </c>
      <c r="M91" s="14" t="s">
        <v>1799</v>
      </c>
      <c r="N91" s="14" t="s">
        <v>1800</v>
      </c>
      <c r="O91" s="47"/>
      <c r="P91" s="16" t="s">
        <v>22</v>
      </c>
      <c r="Q91" s="16" t="s">
        <v>229</v>
      </c>
      <c r="R91" s="16" t="s">
        <v>87</v>
      </c>
      <c r="S91" s="6"/>
      <c r="T91" s="37" t="s">
        <v>91</v>
      </c>
      <c r="U91" s="6"/>
      <c r="V91" s="38" t="s">
        <v>77</v>
      </c>
      <c r="W91" s="6"/>
      <c r="X91" s="40" t="s">
        <v>1436</v>
      </c>
    </row>
    <row r="92" s="50" customFormat="1" ht="115.5" spans="2:24">
      <c r="B92" s="14" t="s">
        <v>1801</v>
      </c>
      <c r="C92" s="15" t="s">
        <v>1797</v>
      </c>
      <c r="D92" s="6"/>
      <c r="E92" s="14" t="s">
        <v>1738</v>
      </c>
      <c r="F92" s="16" t="s">
        <v>233</v>
      </c>
      <c r="G92" s="16" t="s">
        <v>233</v>
      </c>
      <c r="H92" s="6"/>
      <c r="I92" s="6"/>
      <c r="J92" s="6"/>
      <c r="K92" s="14" t="s">
        <v>1802</v>
      </c>
      <c r="L92" s="14" t="s">
        <v>1803</v>
      </c>
      <c r="M92" s="14" t="s">
        <v>1804</v>
      </c>
      <c r="N92" s="14" t="s">
        <v>1805</v>
      </c>
      <c r="O92" s="47"/>
      <c r="P92" s="16" t="s">
        <v>22</v>
      </c>
      <c r="Q92" s="16" t="s">
        <v>229</v>
      </c>
      <c r="R92" s="16" t="s">
        <v>87</v>
      </c>
      <c r="S92" s="6"/>
      <c r="T92" s="37" t="s">
        <v>54</v>
      </c>
      <c r="U92" s="6" t="s">
        <v>603</v>
      </c>
      <c r="V92" s="38" t="s">
        <v>77</v>
      </c>
      <c r="W92" s="6"/>
      <c r="X92" s="40" t="s">
        <v>1436</v>
      </c>
    </row>
    <row r="93" s="50" customFormat="1" ht="165" spans="2:24">
      <c r="B93" s="14" t="s">
        <v>1806</v>
      </c>
      <c r="C93" s="15" t="s">
        <v>1797</v>
      </c>
      <c r="D93" s="6"/>
      <c r="E93" s="14" t="s">
        <v>1738</v>
      </c>
      <c r="F93" s="16" t="s">
        <v>233</v>
      </c>
      <c r="G93" s="16" t="s">
        <v>233</v>
      </c>
      <c r="H93" s="6"/>
      <c r="I93" s="6"/>
      <c r="J93" s="6"/>
      <c r="K93" s="14" t="s">
        <v>1807</v>
      </c>
      <c r="L93" s="14" t="s">
        <v>1808</v>
      </c>
      <c r="M93" s="14" t="s">
        <v>1809</v>
      </c>
      <c r="N93" s="14" t="s">
        <v>1810</v>
      </c>
      <c r="O93" s="47"/>
      <c r="P93" s="16" t="s">
        <v>24</v>
      </c>
      <c r="Q93" s="16" t="s">
        <v>229</v>
      </c>
      <c r="R93" s="16" t="s">
        <v>87</v>
      </c>
      <c r="S93" s="6"/>
      <c r="T93" s="37" t="s">
        <v>92</v>
      </c>
      <c r="U93" s="6" t="s">
        <v>1811</v>
      </c>
      <c r="V93" s="38" t="s">
        <v>77</v>
      </c>
      <c r="W93" s="6"/>
      <c r="X93" s="40" t="s">
        <v>1436</v>
      </c>
    </row>
    <row r="94" s="50" customFormat="1" ht="132" spans="2:24">
      <c r="B94" s="14" t="s">
        <v>1812</v>
      </c>
      <c r="C94" s="15" t="s">
        <v>1797</v>
      </c>
      <c r="D94" s="6"/>
      <c r="E94" s="14" t="s">
        <v>1738</v>
      </c>
      <c r="F94" s="16" t="s">
        <v>233</v>
      </c>
      <c r="G94" s="16" t="s">
        <v>233</v>
      </c>
      <c r="H94" s="6"/>
      <c r="I94" s="6"/>
      <c r="J94" s="6"/>
      <c r="K94" s="14" t="s">
        <v>1813</v>
      </c>
      <c r="L94" s="14" t="s">
        <v>1808</v>
      </c>
      <c r="M94" s="14" t="s">
        <v>1814</v>
      </c>
      <c r="N94" s="14" t="s">
        <v>1792</v>
      </c>
      <c r="O94" s="47"/>
      <c r="P94" s="16" t="s">
        <v>24</v>
      </c>
      <c r="Q94" s="16" t="s">
        <v>229</v>
      </c>
      <c r="R94" s="16" t="s">
        <v>87</v>
      </c>
      <c r="S94" s="6"/>
      <c r="T94" s="37" t="s">
        <v>91</v>
      </c>
      <c r="U94" s="6"/>
      <c r="V94" s="38" t="s">
        <v>77</v>
      </c>
      <c r="W94" s="6"/>
      <c r="X94" s="40" t="s">
        <v>1436</v>
      </c>
    </row>
    <row r="95" s="1" customFormat="1" ht="132" spans="2:24">
      <c r="B95" s="14" t="s">
        <v>1815</v>
      </c>
      <c r="C95" s="15" t="s">
        <v>1797</v>
      </c>
      <c r="D95" s="5"/>
      <c r="E95" s="14" t="s">
        <v>1738</v>
      </c>
      <c r="F95" s="16" t="s">
        <v>233</v>
      </c>
      <c r="G95" s="16" t="s">
        <v>233</v>
      </c>
      <c r="H95" s="5"/>
      <c r="I95" s="5"/>
      <c r="J95" s="5"/>
      <c r="K95" s="14" t="s">
        <v>1816</v>
      </c>
      <c r="L95" s="14" t="s">
        <v>1808</v>
      </c>
      <c r="M95" s="14" t="s">
        <v>1817</v>
      </c>
      <c r="N95" s="14" t="s">
        <v>341</v>
      </c>
      <c r="O95" s="45"/>
      <c r="P95" s="16" t="s">
        <v>26</v>
      </c>
      <c r="Q95" s="16" t="s">
        <v>229</v>
      </c>
      <c r="R95" s="16" t="s">
        <v>87</v>
      </c>
      <c r="S95" s="5"/>
      <c r="T95" s="37" t="s">
        <v>91</v>
      </c>
      <c r="U95" s="5"/>
      <c r="V95" s="38" t="s">
        <v>77</v>
      </c>
      <c r="W95" s="5"/>
      <c r="X95" s="40" t="s">
        <v>1436</v>
      </c>
    </row>
    <row r="96" s="1" customFormat="1" ht="66" spans="2:24">
      <c r="B96" s="14" t="s">
        <v>1818</v>
      </c>
      <c r="C96" s="15" t="s">
        <v>1797</v>
      </c>
      <c r="D96" s="5"/>
      <c r="E96" s="14" t="s">
        <v>1738</v>
      </c>
      <c r="F96" s="16" t="s">
        <v>233</v>
      </c>
      <c r="G96" s="16" t="s">
        <v>233</v>
      </c>
      <c r="H96" s="5"/>
      <c r="I96" s="5"/>
      <c r="J96" s="5"/>
      <c r="K96" s="14" t="s">
        <v>1819</v>
      </c>
      <c r="L96" s="14" t="s">
        <v>1777</v>
      </c>
      <c r="M96" s="14" t="s">
        <v>1820</v>
      </c>
      <c r="N96" s="14" t="s">
        <v>1779</v>
      </c>
      <c r="O96" s="45"/>
      <c r="P96" s="16" t="s">
        <v>26</v>
      </c>
      <c r="Q96" s="16" t="s">
        <v>229</v>
      </c>
      <c r="R96" s="16" t="s">
        <v>87</v>
      </c>
      <c r="S96" s="5"/>
      <c r="T96" s="37" t="s">
        <v>91</v>
      </c>
      <c r="U96" s="5"/>
      <c r="V96" s="38" t="s">
        <v>77</v>
      </c>
      <c r="W96" s="5"/>
      <c r="X96" s="40" t="s">
        <v>1436</v>
      </c>
    </row>
    <row r="97" s="1" customFormat="1" ht="115.5" spans="2:24">
      <c r="B97" s="14" t="s">
        <v>1821</v>
      </c>
      <c r="C97" s="46" t="s">
        <v>1822</v>
      </c>
      <c r="D97" s="5"/>
      <c r="E97" s="14" t="s">
        <v>1823</v>
      </c>
      <c r="F97" s="16" t="s">
        <v>233</v>
      </c>
      <c r="G97" s="16" t="s">
        <v>233</v>
      </c>
      <c r="H97" s="5"/>
      <c r="I97" s="5"/>
      <c r="J97" s="5"/>
      <c r="K97" s="14" t="s">
        <v>1824</v>
      </c>
      <c r="L97" s="14" t="s">
        <v>1782</v>
      </c>
      <c r="M97" s="14" t="s">
        <v>1825</v>
      </c>
      <c r="N97" s="14" t="s">
        <v>1826</v>
      </c>
      <c r="O97" s="45"/>
      <c r="P97" s="16" t="s">
        <v>22</v>
      </c>
      <c r="Q97" s="16" t="s">
        <v>229</v>
      </c>
      <c r="R97" s="16" t="s">
        <v>87</v>
      </c>
      <c r="S97" s="5"/>
      <c r="T97" s="37" t="s">
        <v>91</v>
      </c>
      <c r="U97" s="5"/>
      <c r="V97" s="38" t="s">
        <v>77</v>
      </c>
      <c r="W97" s="5"/>
      <c r="X97" s="40" t="s">
        <v>1436</v>
      </c>
    </row>
    <row r="98" s="1" customFormat="1" ht="82.5" spans="2:24">
      <c r="B98" s="14" t="s">
        <v>1827</v>
      </c>
      <c r="C98" s="46" t="s">
        <v>1822</v>
      </c>
      <c r="D98" s="5"/>
      <c r="E98" s="14" t="s">
        <v>1823</v>
      </c>
      <c r="F98" s="16" t="s">
        <v>233</v>
      </c>
      <c r="G98" s="16" t="s">
        <v>233</v>
      </c>
      <c r="H98" s="5"/>
      <c r="I98" s="5"/>
      <c r="J98" s="5"/>
      <c r="K98" s="14" t="s">
        <v>1828</v>
      </c>
      <c r="L98" s="14" t="s">
        <v>1829</v>
      </c>
      <c r="M98" s="14" t="s">
        <v>1830</v>
      </c>
      <c r="N98" s="14" t="s">
        <v>1831</v>
      </c>
      <c r="O98" s="45"/>
      <c r="P98" s="16" t="s">
        <v>22</v>
      </c>
      <c r="Q98" s="16" t="s">
        <v>229</v>
      </c>
      <c r="R98" s="16" t="s">
        <v>87</v>
      </c>
      <c r="S98" s="5"/>
      <c r="T98" s="37" t="s">
        <v>54</v>
      </c>
      <c r="U98" s="5" t="s">
        <v>603</v>
      </c>
      <c r="V98" s="38" t="s">
        <v>77</v>
      </c>
      <c r="W98" s="5"/>
      <c r="X98" s="40" t="s">
        <v>1436</v>
      </c>
    </row>
    <row r="99" s="1" customFormat="1" ht="165" spans="2:24">
      <c r="B99" s="14" t="s">
        <v>1832</v>
      </c>
      <c r="C99" s="46" t="s">
        <v>1822</v>
      </c>
      <c r="D99" s="5"/>
      <c r="E99" s="14" t="s">
        <v>1823</v>
      </c>
      <c r="F99" s="16" t="s">
        <v>233</v>
      </c>
      <c r="G99" s="16" t="s">
        <v>233</v>
      </c>
      <c r="H99" s="5"/>
      <c r="I99" s="5"/>
      <c r="J99" s="5"/>
      <c r="K99" s="14" t="s">
        <v>1833</v>
      </c>
      <c r="L99" s="14" t="s">
        <v>1829</v>
      </c>
      <c r="M99" s="14" t="s">
        <v>1834</v>
      </c>
      <c r="N99" s="14" t="s">
        <v>1835</v>
      </c>
      <c r="O99" s="45"/>
      <c r="P99" s="16" t="s">
        <v>24</v>
      </c>
      <c r="Q99" s="16" t="s">
        <v>229</v>
      </c>
      <c r="R99" s="16" t="s">
        <v>87</v>
      </c>
      <c r="S99" s="5"/>
      <c r="T99" s="37" t="s">
        <v>91</v>
      </c>
      <c r="U99" s="5"/>
      <c r="V99" s="38" t="s">
        <v>77</v>
      </c>
      <c r="W99" s="5"/>
      <c r="X99" s="40" t="s">
        <v>1436</v>
      </c>
    </row>
    <row r="100" s="1" customFormat="1" ht="132" spans="2:24">
      <c r="B100" s="14" t="s">
        <v>1836</v>
      </c>
      <c r="C100" s="46" t="s">
        <v>1822</v>
      </c>
      <c r="D100" s="5"/>
      <c r="E100" s="14" t="s">
        <v>1823</v>
      </c>
      <c r="F100" s="16" t="s">
        <v>233</v>
      </c>
      <c r="G100" s="16" t="s">
        <v>233</v>
      </c>
      <c r="H100" s="5"/>
      <c r="I100" s="5"/>
      <c r="J100" s="5"/>
      <c r="K100" s="14" t="s">
        <v>1837</v>
      </c>
      <c r="L100" s="14" t="s">
        <v>1829</v>
      </c>
      <c r="M100" s="14" t="s">
        <v>1838</v>
      </c>
      <c r="N100" s="14" t="s">
        <v>1839</v>
      </c>
      <c r="O100" s="45"/>
      <c r="P100" s="16" t="s">
        <v>24</v>
      </c>
      <c r="Q100" s="16" t="s">
        <v>229</v>
      </c>
      <c r="R100" s="16" t="s">
        <v>87</v>
      </c>
      <c r="S100" s="5"/>
      <c r="T100" s="37" t="s">
        <v>92</v>
      </c>
      <c r="U100" s="5" t="s">
        <v>1840</v>
      </c>
      <c r="V100" s="38" t="s">
        <v>77</v>
      </c>
      <c r="W100" s="5"/>
      <c r="X100" s="40" t="s">
        <v>1436</v>
      </c>
    </row>
    <row r="101" s="1" customFormat="1" ht="132" spans="2:24">
      <c r="B101" s="14" t="s">
        <v>1841</v>
      </c>
      <c r="C101" s="46" t="s">
        <v>1822</v>
      </c>
      <c r="D101" s="5"/>
      <c r="E101" s="14" t="s">
        <v>1823</v>
      </c>
      <c r="F101" s="16" t="s">
        <v>233</v>
      </c>
      <c r="G101" s="16" t="s">
        <v>233</v>
      </c>
      <c r="H101" s="5"/>
      <c r="I101" s="5"/>
      <c r="J101" s="5"/>
      <c r="K101" s="14" t="s">
        <v>1842</v>
      </c>
      <c r="L101" s="14" t="s">
        <v>1829</v>
      </c>
      <c r="M101" s="14" t="s">
        <v>1843</v>
      </c>
      <c r="N101" s="14" t="s">
        <v>341</v>
      </c>
      <c r="O101" s="45"/>
      <c r="P101" s="16" t="s">
        <v>26</v>
      </c>
      <c r="Q101" s="16" t="s">
        <v>229</v>
      </c>
      <c r="R101" s="16" t="s">
        <v>87</v>
      </c>
      <c r="S101" s="5"/>
      <c r="T101" s="37" t="s">
        <v>92</v>
      </c>
      <c r="U101" s="5" t="s">
        <v>1844</v>
      </c>
      <c r="V101" s="38" t="s">
        <v>77</v>
      </c>
      <c r="W101" s="5"/>
      <c r="X101" s="40" t="s">
        <v>1436</v>
      </c>
    </row>
    <row r="102" s="1" customFormat="1" ht="66" spans="2:24">
      <c r="B102" s="14" t="s">
        <v>1845</v>
      </c>
      <c r="C102" s="46" t="s">
        <v>1822</v>
      </c>
      <c r="D102" s="5"/>
      <c r="E102" s="14" t="s">
        <v>1823</v>
      </c>
      <c r="F102" s="16" t="s">
        <v>233</v>
      </c>
      <c r="G102" s="16" t="s">
        <v>233</v>
      </c>
      <c r="H102" s="5"/>
      <c r="I102" s="5"/>
      <c r="J102" s="5"/>
      <c r="K102" s="14" t="s">
        <v>1846</v>
      </c>
      <c r="L102" s="14" t="s">
        <v>1777</v>
      </c>
      <c r="M102" s="14" t="s">
        <v>1847</v>
      </c>
      <c r="N102" s="14" t="s">
        <v>1848</v>
      </c>
      <c r="O102" s="45"/>
      <c r="P102" s="16" t="s">
        <v>26</v>
      </c>
      <c r="Q102" s="16" t="s">
        <v>229</v>
      </c>
      <c r="R102" s="16" t="s">
        <v>87</v>
      </c>
      <c r="S102" s="5"/>
      <c r="T102" s="37" t="s">
        <v>91</v>
      </c>
      <c r="U102" s="5"/>
      <c r="V102" s="38" t="s">
        <v>77</v>
      </c>
      <c r="W102" s="5"/>
      <c r="X102" s="40" t="s">
        <v>1436</v>
      </c>
    </row>
    <row r="103" s="1" customFormat="1" ht="99" spans="2:24">
      <c r="B103" s="14" t="s">
        <v>1849</v>
      </c>
      <c r="C103" s="15" t="s">
        <v>1850</v>
      </c>
      <c r="D103" s="5"/>
      <c r="E103" s="14" t="s">
        <v>1823</v>
      </c>
      <c r="F103" s="16" t="s">
        <v>233</v>
      </c>
      <c r="G103" s="16" t="s">
        <v>233</v>
      </c>
      <c r="H103" s="5"/>
      <c r="I103" s="5"/>
      <c r="J103" s="5"/>
      <c r="K103" s="14" t="s">
        <v>1851</v>
      </c>
      <c r="L103" s="14" t="s">
        <v>1614</v>
      </c>
      <c r="M103" s="14" t="s">
        <v>1852</v>
      </c>
      <c r="N103" s="14" t="s">
        <v>1853</v>
      </c>
      <c r="O103" s="45"/>
      <c r="P103" s="16" t="s">
        <v>22</v>
      </c>
      <c r="Q103" s="16" t="s">
        <v>229</v>
      </c>
      <c r="R103" s="16" t="s">
        <v>87</v>
      </c>
      <c r="S103" s="5"/>
      <c r="T103" s="37" t="s">
        <v>91</v>
      </c>
      <c r="U103" s="5"/>
      <c r="V103" s="38" t="s">
        <v>77</v>
      </c>
      <c r="W103" s="5"/>
      <c r="X103" s="40" t="s">
        <v>1436</v>
      </c>
    </row>
    <row r="104" s="1" customFormat="1" ht="66" spans="2:24">
      <c r="B104" s="14" t="s">
        <v>1854</v>
      </c>
      <c r="C104" s="15" t="s">
        <v>1850</v>
      </c>
      <c r="D104" s="5"/>
      <c r="E104" s="14" t="s">
        <v>1823</v>
      </c>
      <c r="F104" s="16" t="s">
        <v>233</v>
      </c>
      <c r="G104" s="16" t="s">
        <v>233</v>
      </c>
      <c r="H104" s="5"/>
      <c r="I104" s="5"/>
      <c r="J104" s="5"/>
      <c r="K104" s="14" t="s">
        <v>1855</v>
      </c>
      <c r="L104" s="14" t="s">
        <v>1856</v>
      </c>
      <c r="M104" s="14" t="s">
        <v>1857</v>
      </c>
      <c r="N104" s="14" t="s">
        <v>602</v>
      </c>
      <c r="O104" s="45"/>
      <c r="P104" s="16" t="s">
        <v>22</v>
      </c>
      <c r="Q104" s="16" t="s">
        <v>229</v>
      </c>
      <c r="R104" s="16" t="s">
        <v>87</v>
      </c>
      <c r="S104" s="5"/>
      <c r="T104" s="37" t="s">
        <v>54</v>
      </c>
      <c r="U104" s="5" t="s">
        <v>603</v>
      </c>
      <c r="V104" s="38" t="s">
        <v>77</v>
      </c>
      <c r="W104" s="5"/>
      <c r="X104" s="40" t="s">
        <v>1436</v>
      </c>
    </row>
    <row r="105" s="50" customFormat="1" ht="67.5" spans="2:24">
      <c r="B105" s="14" t="s">
        <v>1858</v>
      </c>
      <c r="C105" s="15" t="s">
        <v>1850</v>
      </c>
      <c r="D105" s="6"/>
      <c r="E105" s="14" t="s">
        <v>1823</v>
      </c>
      <c r="F105" s="16" t="s">
        <v>233</v>
      </c>
      <c r="G105" s="16" t="s">
        <v>233</v>
      </c>
      <c r="H105" s="6"/>
      <c r="I105" s="6"/>
      <c r="J105" s="6"/>
      <c r="K105" s="14" t="s">
        <v>1859</v>
      </c>
      <c r="L105" s="14" t="s">
        <v>1856</v>
      </c>
      <c r="M105" s="14" t="s">
        <v>1860</v>
      </c>
      <c r="N105" s="14" t="s">
        <v>1861</v>
      </c>
      <c r="O105" s="47"/>
      <c r="P105" s="16" t="s">
        <v>24</v>
      </c>
      <c r="Q105" s="16" t="s">
        <v>229</v>
      </c>
      <c r="R105" s="16" t="s">
        <v>87</v>
      </c>
      <c r="S105" s="6"/>
      <c r="T105" s="37" t="s">
        <v>92</v>
      </c>
      <c r="U105" s="6" t="s">
        <v>1862</v>
      </c>
      <c r="V105" s="38" t="s">
        <v>77</v>
      </c>
      <c r="W105" s="6"/>
      <c r="X105" s="40" t="s">
        <v>1436</v>
      </c>
    </row>
    <row r="106" s="1" customFormat="1" ht="66" spans="2:24">
      <c r="B106" s="14" t="s">
        <v>1863</v>
      </c>
      <c r="C106" s="15" t="s">
        <v>1850</v>
      </c>
      <c r="D106" s="5"/>
      <c r="E106" s="14" t="s">
        <v>1823</v>
      </c>
      <c r="F106" s="16" t="s">
        <v>233</v>
      </c>
      <c r="G106" s="16" t="s">
        <v>233</v>
      </c>
      <c r="H106" s="5"/>
      <c r="I106" s="5"/>
      <c r="J106" s="5"/>
      <c r="K106" s="14" t="s">
        <v>1864</v>
      </c>
      <c r="L106" s="14" t="s">
        <v>1856</v>
      </c>
      <c r="M106" s="14" t="s">
        <v>1865</v>
      </c>
      <c r="N106" s="14" t="s">
        <v>1866</v>
      </c>
      <c r="O106" s="45"/>
      <c r="P106" s="16" t="s">
        <v>24</v>
      </c>
      <c r="Q106" s="16" t="s">
        <v>229</v>
      </c>
      <c r="R106" s="16" t="s">
        <v>87</v>
      </c>
      <c r="S106" s="5"/>
      <c r="T106" s="37" t="s">
        <v>91</v>
      </c>
      <c r="U106" s="5"/>
      <c r="V106" s="38" t="s">
        <v>77</v>
      </c>
      <c r="W106" s="5"/>
      <c r="X106" s="40" t="s">
        <v>1436</v>
      </c>
    </row>
    <row r="107" s="1" customFormat="1" ht="67.5" spans="2:24">
      <c r="B107" s="14" t="s">
        <v>1867</v>
      </c>
      <c r="C107" s="15" t="s">
        <v>1850</v>
      </c>
      <c r="D107" s="5"/>
      <c r="E107" s="14" t="s">
        <v>1823</v>
      </c>
      <c r="F107" s="16" t="s">
        <v>233</v>
      </c>
      <c r="G107" s="16" t="s">
        <v>233</v>
      </c>
      <c r="H107" s="5"/>
      <c r="I107" s="5"/>
      <c r="J107" s="5"/>
      <c r="K107" s="14" t="s">
        <v>1868</v>
      </c>
      <c r="L107" s="14" t="s">
        <v>1856</v>
      </c>
      <c r="M107" s="14" t="s">
        <v>1869</v>
      </c>
      <c r="N107" s="14" t="s">
        <v>492</v>
      </c>
      <c r="O107" s="45"/>
      <c r="P107" s="16" t="s">
        <v>26</v>
      </c>
      <c r="Q107" s="16" t="s">
        <v>229</v>
      </c>
      <c r="R107" s="16" t="s">
        <v>87</v>
      </c>
      <c r="S107" s="5"/>
      <c r="T107" s="37" t="s">
        <v>92</v>
      </c>
      <c r="U107" s="6" t="s">
        <v>1862</v>
      </c>
      <c r="V107" s="38" t="s">
        <v>77</v>
      </c>
      <c r="W107" s="5"/>
      <c r="X107" s="40" t="s">
        <v>1436</v>
      </c>
    </row>
    <row r="108" s="50" customFormat="1" ht="67.5" spans="2:24">
      <c r="B108" s="14" t="s">
        <v>1870</v>
      </c>
      <c r="C108" s="15" t="s">
        <v>1850</v>
      </c>
      <c r="D108" s="6"/>
      <c r="E108" s="14" t="s">
        <v>1823</v>
      </c>
      <c r="F108" s="16" t="s">
        <v>233</v>
      </c>
      <c r="G108" s="16" t="s">
        <v>233</v>
      </c>
      <c r="H108" s="6"/>
      <c r="I108" s="6"/>
      <c r="J108" s="6"/>
      <c r="K108" s="14" t="s">
        <v>1871</v>
      </c>
      <c r="L108" s="14" t="s">
        <v>1856</v>
      </c>
      <c r="M108" s="14" t="s">
        <v>1872</v>
      </c>
      <c r="N108" s="14" t="s">
        <v>341</v>
      </c>
      <c r="O108" s="47"/>
      <c r="P108" s="16" t="s">
        <v>26</v>
      </c>
      <c r="Q108" s="16" t="s">
        <v>229</v>
      </c>
      <c r="R108" s="16" t="s">
        <v>87</v>
      </c>
      <c r="S108" s="6"/>
      <c r="T108" s="37" t="s">
        <v>92</v>
      </c>
      <c r="U108" s="6" t="s">
        <v>1862</v>
      </c>
      <c r="V108" s="38" t="s">
        <v>77</v>
      </c>
      <c r="W108" s="6"/>
      <c r="X108" s="40" t="s">
        <v>1436</v>
      </c>
    </row>
    <row r="109" s="1" customFormat="1" ht="66" spans="2:24">
      <c r="B109" s="14" t="s">
        <v>1873</v>
      </c>
      <c r="C109" s="15" t="s">
        <v>1850</v>
      </c>
      <c r="D109" s="5"/>
      <c r="E109" s="14" t="s">
        <v>1823</v>
      </c>
      <c r="F109" s="16" t="s">
        <v>233</v>
      </c>
      <c r="G109" s="16" t="s">
        <v>233</v>
      </c>
      <c r="H109" s="5"/>
      <c r="I109" s="5"/>
      <c r="J109" s="5"/>
      <c r="K109" s="14" t="s">
        <v>1874</v>
      </c>
      <c r="L109" s="14" t="s">
        <v>1856</v>
      </c>
      <c r="M109" s="14" t="s">
        <v>1875</v>
      </c>
      <c r="N109" s="14" t="s">
        <v>1876</v>
      </c>
      <c r="O109" s="45"/>
      <c r="P109" s="16" t="s">
        <v>26</v>
      </c>
      <c r="Q109" s="16" t="s">
        <v>229</v>
      </c>
      <c r="R109" s="16" t="s">
        <v>87</v>
      </c>
      <c r="S109" s="5"/>
      <c r="T109" s="37" t="s">
        <v>91</v>
      </c>
      <c r="U109" s="5"/>
      <c r="V109" s="38" t="s">
        <v>77</v>
      </c>
      <c r="W109" s="5"/>
      <c r="X109" s="40" t="s">
        <v>1436</v>
      </c>
    </row>
    <row r="110" s="50" customFormat="1" ht="115.5" spans="2:24">
      <c r="B110" s="14" t="s">
        <v>1877</v>
      </c>
      <c r="C110" s="15" t="s">
        <v>1639</v>
      </c>
      <c r="D110" s="6"/>
      <c r="E110" s="14" t="s">
        <v>1823</v>
      </c>
      <c r="F110" s="16" t="s">
        <v>233</v>
      </c>
      <c r="G110" s="16" t="s">
        <v>233</v>
      </c>
      <c r="H110" s="6"/>
      <c r="I110" s="6"/>
      <c r="J110" s="6"/>
      <c r="K110" s="14" t="s">
        <v>1878</v>
      </c>
      <c r="L110" s="14" t="s">
        <v>1879</v>
      </c>
      <c r="M110" s="14" t="s">
        <v>1880</v>
      </c>
      <c r="N110" s="14" t="s">
        <v>1881</v>
      </c>
      <c r="O110" s="47"/>
      <c r="P110" s="16" t="s">
        <v>22</v>
      </c>
      <c r="Q110" s="16" t="s">
        <v>229</v>
      </c>
      <c r="R110" s="16" t="s">
        <v>87</v>
      </c>
      <c r="S110" s="6"/>
      <c r="T110" s="37" t="s">
        <v>91</v>
      </c>
      <c r="U110" s="6"/>
      <c r="V110" s="38" t="s">
        <v>77</v>
      </c>
      <c r="W110" s="6"/>
      <c r="X110" s="40" t="s">
        <v>1436</v>
      </c>
    </row>
    <row r="111" s="50" customFormat="1" ht="165" spans="2:24">
      <c r="B111" s="14" t="s">
        <v>1882</v>
      </c>
      <c r="C111" s="15" t="s">
        <v>1639</v>
      </c>
      <c r="D111" s="6"/>
      <c r="E111" s="14" t="s">
        <v>1823</v>
      </c>
      <c r="F111" s="16" t="s">
        <v>233</v>
      </c>
      <c r="G111" s="16" t="s">
        <v>233</v>
      </c>
      <c r="H111" s="6"/>
      <c r="I111" s="6"/>
      <c r="J111" s="6"/>
      <c r="K111" s="14" t="s">
        <v>1883</v>
      </c>
      <c r="L111" s="14" t="s">
        <v>1879</v>
      </c>
      <c r="M111" s="14" t="s">
        <v>1884</v>
      </c>
      <c r="N111" s="14" t="s">
        <v>1885</v>
      </c>
      <c r="O111" s="47"/>
      <c r="P111" s="16" t="s">
        <v>24</v>
      </c>
      <c r="Q111" s="16" t="s">
        <v>229</v>
      </c>
      <c r="R111" s="16" t="s">
        <v>87</v>
      </c>
      <c r="S111" s="6"/>
      <c r="T111" s="37" t="s">
        <v>91</v>
      </c>
      <c r="U111" s="6"/>
      <c r="V111" s="38" t="s">
        <v>77</v>
      </c>
      <c r="W111" s="6"/>
      <c r="X111" s="40" t="s">
        <v>1436</v>
      </c>
    </row>
    <row r="112" s="50" customFormat="1" ht="132" spans="2:24">
      <c r="B112" s="14" t="s">
        <v>1886</v>
      </c>
      <c r="C112" s="15" t="s">
        <v>1639</v>
      </c>
      <c r="D112" s="6"/>
      <c r="E112" s="14" t="s">
        <v>1823</v>
      </c>
      <c r="F112" s="16" t="s">
        <v>233</v>
      </c>
      <c r="G112" s="16" t="s">
        <v>233</v>
      </c>
      <c r="H112" s="6"/>
      <c r="I112" s="6"/>
      <c r="J112" s="6"/>
      <c r="K112" s="14" t="s">
        <v>1887</v>
      </c>
      <c r="L112" s="14" t="s">
        <v>1879</v>
      </c>
      <c r="M112" s="14" t="s">
        <v>1888</v>
      </c>
      <c r="N112" s="14" t="s">
        <v>1889</v>
      </c>
      <c r="O112" s="47"/>
      <c r="P112" s="16" t="s">
        <v>24</v>
      </c>
      <c r="Q112" s="16" t="s">
        <v>229</v>
      </c>
      <c r="R112" s="16" t="s">
        <v>87</v>
      </c>
      <c r="S112" s="6"/>
      <c r="T112" s="37" t="s">
        <v>91</v>
      </c>
      <c r="U112" s="6"/>
      <c r="V112" s="38" t="s">
        <v>77</v>
      </c>
      <c r="W112" s="6"/>
      <c r="X112" s="40" t="s">
        <v>1436</v>
      </c>
    </row>
    <row r="113" s="50" customFormat="1" ht="132" spans="2:24">
      <c r="B113" s="14" t="s">
        <v>1890</v>
      </c>
      <c r="C113" s="15" t="s">
        <v>1639</v>
      </c>
      <c r="D113" s="6"/>
      <c r="E113" s="14" t="s">
        <v>1823</v>
      </c>
      <c r="F113" s="16" t="s">
        <v>233</v>
      </c>
      <c r="G113" s="16" t="s">
        <v>233</v>
      </c>
      <c r="H113" s="6"/>
      <c r="I113" s="6"/>
      <c r="J113" s="6"/>
      <c r="K113" s="14" t="s">
        <v>1891</v>
      </c>
      <c r="L113" s="14" t="s">
        <v>1879</v>
      </c>
      <c r="M113" s="14" t="s">
        <v>1892</v>
      </c>
      <c r="N113" s="14" t="s">
        <v>341</v>
      </c>
      <c r="O113" s="47"/>
      <c r="P113" s="16" t="s">
        <v>26</v>
      </c>
      <c r="Q113" s="16" t="s">
        <v>229</v>
      </c>
      <c r="R113" s="16" t="s">
        <v>87</v>
      </c>
      <c r="S113" s="6"/>
      <c r="T113" s="37" t="s">
        <v>91</v>
      </c>
      <c r="U113" s="6"/>
      <c r="V113" s="38" t="s">
        <v>77</v>
      </c>
      <c r="W113" s="6"/>
      <c r="X113" s="40" t="s">
        <v>1436</v>
      </c>
    </row>
    <row r="114" s="51" customFormat="1" ht="49.5" spans="2:24">
      <c r="B114" s="14" t="s">
        <v>1893</v>
      </c>
      <c r="C114" s="19" t="s">
        <v>1639</v>
      </c>
      <c r="D114" s="58"/>
      <c r="E114" s="18" t="s">
        <v>1738</v>
      </c>
      <c r="F114" s="16" t="s">
        <v>233</v>
      </c>
      <c r="G114" s="16" t="s">
        <v>233</v>
      </c>
      <c r="H114" s="58"/>
      <c r="I114" s="58"/>
      <c r="J114" s="58"/>
      <c r="K114" s="18" t="s">
        <v>1894</v>
      </c>
      <c r="L114" s="18" t="s">
        <v>1614</v>
      </c>
      <c r="M114" s="18" t="s">
        <v>1895</v>
      </c>
      <c r="N114" s="18" t="s">
        <v>1896</v>
      </c>
      <c r="O114" s="60"/>
      <c r="P114" s="16" t="s">
        <v>22</v>
      </c>
      <c r="Q114" s="16" t="s">
        <v>229</v>
      </c>
      <c r="R114" s="16" t="s">
        <v>87</v>
      </c>
      <c r="S114" s="58"/>
      <c r="T114" s="37" t="s">
        <v>91</v>
      </c>
      <c r="U114" s="6"/>
      <c r="V114" s="38" t="s">
        <v>77</v>
      </c>
      <c r="W114" s="58"/>
      <c r="X114" s="40" t="s">
        <v>1436</v>
      </c>
    </row>
    <row r="115" s="1" customFormat="1" ht="181.5" spans="2:24">
      <c r="B115" s="14" t="s">
        <v>1897</v>
      </c>
      <c r="C115" s="15" t="s">
        <v>1639</v>
      </c>
      <c r="D115" s="5"/>
      <c r="E115" s="14" t="s">
        <v>1738</v>
      </c>
      <c r="F115" s="16" t="s">
        <v>233</v>
      </c>
      <c r="G115" s="16" t="s">
        <v>233</v>
      </c>
      <c r="H115" s="5"/>
      <c r="I115" s="5"/>
      <c r="J115" s="5"/>
      <c r="K115" s="14" t="s">
        <v>1898</v>
      </c>
      <c r="L115" s="14" t="s">
        <v>1614</v>
      </c>
      <c r="M115" s="14" t="s">
        <v>1899</v>
      </c>
      <c r="N115" s="14" t="s">
        <v>1900</v>
      </c>
      <c r="O115" s="45"/>
      <c r="P115" s="16" t="s">
        <v>22</v>
      </c>
      <c r="Q115" s="16" t="s">
        <v>229</v>
      </c>
      <c r="R115" s="16" t="s">
        <v>87</v>
      </c>
      <c r="S115" s="5"/>
      <c r="T115" s="37" t="s">
        <v>91</v>
      </c>
      <c r="U115" s="5"/>
      <c r="V115" s="38" t="s">
        <v>77</v>
      </c>
      <c r="W115" s="5"/>
      <c r="X115" s="40" t="s">
        <v>1436</v>
      </c>
    </row>
    <row r="116" s="1" customFormat="1" ht="66" spans="2:24">
      <c r="B116" s="14" t="s">
        <v>1901</v>
      </c>
      <c r="C116" s="15" t="s">
        <v>1639</v>
      </c>
      <c r="D116" s="5"/>
      <c r="E116" s="14" t="s">
        <v>1738</v>
      </c>
      <c r="F116" s="16" t="s">
        <v>233</v>
      </c>
      <c r="G116" s="16" t="s">
        <v>233</v>
      </c>
      <c r="H116" s="5"/>
      <c r="I116" s="5"/>
      <c r="J116" s="5"/>
      <c r="K116" s="14" t="s">
        <v>1902</v>
      </c>
      <c r="L116" s="14" t="s">
        <v>1903</v>
      </c>
      <c r="M116" s="14" t="s">
        <v>1904</v>
      </c>
      <c r="N116" s="14" t="s">
        <v>1905</v>
      </c>
      <c r="O116" s="45"/>
      <c r="P116" s="16" t="s">
        <v>22</v>
      </c>
      <c r="Q116" s="16" t="s">
        <v>229</v>
      </c>
      <c r="R116" s="16" t="s">
        <v>87</v>
      </c>
      <c r="S116" s="5"/>
      <c r="T116" s="37" t="s">
        <v>54</v>
      </c>
      <c r="U116" s="5" t="s">
        <v>603</v>
      </c>
      <c r="V116" s="38" t="s">
        <v>77</v>
      </c>
      <c r="W116" s="5"/>
      <c r="X116" s="40" t="s">
        <v>1436</v>
      </c>
    </row>
    <row r="117" s="1" customFormat="1" ht="165" spans="2:24">
      <c r="B117" s="14" t="s">
        <v>1906</v>
      </c>
      <c r="C117" s="15" t="s">
        <v>1639</v>
      </c>
      <c r="D117" s="5"/>
      <c r="E117" s="14" t="s">
        <v>1738</v>
      </c>
      <c r="F117" s="16" t="s">
        <v>233</v>
      </c>
      <c r="G117" s="16" t="s">
        <v>233</v>
      </c>
      <c r="H117" s="5"/>
      <c r="I117" s="5"/>
      <c r="J117" s="5"/>
      <c r="K117" s="14" t="s">
        <v>1907</v>
      </c>
      <c r="L117" s="14" t="s">
        <v>1903</v>
      </c>
      <c r="M117" s="14" t="s">
        <v>1908</v>
      </c>
      <c r="N117" s="14" t="s">
        <v>1909</v>
      </c>
      <c r="O117" s="45"/>
      <c r="P117" s="16" t="s">
        <v>24</v>
      </c>
      <c r="Q117" s="16" t="s">
        <v>229</v>
      </c>
      <c r="R117" s="16" t="s">
        <v>87</v>
      </c>
      <c r="S117" s="5"/>
      <c r="T117" s="37" t="s">
        <v>91</v>
      </c>
      <c r="U117" s="5"/>
      <c r="V117" s="38" t="s">
        <v>77</v>
      </c>
      <c r="W117" s="5"/>
      <c r="X117" s="40" t="s">
        <v>1436</v>
      </c>
    </row>
    <row r="118" s="1" customFormat="1" ht="132" spans="2:24">
      <c r="B118" s="14" t="s">
        <v>1910</v>
      </c>
      <c r="C118" s="15" t="s">
        <v>1639</v>
      </c>
      <c r="D118" s="5"/>
      <c r="E118" s="14" t="s">
        <v>1738</v>
      </c>
      <c r="F118" s="16" t="s">
        <v>233</v>
      </c>
      <c r="G118" s="16" t="s">
        <v>233</v>
      </c>
      <c r="H118" s="5"/>
      <c r="I118" s="5"/>
      <c r="J118" s="5"/>
      <c r="K118" s="14" t="s">
        <v>1911</v>
      </c>
      <c r="L118" s="14" t="s">
        <v>1903</v>
      </c>
      <c r="M118" s="14" t="s">
        <v>1912</v>
      </c>
      <c r="N118" s="14" t="s">
        <v>1913</v>
      </c>
      <c r="O118" s="45"/>
      <c r="P118" s="16" t="s">
        <v>26</v>
      </c>
      <c r="Q118" s="16" t="s">
        <v>229</v>
      </c>
      <c r="R118" s="16" t="s">
        <v>87</v>
      </c>
      <c r="S118" s="5"/>
      <c r="T118" s="37" t="s">
        <v>91</v>
      </c>
      <c r="U118" s="5"/>
      <c r="V118" s="38" t="s">
        <v>77</v>
      </c>
      <c r="W118" s="5"/>
      <c r="X118" s="40" t="s">
        <v>1436</v>
      </c>
    </row>
    <row r="119" s="1" customFormat="1" ht="132" spans="2:24">
      <c r="B119" s="14" t="s">
        <v>1914</v>
      </c>
      <c r="C119" s="15" t="s">
        <v>1639</v>
      </c>
      <c r="D119" s="5"/>
      <c r="E119" s="14" t="s">
        <v>1738</v>
      </c>
      <c r="F119" s="16" t="s">
        <v>233</v>
      </c>
      <c r="G119" s="16" t="s">
        <v>233</v>
      </c>
      <c r="H119" s="5"/>
      <c r="I119" s="5"/>
      <c r="J119" s="5"/>
      <c r="K119" s="14" t="s">
        <v>1915</v>
      </c>
      <c r="L119" s="14" t="s">
        <v>1903</v>
      </c>
      <c r="M119" s="14" t="s">
        <v>1916</v>
      </c>
      <c r="N119" s="14" t="s">
        <v>341</v>
      </c>
      <c r="O119" s="45"/>
      <c r="P119" s="16" t="s">
        <v>26</v>
      </c>
      <c r="Q119" s="16" t="s">
        <v>229</v>
      </c>
      <c r="R119" s="16" t="s">
        <v>87</v>
      </c>
      <c r="S119" s="5"/>
      <c r="T119" s="37" t="s">
        <v>91</v>
      </c>
      <c r="U119" s="5"/>
      <c r="V119" s="38" t="s">
        <v>77</v>
      </c>
      <c r="W119" s="5"/>
      <c r="X119" s="40" t="s">
        <v>1436</v>
      </c>
    </row>
    <row r="120" s="1" customFormat="1" ht="66" spans="2:24">
      <c r="B120" s="14" t="s">
        <v>1917</v>
      </c>
      <c r="C120" s="15" t="s">
        <v>1639</v>
      </c>
      <c r="D120" s="5"/>
      <c r="E120" s="14" t="s">
        <v>1738</v>
      </c>
      <c r="F120" s="16" t="s">
        <v>233</v>
      </c>
      <c r="G120" s="16" t="s">
        <v>233</v>
      </c>
      <c r="H120" s="5"/>
      <c r="I120" s="5"/>
      <c r="J120" s="5"/>
      <c r="K120" s="14" t="s">
        <v>1918</v>
      </c>
      <c r="L120" s="14" t="s">
        <v>1903</v>
      </c>
      <c r="M120" s="14" t="s">
        <v>1919</v>
      </c>
      <c r="N120" s="14" t="s">
        <v>1920</v>
      </c>
      <c r="O120" s="45"/>
      <c r="P120" s="16" t="s">
        <v>26</v>
      </c>
      <c r="Q120" s="16" t="s">
        <v>229</v>
      </c>
      <c r="R120" s="16" t="s">
        <v>87</v>
      </c>
      <c r="S120" s="5"/>
      <c r="T120" s="37" t="s">
        <v>91</v>
      </c>
      <c r="U120" s="5"/>
      <c r="V120" s="38" t="s">
        <v>77</v>
      </c>
      <c r="W120" s="5"/>
      <c r="X120" s="40" t="s">
        <v>1436</v>
      </c>
    </row>
    <row r="121" s="1" customFormat="1" ht="99" spans="2:24">
      <c r="B121" s="14" t="s">
        <v>1921</v>
      </c>
      <c r="C121" s="15" t="s">
        <v>1639</v>
      </c>
      <c r="D121" s="5"/>
      <c r="E121" s="14" t="s">
        <v>1738</v>
      </c>
      <c r="F121" s="16" t="s">
        <v>233</v>
      </c>
      <c r="G121" s="16" t="s">
        <v>233</v>
      </c>
      <c r="H121" s="5"/>
      <c r="I121" s="5"/>
      <c r="J121" s="5"/>
      <c r="K121" s="14" t="s">
        <v>1689</v>
      </c>
      <c r="L121" s="14" t="s">
        <v>1690</v>
      </c>
      <c r="M121" s="14" t="s">
        <v>1691</v>
      </c>
      <c r="N121" s="14" t="s">
        <v>1692</v>
      </c>
      <c r="O121" s="45"/>
      <c r="P121" s="16" t="s">
        <v>22</v>
      </c>
      <c r="Q121" s="16" t="s">
        <v>229</v>
      </c>
      <c r="R121" s="16" t="s">
        <v>87</v>
      </c>
      <c r="S121" s="5"/>
      <c r="T121" s="37" t="s">
        <v>91</v>
      </c>
      <c r="U121" s="5"/>
      <c r="V121" s="38" t="s">
        <v>77</v>
      </c>
      <c r="W121" s="5"/>
      <c r="X121" s="40" t="s">
        <v>1436</v>
      </c>
    </row>
    <row r="122" s="1" customFormat="1" ht="82.5" spans="2:24">
      <c r="B122" s="14" t="s">
        <v>1922</v>
      </c>
      <c r="C122" s="15" t="s">
        <v>1639</v>
      </c>
      <c r="D122" s="5"/>
      <c r="E122" s="14" t="s">
        <v>1738</v>
      </c>
      <c r="F122" s="16" t="s">
        <v>233</v>
      </c>
      <c r="G122" s="16" t="s">
        <v>233</v>
      </c>
      <c r="H122" s="5"/>
      <c r="I122" s="5"/>
      <c r="J122" s="5"/>
      <c r="K122" s="14" t="s">
        <v>1694</v>
      </c>
      <c r="L122" s="14" t="s">
        <v>1695</v>
      </c>
      <c r="M122" s="14" t="s">
        <v>1923</v>
      </c>
      <c r="N122" s="14" t="s">
        <v>1924</v>
      </c>
      <c r="O122" s="45"/>
      <c r="P122" s="16" t="s">
        <v>22</v>
      </c>
      <c r="Q122" s="16" t="s">
        <v>229</v>
      </c>
      <c r="R122" s="16" t="s">
        <v>87</v>
      </c>
      <c r="S122" s="5"/>
      <c r="T122" s="37" t="s">
        <v>91</v>
      </c>
      <c r="U122" s="5"/>
      <c r="V122" s="38" t="s">
        <v>77</v>
      </c>
      <c r="W122" s="5"/>
      <c r="X122" s="40" t="s">
        <v>1436</v>
      </c>
    </row>
    <row r="123" s="1" customFormat="1" ht="82.5" spans="2:24">
      <c r="B123" s="14" t="s">
        <v>1925</v>
      </c>
      <c r="C123" s="15" t="s">
        <v>1639</v>
      </c>
      <c r="D123" s="5"/>
      <c r="E123" s="14" t="s">
        <v>1738</v>
      </c>
      <c r="F123" s="16" t="s">
        <v>233</v>
      </c>
      <c r="G123" s="16" t="s">
        <v>233</v>
      </c>
      <c r="H123" s="5"/>
      <c r="I123" s="5"/>
      <c r="J123" s="5"/>
      <c r="K123" s="14" t="s">
        <v>1699</v>
      </c>
      <c r="L123" s="14" t="s">
        <v>1700</v>
      </c>
      <c r="M123" s="14" t="s">
        <v>1926</v>
      </c>
      <c r="N123" s="14" t="s">
        <v>1702</v>
      </c>
      <c r="O123" s="45"/>
      <c r="P123" s="16" t="s">
        <v>22</v>
      </c>
      <c r="Q123" s="16" t="s">
        <v>229</v>
      </c>
      <c r="R123" s="16" t="s">
        <v>87</v>
      </c>
      <c r="S123" s="5"/>
      <c r="T123" s="37" t="s">
        <v>91</v>
      </c>
      <c r="U123" s="5"/>
      <c r="V123" s="38" t="s">
        <v>77</v>
      </c>
      <c r="W123" s="5"/>
      <c r="X123" s="40" t="s">
        <v>1436</v>
      </c>
    </row>
    <row r="124" s="1" customFormat="1" ht="82.5" spans="2:24">
      <c r="B124" s="14" t="s">
        <v>1927</v>
      </c>
      <c r="C124" s="15" t="s">
        <v>1639</v>
      </c>
      <c r="D124" s="5"/>
      <c r="E124" s="14" t="s">
        <v>1738</v>
      </c>
      <c r="F124" s="16" t="s">
        <v>233</v>
      </c>
      <c r="G124" s="16" t="s">
        <v>233</v>
      </c>
      <c r="H124" s="5"/>
      <c r="I124" s="5"/>
      <c r="J124" s="5"/>
      <c r="K124" s="14" t="s">
        <v>1705</v>
      </c>
      <c r="L124" s="14" t="s">
        <v>1700</v>
      </c>
      <c r="M124" s="14" t="s">
        <v>1928</v>
      </c>
      <c r="N124" s="14" t="s">
        <v>1707</v>
      </c>
      <c r="O124" s="45"/>
      <c r="P124" s="16" t="s">
        <v>22</v>
      </c>
      <c r="Q124" s="16" t="s">
        <v>229</v>
      </c>
      <c r="R124" s="16" t="s">
        <v>87</v>
      </c>
      <c r="S124" s="5"/>
      <c r="T124" s="37" t="s">
        <v>91</v>
      </c>
      <c r="U124" s="5"/>
      <c r="V124" s="38" t="s">
        <v>77</v>
      </c>
      <c r="W124" s="5"/>
      <c r="X124" s="40" t="s">
        <v>1436</v>
      </c>
    </row>
    <row r="125" s="1" customFormat="1" ht="82.5" spans="2:24">
      <c r="B125" s="14" t="s">
        <v>1929</v>
      </c>
      <c r="C125" s="15" t="s">
        <v>1639</v>
      </c>
      <c r="D125" s="5"/>
      <c r="E125" s="14" t="s">
        <v>1738</v>
      </c>
      <c r="F125" s="16" t="s">
        <v>233</v>
      </c>
      <c r="G125" s="16" t="s">
        <v>233</v>
      </c>
      <c r="H125" s="5"/>
      <c r="I125" s="5"/>
      <c r="J125" s="5"/>
      <c r="K125" s="14" t="s">
        <v>1710</v>
      </c>
      <c r="L125" s="14" t="s">
        <v>1711</v>
      </c>
      <c r="M125" s="14" t="s">
        <v>1712</v>
      </c>
      <c r="N125" s="14" t="s">
        <v>1713</v>
      </c>
      <c r="O125" s="45"/>
      <c r="P125" s="16" t="s">
        <v>24</v>
      </c>
      <c r="Q125" s="16" t="s">
        <v>229</v>
      </c>
      <c r="R125" s="16" t="s">
        <v>87</v>
      </c>
      <c r="S125" s="5"/>
      <c r="T125" s="37" t="s">
        <v>91</v>
      </c>
      <c r="U125" s="5"/>
      <c r="V125" s="38" t="s">
        <v>77</v>
      </c>
      <c r="W125" s="5"/>
      <c r="X125" s="40" t="s">
        <v>1436</v>
      </c>
    </row>
    <row r="126" s="1" customFormat="1" ht="82.5" spans="2:24">
      <c r="B126" s="14" t="s">
        <v>1930</v>
      </c>
      <c r="C126" s="15" t="s">
        <v>1639</v>
      </c>
      <c r="D126" s="5"/>
      <c r="E126" s="14" t="s">
        <v>1738</v>
      </c>
      <c r="F126" s="16" t="s">
        <v>233</v>
      </c>
      <c r="G126" s="16" t="s">
        <v>233</v>
      </c>
      <c r="H126" s="5"/>
      <c r="I126" s="5"/>
      <c r="J126" s="5"/>
      <c r="K126" s="14" t="s">
        <v>1715</v>
      </c>
      <c r="L126" s="14" t="s">
        <v>1716</v>
      </c>
      <c r="M126" s="14" t="s">
        <v>1931</v>
      </c>
      <c r="N126" s="14" t="s">
        <v>1932</v>
      </c>
      <c r="O126" s="45"/>
      <c r="P126" s="16" t="s">
        <v>24</v>
      </c>
      <c r="Q126" s="16" t="s">
        <v>229</v>
      </c>
      <c r="R126" s="16" t="s">
        <v>87</v>
      </c>
      <c r="S126" s="5"/>
      <c r="T126" s="37" t="s">
        <v>91</v>
      </c>
      <c r="U126" s="5"/>
      <c r="V126" s="38" t="s">
        <v>77</v>
      </c>
      <c r="W126" s="5"/>
      <c r="X126" s="40" t="s">
        <v>1436</v>
      </c>
    </row>
    <row r="127" s="1" customFormat="1" ht="82.5" spans="2:24">
      <c r="B127" s="14" t="s">
        <v>1933</v>
      </c>
      <c r="C127" s="15" t="s">
        <v>1639</v>
      </c>
      <c r="D127" s="5"/>
      <c r="E127" s="14" t="s">
        <v>1738</v>
      </c>
      <c r="F127" s="16" t="s">
        <v>233</v>
      </c>
      <c r="G127" s="16" t="s">
        <v>233</v>
      </c>
      <c r="H127" s="5"/>
      <c r="I127" s="5"/>
      <c r="J127" s="5"/>
      <c r="K127" s="14" t="s">
        <v>1720</v>
      </c>
      <c r="L127" s="14" t="s">
        <v>1721</v>
      </c>
      <c r="M127" s="14" t="s">
        <v>1722</v>
      </c>
      <c r="N127" s="14" t="s">
        <v>1723</v>
      </c>
      <c r="O127" s="45"/>
      <c r="P127" s="16" t="s">
        <v>24</v>
      </c>
      <c r="Q127" s="16" t="s">
        <v>229</v>
      </c>
      <c r="R127" s="16" t="s">
        <v>87</v>
      </c>
      <c r="S127" s="5"/>
      <c r="T127" s="37" t="s">
        <v>91</v>
      </c>
      <c r="U127" s="5"/>
      <c r="V127" s="38" t="s">
        <v>77</v>
      </c>
      <c r="W127" s="5"/>
      <c r="X127" s="40" t="s">
        <v>1436</v>
      </c>
    </row>
    <row r="128" s="1" customFormat="1" ht="82.5" spans="2:24">
      <c r="B128" s="14" t="s">
        <v>1934</v>
      </c>
      <c r="C128" s="15" t="s">
        <v>1639</v>
      </c>
      <c r="D128" s="5"/>
      <c r="E128" s="14" t="s">
        <v>1738</v>
      </c>
      <c r="F128" s="16" t="s">
        <v>233</v>
      </c>
      <c r="G128" s="16" t="s">
        <v>233</v>
      </c>
      <c r="H128" s="5"/>
      <c r="I128" s="5"/>
      <c r="J128" s="5"/>
      <c r="K128" s="14" t="s">
        <v>1725</v>
      </c>
      <c r="L128" s="14" t="s">
        <v>1721</v>
      </c>
      <c r="M128" s="14" t="s">
        <v>1726</v>
      </c>
      <c r="N128" s="14" t="s">
        <v>1935</v>
      </c>
      <c r="O128" s="45"/>
      <c r="P128" s="16" t="s">
        <v>24</v>
      </c>
      <c r="Q128" s="16" t="s">
        <v>229</v>
      </c>
      <c r="R128" s="16" t="s">
        <v>87</v>
      </c>
      <c r="S128" s="5"/>
      <c r="T128" s="37" t="s">
        <v>91</v>
      </c>
      <c r="U128" s="5"/>
      <c r="V128" s="38" t="s">
        <v>77</v>
      </c>
      <c r="W128" s="5"/>
      <c r="X128" s="40" t="s">
        <v>1436</v>
      </c>
    </row>
    <row r="129" s="1" customFormat="1" ht="66" spans="2:24">
      <c r="B129" s="14" t="s">
        <v>1936</v>
      </c>
      <c r="C129" s="15" t="s">
        <v>1639</v>
      </c>
      <c r="D129" s="5"/>
      <c r="E129" s="14" t="s">
        <v>1738</v>
      </c>
      <c r="F129" s="16" t="s">
        <v>233</v>
      </c>
      <c r="G129" s="16" t="s">
        <v>233</v>
      </c>
      <c r="H129" s="5"/>
      <c r="I129" s="5"/>
      <c r="J129" s="5"/>
      <c r="K129" s="14" t="s">
        <v>1729</v>
      </c>
      <c r="L129" s="14" t="s">
        <v>1716</v>
      </c>
      <c r="M129" s="14" t="s">
        <v>1730</v>
      </c>
      <c r="N129" s="14" t="s">
        <v>1937</v>
      </c>
      <c r="O129" s="45"/>
      <c r="P129" s="16" t="s">
        <v>24</v>
      </c>
      <c r="Q129" s="16" t="s">
        <v>229</v>
      </c>
      <c r="R129" s="16" t="s">
        <v>87</v>
      </c>
      <c r="S129" s="5"/>
      <c r="T129" s="37" t="s">
        <v>54</v>
      </c>
      <c r="U129" s="5" t="s">
        <v>603</v>
      </c>
      <c r="V129" s="38" t="s">
        <v>77</v>
      </c>
      <c r="W129" s="5"/>
      <c r="X129" s="40" t="s">
        <v>1436</v>
      </c>
    </row>
    <row r="130" s="1" customFormat="1" ht="82.5" spans="2:24">
      <c r="B130" s="14" t="s">
        <v>1938</v>
      </c>
      <c r="C130" s="15" t="s">
        <v>1639</v>
      </c>
      <c r="D130" s="5"/>
      <c r="E130" s="14" t="s">
        <v>1738</v>
      </c>
      <c r="F130" s="16" t="s">
        <v>233</v>
      </c>
      <c r="G130" s="16" t="s">
        <v>233</v>
      </c>
      <c r="H130" s="5"/>
      <c r="I130" s="5"/>
      <c r="J130" s="5"/>
      <c r="K130" s="14" t="s">
        <v>1733</v>
      </c>
      <c r="L130" s="14" t="s">
        <v>1716</v>
      </c>
      <c r="M130" s="14" t="s">
        <v>1734</v>
      </c>
      <c r="N130" s="14" t="s">
        <v>1735</v>
      </c>
      <c r="O130" s="45"/>
      <c r="P130" s="16" t="s">
        <v>24</v>
      </c>
      <c r="Q130" s="16" t="s">
        <v>229</v>
      </c>
      <c r="R130" s="16" t="s">
        <v>87</v>
      </c>
      <c r="S130" s="5"/>
      <c r="T130" s="37" t="s">
        <v>54</v>
      </c>
      <c r="U130" s="5" t="s">
        <v>603</v>
      </c>
      <c r="V130" s="38" t="s">
        <v>77</v>
      </c>
      <c r="W130" s="5"/>
      <c r="X130" s="40" t="s">
        <v>1436</v>
      </c>
    </row>
    <row r="131" s="1" customFormat="1" ht="115.5" spans="2:24">
      <c r="B131" s="14" t="s">
        <v>1939</v>
      </c>
      <c r="C131" s="15" t="s">
        <v>1639</v>
      </c>
      <c r="D131" s="5"/>
      <c r="E131" s="14" t="s">
        <v>1738</v>
      </c>
      <c r="F131" s="16" t="s">
        <v>233</v>
      </c>
      <c r="G131" s="16" t="s">
        <v>233</v>
      </c>
      <c r="H131" s="5"/>
      <c r="I131" s="5"/>
      <c r="J131" s="5"/>
      <c r="K131" s="14" t="s">
        <v>1733</v>
      </c>
      <c r="L131" s="14" t="s">
        <v>1614</v>
      </c>
      <c r="M131" s="14" t="s">
        <v>1940</v>
      </c>
      <c r="N131" s="14" t="s">
        <v>1941</v>
      </c>
      <c r="O131" s="45"/>
      <c r="P131" s="16" t="s">
        <v>24</v>
      </c>
      <c r="Q131" s="16" t="s">
        <v>229</v>
      </c>
      <c r="R131" s="16" t="s">
        <v>87</v>
      </c>
      <c r="S131" s="5"/>
      <c r="T131" s="37" t="s">
        <v>91</v>
      </c>
      <c r="U131" s="5"/>
      <c r="V131" s="38" t="s">
        <v>77</v>
      </c>
      <c r="W131" s="5"/>
      <c r="X131" s="40" t="s">
        <v>1436</v>
      </c>
    </row>
    <row r="132" s="50" customFormat="1" ht="49.5" spans="2:24">
      <c r="B132" s="14" t="s">
        <v>1942</v>
      </c>
      <c r="C132" s="15" t="s">
        <v>1639</v>
      </c>
      <c r="D132" s="6"/>
      <c r="E132" s="14" t="s">
        <v>1738</v>
      </c>
      <c r="F132" s="16" t="s">
        <v>233</v>
      </c>
      <c r="G132" s="16" t="s">
        <v>233</v>
      </c>
      <c r="H132" s="6"/>
      <c r="I132" s="6"/>
      <c r="J132" s="6"/>
      <c r="K132" s="14" t="s">
        <v>1943</v>
      </c>
      <c r="L132" s="14" t="s">
        <v>1614</v>
      </c>
      <c r="M132" s="14" t="s">
        <v>1944</v>
      </c>
      <c r="N132" s="14" t="s">
        <v>1945</v>
      </c>
      <c r="O132" s="47"/>
      <c r="P132" s="16" t="s">
        <v>26</v>
      </c>
      <c r="Q132" s="16" t="s">
        <v>229</v>
      </c>
      <c r="R132" s="16" t="s">
        <v>87</v>
      </c>
      <c r="S132" s="6"/>
      <c r="T132" s="37" t="s">
        <v>91</v>
      </c>
      <c r="U132" s="6"/>
      <c r="V132" s="38" t="s">
        <v>77</v>
      </c>
      <c r="W132" s="6"/>
      <c r="X132" s="40" t="s">
        <v>1436</v>
      </c>
    </row>
    <row r="133" s="1" customFormat="1" ht="33" spans="2:24">
      <c r="B133" s="14" t="s">
        <v>1946</v>
      </c>
      <c r="C133" s="15" t="s">
        <v>1947</v>
      </c>
      <c r="D133" s="5"/>
      <c r="E133" s="14" t="s">
        <v>1948</v>
      </c>
      <c r="F133" s="16" t="s">
        <v>233</v>
      </c>
      <c r="G133" s="16" t="s">
        <v>233</v>
      </c>
      <c r="H133" s="5"/>
      <c r="I133" s="5"/>
      <c r="J133" s="5"/>
      <c r="K133" s="14" t="s">
        <v>1949</v>
      </c>
      <c r="L133" s="14" t="s">
        <v>252</v>
      </c>
      <c r="M133" s="14" t="s">
        <v>1950</v>
      </c>
      <c r="N133" s="14" t="s">
        <v>1951</v>
      </c>
      <c r="O133" s="45"/>
      <c r="P133" s="16" t="s">
        <v>22</v>
      </c>
      <c r="Q133" s="16" t="s">
        <v>229</v>
      </c>
      <c r="R133" s="16" t="s">
        <v>87</v>
      </c>
      <c r="S133" s="5"/>
      <c r="T133" s="37" t="s">
        <v>91</v>
      </c>
      <c r="U133" s="5"/>
      <c r="V133" s="38" t="s">
        <v>77</v>
      </c>
      <c r="W133" s="5"/>
      <c r="X133" s="40" t="s">
        <v>1436</v>
      </c>
    </row>
    <row r="134" s="1" customFormat="1" ht="82.5" spans="2:24">
      <c r="B134" s="14" t="s">
        <v>1952</v>
      </c>
      <c r="C134" s="15" t="s">
        <v>1947</v>
      </c>
      <c r="D134" s="5"/>
      <c r="E134" s="14" t="s">
        <v>1948</v>
      </c>
      <c r="F134" s="16" t="s">
        <v>233</v>
      </c>
      <c r="G134" s="16" t="s">
        <v>233</v>
      </c>
      <c r="H134" s="5"/>
      <c r="I134" s="5"/>
      <c r="J134" s="5"/>
      <c r="K134" s="14" t="s">
        <v>1949</v>
      </c>
      <c r="L134" s="14" t="s">
        <v>252</v>
      </c>
      <c r="M134" s="14" t="s">
        <v>1953</v>
      </c>
      <c r="N134" s="14" t="s">
        <v>1954</v>
      </c>
      <c r="O134" s="45"/>
      <c r="P134" s="16" t="s">
        <v>22</v>
      </c>
      <c r="Q134" s="16" t="s">
        <v>229</v>
      </c>
      <c r="R134" s="16" t="s">
        <v>87</v>
      </c>
      <c r="S134" s="5"/>
      <c r="T134" s="37" t="s">
        <v>91</v>
      </c>
      <c r="U134" s="5"/>
      <c r="V134" s="38" t="s">
        <v>77</v>
      </c>
      <c r="W134" s="5"/>
      <c r="X134" s="40" t="s">
        <v>1436</v>
      </c>
    </row>
    <row r="135" s="1" customFormat="1" ht="99" spans="2:24">
      <c r="B135" s="14" t="s">
        <v>1955</v>
      </c>
      <c r="C135" s="15" t="s">
        <v>1947</v>
      </c>
      <c r="D135" s="5"/>
      <c r="E135" s="14" t="s">
        <v>1948</v>
      </c>
      <c r="F135" s="16" t="s">
        <v>233</v>
      </c>
      <c r="G135" s="16" t="s">
        <v>233</v>
      </c>
      <c r="H135" s="5"/>
      <c r="I135" s="5"/>
      <c r="J135" s="5"/>
      <c r="K135" s="14" t="s">
        <v>1956</v>
      </c>
      <c r="L135" s="14" t="s">
        <v>235</v>
      </c>
      <c r="M135" s="14" t="s">
        <v>1957</v>
      </c>
      <c r="N135" s="14" t="s">
        <v>1958</v>
      </c>
      <c r="O135" s="45"/>
      <c r="P135" s="16" t="s">
        <v>22</v>
      </c>
      <c r="Q135" s="16" t="s">
        <v>229</v>
      </c>
      <c r="R135" s="16" t="s">
        <v>87</v>
      </c>
      <c r="S135" s="5"/>
      <c r="T135" s="37" t="s">
        <v>91</v>
      </c>
      <c r="U135" s="5"/>
      <c r="V135" s="38" t="s">
        <v>77</v>
      </c>
      <c r="W135" s="5"/>
      <c r="X135" s="40" t="s">
        <v>1436</v>
      </c>
    </row>
    <row r="136" s="1" customFormat="1" ht="49.5" spans="2:24">
      <c r="B136" s="14" t="s">
        <v>1959</v>
      </c>
      <c r="C136" s="15" t="s">
        <v>1947</v>
      </c>
      <c r="D136" s="5"/>
      <c r="E136" s="14" t="s">
        <v>1960</v>
      </c>
      <c r="F136" s="16" t="s">
        <v>233</v>
      </c>
      <c r="G136" s="16" t="s">
        <v>233</v>
      </c>
      <c r="H136" s="5"/>
      <c r="I136" s="5"/>
      <c r="J136" s="5"/>
      <c r="K136" s="14" t="s">
        <v>1961</v>
      </c>
      <c r="L136" s="14" t="s">
        <v>235</v>
      </c>
      <c r="M136" s="14" t="s">
        <v>1962</v>
      </c>
      <c r="N136" s="14" t="s">
        <v>1963</v>
      </c>
      <c r="O136" s="45"/>
      <c r="P136" s="16" t="s">
        <v>26</v>
      </c>
      <c r="Q136" s="16" t="s">
        <v>229</v>
      </c>
      <c r="R136" s="16" t="s">
        <v>87</v>
      </c>
      <c r="S136" s="5"/>
      <c r="T136" s="37" t="s">
        <v>91</v>
      </c>
      <c r="U136" s="5"/>
      <c r="V136" s="38" t="s">
        <v>77</v>
      </c>
      <c r="W136" s="5"/>
      <c r="X136" s="40" t="s">
        <v>1436</v>
      </c>
    </row>
    <row r="137" s="1" customFormat="1" ht="66" spans="2:24">
      <c r="B137" s="14" t="s">
        <v>1964</v>
      </c>
      <c r="C137" s="15" t="s">
        <v>1947</v>
      </c>
      <c r="D137" s="5"/>
      <c r="E137" s="14" t="s">
        <v>1960</v>
      </c>
      <c r="F137" s="16" t="s">
        <v>233</v>
      </c>
      <c r="G137" s="16" t="s">
        <v>233</v>
      </c>
      <c r="H137" s="5"/>
      <c r="I137" s="5"/>
      <c r="J137" s="5"/>
      <c r="K137" s="14" t="s">
        <v>1965</v>
      </c>
      <c r="L137" s="14" t="s">
        <v>235</v>
      </c>
      <c r="M137" s="14" t="s">
        <v>1966</v>
      </c>
      <c r="N137" s="14" t="s">
        <v>1967</v>
      </c>
      <c r="O137" s="45"/>
      <c r="P137" s="16" t="s">
        <v>22</v>
      </c>
      <c r="Q137" s="16" t="s">
        <v>229</v>
      </c>
      <c r="R137" s="16" t="s">
        <v>87</v>
      </c>
      <c r="S137" s="5"/>
      <c r="T137" s="37" t="s">
        <v>54</v>
      </c>
      <c r="U137" s="5" t="s">
        <v>603</v>
      </c>
      <c r="V137" s="38" t="s">
        <v>77</v>
      </c>
      <c r="W137" s="5"/>
      <c r="X137" s="40" t="s">
        <v>1436</v>
      </c>
    </row>
    <row r="138" s="1" customFormat="1" ht="165" spans="2:24">
      <c r="B138" s="14" t="s">
        <v>1968</v>
      </c>
      <c r="C138" s="15" t="s">
        <v>1947</v>
      </c>
      <c r="D138" s="5"/>
      <c r="E138" s="14" t="s">
        <v>1960</v>
      </c>
      <c r="F138" s="16" t="s">
        <v>233</v>
      </c>
      <c r="G138" s="16" t="s">
        <v>233</v>
      </c>
      <c r="H138" s="5"/>
      <c r="I138" s="5"/>
      <c r="J138" s="5"/>
      <c r="K138" s="14" t="s">
        <v>1969</v>
      </c>
      <c r="L138" s="14" t="s">
        <v>235</v>
      </c>
      <c r="M138" s="14" t="s">
        <v>1970</v>
      </c>
      <c r="N138" s="14" t="s">
        <v>1971</v>
      </c>
      <c r="O138" s="45"/>
      <c r="P138" s="16" t="s">
        <v>24</v>
      </c>
      <c r="Q138" s="16" t="s">
        <v>229</v>
      </c>
      <c r="R138" s="16" t="s">
        <v>87</v>
      </c>
      <c r="S138" s="5"/>
      <c r="T138" s="37" t="s">
        <v>91</v>
      </c>
      <c r="U138" s="5"/>
      <c r="V138" s="38" t="s">
        <v>77</v>
      </c>
      <c r="W138" s="5"/>
      <c r="X138" s="40" t="s">
        <v>1436</v>
      </c>
    </row>
    <row r="139" s="1" customFormat="1" ht="132" spans="2:24">
      <c r="B139" s="14" t="s">
        <v>1972</v>
      </c>
      <c r="C139" s="15" t="s">
        <v>1947</v>
      </c>
      <c r="D139" s="5"/>
      <c r="E139" s="14" t="s">
        <v>1960</v>
      </c>
      <c r="F139" s="16" t="s">
        <v>233</v>
      </c>
      <c r="G139" s="16" t="s">
        <v>233</v>
      </c>
      <c r="H139" s="5"/>
      <c r="I139" s="5"/>
      <c r="J139" s="5"/>
      <c r="K139" s="14" t="s">
        <v>1973</v>
      </c>
      <c r="L139" s="14" t="s">
        <v>235</v>
      </c>
      <c r="M139" s="14" t="s">
        <v>1974</v>
      </c>
      <c r="N139" s="14" t="s">
        <v>1975</v>
      </c>
      <c r="O139" s="45"/>
      <c r="P139" s="16" t="s">
        <v>24</v>
      </c>
      <c r="Q139" s="16" t="s">
        <v>229</v>
      </c>
      <c r="R139" s="16" t="s">
        <v>87</v>
      </c>
      <c r="S139" s="5"/>
      <c r="T139" s="37" t="s">
        <v>91</v>
      </c>
      <c r="U139" s="5"/>
      <c r="V139" s="38" t="s">
        <v>77</v>
      </c>
      <c r="W139" s="5"/>
      <c r="X139" s="40" t="s">
        <v>1436</v>
      </c>
    </row>
    <row r="140" s="1" customFormat="1" ht="132" spans="2:24">
      <c r="B140" s="14" t="s">
        <v>1976</v>
      </c>
      <c r="C140" s="15" t="s">
        <v>1947</v>
      </c>
      <c r="D140" s="5"/>
      <c r="E140" s="14" t="s">
        <v>1960</v>
      </c>
      <c r="F140" s="16" t="s">
        <v>233</v>
      </c>
      <c r="G140" s="16" t="s">
        <v>233</v>
      </c>
      <c r="H140" s="5"/>
      <c r="I140" s="5"/>
      <c r="J140" s="5"/>
      <c r="K140" s="14" t="s">
        <v>1977</v>
      </c>
      <c r="L140" s="14" t="s">
        <v>235</v>
      </c>
      <c r="M140" s="14" t="s">
        <v>1978</v>
      </c>
      <c r="N140" s="14" t="s">
        <v>341</v>
      </c>
      <c r="O140" s="45"/>
      <c r="P140" s="16" t="s">
        <v>26</v>
      </c>
      <c r="Q140" s="16" t="s">
        <v>229</v>
      </c>
      <c r="R140" s="16" t="s">
        <v>87</v>
      </c>
      <c r="S140" s="5"/>
      <c r="T140" s="37" t="s">
        <v>92</v>
      </c>
      <c r="U140" s="5" t="s">
        <v>1979</v>
      </c>
      <c r="V140" s="38" t="s">
        <v>77</v>
      </c>
      <c r="W140" s="5"/>
      <c r="X140" s="40" t="s">
        <v>1436</v>
      </c>
    </row>
    <row r="141" s="1" customFormat="1" ht="82.5" spans="2:24">
      <c r="B141" s="14" t="s">
        <v>1980</v>
      </c>
      <c r="C141" s="15" t="s">
        <v>1947</v>
      </c>
      <c r="D141" s="5"/>
      <c r="E141" s="14" t="s">
        <v>1981</v>
      </c>
      <c r="F141" s="16" t="s">
        <v>233</v>
      </c>
      <c r="G141" s="16" t="s">
        <v>233</v>
      </c>
      <c r="H141" s="5"/>
      <c r="I141" s="5"/>
      <c r="J141" s="5"/>
      <c r="K141" s="14" t="s">
        <v>1982</v>
      </c>
      <c r="L141" s="14" t="s">
        <v>235</v>
      </c>
      <c r="M141" s="14" t="s">
        <v>1983</v>
      </c>
      <c r="N141" s="14" t="s">
        <v>1984</v>
      </c>
      <c r="O141" s="45"/>
      <c r="P141" s="16" t="s">
        <v>22</v>
      </c>
      <c r="Q141" s="16" t="s">
        <v>229</v>
      </c>
      <c r="R141" s="16" t="s">
        <v>87</v>
      </c>
      <c r="S141" s="5"/>
      <c r="T141" s="37" t="s">
        <v>91</v>
      </c>
      <c r="U141" s="5"/>
      <c r="V141" s="38" t="s">
        <v>77</v>
      </c>
      <c r="W141" s="5"/>
      <c r="X141" s="40" t="s">
        <v>1436</v>
      </c>
    </row>
    <row r="142" s="1" customFormat="1" ht="49.5" spans="2:24">
      <c r="B142" s="14" t="s">
        <v>1985</v>
      </c>
      <c r="C142" s="15" t="s">
        <v>1947</v>
      </c>
      <c r="D142" s="5"/>
      <c r="E142" s="14" t="s">
        <v>1981</v>
      </c>
      <c r="F142" s="16" t="s">
        <v>233</v>
      </c>
      <c r="G142" s="16" t="s">
        <v>233</v>
      </c>
      <c r="H142" s="5"/>
      <c r="I142" s="5"/>
      <c r="J142" s="5"/>
      <c r="K142" s="14" t="s">
        <v>1986</v>
      </c>
      <c r="L142" s="14" t="s">
        <v>235</v>
      </c>
      <c r="M142" s="14" t="s">
        <v>1987</v>
      </c>
      <c r="N142" s="14" t="s">
        <v>1905</v>
      </c>
      <c r="O142" s="45"/>
      <c r="P142" s="16" t="s">
        <v>22</v>
      </c>
      <c r="Q142" s="16" t="s">
        <v>229</v>
      </c>
      <c r="R142" s="16" t="s">
        <v>87</v>
      </c>
      <c r="S142" s="5"/>
      <c r="T142" s="37" t="s">
        <v>91</v>
      </c>
      <c r="U142" s="5"/>
      <c r="V142" s="38" t="s">
        <v>77</v>
      </c>
      <c r="W142" s="5"/>
      <c r="X142" s="40" t="s">
        <v>1436</v>
      </c>
    </row>
    <row r="143" s="1" customFormat="1" ht="49.5" spans="2:24">
      <c r="B143" s="14" t="s">
        <v>1988</v>
      </c>
      <c r="C143" s="15" t="s">
        <v>1947</v>
      </c>
      <c r="D143" s="5"/>
      <c r="E143" s="14" t="s">
        <v>1981</v>
      </c>
      <c r="F143" s="16" t="s">
        <v>233</v>
      </c>
      <c r="G143" s="16" t="s">
        <v>233</v>
      </c>
      <c r="H143" s="5"/>
      <c r="I143" s="5"/>
      <c r="J143" s="5"/>
      <c r="K143" s="14" t="s">
        <v>1989</v>
      </c>
      <c r="L143" s="14" t="s">
        <v>235</v>
      </c>
      <c r="M143" s="14" t="s">
        <v>1990</v>
      </c>
      <c r="N143" s="14" t="s">
        <v>1991</v>
      </c>
      <c r="O143" s="45"/>
      <c r="P143" s="16" t="s">
        <v>26</v>
      </c>
      <c r="Q143" s="16" t="s">
        <v>229</v>
      </c>
      <c r="R143" s="16" t="s">
        <v>87</v>
      </c>
      <c r="S143" s="5"/>
      <c r="T143" s="37" t="s">
        <v>91</v>
      </c>
      <c r="U143" s="5"/>
      <c r="V143" s="38" t="s">
        <v>77</v>
      </c>
      <c r="W143" s="5"/>
      <c r="X143" s="40" t="s">
        <v>1436</v>
      </c>
    </row>
    <row r="144" s="1" customFormat="1" ht="99" spans="2:24">
      <c r="B144" s="14" t="s">
        <v>1992</v>
      </c>
      <c r="C144" s="15" t="s">
        <v>1947</v>
      </c>
      <c r="D144" s="5"/>
      <c r="E144" s="14" t="s">
        <v>1981</v>
      </c>
      <c r="F144" s="16" t="s">
        <v>233</v>
      </c>
      <c r="G144" s="16" t="s">
        <v>233</v>
      </c>
      <c r="H144" s="5"/>
      <c r="I144" s="5"/>
      <c r="J144" s="5"/>
      <c r="K144" s="14" t="s">
        <v>1993</v>
      </c>
      <c r="L144" s="14" t="s">
        <v>235</v>
      </c>
      <c r="M144" s="14" t="s">
        <v>1994</v>
      </c>
      <c r="N144" s="14" t="s">
        <v>1995</v>
      </c>
      <c r="O144" s="45"/>
      <c r="P144" s="16" t="s">
        <v>24</v>
      </c>
      <c r="Q144" s="16" t="s">
        <v>229</v>
      </c>
      <c r="R144" s="16" t="s">
        <v>87</v>
      </c>
      <c r="S144" s="5"/>
      <c r="T144" s="37" t="s">
        <v>91</v>
      </c>
      <c r="U144" s="5"/>
      <c r="V144" s="38" t="s">
        <v>77</v>
      </c>
      <c r="W144" s="5"/>
      <c r="X144" s="40" t="s">
        <v>1436</v>
      </c>
    </row>
    <row r="145" s="1" customFormat="1" ht="66" spans="2:24">
      <c r="B145" s="14" t="s">
        <v>1996</v>
      </c>
      <c r="C145" s="15" t="s">
        <v>1947</v>
      </c>
      <c r="D145" s="5"/>
      <c r="E145" s="14" t="s">
        <v>1981</v>
      </c>
      <c r="F145" s="16" t="s">
        <v>233</v>
      </c>
      <c r="G145" s="16" t="s">
        <v>233</v>
      </c>
      <c r="H145" s="5"/>
      <c r="I145" s="5"/>
      <c r="J145" s="5"/>
      <c r="K145" s="14" t="s">
        <v>1997</v>
      </c>
      <c r="L145" s="14" t="s">
        <v>235</v>
      </c>
      <c r="M145" s="14" t="s">
        <v>1998</v>
      </c>
      <c r="N145" s="14" t="s">
        <v>1999</v>
      </c>
      <c r="O145" s="45"/>
      <c r="P145" s="16" t="s">
        <v>24</v>
      </c>
      <c r="Q145" s="16" t="s">
        <v>229</v>
      </c>
      <c r="R145" s="16" t="s">
        <v>87</v>
      </c>
      <c r="S145" s="5"/>
      <c r="T145" s="37" t="s">
        <v>91</v>
      </c>
      <c r="U145" s="5"/>
      <c r="V145" s="38" t="s">
        <v>77</v>
      </c>
      <c r="W145" s="5"/>
      <c r="X145" s="40" t="s">
        <v>1436</v>
      </c>
    </row>
    <row r="146" s="1" customFormat="1" ht="49.5" spans="2:24">
      <c r="B146" s="14" t="s">
        <v>2000</v>
      </c>
      <c r="C146" s="15" t="s">
        <v>1947</v>
      </c>
      <c r="D146" s="5"/>
      <c r="E146" s="14" t="s">
        <v>2001</v>
      </c>
      <c r="F146" s="16" t="s">
        <v>233</v>
      </c>
      <c r="G146" s="16" t="s">
        <v>233</v>
      </c>
      <c r="H146" s="5"/>
      <c r="I146" s="5"/>
      <c r="J146" s="5"/>
      <c r="K146" s="14" t="s">
        <v>1943</v>
      </c>
      <c r="L146" s="14" t="s">
        <v>235</v>
      </c>
      <c r="M146" s="14" t="s">
        <v>2002</v>
      </c>
      <c r="N146" s="14" t="s">
        <v>2003</v>
      </c>
      <c r="O146" s="45"/>
      <c r="P146" s="16" t="s">
        <v>26</v>
      </c>
      <c r="Q146" s="16" t="s">
        <v>229</v>
      </c>
      <c r="R146" s="16" t="s">
        <v>87</v>
      </c>
      <c r="S146" s="5"/>
      <c r="T146" s="37" t="s">
        <v>91</v>
      </c>
      <c r="U146" s="5"/>
      <c r="V146" s="38" t="s">
        <v>77</v>
      </c>
      <c r="W146" s="5"/>
      <c r="X146" s="40" t="s">
        <v>1436</v>
      </c>
    </row>
    <row r="147" s="1" customFormat="1" ht="82.5" spans="2:24">
      <c r="B147" s="14" t="s">
        <v>2004</v>
      </c>
      <c r="C147" s="15" t="s">
        <v>1947</v>
      </c>
      <c r="D147" s="5"/>
      <c r="E147" s="14" t="s">
        <v>2001</v>
      </c>
      <c r="F147" s="16" t="s">
        <v>233</v>
      </c>
      <c r="G147" s="16" t="s">
        <v>233</v>
      </c>
      <c r="H147" s="5"/>
      <c r="I147" s="5"/>
      <c r="J147" s="5"/>
      <c r="K147" s="14" t="s">
        <v>1699</v>
      </c>
      <c r="L147" s="14" t="s">
        <v>2005</v>
      </c>
      <c r="M147" s="14" t="s">
        <v>2006</v>
      </c>
      <c r="N147" s="14" t="s">
        <v>2007</v>
      </c>
      <c r="O147" s="45"/>
      <c r="P147" s="16" t="s">
        <v>22</v>
      </c>
      <c r="Q147" s="16" t="s">
        <v>229</v>
      </c>
      <c r="R147" s="16" t="s">
        <v>87</v>
      </c>
      <c r="S147" s="5"/>
      <c r="T147" s="37" t="s">
        <v>91</v>
      </c>
      <c r="U147" s="5"/>
      <c r="V147" s="38" t="s">
        <v>77</v>
      </c>
      <c r="W147" s="5"/>
      <c r="X147" s="40" t="s">
        <v>1436</v>
      </c>
    </row>
    <row r="148" s="1" customFormat="1" ht="82.5" spans="2:24">
      <c r="B148" s="14" t="s">
        <v>2008</v>
      </c>
      <c r="C148" s="15" t="s">
        <v>1947</v>
      </c>
      <c r="D148" s="5"/>
      <c r="E148" s="14" t="s">
        <v>2001</v>
      </c>
      <c r="F148" s="16" t="s">
        <v>233</v>
      </c>
      <c r="G148" s="16" t="s">
        <v>233</v>
      </c>
      <c r="H148" s="5"/>
      <c r="I148" s="5"/>
      <c r="J148" s="5"/>
      <c r="K148" s="14" t="s">
        <v>1705</v>
      </c>
      <c r="L148" s="14" t="s">
        <v>2005</v>
      </c>
      <c r="M148" s="14" t="s">
        <v>2009</v>
      </c>
      <c r="N148" s="14" t="s">
        <v>2010</v>
      </c>
      <c r="O148" s="45"/>
      <c r="P148" s="16" t="s">
        <v>22</v>
      </c>
      <c r="Q148" s="16" t="s">
        <v>229</v>
      </c>
      <c r="R148" s="16" t="s">
        <v>87</v>
      </c>
      <c r="S148" s="5"/>
      <c r="T148" s="37" t="s">
        <v>91</v>
      </c>
      <c r="U148" s="5"/>
      <c r="V148" s="38" t="s">
        <v>77</v>
      </c>
      <c r="W148" s="5"/>
      <c r="X148" s="40" t="s">
        <v>1436</v>
      </c>
    </row>
    <row r="149" s="1" customFormat="1" ht="132" spans="2:24">
      <c r="B149" s="14" t="s">
        <v>2011</v>
      </c>
      <c r="C149" s="15" t="s">
        <v>1947</v>
      </c>
      <c r="D149" s="5"/>
      <c r="E149" s="14" t="s">
        <v>2001</v>
      </c>
      <c r="F149" s="16" t="s">
        <v>233</v>
      </c>
      <c r="G149" s="16" t="s">
        <v>233</v>
      </c>
      <c r="H149" s="5"/>
      <c r="I149" s="5"/>
      <c r="J149" s="5"/>
      <c r="K149" s="14" t="s">
        <v>2012</v>
      </c>
      <c r="L149" s="14" t="s">
        <v>2013</v>
      </c>
      <c r="M149" s="14" t="s">
        <v>2014</v>
      </c>
      <c r="N149" s="14" t="s">
        <v>2015</v>
      </c>
      <c r="O149" s="45"/>
      <c r="P149" s="16" t="s">
        <v>22</v>
      </c>
      <c r="Q149" s="16" t="s">
        <v>229</v>
      </c>
      <c r="R149" s="16" t="s">
        <v>87</v>
      </c>
      <c r="S149" s="5"/>
      <c r="T149" s="37" t="s">
        <v>92</v>
      </c>
      <c r="U149" s="5" t="s">
        <v>2016</v>
      </c>
      <c r="V149" s="38" t="s">
        <v>77</v>
      </c>
      <c r="W149" s="5"/>
      <c r="X149" s="40" t="s">
        <v>1436</v>
      </c>
    </row>
    <row r="150" s="1" customFormat="1" ht="132" spans="2:24">
      <c r="B150" s="14" t="s">
        <v>2017</v>
      </c>
      <c r="C150" s="15" t="s">
        <v>1947</v>
      </c>
      <c r="D150" s="5"/>
      <c r="E150" s="14" t="s">
        <v>2001</v>
      </c>
      <c r="F150" s="16" t="s">
        <v>233</v>
      </c>
      <c r="G150" s="16" t="s">
        <v>233</v>
      </c>
      <c r="H150" s="5"/>
      <c r="I150" s="5"/>
      <c r="J150" s="5"/>
      <c r="K150" s="14" t="s">
        <v>2018</v>
      </c>
      <c r="L150" s="14" t="s">
        <v>2019</v>
      </c>
      <c r="M150" s="14" t="s">
        <v>2020</v>
      </c>
      <c r="N150" s="14" t="s">
        <v>2021</v>
      </c>
      <c r="O150" s="45"/>
      <c r="P150" s="16" t="s">
        <v>22</v>
      </c>
      <c r="Q150" s="16" t="s">
        <v>229</v>
      </c>
      <c r="R150" s="16" t="s">
        <v>87</v>
      </c>
      <c r="S150" s="5"/>
      <c r="T150" s="37" t="s">
        <v>92</v>
      </c>
      <c r="U150" s="5" t="s">
        <v>2016</v>
      </c>
      <c r="V150" s="38" t="s">
        <v>77</v>
      </c>
      <c r="W150" s="5"/>
      <c r="X150" s="40" t="s">
        <v>1436</v>
      </c>
    </row>
    <row r="151" s="1" customFormat="1" ht="132" spans="2:24">
      <c r="B151" s="14" t="s">
        <v>2022</v>
      </c>
      <c r="C151" s="15" t="s">
        <v>1947</v>
      </c>
      <c r="D151" s="5"/>
      <c r="E151" s="14" t="s">
        <v>2001</v>
      </c>
      <c r="F151" s="16" t="s">
        <v>233</v>
      </c>
      <c r="G151" s="16" t="s">
        <v>233</v>
      </c>
      <c r="H151" s="5"/>
      <c r="I151" s="5"/>
      <c r="J151" s="5"/>
      <c r="K151" s="14" t="s">
        <v>2023</v>
      </c>
      <c r="L151" s="14" t="s">
        <v>2013</v>
      </c>
      <c r="M151" s="14" t="s">
        <v>2024</v>
      </c>
      <c r="N151" s="14" t="s">
        <v>2025</v>
      </c>
      <c r="O151" s="45"/>
      <c r="P151" s="16" t="s">
        <v>22</v>
      </c>
      <c r="Q151" s="16" t="s">
        <v>229</v>
      </c>
      <c r="R151" s="16" t="s">
        <v>87</v>
      </c>
      <c r="S151" s="5"/>
      <c r="T151" s="37" t="s">
        <v>92</v>
      </c>
      <c r="U151" s="5" t="s">
        <v>2016</v>
      </c>
      <c r="V151" s="38" t="s">
        <v>77</v>
      </c>
      <c r="W151" s="5"/>
      <c r="X151" s="40" t="s">
        <v>1436</v>
      </c>
    </row>
    <row r="152" s="1" customFormat="1" ht="132" spans="2:24">
      <c r="B152" s="14" t="s">
        <v>2026</v>
      </c>
      <c r="C152" s="15" t="s">
        <v>1947</v>
      </c>
      <c r="D152" s="5"/>
      <c r="E152" s="14" t="s">
        <v>2001</v>
      </c>
      <c r="F152" s="16" t="s">
        <v>233</v>
      </c>
      <c r="G152" s="16" t="s">
        <v>233</v>
      </c>
      <c r="H152" s="5"/>
      <c r="I152" s="5"/>
      <c r="J152" s="5"/>
      <c r="K152" s="14" t="s">
        <v>2027</v>
      </c>
      <c r="L152" s="14" t="s">
        <v>2013</v>
      </c>
      <c r="M152" s="14" t="s">
        <v>2028</v>
      </c>
      <c r="N152" s="14" t="s">
        <v>2029</v>
      </c>
      <c r="O152" s="45"/>
      <c r="P152" s="16" t="s">
        <v>22</v>
      </c>
      <c r="Q152" s="16" t="s">
        <v>229</v>
      </c>
      <c r="R152" s="16" t="s">
        <v>87</v>
      </c>
      <c r="S152" s="5"/>
      <c r="T152" s="37" t="s">
        <v>92</v>
      </c>
      <c r="U152" s="5" t="s">
        <v>2016</v>
      </c>
      <c r="V152" s="38" t="s">
        <v>77</v>
      </c>
      <c r="W152" s="5"/>
      <c r="X152" s="40" t="s">
        <v>1436</v>
      </c>
    </row>
    <row r="153" s="1" customFormat="1" ht="33" spans="2:24">
      <c r="B153" s="14" t="s">
        <v>2030</v>
      </c>
      <c r="C153" s="15" t="s">
        <v>1947</v>
      </c>
      <c r="D153" s="5"/>
      <c r="E153" s="14" t="s">
        <v>2031</v>
      </c>
      <c r="F153" s="16" t="s">
        <v>233</v>
      </c>
      <c r="G153" s="16" t="s">
        <v>233</v>
      </c>
      <c r="H153" s="5"/>
      <c r="I153" s="5"/>
      <c r="J153" s="5"/>
      <c r="K153" s="14" t="s">
        <v>2032</v>
      </c>
      <c r="L153" s="14" t="s">
        <v>235</v>
      </c>
      <c r="M153" s="14" t="s">
        <v>2033</v>
      </c>
      <c r="N153" s="14" t="s">
        <v>2034</v>
      </c>
      <c r="O153" s="45"/>
      <c r="P153" s="16" t="s">
        <v>22</v>
      </c>
      <c r="Q153" s="16" t="s">
        <v>229</v>
      </c>
      <c r="R153" s="16" t="s">
        <v>87</v>
      </c>
      <c r="S153" s="5"/>
      <c r="T153" s="37" t="s">
        <v>54</v>
      </c>
      <c r="U153" s="5" t="s">
        <v>1605</v>
      </c>
      <c r="V153" s="38" t="s">
        <v>77</v>
      </c>
      <c r="W153" s="5"/>
      <c r="X153" s="40" t="s">
        <v>1436</v>
      </c>
    </row>
    <row r="154" s="1" customFormat="1" ht="49.5" spans="2:24">
      <c r="B154" s="14" t="s">
        <v>2035</v>
      </c>
      <c r="C154" s="15" t="s">
        <v>1947</v>
      </c>
      <c r="D154" s="5"/>
      <c r="E154" s="14" t="s">
        <v>2031</v>
      </c>
      <c r="F154" s="16" t="s">
        <v>233</v>
      </c>
      <c r="G154" s="16" t="s">
        <v>233</v>
      </c>
      <c r="H154" s="5"/>
      <c r="I154" s="5"/>
      <c r="J154" s="5"/>
      <c r="K154" s="14" t="s">
        <v>2036</v>
      </c>
      <c r="L154" s="14" t="s">
        <v>235</v>
      </c>
      <c r="M154" s="14" t="s">
        <v>2037</v>
      </c>
      <c r="N154" s="14" t="s">
        <v>2038</v>
      </c>
      <c r="O154" s="45"/>
      <c r="P154" s="16" t="s">
        <v>26</v>
      </c>
      <c r="Q154" s="16" t="s">
        <v>229</v>
      </c>
      <c r="R154" s="16" t="s">
        <v>87</v>
      </c>
      <c r="S154" s="5"/>
      <c r="T154" s="37" t="s">
        <v>54</v>
      </c>
      <c r="U154" s="5" t="s">
        <v>1605</v>
      </c>
      <c r="V154" s="38" t="s">
        <v>77</v>
      </c>
      <c r="W154" s="5"/>
      <c r="X154" s="40" t="s">
        <v>1436</v>
      </c>
    </row>
    <row r="155" s="1" customFormat="1" ht="165" spans="2:24">
      <c r="B155" s="14" t="s">
        <v>2039</v>
      </c>
      <c r="C155" s="15" t="s">
        <v>1947</v>
      </c>
      <c r="D155" s="5"/>
      <c r="E155" s="14" t="s">
        <v>2031</v>
      </c>
      <c r="F155" s="16" t="s">
        <v>233</v>
      </c>
      <c r="G155" s="16" t="s">
        <v>233</v>
      </c>
      <c r="H155" s="5"/>
      <c r="I155" s="5"/>
      <c r="J155" s="5"/>
      <c r="K155" s="14" t="s">
        <v>2040</v>
      </c>
      <c r="L155" s="14" t="s">
        <v>235</v>
      </c>
      <c r="M155" s="14" t="s">
        <v>2041</v>
      </c>
      <c r="N155" s="14" t="s">
        <v>2042</v>
      </c>
      <c r="O155" s="45"/>
      <c r="P155" s="16" t="s">
        <v>24</v>
      </c>
      <c r="Q155" s="16" t="s">
        <v>229</v>
      </c>
      <c r="R155" s="16" t="s">
        <v>87</v>
      </c>
      <c r="S155" s="5"/>
      <c r="T155" s="37" t="s">
        <v>54</v>
      </c>
      <c r="U155" s="5" t="s">
        <v>1605</v>
      </c>
      <c r="V155" s="38" t="s">
        <v>77</v>
      </c>
      <c r="W155" s="5"/>
      <c r="X155" s="40" t="s">
        <v>1436</v>
      </c>
    </row>
    <row r="156" s="1" customFormat="1" ht="132" spans="2:24">
      <c r="B156" s="14" t="s">
        <v>2043</v>
      </c>
      <c r="C156" s="15" t="s">
        <v>1947</v>
      </c>
      <c r="D156" s="5"/>
      <c r="E156" s="14" t="s">
        <v>2031</v>
      </c>
      <c r="F156" s="16" t="s">
        <v>233</v>
      </c>
      <c r="G156" s="16" t="s">
        <v>233</v>
      </c>
      <c r="H156" s="5"/>
      <c r="I156" s="5"/>
      <c r="J156" s="5"/>
      <c r="K156" s="14" t="s">
        <v>2044</v>
      </c>
      <c r="L156" s="14" t="s">
        <v>235</v>
      </c>
      <c r="M156" s="14" t="s">
        <v>1998</v>
      </c>
      <c r="N156" s="14" t="s">
        <v>2045</v>
      </c>
      <c r="O156" s="45"/>
      <c r="P156" s="16" t="s">
        <v>24</v>
      </c>
      <c r="Q156" s="16" t="s">
        <v>229</v>
      </c>
      <c r="R156" s="16" t="s">
        <v>87</v>
      </c>
      <c r="S156" s="5"/>
      <c r="T156" s="37" t="s">
        <v>54</v>
      </c>
      <c r="U156" s="5" t="s">
        <v>1605</v>
      </c>
      <c r="V156" s="38" t="s">
        <v>77</v>
      </c>
      <c r="W156" s="5"/>
      <c r="X156" s="40" t="s">
        <v>1436</v>
      </c>
    </row>
    <row r="157" s="1" customFormat="1" ht="87.5" customHeight="1" spans="2:24">
      <c r="B157" s="14" t="s">
        <v>2046</v>
      </c>
      <c r="C157" s="15" t="s">
        <v>1947</v>
      </c>
      <c r="D157" s="5"/>
      <c r="E157" s="14" t="s">
        <v>2031</v>
      </c>
      <c r="F157" s="16" t="s">
        <v>233</v>
      </c>
      <c r="G157" s="16" t="s">
        <v>233</v>
      </c>
      <c r="H157" s="5"/>
      <c r="I157" s="5"/>
      <c r="J157" s="5"/>
      <c r="K157" s="14" t="s">
        <v>2047</v>
      </c>
      <c r="L157" s="14" t="s">
        <v>235</v>
      </c>
      <c r="M157" s="14" t="s">
        <v>2048</v>
      </c>
      <c r="N157" s="14" t="s">
        <v>341</v>
      </c>
      <c r="O157" s="45"/>
      <c r="P157" s="16" t="s">
        <v>26</v>
      </c>
      <c r="Q157" s="16" t="s">
        <v>229</v>
      </c>
      <c r="R157" s="16" t="s">
        <v>87</v>
      </c>
      <c r="S157" s="5"/>
      <c r="T157" s="37" t="s">
        <v>54</v>
      </c>
      <c r="U157" s="5" t="s">
        <v>1605</v>
      </c>
      <c r="V157" s="38" t="s">
        <v>77</v>
      </c>
      <c r="W157" s="5"/>
      <c r="X157" s="40" t="s">
        <v>1436</v>
      </c>
    </row>
    <row r="158" s="1" customFormat="1" ht="99" spans="2:24">
      <c r="B158" s="14" t="s">
        <v>2049</v>
      </c>
      <c r="C158" s="15" t="s">
        <v>2050</v>
      </c>
      <c r="D158" s="5"/>
      <c r="E158" s="14" t="s">
        <v>2051</v>
      </c>
      <c r="F158" s="16" t="s">
        <v>233</v>
      </c>
      <c r="G158" s="16" t="s">
        <v>233</v>
      </c>
      <c r="H158" s="5"/>
      <c r="I158" s="5"/>
      <c r="J158" s="5"/>
      <c r="K158" s="14" t="s">
        <v>2052</v>
      </c>
      <c r="L158" s="14" t="s">
        <v>235</v>
      </c>
      <c r="M158" s="14" t="s">
        <v>2053</v>
      </c>
      <c r="N158" s="14" t="s">
        <v>2054</v>
      </c>
      <c r="O158" s="45"/>
      <c r="P158" s="16" t="s">
        <v>22</v>
      </c>
      <c r="Q158" s="16" t="s">
        <v>229</v>
      </c>
      <c r="R158" s="16" t="s">
        <v>87</v>
      </c>
      <c r="S158" s="5"/>
      <c r="T158" s="37" t="s">
        <v>91</v>
      </c>
      <c r="U158" s="5"/>
      <c r="V158" s="38" t="s">
        <v>77</v>
      </c>
      <c r="W158" s="5"/>
      <c r="X158" s="40" t="s">
        <v>1436</v>
      </c>
    </row>
    <row r="159" s="1" customFormat="1" ht="66" spans="2:24">
      <c r="B159" s="14" t="s">
        <v>2055</v>
      </c>
      <c r="C159" s="15" t="s">
        <v>2050</v>
      </c>
      <c r="D159" s="5"/>
      <c r="E159" s="14" t="s">
        <v>2051</v>
      </c>
      <c r="F159" s="16" t="s">
        <v>233</v>
      </c>
      <c r="G159" s="16" t="s">
        <v>233</v>
      </c>
      <c r="H159" s="5"/>
      <c r="I159" s="5"/>
      <c r="J159" s="5"/>
      <c r="K159" s="14" t="s">
        <v>2056</v>
      </c>
      <c r="L159" s="14" t="s">
        <v>252</v>
      </c>
      <c r="M159" s="14" t="s">
        <v>2057</v>
      </c>
      <c r="N159" s="14" t="s">
        <v>2058</v>
      </c>
      <c r="O159" s="45"/>
      <c r="P159" s="16" t="s">
        <v>22</v>
      </c>
      <c r="Q159" s="16" t="s">
        <v>229</v>
      </c>
      <c r="R159" s="16" t="s">
        <v>87</v>
      </c>
      <c r="S159" s="5"/>
      <c r="T159" s="37" t="s">
        <v>91</v>
      </c>
      <c r="U159" s="5"/>
      <c r="V159" s="38" t="s">
        <v>77</v>
      </c>
      <c r="W159" s="5"/>
      <c r="X159" s="40" t="s">
        <v>1436</v>
      </c>
    </row>
    <row r="160" s="1" customFormat="1" ht="33" spans="2:24">
      <c r="B160" s="14" t="s">
        <v>2059</v>
      </c>
      <c r="C160" s="15" t="s">
        <v>2050</v>
      </c>
      <c r="D160" s="5"/>
      <c r="E160" s="14" t="s">
        <v>2060</v>
      </c>
      <c r="F160" s="16" t="s">
        <v>233</v>
      </c>
      <c r="G160" s="16" t="s">
        <v>233</v>
      </c>
      <c r="H160" s="5"/>
      <c r="I160" s="5"/>
      <c r="J160" s="5"/>
      <c r="K160" s="14" t="s">
        <v>2061</v>
      </c>
      <c r="L160" s="14" t="s">
        <v>235</v>
      </c>
      <c r="M160" s="14" t="s">
        <v>2062</v>
      </c>
      <c r="N160" s="14" t="s">
        <v>1074</v>
      </c>
      <c r="O160" s="45"/>
      <c r="P160" s="16" t="s">
        <v>24</v>
      </c>
      <c r="Q160" s="16" t="s">
        <v>229</v>
      </c>
      <c r="R160" s="16" t="s">
        <v>87</v>
      </c>
      <c r="S160" s="5"/>
      <c r="T160" s="37" t="s">
        <v>91</v>
      </c>
      <c r="U160" s="5"/>
      <c r="V160" s="38" t="s">
        <v>77</v>
      </c>
      <c r="W160" s="5"/>
      <c r="X160" s="40" t="s">
        <v>1436</v>
      </c>
    </row>
    <row r="161" s="1" customFormat="1" ht="33" spans="2:24">
      <c r="B161" s="14" t="s">
        <v>2063</v>
      </c>
      <c r="C161" s="15" t="s">
        <v>2050</v>
      </c>
      <c r="D161" s="5"/>
      <c r="E161" s="14" t="s">
        <v>2060</v>
      </c>
      <c r="F161" s="16" t="s">
        <v>233</v>
      </c>
      <c r="G161" s="16" t="s">
        <v>233</v>
      </c>
      <c r="H161" s="5"/>
      <c r="I161" s="5"/>
      <c r="J161" s="5"/>
      <c r="K161" s="14" t="s">
        <v>2064</v>
      </c>
      <c r="L161" s="14" t="s">
        <v>235</v>
      </c>
      <c r="M161" s="14" t="s">
        <v>2065</v>
      </c>
      <c r="N161" s="14" t="s">
        <v>2066</v>
      </c>
      <c r="O161" s="45"/>
      <c r="P161" s="16" t="s">
        <v>24</v>
      </c>
      <c r="Q161" s="16" t="s">
        <v>229</v>
      </c>
      <c r="R161" s="16" t="s">
        <v>87</v>
      </c>
      <c r="S161" s="5"/>
      <c r="T161" s="37" t="s">
        <v>91</v>
      </c>
      <c r="U161" s="5"/>
      <c r="V161" s="38" t="s">
        <v>77</v>
      </c>
      <c r="W161" s="5"/>
      <c r="X161" s="40" t="s">
        <v>1436</v>
      </c>
    </row>
    <row r="162" s="1" customFormat="1" ht="33" spans="2:24">
      <c r="B162" s="14" t="s">
        <v>2067</v>
      </c>
      <c r="C162" s="15" t="s">
        <v>2050</v>
      </c>
      <c r="D162" s="5"/>
      <c r="E162" s="14" t="s">
        <v>2060</v>
      </c>
      <c r="F162" s="16" t="s">
        <v>233</v>
      </c>
      <c r="G162" s="16" t="s">
        <v>233</v>
      </c>
      <c r="H162" s="5"/>
      <c r="I162" s="5"/>
      <c r="J162" s="5"/>
      <c r="K162" s="14" t="s">
        <v>2068</v>
      </c>
      <c r="L162" s="14" t="s">
        <v>235</v>
      </c>
      <c r="M162" s="14" t="s">
        <v>2069</v>
      </c>
      <c r="N162" s="14" t="s">
        <v>1501</v>
      </c>
      <c r="O162" s="45"/>
      <c r="P162" s="16" t="s">
        <v>26</v>
      </c>
      <c r="Q162" s="16" t="s">
        <v>229</v>
      </c>
      <c r="R162" s="16" t="s">
        <v>87</v>
      </c>
      <c r="S162" s="5"/>
      <c r="T162" s="37" t="s">
        <v>91</v>
      </c>
      <c r="U162" s="5"/>
      <c r="V162" s="38" t="s">
        <v>77</v>
      </c>
      <c r="W162" s="5"/>
      <c r="X162" s="40" t="s">
        <v>1436</v>
      </c>
    </row>
    <row r="163" s="1" customFormat="1" ht="33" spans="2:24">
      <c r="B163" s="14" t="s">
        <v>2070</v>
      </c>
      <c r="C163" s="15" t="s">
        <v>2050</v>
      </c>
      <c r="D163" s="5"/>
      <c r="E163" s="14" t="s">
        <v>2071</v>
      </c>
      <c r="F163" s="16" t="s">
        <v>233</v>
      </c>
      <c r="G163" s="16" t="s">
        <v>233</v>
      </c>
      <c r="H163" s="5"/>
      <c r="I163" s="5"/>
      <c r="J163" s="5"/>
      <c r="K163" s="14" t="s">
        <v>2072</v>
      </c>
      <c r="L163" s="14" t="s">
        <v>235</v>
      </c>
      <c r="M163" s="14" t="s">
        <v>2073</v>
      </c>
      <c r="N163" s="14" t="s">
        <v>2074</v>
      </c>
      <c r="O163" s="45"/>
      <c r="P163" s="16" t="s">
        <v>24</v>
      </c>
      <c r="Q163" s="16" t="s">
        <v>229</v>
      </c>
      <c r="R163" s="16" t="s">
        <v>87</v>
      </c>
      <c r="S163" s="5"/>
      <c r="T163" s="37" t="s">
        <v>91</v>
      </c>
      <c r="U163" s="5"/>
      <c r="V163" s="38" t="s">
        <v>77</v>
      </c>
      <c r="W163" s="5"/>
      <c r="X163" s="40" t="s">
        <v>1436</v>
      </c>
    </row>
    <row r="164" s="1" customFormat="1" ht="33" spans="2:24">
      <c r="B164" s="14" t="s">
        <v>2075</v>
      </c>
      <c r="C164" s="15" t="s">
        <v>2050</v>
      </c>
      <c r="D164" s="5"/>
      <c r="E164" s="14" t="s">
        <v>2071</v>
      </c>
      <c r="F164" s="16" t="s">
        <v>233</v>
      </c>
      <c r="G164" s="16" t="s">
        <v>233</v>
      </c>
      <c r="H164" s="5"/>
      <c r="I164" s="5"/>
      <c r="J164" s="5"/>
      <c r="K164" s="14" t="s">
        <v>2076</v>
      </c>
      <c r="L164" s="14" t="s">
        <v>235</v>
      </c>
      <c r="M164" s="14" t="s">
        <v>2077</v>
      </c>
      <c r="N164" s="14" t="s">
        <v>2078</v>
      </c>
      <c r="O164" s="45"/>
      <c r="P164" s="16" t="s">
        <v>24</v>
      </c>
      <c r="Q164" s="16" t="s">
        <v>229</v>
      </c>
      <c r="R164" s="16" t="s">
        <v>87</v>
      </c>
      <c r="S164" s="5"/>
      <c r="T164" s="37" t="s">
        <v>91</v>
      </c>
      <c r="U164" s="5"/>
      <c r="V164" s="38" t="s">
        <v>77</v>
      </c>
      <c r="W164" s="5"/>
      <c r="X164" s="40" t="s">
        <v>1436</v>
      </c>
    </row>
    <row r="165" s="1" customFormat="1" ht="33" spans="2:24">
      <c r="B165" s="14" t="s">
        <v>2079</v>
      </c>
      <c r="C165" s="15" t="s">
        <v>2050</v>
      </c>
      <c r="D165" s="5"/>
      <c r="E165" s="14" t="s">
        <v>2071</v>
      </c>
      <c r="F165" s="16" t="s">
        <v>233</v>
      </c>
      <c r="G165" s="16" t="s">
        <v>233</v>
      </c>
      <c r="H165" s="5"/>
      <c r="I165" s="5"/>
      <c r="J165" s="5"/>
      <c r="K165" s="14" t="s">
        <v>2080</v>
      </c>
      <c r="L165" s="14" t="s">
        <v>235</v>
      </c>
      <c r="M165" s="14" t="s">
        <v>2081</v>
      </c>
      <c r="N165" s="14" t="s">
        <v>1501</v>
      </c>
      <c r="O165" s="45"/>
      <c r="P165" s="16" t="s">
        <v>26</v>
      </c>
      <c r="Q165" s="16" t="s">
        <v>229</v>
      </c>
      <c r="R165" s="16" t="s">
        <v>87</v>
      </c>
      <c r="S165" s="5"/>
      <c r="T165" s="37" t="s">
        <v>91</v>
      </c>
      <c r="U165" s="5"/>
      <c r="V165" s="38" t="s">
        <v>77</v>
      </c>
      <c r="W165" s="5"/>
      <c r="X165" s="40" t="s">
        <v>1436</v>
      </c>
    </row>
    <row r="166" s="1" customFormat="1" ht="33" spans="2:24">
      <c r="B166" s="14" t="s">
        <v>2082</v>
      </c>
      <c r="C166" s="15" t="s">
        <v>2050</v>
      </c>
      <c r="D166" s="5"/>
      <c r="E166" s="14" t="s">
        <v>2083</v>
      </c>
      <c r="F166" s="16" t="s">
        <v>233</v>
      </c>
      <c r="G166" s="16" t="s">
        <v>233</v>
      </c>
      <c r="H166" s="5"/>
      <c r="I166" s="5"/>
      <c r="J166" s="5"/>
      <c r="K166" s="14" t="s">
        <v>2084</v>
      </c>
      <c r="L166" s="14" t="s">
        <v>235</v>
      </c>
      <c r="M166" s="14" t="s">
        <v>2085</v>
      </c>
      <c r="N166" s="14" t="s">
        <v>2086</v>
      </c>
      <c r="O166" s="45"/>
      <c r="P166" s="16" t="s">
        <v>22</v>
      </c>
      <c r="Q166" s="16" t="s">
        <v>229</v>
      </c>
      <c r="R166" s="16" t="s">
        <v>87</v>
      </c>
      <c r="S166" s="5"/>
      <c r="T166" s="37" t="s">
        <v>91</v>
      </c>
      <c r="U166" s="5"/>
      <c r="V166" s="38" t="s">
        <v>77</v>
      </c>
      <c r="W166" s="5"/>
      <c r="X166" s="40" t="s">
        <v>1436</v>
      </c>
    </row>
    <row r="167" s="1" customFormat="1" ht="33" spans="2:24">
      <c r="B167" s="14" t="s">
        <v>2087</v>
      </c>
      <c r="C167" s="15" t="s">
        <v>2050</v>
      </c>
      <c r="D167" s="5"/>
      <c r="E167" s="14" t="s">
        <v>2083</v>
      </c>
      <c r="F167" s="16" t="s">
        <v>233</v>
      </c>
      <c r="G167" s="16" t="s">
        <v>233</v>
      </c>
      <c r="H167" s="5"/>
      <c r="I167" s="5"/>
      <c r="J167" s="5"/>
      <c r="K167" s="14" t="s">
        <v>2088</v>
      </c>
      <c r="L167" s="14" t="s">
        <v>235</v>
      </c>
      <c r="M167" s="14" t="s">
        <v>2085</v>
      </c>
      <c r="N167" s="14" t="s">
        <v>2089</v>
      </c>
      <c r="O167" s="45"/>
      <c r="P167" s="16" t="s">
        <v>22</v>
      </c>
      <c r="Q167" s="16" t="s">
        <v>229</v>
      </c>
      <c r="R167" s="16" t="s">
        <v>87</v>
      </c>
      <c r="S167" s="5"/>
      <c r="T167" s="37" t="s">
        <v>91</v>
      </c>
      <c r="U167" s="5"/>
      <c r="V167" s="38" t="s">
        <v>77</v>
      </c>
      <c r="W167" s="5"/>
      <c r="X167" s="40" t="s">
        <v>1436</v>
      </c>
    </row>
    <row r="168" s="50" customFormat="1" ht="99" spans="2:24">
      <c r="B168" s="14" t="s">
        <v>2090</v>
      </c>
      <c r="C168" s="15" t="s">
        <v>2050</v>
      </c>
      <c r="D168" s="6"/>
      <c r="E168" s="14" t="s">
        <v>2083</v>
      </c>
      <c r="F168" s="16" t="s">
        <v>233</v>
      </c>
      <c r="G168" s="16" t="s">
        <v>233</v>
      </c>
      <c r="H168" s="6"/>
      <c r="I168" s="6"/>
      <c r="J168" s="6"/>
      <c r="K168" s="14" t="s">
        <v>2091</v>
      </c>
      <c r="L168" s="14" t="s">
        <v>2092</v>
      </c>
      <c r="M168" s="14" t="s">
        <v>2093</v>
      </c>
      <c r="N168" s="14" t="s">
        <v>2094</v>
      </c>
      <c r="O168" s="47"/>
      <c r="P168" s="16" t="s">
        <v>22</v>
      </c>
      <c r="Q168" s="16" t="s">
        <v>229</v>
      </c>
      <c r="R168" s="16" t="s">
        <v>87</v>
      </c>
      <c r="S168" s="6"/>
      <c r="T168" s="37" t="s">
        <v>91</v>
      </c>
      <c r="U168" s="6"/>
      <c r="V168" s="38" t="s">
        <v>77</v>
      </c>
      <c r="W168" s="6"/>
      <c r="X168" s="40" t="s">
        <v>1436</v>
      </c>
    </row>
    <row r="169" s="50" customFormat="1" ht="82.5" spans="2:24">
      <c r="B169" s="14" t="s">
        <v>2095</v>
      </c>
      <c r="C169" s="15" t="s">
        <v>2050</v>
      </c>
      <c r="D169" s="6"/>
      <c r="E169" s="14" t="s">
        <v>2083</v>
      </c>
      <c r="F169" s="16" t="s">
        <v>233</v>
      </c>
      <c r="G169" s="16" t="s">
        <v>233</v>
      </c>
      <c r="H169" s="6"/>
      <c r="I169" s="6"/>
      <c r="J169" s="6"/>
      <c r="K169" s="14" t="s">
        <v>2096</v>
      </c>
      <c r="L169" s="14" t="s">
        <v>2097</v>
      </c>
      <c r="M169" s="14" t="s">
        <v>1706</v>
      </c>
      <c r="N169" s="14" t="s">
        <v>2098</v>
      </c>
      <c r="O169" s="47"/>
      <c r="P169" s="16" t="s">
        <v>22</v>
      </c>
      <c r="Q169" s="16" t="s">
        <v>229</v>
      </c>
      <c r="R169" s="16" t="s">
        <v>87</v>
      </c>
      <c r="S169" s="6"/>
      <c r="T169" s="37" t="s">
        <v>91</v>
      </c>
      <c r="U169" s="6"/>
      <c r="V169" s="38" t="s">
        <v>77</v>
      </c>
      <c r="W169" s="6"/>
      <c r="X169" s="40" t="s">
        <v>1436</v>
      </c>
    </row>
    <row r="170" s="50" customFormat="1" ht="82.5" spans="2:24">
      <c r="B170" s="14" t="s">
        <v>2099</v>
      </c>
      <c r="C170" s="15" t="s">
        <v>2050</v>
      </c>
      <c r="D170" s="6"/>
      <c r="E170" s="14" t="s">
        <v>2083</v>
      </c>
      <c r="F170" s="16" t="s">
        <v>233</v>
      </c>
      <c r="G170" s="16" t="s">
        <v>233</v>
      </c>
      <c r="H170" s="6"/>
      <c r="I170" s="6"/>
      <c r="J170" s="6"/>
      <c r="K170" s="14" t="s">
        <v>2100</v>
      </c>
      <c r="L170" s="14" t="s">
        <v>2097</v>
      </c>
      <c r="M170" s="14" t="s">
        <v>1706</v>
      </c>
      <c r="N170" s="14" t="s">
        <v>2101</v>
      </c>
      <c r="O170" s="47"/>
      <c r="P170" s="16" t="s">
        <v>22</v>
      </c>
      <c r="Q170" s="16" t="s">
        <v>229</v>
      </c>
      <c r="R170" s="16" t="s">
        <v>87</v>
      </c>
      <c r="S170" s="6"/>
      <c r="T170" s="37" t="s">
        <v>91</v>
      </c>
      <c r="U170" s="6"/>
      <c r="V170" s="38" t="s">
        <v>77</v>
      </c>
      <c r="W170" s="6"/>
      <c r="X170" s="40" t="s">
        <v>1436</v>
      </c>
    </row>
    <row r="171" s="50" customFormat="1" ht="165" spans="2:24">
      <c r="B171" s="14" t="s">
        <v>2102</v>
      </c>
      <c r="C171" s="15" t="s">
        <v>2050</v>
      </c>
      <c r="D171" s="6"/>
      <c r="E171" s="14" t="s">
        <v>2083</v>
      </c>
      <c r="F171" s="16" t="s">
        <v>233</v>
      </c>
      <c r="G171" s="16" t="s">
        <v>233</v>
      </c>
      <c r="H171" s="6"/>
      <c r="I171" s="6"/>
      <c r="J171" s="6"/>
      <c r="K171" s="14" t="s">
        <v>2103</v>
      </c>
      <c r="L171" s="14" t="s">
        <v>2104</v>
      </c>
      <c r="M171" s="14" t="s">
        <v>1706</v>
      </c>
      <c r="N171" s="14" t="s">
        <v>2105</v>
      </c>
      <c r="O171" s="47"/>
      <c r="P171" s="16" t="s">
        <v>22</v>
      </c>
      <c r="Q171" s="16" t="s">
        <v>229</v>
      </c>
      <c r="R171" s="16" t="s">
        <v>87</v>
      </c>
      <c r="S171" s="6"/>
      <c r="T171" s="37" t="s">
        <v>91</v>
      </c>
      <c r="U171" s="6"/>
      <c r="V171" s="38" t="s">
        <v>77</v>
      </c>
      <c r="W171" s="6"/>
      <c r="X171" s="40" t="s">
        <v>1436</v>
      </c>
    </row>
    <row r="172" s="50" customFormat="1" ht="165" spans="2:24">
      <c r="B172" s="14" t="s">
        <v>2106</v>
      </c>
      <c r="C172" s="15" t="s">
        <v>2050</v>
      </c>
      <c r="D172" s="6"/>
      <c r="E172" s="14" t="s">
        <v>2083</v>
      </c>
      <c r="F172" s="16" t="s">
        <v>233</v>
      </c>
      <c r="G172" s="16" t="s">
        <v>233</v>
      </c>
      <c r="H172" s="6"/>
      <c r="I172" s="6"/>
      <c r="J172" s="6"/>
      <c r="K172" s="14" t="s">
        <v>2107</v>
      </c>
      <c r="L172" s="14" t="s">
        <v>2104</v>
      </c>
      <c r="M172" s="14" t="s">
        <v>1701</v>
      </c>
      <c r="N172" s="14" t="s">
        <v>2108</v>
      </c>
      <c r="O172" s="47"/>
      <c r="P172" s="16" t="s">
        <v>22</v>
      </c>
      <c r="Q172" s="16" t="s">
        <v>229</v>
      </c>
      <c r="R172" s="16" t="s">
        <v>87</v>
      </c>
      <c r="S172" s="6"/>
      <c r="T172" s="37" t="s">
        <v>91</v>
      </c>
      <c r="U172" s="6"/>
      <c r="V172" s="38" t="s">
        <v>77</v>
      </c>
      <c r="W172" s="6"/>
      <c r="X172" s="40" t="s">
        <v>1436</v>
      </c>
    </row>
    <row r="173" s="50" customFormat="1" ht="165" spans="2:24">
      <c r="B173" s="14" t="s">
        <v>2109</v>
      </c>
      <c r="C173" s="15" t="s">
        <v>2050</v>
      </c>
      <c r="D173" s="6"/>
      <c r="E173" s="14" t="s">
        <v>2083</v>
      </c>
      <c r="F173" s="16" t="s">
        <v>233</v>
      </c>
      <c r="G173" s="16" t="s">
        <v>233</v>
      </c>
      <c r="H173" s="6"/>
      <c r="I173" s="6"/>
      <c r="J173" s="6"/>
      <c r="K173" s="14" t="s">
        <v>2110</v>
      </c>
      <c r="L173" s="14" t="s">
        <v>2104</v>
      </c>
      <c r="M173" s="14" t="s">
        <v>1701</v>
      </c>
      <c r="N173" s="14" t="s">
        <v>2111</v>
      </c>
      <c r="O173" s="47"/>
      <c r="P173" s="16" t="s">
        <v>22</v>
      </c>
      <c r="Q173" s="16" t="s">
        <v>229</v>
      </c>
      <c r="R173" s="16" t="s">
        <v>87</v>
      </c>
      <c r="S173" s="6"/>
      <c r="T173" s="37" t="s">
        <v>91</v>
      </c>
      <c r="U173" s="6"/>
      <c r="V173" s="38" t="s">
        <v>77</v>
      </c>
      <c r="W173" s="6"/>
      <c r="X173" s="40" t="s">
        <v>1436</v>
      </c>
    </row>
    <row r="174" s="50" customFormat="1" ht="51.25" customHeight="1" spans="2:24">
      <c r="B174" s="14" t="s">
        <v>2112</v>
      </c>
      <c r="C174" s="15" t="s">
        <v>2050</v>
      </c>
      <c r="D174" s="6"/>
      <c r="E174" s="14" t="s">
        <v>2083</v>
      </c>
      <c r="F174" s="16" t="s">
        <v>233</v>
      </c>
      <c r="G174" s="16" t="s">
        <v>233</v>
      </c>
      <c r="H174" s="6"/>
      <c r="I174" s="6"/>
      <c r="J174" s="6"/>
      <c r="K174" s="14" t="s">
        <v>2113</v>
      </c>
      <c r="L174" s="14" t="s">
        <v>2104</v>
      </c>
      <c r="M174" s="14" t="s">
        <v>1701</v>
      </c>
      <c r="N174" s="14" t="s">
        <v>2114</v>
      </c>
      <c r="O174" s="47"/>
      <c r="P174" s="16" t="s">
        <v>22</v>
      </c>
      <c r="Q174" s="16" t="s">
        <v>229</v>
      </c>
      <c r="R174" s="16" t="s">
        <v>87</v>
      </c>
      <c r="S174" s="6"/>
      <c r="T174" s="37" t="s">
        <v>91</v>
      </c>
      <c r="U174" s="6"/>
      <c r="V174" s="38" t="s">
        <v>77</v>
      </c>
      <c r="W174" s="6"/>
      <c r="X174" s="40" t="s">
        <v>1436</v>
      </c>
    </row>
    <row r="175" s="1" customFormat="1" ht="66" spans="2:24">
      <c r="B175" s="14" t="s">
        <v>2115</v>
      </c>
      <c r="C175" s="15" t="s">
        <v>2050</v>
      </c>
      <c r="D175" s="5"/>
      <c r="E175" s="14" t="s">
        <v>2083</v>
      </c>
      <c r="F175" s="16" t="s">
        <v>233</v>
      </c>
      <c r="G175" s="16" t="s">
        <v>233</v>
      </c>
      <c r="H175" s="5"/>
      <c r="I175" s="5"/>
      <c r="J175" s="5"/>
      <c r="K175" s="14" t="s">
        <v>2116</v>
      </c>
      <c r="L175" s="14" t="s">
        <v>235</v>
      </c>
      <c r="M175" s="14" t="s">
        <v>2117</v>
      </c>
      <c r="N175" s="14" t="s">
        <v>2118</v>
      </c>
      <c r="O175" s="45"/>
      <c r="P175" s="16" t="s">
        <v>22</v>
      </c>
      <c r="Q175" s="16" t="s">
        <v>229</v>
      </c>
      <c r="R175" s="16" t="s">
        <v>87</v>
      </c>
      <c r="S175" s="5"/>
      <c r="T175" s="37" t="s">
        <v>54</v>
      </c>
      <c r="U175" s="5" t="s">
        <v>603</v>
      </c>
      <c r="V175" s="38" t="s">
        <v>77</v>
      </c>
      <c r="W175" s="5"/>
      <c r="X175" s="40" t="s">
        <v>1436</v>
      </c>
    </row>
    <row r="176" s="1" customFormat="1" ht="66" spans="2:24">
      <c r="B176" s="14" t="s">
        <v>2119</v>
      </c>
      <c r="C176" s="15" t="s">
        <v>2050</v>
      </c>
      <c r="D176" s="5"/>
      <c r="E176" s="14" t="s">
        <v>2083</v>
      </c>
      <c r="F176" s="16" t="s">
        <v>233</v>
      </c>
      <c r="G176" s="16" t="s">
        <v>233</v>
      </c>
      <c r="H176" s="5"/>
      <c r="I176" s="5"/>
      <c r="J176" s="5"/>
      <c r="K176" s="14" t="s">
        <v>2120</v>
      </c>
      <c r="L176" s="14" t="s">
        <v>235</v>
      </c>
      <c r="M176" s="14" t="s">
        <v>2121</v>
      </c>
      <c r="N176" s="14" t="s">
        <v>2122</v>
      </c>
      <c r="O176" s="45"/>
      <c r="P176" s="16" t="s">
        <v>22</v>
      </c>
      <c r="Q176" s="16" t="s">
        <v>229</v>
      </c>
      <c r="R176" s="16" t="s">
        <v>87</v>
      </c>
      <c r="S176" s="5"/>
      <c r="T176" s="37" t="s">
        <v>54</v>
      </c>
      <c r="U176" s="5" t="s">
        <v>603</v>
      </c>
      <c r="V176" s="38" t="s">
        <v>77</v>
      </c>
      <c r="W176" s="5"/>
      <c r="X176" s="40" t="s">
        <v>1436</v>
      </c>
    </row>
    <row r="177" s="1" customFormat="1" ht="132" spans="2:24">
      <c r="B177" s="14" t="s">
        <v>2123</v>
      </c>
      <c r="C177" s="15" t="s">
        <v>2050</v>
      </c>
      <c r="D177" s="5"/>
      <c r="E177" s="14" t="s">
        <v>2083</v>
      </c>
      <c r="F177" s="16" t="s">
        <v>233</v>
      </c>
      <c r="G177" s="16" t="s">
        <v>233</v>
      </c>
      <c r="H177" s="5"/>
      <c r="I177" s="5"/>
      <c r="J177" s="5"/>
      <c r="K177" s="14" t="s">
        <v>2124</v>
      </c>
      <c r="L177" s="14" t="s">
        <v>2125</v>
      </c>
      <c r="M177" s="14" t="s">
        <v>2126</v>
      </c>
      <c r="N177" s="14" t="s">
        <v>2127</v>
      </c>
      <c r="O177" s="45"/>
      <c r="P177" s="16" t="s">
        <v>24</v>
      </c>
      <c r="Q177" s="16" t="s">
        <v>229</v>
      </c>
      <c r="R177" s="16" t="s">
        <v>87</v>
      </c>
      <c r="S177" s="5"/>
      <c r="T177" s="37" t="s">
        <v>91</v>
      </c>
      <c r="U177" s="5"/>
      <c r="V177" s="38" t="s">
        <v>77</v>
      </c>
      <c r="W177" s="5"/>
      <c r="X177" s="40" t="s">
        <v>1436</v>
      </c>
    </row>
    <row r="178" s="1" customFormat="1" ht="132" spans="2:24">
      <c r="B178" s="14" t="s">
        <v>2128</v>
      </c>
      <c r="C178" s="15" t="s">
        <v>2050</v>
      </c>
      <c r="D178" s="5"/>
      <c r="E178" s="14" t="s">
        <v>2083</v>
      </c>
      <c r="F178" s="16" t="s">
        <v>233</v>
      </c>
      <c r="G178" s="16" t="s">
        <v>233</v>
      </c>
      <c r="H178" s="5"/>
      <c r="I178" s="5"/>
      <c r="J178" s="5"/>
      <c r="K178" s="14" t="s">
        <v>2129</v>
      </c>
      <c r="L178" s="14" t="s">
        <v>2125</v>
      </c>
      <c r="M178" s="14" t="s">
        <v>2130</v>
      </c>
      <c r="N178" s="14" t="s">
        <v>2131</v>
      </c>
      <c r="O178" s="45"/>
      <c r="P178" s="16" t="s">
        <v>24</v>
      </c>
      <c r="Q178" s="16" t="s">
        <v>229</v>
      </c>
      <c r="R178" s="16" t="s">
        <v>87</v>
      </c>
      <c r="S178" s="5"/>
      <c r="T178" s="37" t="s">
        <v>92</v>
      </c>
      <c r="U178" s="5" t="s">
        <v>2132</v>
      </c>
      <c r="V178" s="38" t="s">
        <v>77</v>
      </c>
      <c r="W178" s="5"/>
      <c r="X178" s="40" t="s">
        <v>1436</v>
      </c>
    </row>
    <row r="179" s="1" customFormat="1" ht="132" spans="2:24">
      <c r="B179" s="14" t="s">
        <v>2133</v>
      </c>
      <c r="C179" s="15" t="s">
        <v>2050</v>
      </c>
      <c r="D179" s="5"/>
      <c r="E179" s="14" t="s">
        <v>2083</v>
      </c>
      <c r="F179" s="16" t="s">
        <v>233</v>
      </c>
      <c r="G179" s="16" t="s">
        <v>233</v>
      </c>
      <c r="H179" s="5"/>
      <c r="I179" s="5"/>
      <c r="J179" s="5"/>
      <c r="K179" s="14" t="s">
        <v>2134</v>
      </c>
      <c r="L179" s="14" t="s">
        <v>2125</v>
      </c>
      <c r="M179" s="14" t="s">
        <v>2135</v>
      </c>
      <c r="N179" s="14" t="s">
        <v>2136</v>
      </c>
      <c r="O179" s="45"/>
      <c r="P179" s="16" t="s">
        <v>24</v>
      </c>
      <c r="Q179" s="16" t="s">
        <v>229</v>
      </c>
      <c r="R179" s="16" t="s">
        <v>87</v>
      </c>
      <c r="S179" s="5"/>
      <c r="T179" s="37" t="s">
        <v>91</v>
      </c>
      <c r="U179" s="5"/>
      <c r="V179" s="38" t="s">
        <v>77</v>
      </c>
      <c r="W179" s="5"/>
      <c r="X179" s="40" t="s">
        <v>1436</v>
      </c>
    </row>
    <row r="180" s="1" customFormat="1" ht="132" spans="2:24">
      <c r="B180" s="14" t="s">
        <v>2137</v>
      </c>
      <c r="C180" s="15" t="s">
        <v>2050</v>
      </c>
      <c r="D180" s="5"/>
      <c r="E180" s="14" t="s">
        <v>2083</v>
      </c>
      <c r="F180" s="16" t="s">
        <v>233</v>
      </c>
      <c r="G180" s="16" t="s">
        <v>233</v>
      </c>
      <c r="H180" s="5"/>
      <c r="I180" s="5"/>
      <c r="J180" s="5"/>
      <c r="K180" s="14" t="s">
        <v>2138</v>
      </c>
      <c r="L180" s="14" t="s">
        <v>2139</v>
      </c>
      <c r="M180" s="14" t="s">
        <v>2140</v>
      </c>
      <c r="N180" s="14" t="s">
        <v>2141</v>
      </c>
      <c r="O180" s="45"/>
      <c r="P180" s="16" t="s">
        <v>24</v>
      </c>
      <c r="Q180" s="16" t="s">
        <v>229</v>
      </c>
      <c r="R180" s="16" t="s">
        <v>87</v>
      </c>
      <c r="S180" s="5"/>
      <c r="T180" s="37" t="s">
        <v>91</v>
      </c>
      <c r="U180" s="5"/>
      <c r="V180" s="38" t="s">
        <v>77</v>
      </c>
      <c r="W180" s="5"/>
      <c r="X180" s="40" t="s">
        <v>1436</v>
      </c>
    </row>
    <row r="181" s="1" customFormat="1" ht="132" spans="2:24">
      <c r="B181" s="14" t="s">
        <v>2142</v>
      </c>
      <c r="C181" s="15" t="s">
        <v>2050</v>
      </c>
      <c r="D181" s="5"/>
      <c r="E181" s="14" t="s">
        <v>2083</v>
      </c>
      <c r="F181" s="16" t="s">
        <v>233</v>
      </c>
      <c r="G181" s="16" t="s">
        <v>233</v>
      </c>
      <c r="H181" s="5"/>
      <c r="I181" s="5"/>
      <c r="J181" s="5"/>
      <c r="K181" s="14" t="s">
        <v>2143</v>
      </c>
      <c r="L181" s="14" t="s">
        <v>2139</v>
      </c>
      <c r="M181" s="14" t="s">
        <v>2144</v>
      </c>
      <c r="N181" s="14" t="s">
        <v>2145</v>
      </c>
      <c r="O181" s="45"/>
      <c r="P181" s="16" t="s">
        <v>24</v>
      </c>
      <c r="Q181" s="16" t="s">
        <v>229</v>
      </c>
      <c r="R181" s="16" t="s">
        <v>87</v>
      </c>
      <c r="S181" s="5"/>
      <c r="T181" s="37" t="s">
        <v>92</v>
      </c>
      <c r="U181" s="5" t="s">
        <v>2146</v>
      </c>
      <c r="V181" s="38" t="s">
        <v>77</v>
      </c>
      <c r="W181" s="5"/>
      <c r="X181" s="40" t="s">
        <v>1436</v>
      </c>
    </row>
    <row r="182" s="1" customFormat="1" ht="148.5" spans="2:24">
      <c r="B182" s="14" t="s">
        <v>2147</v>
      </c>
      <c r="C182" s="15" t="s">
        <v>2050</v>
      </c>
      <c r="D182" s="5"/>
      <c r="E182" s="14" t="s">
        <v>2083</v>
      </c>
      <c r="F182" s="16" t="s">
        <v>233</v>
      </c>
      <c r="G182" s="16" t="s">
        <v>233</v>
      </c>
      <c r="H182" s="5"/>
      <c r="I182" s="5"/>
      <c r="J182" s="5"/>
      <c r="K182" s="14" t="s">
        <v>2148</v>
      </c>
      <c r="L182" s="14" t="s">
        <v>2149</v>
      </c>
      <c r="M182" s="14" t="s">
        <v>2150</v>
      </c>
      <c r="N182" s="14" t="s">
        <v>2151</v>
      </c>
      <c r="O182" s="45"/>
      <c r="P182" s="16" t="s">
        <v>26</v>
      </c>
      <c r="Q182" s="16" t="s">
        <v>229</v>
      </c>
      <c r="R182" s="16" t="s">
        <v>87</v>
      </c>
      <c r="S182" s="5"/>
      <c r="T182" s="37" t="s">
        <v>91</v>
      </c>
      <c r="U182" s="5"/>
      <c r="V182" s="38" t="s">
        <v>77</v>
      </c>
      <c r="W182" s="5"/>
      <c r="X182" s="40" t="s">
        <v>1436</v>
      </c>
    </row>
    <row r="183" s="1" customFormat="1" ht="33" spans="2:24">
      <c r="B183" s="14" t="s">
        <v>2152</v>
      </c>
      <c r="C183" s="15" t="s">
        <v>2153</v>
      </c>
      <c r="D183" s="5"/>
      <c r="E183" s="14" t="s">
        <v>2154</v>
      </c>
      <c r="F183" s="16" t="s">
        <v>233</v>
      </c>
      <c r="G183" s="16" t="s">
        <v>233</v>
      </c>
      <c r="H183" s="5"/>
      <c r="I183" s="5"/>
      <c r="J183" s="5"/>
      <c r="K183" s="14" t="s">
        <v>2155</v>
      </c>
      <c r="L183" s="14" t="s">
        <v>252</v>
      </c>
      <c r="M183" s="14" t="s">
        <v>2156</v>
      </c>
      <c r="N183" s="14" t="s">
        <v>2157</v>
      </c>
      <c r="O183" s="45"/>
      <c r="P183" s="16" t="s">
        <v>26</v>
      </c>
      <c r="Q183" s="16" t="s">
        <v>229</v>
      </c>
      <c r="R183" s="16" t="s">
        <v>87</v>
      </c>
      <c r="S183" s="5"/>
      <c r="T183" s="37" t="s">
        <v>91</v>
      </c>
      <c r="U183" s="5"/>
      <c r="V183" s="38" t="s">
        <v>77</v>
      </c>
      <c r="W183" s="5"/>
      <c r="X183" s="40" t="s">
        <v>1436</v>
      </c>
    </row>
    <row r="184" s="1" customFormat="1" ht="165" spans="2:24">
      <c r="B184" s="14" t="s">
        <v>2158</v>
      </c>
      <c r="C184" s="15" t="s">
        <v>2153</v>
      </c>
      <c r="D184" s="5"/>
      <c r="E184" s="14" t="s">
        <v>2154</v>
      </c>
      <c r="F184" s="16" t="s">
        <v>233</v>
      </c>
      <c r="G184" s="16" t="s">
        <v>233</v>
      </c>
      <c r="H184" s="5"/>
      <c r="I184" s="5"/>
      <c r="J184" s="5"/>
      <c r="K184" s="14" t="s">
        <v>2159</v>
      </c>
      <c r="L184" s="14" t="s">
        <v>235</v>
      </c>
      <c r="M184" s="14" t="s">
        <v>2160</v>
      </c>
      <c r="N184" s="14" t="s">
        <v>2161</v>
      </c>
      <c r="O184" s="45"/>
      <c r="P184" s="16" t="s">
        <v>22</v>
      </c>
      <c r="Q184" s="16" t="s">
        <v>229</v>
      </c>
      <c r="R184" s="16" t="s">
        <v>87</v>
      </c>
      <c r="S184" s="5"/>
      <c r="T184" s="37" t="s">
        <v>91</v>
      </c>
      <c r="U184" s="5"/>
      <c r="V184" s="38" t="s">
        <v>77</v>
      </c>
      <c r="W184" s="5"/>
      <c r="X184" s="40" t="s">
        <v>1436</v>
      </c>
    </row>
    <row r="185" s="1" customFormat="1" ht="33" spans="2:24">
      <c r="B185" s="14" t="s">
        <v>2162</v>
      </c>
      <c r="C185" s="15" t="s">
        <v>2153</v>
      </c>
      <c r="D185" s="5"/>
      <c r="E185" s="14" t="s">
        <v>2154</v>
      </c>
      <c r="F185" s="16" t="s">
        <v>233</v>
      </c>
      <c r="G185" s="16" t="s">
        <v>233</v>
      </c>
      <c r="H185" s="5"/>
      <c r="I185" s="5"/>
      <c r="J185" s="5"/>
      <c r="K185" s="14" t="s">
        <v>2163</v>
      </c>
      <c r="L185" s="14" t="s">
        <v>235</v>
      </c>
      <c r="M185" s="14" t="s">
        <v>601</v>
      </c>
      <c r="N185" s="14" t="s">
        <v>602</v>
      </c>
      <c r="O185" s="45"/>
      <c r="P185" s="16" t="s">
        <v>22</v>
      </c>
      <c r="Q185" s="16" t="s">
        <v>229</v>
      </c>
      <c r="R185" s="16" t="s">
        <v>87</v>
      </c>
      <c r="S185" s="5"/>
      <c r="T185" s="37" t="s">
        <v>54</v>
      </c>
      <c r="U185" s="5" t="s">
        <v>603</v>
      </c>
      <c r="V185" s="38" t="s">
        <v>77</v>
      </c>
      <c r="W185" s="5"/>
      <c r="X185" s="40" t="s">
        <v>1436</v>
      </c>
    </row>
    <row r="186" s="1" customFormat="1" ht="165" spans="2:24">
      <c r="B186" s="14" t="s">
        <v>2164</v>
      </c>
      <c r="C186" s="15" t="s">
        <v>2153</v>
      </c>
      <c r="D186" s="5"/>
      <c r="E186" s="14" t="s">
        <v>2154</v>
      </c>
      <c r="F186" s="16" t="s">
        <v>233</v>
      </c>
      <c r="G186" s="16" t="s">
        <v>233</v>
      </c>
      <c r="H186" s="5"/>
      <c r="I186" s="5"/>
      <c r="J186" s="5"/>
      <c r="K186" s="14" t="s">
        <v>2165</v>
      </c>
      <c r="L186" s="14" t="s">
        <v>235</v>
      </c>
      <c r="M186" s="14" t="s">
        <v>2166</v>
      </c>
      <c r="N186" s="14" t="s">
        <v>595</v>
      </c>
      <c r="O186" s="45"/>
      <c r="P186" s="16" t="s">
        <v>24</v>
      </c>
      <c r="Q186" s="16" t="s">
        <v>229</v>
      </c>
      <c r="R186" s="16" t="s">
        <v>87</v>
      </c>
      <c r="S186" s="5"/>
      <c r="T186" s="37" t="s">
        <v>91</v>
      </c>
      <c r="U186" s="5"/>
      <c r="V186" s="38" t="s">
        <v>77</v>
      </c>
      <c r="W186" s="5"/>
      <c r="X186" s="40" t="s">
        <v>1436</v>
      </c>
    </row>
    <row r="187" s="1" customFormat="1" ht="132" spans="2:24">
      <c r="B187" s="14" t="s">
        <v>2167</v>
      </c>
      <c r="C187" s="15" t="s">
        <v>2153</v>
      </c>
      <c r="D187" s="5"/>
      <c r="E187" s="14" t="s">
        <v>2154</v>
      </c>
      <c r="F187" s="16" t="s">
        <v>233</v>
      </c>
      <c r="G187" s="16" t="s">
        <v>233</v>
      </c>
      <c r="H187" s="5"/>
      <c r="I187" s="5"/>
      <c r="J187" s="5"/>
      <c r="K187" s="14" t="s">
        <v>2168</v>
      </c>
      <c r="L187" s="14" t="s">
        <v>235</v>
      </c>
      <c r="M187" s="14" t="s">
        <v>2169</v>
      </c>
      <c r="N187" s="14" t="s">
        <v>2170</v>
      </c>
      <c r="O187" s="45"/>
      <c r="P187" s="16" t="s">
        <v>24</v>
      </c>
      <c r="Q187" s="16" t="s">
        <v>229</v>
      </c>
      <c r="R187" s="16" t="s">
        <v>87</v>
      </c>
      <c r="S187" s="5"/>
      <c r="T187" s="37" t="s">
        <v>92</v>
      </c>
      <c r="U187" s="5" t="s">
        <v>2171</v>
      </c>
      <c r="V187" s="38" t="s">
        <v>77</v>
      </c>
      <c r="W187" s="5"/>
      <c r="X187" s="40" t="s">
        <v>1436</v>
      </c>
    </row>
    <row r="188" s="1" customFormat="1" ht="132" spans="2:24">
      <c r="B188" s="14" t="s">
        <v>2172</v>
      </c>
      <c r="C188" s="15" t="s">
        <v>2153</v>
      </c>
      <c r="D188" s="5"/>
      <c r="E188" s="14" t="s">
        <v>2154</v>
      </c>
      <c r="F188" s="16" t="s">
        <v>233</v>
      </c>
      <c r="G188" s="16" t="s">
        <v>233</v>
      </c>
      <c r="H188" s="5"/>
      <c r="I188" s="5"/>
      <c r="J188" s="5"/>
      <c r="K188" s="14" t="s">
        <v>2173</v>
      </c>
      <c r="L188" s="14" t="s">
        <v>235</v>
      </c>
      <c r="M188" s="14" t="s">
        <v>2174</v>
      </c>
      <c r="N188" s="14" t="s">
        <v>1501</v>
      </c>
      <c r="O188" s="45"/>
      <c r="P188" s="16" t="s">
        <v>26</v>
      </c>
      <c r="Q188" s="16" t="s">
        <v>229</v>
      </c>
      <c r="R188" s="16" t="s">
        <v>87</v>
      </c>
      <c r="S188" s="5"/>
      <c r="T188" s="37" t="s">
        <v>91</v>
      </c>
      <c r="U188" s="5"/>
      <c r="V188" s="38" t="s">
        <v>77</v>
      </c>
      <c r="W188" s="5"/>
      <c r="X188" s="40" t="s">
        <v>1436</v>
      </c>
    </row>
    <row r="189" s="1" customFormat="1" ht="49.5" spans="2:24">
      <c r="B189" s="14" t="s">
        <v>2175</v>
      </c>
      <c r="C189" s="15" t="s">
        <v>2176</v>
      </c>
      <c r="D189" s="5"/>
      <c r="E189" s="14" t="s">
        <v>2177</v>
      </c>
      <c r="F189" s="16" t="s">
        <v>233</v>
      </c>
      <c r="G189" s="16" t="s">
        <v>233</v>
      </c>
      <c r="H189" s="5"/>
      <c r="I189" s="5"/>
      <c r="J189" s="5"/>
      <c r="K189" s="14" t="s">
        <v>2178</v>
      </c>
      <c r="L189" s="14" t="s">
        <v>226</v>
      </c>
      <c r="M189" s="14" t="s">
        <v>2179</v>
      </c>
      <c r="N189" s="14" t="s">
        <v>2180</v>
      </c>
      <c r="O189" s="45"/>
      <c r="P189" s="16" t="s">
        <v>22</v>
      </c>
      <c r="Q189" s="16" t="s">
        <v>229</v>
      </c>
      <c r="R189" s="16" t="s">
        <v>87</v>
      </c>
      <c r="S189" s="5"/>
      <c r="T189" s="37" t="s">
        <v>91</v>
      </c>
      <c r="U189" s="5"/>
      <c r="V189" s="38" t="s">
        <v>77</v>
      </c>
      <c r="W189" s="5"/>
      <c r="X189" s="40" t="s">
        <v>1436</v>
      </c>
    </row>
    <row r="190" s="1" customFormat="1" ht="99" spans="2:24">
      <c r="B190" s="14" t="s">
        <v>2181</v>
      </c>
      <c r="C190" s="15" t="s">
        <v>2176</v>
      </c>
      <c r="D190" s="5"/>
      <c r="E190" s="14" t="s">
        <v>2182</v>
      </c>
      <c r="F190" s="16" t="s">
        <v>233</v>
      </c>
      <c r="G190" s="16" t="s">
        <v>233</v>
      </c>
      <c r="H190" s="5"/>
      <c r="I190" s="5"/>
      <c r="J190" s="5"/>
      <c r="K190" s="14" t="s">
        <v>2183</v>
      </c>
      <c r="L190" s="14" t="s">
        <v>235</v>
      </c>
      <c r="M190" s="14" t="s">
        <v>2184</v>
      </c>
      <c r="N190" s="14" t="s">
        <v>2185</v>
      </c>
      <c r="O190" s="45"/>
      <c r="P190" s="16" t="s">
        <v>22</v>
      </c>
      <c r="Q190" s="16" t="s">
        <v>229</v>
      </c>
      <c r="R190" s="16" t="s">
        <v>87</v>
      </c>
      <c r="S190" s="5"/>
      <c r="T190" s="37" t="s">
        <v>91</v>
      </c>
      <c r="U190" s="5"/>
      <c r="V190" s="38" t="s">
        <v>77</v>
      </c>
      <c r="W190" s="5"/>
      <c r="X190" s="40" t="s">
        <v>1436</v>
      </c>
    </row>
    <row r="191" s="1" customFormat="1" ht="49.5" spans="2:24">
      <c r="B191" s="14" t="s">
        <v>2186</v>
      </c>
      <c r="C191" s="15" t="s">
        <v>2176</v>
      </c>
      <c r="D191" s="5"/>
      <c r="E191" s="14" t="s">
        <v>2182</v>
      </c>
      <c r="F191" s="16" t="s">
        <v>233</v>
      </c>
      <c r="G191" s="16" t="s">
        <v>233</v>
      </c>
      <c r="H191" s="5"/>
      <c r="I191" s="5"/>
      <c r="J191" s="5"/>
      <c r="K191" s="14" t="s">
        <v>2183</v>
      </c>
      <c r="L191" s="14" t="s">
        <v>235</v>
      </c>
      <c r="M191" s="14" t="s">
        <v>2187</v>
      </c>
      <c r="N191" s="14" t="s">
        <v>2188</v>
      </c>
      <c r="O191" s="45"/>
      <c r="P191" s="16" t="s">
        <v>22</v>
      </c>
      <c r="Q191" s="16" t="s">
        <v>229</v>
      </c>
      <c r="R191" s="16" t="s">
        <v>87</v>
      </c>
      <c r="S191" s="5"/>
      <c r="T191" s="37" t="s">
        <v>91</v>
      </c>
      <c r="U191" s="5"/>
      <c r="V191" s="38" t="s">
        <v>77</v>
      </c>
      <c r="W191" s="5"/>
      <c r="X191" s="40" t="s">
        <v>1436</v>
      </c>
    </row>
    <row r="192" s="1" customFormat="1" ht="33" spans="2:24">
      <c r="B192" s="14" t="s">
        <v>2189</v>
      </c>
      <c r="C192" s="15" t="s">
        <v>2176</v>
      </c>
      <c r="D192" s="5"/>
      <c r="E192" s="14" t="s">
        <v>2182</v>
      </c>
      <c r="F192" s="16" t="s">
        <v>233</v>
      </c>
      <c r="G192" s="16" t="s">
        <v>233</v>
      </c>
      <c r="H192" s="5"/>
      <c r="I192" s="5"/>
      <c r="J192" s="5"/>
      <c r="K192" s="14" t="s">
        <v>2190</v>
      </c>
      <c r="L192" s="14" t="s">
        <v>235</v>
      </c>
      <c r="M192" s="14" t="s">
        <v>601</v>
      </c>
      <c r="N192" s="14" t="s">
        <v>2191</v>
      </c>
      <c r="O192" s="45"/>
      <c r="P192" s="16" t="s">
        <v>22</v>
      </c>
      <c r="Q192" s="16" t="s">
        <v>229</v>
      </c>
      <c r="R192" s="16" t="s">
        <v>87</v>
      </c>
      <c r="S192" s="5"/>
      <c r="T192" s="37" t="s">
        <v>54</v>
      </c>
      <c r="U192" s="5" t="s">
        <v>603</v>
      </c>
      <c r="V192" s="38" t="s">
        <v>77</v>
      </c>
      <c r="W192" s="5"/>
      <c r="X192" s="40" t="s">
        <v>1436</v>
      </c>
    </row>
    <row r="193" s="1" customFormat="1" ht="165" spans="2:24">
      <c r="B193" s="14" t="s">
        <v>2192</v>
      </c>
      <c r="C193" s="15" t="s">
        <v>2176</v>
      </c>
      <c r="D193" s="5"/>
      <c r="E193" s="14" t="s">
        <v>2182</v>
      </c>
      <c r="F193" s="16" t="s">
        <v>233</v>
      </c>
      <c r="G193" s="16" t="s">
        <v>233</v>
      </c>
      <c r="H193" s="5"/>
      <c r="I193" s="5"/>
      <c r="J193" s="5"/>
      <c r="K193" s="14" t="s">
        <v>2193</v>
      </c>
      <c r="L193" s="14" t="s">
        <v>235</v>
      </c>
      <c r="M193" s="14" t="s">
        <v>2194</v>
      </c>
      <c r="N193" s="14" t="s">
        <v>2195</v>
      </c>
      <c r="O193" s="45"/>
      <c r="P193" s="16" t="s">
        <v>24</v>
      </c>
      <c r="Q193" s="16" t="s">
        <v>229</v>
      </c>
      <c r="R193" s="16" t="s">
        <v>87</v>
      </c>
      <c r="S193" s="5"/>
      <c r="T193" s="37" t="s">
        <v>91</v>
      </c>
      <c r="U193" s="5"/>
      <c r="V193" s="38" t="s">
        <v>77</v>
      </c>
      <c r="W193" s="5"/>
      <c r="X193" s="40" t="s">
        <v>1436</v>
      </c>
    </row>
    <row r="194" s="1" customFormat="1" ht="132" spans="2:24">
      <c r="B194" s="14" t="s">
        <v>2196</v>
      </c>
      <c r="C194" s="15" t="s">
        <v>2176</v>
      </c>
      <c r="D194" s="5"/>
      <c r="E194" s="14" t="s">
        <v>2182</v>
      </c>
      <c r="F194" s="16" t="s">
        <v>233</v>
      </c>
      <c r="G194" s="16" t="s">
        <v>233</v>
      </c>
      <c r="H194" s="5"/>
      <c r="I194" s="5"/>
      <c r="J194" s="5"/>
      <c r="K194" s="14" t="s">
        <v>2197</v>
      </c>
      <c r="L194" s="14" t="s">
        <v>235</v>
      </c>
      <c r="M194" s="14" t="s">
        <v>1218</v>
      </c>
      <c r="N194" s="14" t="s">
        <v>2198</v>
      </c>
      <c r="O194" s="45"/>
      <c r="P194" s="16" t="s">
        <v>24</v>
      </c>
      <c r="Q194" s="16" t="s">
        <v>229</v>
      </c>
      <c r="R194" s="16" t="s">
        <v>87</v>
      </c>
      <c r="S194" s="5"/>
      <c r="T194" s="37" t="s">
        <v>91</v>
      </c>
      <c r="U194" s="5"/>
      <c r="V194" s="38" t="s">
        <v>77</v>
      </c>
      <c r="W194" s="5"/>
      <c r="X194" s="40" t="s">
        <v>1436</v>
      </c>
    </row>
    <row r="195" s="1" customFormat="1" ht="132" spans="2:24">
      <c r="B195" s="14" t="s">
        <v>2199</v>
      </c>
      <c r="C195" s="15" t="s">
        <v>2176</v>
      </c>
      <c r="D195" s="5"/>
      <c r="E195" s="14" t="s">
        <v>2182</v>
      </c>
      <c r="F195" s="16" t="s">
        <v>233</v>
      </c>
      <c r="G195" s="16" t="s">
        <v>233</v>
      </c>
      <c r="H195" s="5"/>
      <c r="I195" s="5"/>
      <c r="J195" s="5"/>
      <c r="K195" s="14" t="s">
        <v>2200</v>
      </c>
      <c r="L195" s="14" t="s">
        <v>235</v>
      </c>
      <c r="M195" s="14" t="s">
        <v>2201</v>
      </c>
      <c r="N195" s="14" t="s">
        <v>1501</v>
      </c>
      <c r="O195" s="45"/>
      <c r="P195" s="16" t="s">
        <v>26</v>
      </c>
      <c r="Q195" s="16" t="s">
        <v>229</v>
      </c>
      <c r="R195" s="16" t="s">
        <v>87</v>
      </c>
      <c r="S195" s="5"/>
      <c r="T195" s="37" t="s">
        <v>91</v>
      </c>
      <c r="U195" s="5"/>
      <c r="V195" s="38" t="s">
        <v>77</v>
      </c>
      <c r="W195" s="5"/>
      <c r="X195" s="40" t="s">
        <v>1436</v>
      </c>
    </row>
    <row r="196" s="1" customFormat="1" ht="66" spans="2:24">
      <c r="B196" s="14" t="s">
        <v>2202</v>
      </c>
      <c r="C196" s="15" t="s">
        <v>2176</v>
      </c>
      <c r="D196" s="5"/>
      <c r="E196" s="14" t="s">
        <v>2182</v>
      </c>
      <c r="F196" s="16" t="s">
        <v>233</v>
      </c>
      <c r="G196" s="16" t="s">
        <v>233</v>
      </c>
      <c r="H196" s="5"/>
      <c r="I196" s="5"/>
      <c r="J196" s="5"/>
      <c r="K196" s="14" t="s">
        <v>2203</v>
      </c>
      <c r="L196" s="14" t="s">
        <v>252</v>
      </c>
      <c r="M196" s="14" t="s">
        <v>2204</v>
      </c>
      <c r="N196" s="14" t="s">
        <v>2205</v>
      </c>
      <c r="O196" s="45"/>
      <c r="P196" s="16" t="s">
        <v>26</v>
      </c>
      <c r="Q196" s="16" t="s">
        <v>229</v>
      </c>
      <c r="R196" s="16" t="s">
        <v>87</v>
      </c>
      <c r="S196" s="5"/>
      <c r="T196" s="37" t="s">
        <v>91</v>
      </c>
      <c r="U196" s="5"/>
      <c r="V196" s="38" t="s">
        <v>77</v>
      </c>
      <c r="W196" s="5"/>
      <c r="X196" s="40" t="s">
        <v>1436</v>
      </c>
    </row>
    <row r="197" s="1" customFormat="1" ht="66" spans="2:24">
      <c r="B197" s="14" t="s">
        <v>2206</v>
      </c>
      <c r="C197" s="15" t="s">
        <v>2176</v>
      </c>
      <c r="D197" s="5"/>
      <c r="E197" s="14" t="s">
        <v>2207</v>
      </c>
      <c r="F197" s="16" t="s">
        <v>233</v>
      </c>
      <c r="G197" s="16" t="s">
        <v>233</v>
      </c>
      <c r="H197" s="5"/>
      <c r="I197" s="5"/>
      <c r="J197" s="5"/>
      <c r="K197" s="14" t="s">
        <v>1965</v>
      </c>
      <c r="L197" s="14" t="s">
        <v>235</v>
      </c>
      <c r="M197" s="14" t="s">
        <v>601</v>
      </c>
      <c r="N197" s="14" t="s">
        <v>2208</v>
      </c>
      <c r="O197" s="45"/>
      <c r="P197" s="16" t="s">
        <v>22</v>
      </c>
      <c r="Q197" s="16" t="s">
        <v>229</v>
      </c>
      <c r="R197" s="16" t="s">
        <v>87</v>
      </c>
      <c r="S197" s="5"/>
      <c r="T197" s="37" t="s">
        <v>54</v>
      </c>
      <c r="U197" s="5" t="s">
        <v>603</v>
      </c>
      <c r="V197" s="38" t="s">
        <v>77</v>
      </c>
      <c r="W197" s="5"/>
      <c r="X197" s="40" t="s">
        <v>1436</v>
      </c>
    </row>
    <row r="198" s="1" customFormat="1" ht="165" spans="2:24">
      <c r="B198" s="14" t="s">
        <v>2209</v>
      </c>
      <c r="C198" s="15" t="s">
        <v>2176</v>
      </c>
      <c r="D198" s="5"/>
      <c r="E198" s="14" t="s">
        <v>2207</v>
      </c>
      <c r="F198" s="16" t="s">
        <v>233</v>
      </c>
      <c r="G198" s="16" t="s">
        <v>233</v>
      </c>
      <c r="H198" s="5"/>
      <c r="I198" s="5"/>
      <c r="J198" s="5"/>
      <c r="K198" s="14" t="s">
        <v>1969</v>
      </c>
      <c r="L198" s="14" t="s">
        <v>235</v>
      </c>
      <c r="M198" s="14" t="s">
        <v>2210</v>
      </c>
      <c r="N198" s="14" t="s">
        <v>2211</v>
      </c>
      <c r="O198" s="45"/>
      <c r="P198" s="16" t="s">
        <v>24</v>
      </c>
      <c r="Q198" s="16" t="s">
        <v>229</v>
      </c>
      <c r="R198" s="16" t="s">
        <v>87</v>
      </c>
      <c r="S198" s="5"/>
      <c r="T198" s="37" t="s">
        <v>91</v>
      </c>
      <c r="U198" s="5"/>
      <c r="V198" s="38" t="s">
        <v>77</v>
      </c>
      <c r="W198" s="5"/>
      <c r="X198" s="40" t="s">
        <v>1436</v>
      </c>
    </row>
    <row r="199" s="1" customFormat="1" ht="148.5" spans="2:24">
      <c r="B199" s="14" t="s">
        <v>2212</v>
      </c>
      <c r="C199" s="15" t="s">
        <v>2176</v>
      </c>
      <c r="D199" s="5"/>
      <c r="E199" s="14" t="s">
        <v>2207</v>
      </c>
      <c r="F199" s="16" t="s">
        <v>233</v>
      </c>
      <c r="G199" s="16" t="s">
        <v>233</v>
      </c>
      <c r="H199" s="5"/>
      <c r="I199" s="5"/>
      <c r="J199" s="5"/>
      <c r="K199" s="14" t="s">
        <v>1973</v>
      </c>
      <c r="L199" s="14" t="s">
        <v>235</v>
      </c>
      <c r="M199" s="14" t="s">
        <v>2213</v>
      </c>
      <c r="N199" s="14" t="s">
        <v>2214</v>
      </c>
      <c r="O199" s="45"/>
      <c r="P199" s="16" t="s">
        <v>24</v>
      </c>
      <c r="Q199" s="16" t="s">
        <v>229</v>
      </c>
      <c r="R199" s="16" t="s">
        <v>87</v>
      </c>
      <c r="S199" s="5"/>
      <c r="T199" s="37" t="s">
        <v>91</v>
      </c>
      <c r="U199" s="5"/>
      <c r="V199" s="38" t="s">
        <v>77</v>
      </c>
      <c r="W199" s="5"/>
      <c r="X199" s="40" t="s">
        <v>1436</v>
      </c>
    </row>
    <row r="200" s="1" customFormat="1" ht="132" spans="2:24">
      <c r="B200" s="14" t="s">
        <v>2215</v>
      </c>
      <c r="C200" s="15" t="s">
        <v>2176</v>
      </c>
      <c r="D200" s="5"/>
      <c r="E200" s="14" t="s">
        <v>2207</v>
      </c>
      <c r="F200" s="16" t="s">
        <v>233</v>
      </c>
      <c r="G200" s="16" t="s">
        <v>233</v>
      </c>
      <c r="H200" s="5"/>
      <c r="I200" s="5"/>
      <c r="J200" s="5"/>
      <c r="K200" s="14" t="s">
        <v>2216</v>
      </c>
      <c r="L200" s="14" t="s">
        <v>235</v>
      </c>
      <c r="M200" s="14" t="s">
        <v>2217</v>
      </c>
      <c r="N200" s="14" t="s">
        <v>1501</v>
      </c>
      <c r="O200" s="45"/>
      <c r="P200" s="16" t="s">
        <v>26</v>
      </c>
      <c r="Q200" s="16" t="s">
        <v>229</v>
      </c>
      <c r="R200" s="16" t="s">
        <v>87</v>
      </c>
      <c r="S200" s="5"/>
      <c r="T200" s="37" t="s">
        <v>91</v>
      </c>
      <c r="U200" s="5"/>
      <c r="V200" s="38" t="s">
        <v>77</v>
      </c>
      <c r="W200" s="5"/>
      <c r="X200" s="40" t="s">
        <v>1436</v>
      </c>
    </row>
    <row r="201" s="1" customFormat="1" ht="49.5" spans="2:24">
      <c r="B201" s="14" t="s">
        <v>2218</v>
      </c>
      <c r="C201" s="15" t="s">
        <v>2176</v>
      </c>
      <c r="D201" s="5"/>
      <c r="E201" s="14" t="s">
        <v>2207</v>
      </c>
      <c r="F201" s="16" t="s">
        <v>233</v>
      </c>
      <c r="G201" s="16" t="s">
        <v>233</v>
      </c>
      <c r="H201" s="5"/>
      <c r="I201" s="5"/>
      <c r="J201" s="5"/>
      <c r="K201" s="14" t="s">
        <v>1961</v>
      </c>
      <c r="L201" s="14" t="s">
        <v>252</v>
      </c>
      <c r="M201" s="14" t="s">
        <v>2219</v>
      </c>
      <c r="N201" s="14" t="s">
        <v>2220</v>
      </c>
      <c r="O201" s="45"/>
      <c r="P201" s="16" t="s">
        <v>26</v>
      </c>
      <c r="Q201" s="16" t="s">
        <v>229</v>
      </c>
      <c r="R201" s="16" t="s">
        <v>87</v>
      </c>
      <c r="S201" s="5"/>
      <c r="T201" s="37" t="s">
        <v>91</v>
      </c>
      <c r="U201" s="5"/>
      <c r="V201" s="38" t="s">
        <v>77</v>
      </c>
      <c r="W201" s="5"/>
      <c r="X201" s="40" t="s">
        <v>1436</v>
      </c>
    </row>
    <row r="202" s="1" customFormat="1" ht="33" spans="2:24">
      <c r="B202" s="14" t="s">
        <v>2221</v>
      </c>
      <c r="C202" s="15" t="s">
        <v>2176</v>
      </c>
      <c r="D202" s="5"/>
      <c r="E202" s="14" t="s">
        <v>2222</v>
      </c>
      <c r="F202" s="16" t="s">
        <v>233</v>
      </c>
      <c r="G202" s="16" t="s">
        <v>233</v>
      </c>
      <c r="H202" s="5"/>
      <c r="I202" s="5"/>
      <c r="J202" s="5"/>
      <c r="K202" s="14" t="s">
        <v>2223</v>
      </c>
      <c r="L202" s="14" t="s">
        <v>235</v>
      </c>
      <c r="M202" s="14" t="s">
        <v>601</v>
      </c>
      <c r="N202" s="14" t="s">
        <v>602</v>
      </c>
      <c r="O202" s="45"/>
      <c r="P202" s="16" t="s">
        <v>22</v>
      </c>
      <c r="Q202" s="16" t="s">
        <v>229</v>
      </c>
      <c r="R202" s="16" t="s">
        <v>87</v>
      </c>
      <c r="S202" s="5"/>
      <c r="T202" s="37" t="s">
        <v>54</v>
      </c>
      <c r="U202" s="5" t="s">
        <v>603</v>
      </c>
      <c r="V202" s="38" t="s">
        <v>77</v>
      </c>
      <c r="W202" s="5"/>
      <c r="X202" s="40" t="s">
        <v>1436</v>
      </c>
    </row>
    <row r="203" s="1" customFormat="1" ht="165" spans="2:24">
      <c r="B203" s="14" t="s">
        <v>2224</v>
      </c>
      <c r="C203" s="15" t="s">
        <v>2176</v>
      </c>
      <c r="D203" s="5"/>
      <c r="E203" s="14" t="s">
        <v>2222</v>
      </c>
      <c r="F203" s="16" t="s">
        <v>233</v>
      </c>
      <c r="G203" s="16" t="s">
        <v>233</v>
      </c>
      <c r="H203" s="5"/>
      <c r="I203" s="5"/>
      <c r="J203" s="5"/>
      <c r="K203" s="14" t="s">
        <v>2225</v>
      </c>
      <c r="L203" s="14" t="s">
        <v>235</v>
      </c>
      <c r="M203" s="14" t="s">
        <v>2226</v>
      </c>
      <c r="N203" s="14" t="s">
        <v>2227</v>
      </c>
      <c r="O203" s="45"/>
      <c r="P203" s="16" t="s">
        <v>24</v>
      </c>
      <c r="Q203" s="16" t="s">
        <v>229</v>
      </c>
      <c r="R203" s="16" t="s">
        <v>87</v>
      </c>
      <c r="S203" s="5"/>
      <c r="T203" s="37" t="s">
        <v>91</v>
      </c>
      <c r="U203" s="5"/>
      <c r="V203" s="38" t="s">
        <v>77</v>
      </c>
      <c r="W203" s="5"/>
      <c r="X203" s="40" t="s">
        <v>1436</v>
      </c>
    </row>
    <row r="204" s="1" customFormat="1" ht="132" spans="2:24">
      <c r="B204" s="14" t="s">
        <v>2228</v>
      </c>
      <c r="C204" s="15" t="s">
        <v>2176</v>
      </c>
      <c r="D204" s="5"/>
      <c r="E204" s="14" t="s">
        <v>2222</v>
      </c>
      <c r="F204" s="16" t="s">
        <v>233</v>
      </c>
      <c r="G204" s="16" t="s">
        <v>233</v>
      </c>
      <c r="H204" s="5"/>
      <c r="I204" s="5"/>
      <c r="J204" s="5"/>
      <c r="K204" s="14" t="s">
        <v>2229</v>
      </c>
      <c r="L204" s="14" t="s">
        <v>235</v>
      </c>
      <c r="M204" s="14" t="s">
        <v>2169</v>
      </c>
      <c r="N204" s="14" t="s">
        <v>2230</v>
      </c>
      <c r="O204" s="45"/>
      <c r="P204" s="16" t="s">
        <v>24</v>
      </c>
      <c r="Q204" s="16" t="s">
        <v>229</v>
      </c>
      <c r="R204" s="16" t="s">
        <v>87</v>
      </c>
      <c r="S204" s="5"/>
      <c r="T204" s="37" t="s">
        <v>91</v>
      </c>
      <c r="U204" s="5"/>
      <c r="V204" s="38" t="s">
        <v>77</v>
      </c>
      <c r="W204" s="5"/>
      <c r="X204" s="40" t="s">
        <v>1436</v>
      </c>
    </row>
    <row r="205" s="1" customFormat="1" ht="33" spans="2:24">
      <c r="B205" s="14" t="s">
        <v>2231</v>
      </c>
      <c r="C205" s="15" t="s">
        <v>2176</v>
      </c>
      <c r="D205" s="5"/>
      <c r="E205" s="14" t="s">
        <v>2222</v>
      </c>
      <c r="F205" s="16" t="s">
        <v>233</v>
      </c>
      <c r="G205" s="16" t="s">
        <v>233</v>
      </c>
      <c r="H205" s="5"/>
      <c r="I205" s="5"/>
      <c r="J205" s="5"/>
      <c r="K205" s="14" t="s">
        <v>2232</v>
      </c>
      <c r="L205" s="14" t="s">
        <v>235</v>
      </c>
      <c r="M205" s="14" t="s">
        <v>494</v>
      </c>
      <c r="N205" s="14" t="s">
        <v>1501</v>
      </c>
      <c r="O205" s="45"/>
      <c r="P205" s="16" t="s">
        <v>26</v>
      </c>
      <c r="Q205" s="16" t="s">
        <v>229</v>
      </c>
      <c r="R205" s="16" t="s">
        <v>87</v>
      </c>
      <c r="S205" s="5"/>
      <c r="T205" s="37" t="s">
        <v>91</v>
      </c>
      <c r="U205" s="5"/>
      <c r="V205" s="38" t="s">
        <v>77</v>
      </c>
      <c r="W205" s="5"/>
      <c r="X205" s="40" t="s">
        <v>1436</v>
      </c>
    </row>
    <row r="206" s="1" customFormat="1" ht="66" spans="2:24">
      <c r="B206" s="14" t="s">
        <v>2233</v>
      </c>
      <c r="C206" s="15" t="s">
        <v>2176</v>
      </c>
      <c r="D206" s="5"/>
      <c r="E206" s="14" t="s">
        <v>2222</v>
      </c>
      <c r="F206" s="16" t="s">
        <v>233</v>
      </c>
      <c r="G206" s="16" t="s">
        <v>233</v>
      </c>
      <c r="H206" s="5"/>
      <c r="I206" s="5"/>
      <c r="J206" s="5"/>
      <c r="K206" s="14" t="s">
        <v>2234</v>
      </c>
      <c r="L206" s="14" t="s">
        <v>252</v>
      </c>
      <c r="M206" s="14" t="s">
        <v>2235</v>
      </c>
      <c r="N206" s="14" t="s">
        <v>2236</v>
      </c>
      <c r="O206" s="45"/>
      <c r="P206" s="16" t="s">
        <v>26</v>
      </c>
      <c r="Q206" s="16" t="s">
        <v>229</v>
      </c>
      <c r="R206" s="16" t="s">
        <v>87</v>
      </c>
      <c r="S206" s="5"/>
      <c r="T206" s="37" t="s">
        <v>91</v>
      </c>
      <c r="U206" s="5"/>
      <c r="V206" s="38" t="s">
        <v>77</v>
      </c>
      <c r="W206" s="5"/>
      <c r="X206" s="40" t="s">
        <v>1436</v>
      </c>
    </row>
    <row r="207" s="50" customFormat="1" ht="165" spans="2:24">
      <c r="B207" s="14" t="s">
        <v>2237</v>
      </c>
      <c r="C207" s="15" t="s">
        <v>2176</v>
      </c>
      <c r="D207" s="6"/>
      <c r="E207" s="14" t="s">
        <v>2238</v>
      </c>
      <c r="F207" s="16" t="s">
        <v>233</v>
      </c>
      <c r="G207" s="16" t="s">
        <v>233</v>
      </c>
      <c r="H207" s="6"/>
      <c r="I207" s="6"/>
      <c r="J207" s="6"/>
      <c r="K207" s="14" t="s">
        <v>2239</v>
      </c>
      <c r="L207" s="14" t="s">
        <v>235</v>
      </c>
      <c r="M207" s="14" t="s">
        <v>2240</v>
      </c>
      <c r="N207" s="61" t="s">
        <v>2241</v>
      </c>
      <c r="O207" s="47"/>
      <c r="P207" s="16" t="s">
        <v>22</v>
      </c>
      <c r="Q207" s="16" t="s">
        <v>229</v>
      </c>
      <c r="R207" s="16" t="s">
        <v>87</v>
      </c>
      <c r="S207" s="6"/>
      <c r="T207" s="37" t="s">
        <v>91</v>
      </c>
      <c r="U207" s="6"/>
      <c r="V207" s="38" t="s">
        <v>77</v>
      </c>
      <c r="W207" s="6"/>
      <c r="X207" s="40" t="s">
        <v>1436</v>
      </c>
    </row>
    <row r="208" s="1" customFormat="1" ht="165" spans="2:24">
      <c r="B208" s="14" t="s">
        <v>2242</v>
      </c>
      <c r="C208" s="15" t="s">
        <v>2176</v>
      </c>
      <c r="D208" s="5"/>
      <c r="E208" s="14" t="s">
        <v>2238</v>
      </c>
      <c r="F208" s="16" t="s">
        <v>233</v>
      </c>
      <c r="G208" s="16" t="s">
        <v>233</v>
      </c>
      <c r="H208" s="5"/>
      <c r="I208" s="5"/>
      <c r="J208" s="5"/>
      <c r="K208" s="14" t="s">
        <v>2243</v>
      </c>
      <c r="L208" s="14" t="s">
        <v>2244</v>
      </c>
      <c r="M208" s="14" t="s">
        <v>2245</v>
      </c>
      <c r="N208" s="14" t="s">
        <v>2246</v>
      </c>
      <c r="O208" s="45"/>
      <c r="P208" s="16" t="s">
        <v>22</v>
      </c>
      <c r="Q208" s="16" t="s">
        <v>229</v>
      </c>
      <c r="R208" s="16" t="s">
        <v>87</v>
      </c>
      <c r="S208" s="5"/>
      <c r="T208" s="37" t="s">
        <v>91</v>
      </c>
      <c r="U208" s="5"/>
      <c r="V208" s="38" t="s">
        <v>77</v>
      </c>
      <c r="W208" s="5"/>
      <c r="X208" s="40" t="s">
        <v>1436</v>
      </c>
    </row>
    <row r="209" s="1" customFormat="1" ht="165" spans="2:24">
      <c r="B209" s="14" t="s">
        <v>2247</v>
      </c>
      <c r="C209" s="15" t="s">
        <v>2176</v>
      </c>
      <c r="D209" s="5"/>
      <c r="E209" s="14" t="s">
        <v>2238</v>
      </c>
      <c r="F209" s="16" t="s">
        <v>233</v>
      </c>
      <c r="G209" s="16" t="s">
        <v>233</v>
      </c>
      <c r="H209" s="5"/>
      <c r="I209" s="5"/>
      <c r="J209" s="5"/>
      <c r="K209" s="14" t="s">
        <v>2248</v>
      </c>
      <c r="L209" s="14" t="s">
        <v>2249</v>
      </c>
      <c r="M209" s="14" t="s">
        <v>2245</v>
      </c>
      <c r="N209" s="14" t="s">
        <v>2250</v>
      </c>
      <c r="O209" s="45"/>
      <c r="P209" s="16" t="s">
        <v>22</v>
      </c>
      <c r="Q209" s="16" t="s">
        <v>229</v>
      </c>
      <c r="R209" s="16" t="s">
        <v>87</v>
      </c>
      <c r="S209" s="5"/>
      <c r="T209" s="37" t="s">
        <v>91</v>
      </c>
      <c r="U209" s="5"/>
      <c r="V209" s="38" t="s">
        <v>77</v>
      </c>
      <c r="W209" s="5"/>
      <c r="X209" s="40" t="s">
        <v>1436</v>
      </c>
    </row>
    <row r="210" s="1" customFormat="1" ht="165" spans="2:24">
      <c r="B210" s="14" t="s">
        <v>2251</v>
      </c>
      <c r="C210" s="15" t="s">
        <v>2176</v>
      </c>
      <c r="D210" s="5"/>
      <c r="E210" s="14" t="s">
        <v>2238</v>
      </c>
      <c r="F210" s="16" t="s">
        <v>233</v>
      </c>
      <c r="G210" s="16" t="s">
        <v>233</v>
      </c>
      <c r="H210" s="5"/>
      <c r="I210" s="5"/>
      <c r="J210" s="5"/>
      <c r="K210" s="14" t="s">
        <v>2252</v>
      </c>
      <c r="L210" s="14" t="s">
        <v>2253</v>
      </c>
      <c r="M210" s="14" t="s">
        <v>2245</v>
      </c>
      <c r="N210" s="14" t="s">
        <v>2254</v>
      </c>
      <c r="O210" s="45"/>
      <c r="P210" s="16" t="s">
        <v>22</v>
      </c>
      <c r="Q210" s="16" t="s">
        <v>229</v>
      </c>
      <c r="R210" s="16" t="s">
        <v>87</v>
      </c>
      <c r="S210" s="5"/>
      <c r="T210" s="37" t="s">
        <v>91</v>
      </c>
      <c r="U210" s="5"/>
      <c r="V210" s="38" t="s">
        <v>77</v>
      </c>
      <c r="W210" s="5"/>
      <c r="X210" s="40" t="s">
        <v>1436</v>
      </c>
    </row>
    <row r="211" s="1" customFormat="1" ht="165" spans="2:24">
      <c r="B211" s="14" t="s">
        <v>2255</v>
      </c>
      <c r="C211" s="15" t="s">
        <v>2176</v>
      </c>
      <c r="D211" s="5"/>
      <c r="E211" s="14" t="s">
        <v>2238</v>
      </c>
      <c r="F211" s="16" t="s">
        <v>233</v>
      </c>
      <c r="G211" s="16" t="s">
        <v>233</v>
      </c>
      <c r="H211" s="5"/>
      <c r="I211" s="5"/>
      <c r="J211" s="5"/>
      <c r="K211" s="14" t="s">
        <v>2256</v>
      </c>
      <c r="L211" s="14" t="s">
        <v>2257</v>
      </c>
      <c r="M211" s="14" t="s">
        <v>2245</v>
      </c>
      <c r="N211" s="14" t="s">
        <v>2258</v>
      </c>
      <c r="O211" s="45"/>
      <c r="P211" s="16" t="s">
        <v>22</v>
      </c>
      <c r="Q211" s="16" t="s">
        <v>229</v>
      </c>
      <c r="R211" s="16" t="s">
        <v>87</v>
      </c>
      <c r="S211" s="5"/>
      <c r="T211" s="37" t="s">
        <v>91</v>
      </c>
      <c r="U211" s="5"/>
      <c r="V211" s="38" t="s">
        <v>77</v>
      </c>
      <c r="W211" s="5"/>
      <c r="X211" s="40" t="s">
        <v>1436</v>
      </c>
    </row>
    <row r="212" s="1" customFormat="1" ht="165" spans="2:24">
      <c r="B212" s="14" t="s">
        <v>2259</v>
      </c>
      <c r="C212" s="15" t="s">
        <v>2176</v>
      </c>
      <c r="D212" s="5"/>
      <c r="E212" s="14" t="s">
        <v>2238</v>
      </c>
      <c r="F212" s="16" t="s">
        <v>233</v>
      </c>
      <c r="G212" s="16" t="s">
        <v>233</v>
      </c>
      <c r="H212" s="5"/>
      <c r="I212" s="5"/>
      <c r="J212" s="5"/>
      <c r="K212" s="14" t="s">
        <v>2260</v>
      </c>
      <c r="L212" s="14" t="s">
        <v>2261</v>
      </c>
      <c r="M212" s="14" t="s">
        <v>2262</v>
      </c>
      <c r="N212" s="14" t="s">
        <v>2263</v>
      </c>
      <c r="O212" s="45"/>
      <c r="P212" s="16" t="s">
        <v>22</v>
      </c>
      <c r="Q212" s="16" t="s">
        <v>229</v>
      </c>
      <c r="R212" s="16" t="s">
        <v>87</v>
      </c>
      <c r="S212" s="5"/>
      <c r="T212" s="37" t="s">
        <v>91</v>
      </c>
      <c r="U212" s="5"/>
      <c r="V212" s="38" t="s">
        <v>77</v>
      </c>
      <c r="W212" s="5"/>
      <c r="X212" s="40" t="s">
        <v>1436</v>
      </c>
    </row>
    <row r="213" s="1" customFormat="1" ht="165" spans="2:24">
      <c r="B213" s="14" t="s">
        <v>2264</v>
      </c>
      <c r="C213" s="15" t="s">
        <v>2176</v>
      </c>
      <c r="D213" s="5"/>
      <c r="E213" s="14" t="s">
        <v>2238</v>
      </c>
      <c r="F213" s="16" t="s">
        <v>233</v>
      </c>
      <c r="G213" s="16" t="s">
        <v>233</v>
      </c>
      <c r="H213" s="5"/>
      <c r="I213" s="5"/>
      <c r="J213" s="5"/>
      <c r="K213" s="14" t="s">
        <v>2265</v>
      </c>
      <c r="L213" s="14" t="s">
        <v>2266</v>
      </c>
      <c r="M213" s="14" t="s">
        <v>2262</v>
      </c>
      <c r="N213" s="14" t="s">
        <v>2267</v>
      </c>
      <c r="O213" s="45"/>
      <c r="P213" s="16" t="s">
        <v>22</v>
      </c>
      <c r="Q213" s="16" t="s">
        <v>229</v>
      </c>
      <c r="R213" s="16" t="s">
        <v>87</v>
      </c>
      <c r="S213" s="5"/>
      <c r="T213" s="37" t="s">
        <v>91</v>
      </c>
      <c r="U213" s="5"/>
      <c r="V213" s="38" t="s">
        <v>77</v>
      </c>
      <c r="W213" s="5"/>
      <c r="X213" s="40" t="s">
        <v>1436</v>
      </c>
    </row>
    <row r="214" s="1" customFormat="1" ht="165" spans="2:24">
      <c r="B214" s="14" t="s">
        <v>2268</v>
      </c>
      <c r="C214" s="15" t="s">
        <v>2176</v>
      </c>
      <c r="D214" s="5"/>
      <c r="E214" s="14" t="s">
        <v>2238</v>
      </c>
      <c r="F214" s="16" t="s">
        <v>233</v>
      </c>
      <c r="G214" s="16" t="s">
        <v>233</v>
      </c>
      <c r="H214" s="5"/>
      <c r="I214" s="5"/>
      <c r="J214" s="5"/>
      <c r="K214" s="14" t="s">
        <v>2269</v>
      </c>
      <c r="L214" s="14" t="s">
        <v>2270</v>
      </c>
      <c r="M214" s="14" t="s">
        <v>2262</v>
      </c>
      <c r="N214" s="14" t="s">
        <v>2271</v>
      </c>
      <c r="O214" s="45"/>
      <c r="P214" s="16" t="s">
        <v>22</v>
      </c>
      <c r="Q214" s="16" t="s">
        <v>229</v>
      </c>
      <c r="R214" s="16" t="s">
        <v>87</v>
      </c>
      <c r="S214" s="5"/>
      <c r="T214" s="37" t="s">
        <v>91</v>
      </c>
      <c r="U214" s="5"/>
      <c r="V214" s="38" t="s">
        <v>77</v>
      </c>
      <c r="W214" s="5"/>
      <c r="X214" s="40" t="s">
        <v>1436</v>
      </c>
    </row>
    <row r="215" s="1" customFormat="1" ht="165" spans="2:24">
      <c r="B215" s="14" t="s">
        <v>2272</v>
      </c>
      <c r="C215" s="15" t="s">
        <v>2176</v>
      </c>
      <c r="D215" s="5"/>
      <c r="E215" s="14" t="s">
        <v>2238</v>
      </c>
      <c r="F215" s="16" t="s">
        <v>233</v>
      </c>
      <c r="G215" s="16" t="s">
        <v>233</v>
      </c>
      <c r="H215" s="5"/>
      <c r="I215" s="5"/>
      <c r="J215" s="5"/>
      <c r="K215" s="14" t="s">
        <v>2273</v>
      </c>
      <c r="L215" s="14" t="s">
        <v>2274</v>
      </c>
      <c r="M215" s="14" t="s">
        <v>2262</v>
      </c>
      <c r="N215" s="14" t="s">
        <v>2275</v>
      </c>
      <c r="O215" s="45"/>
      <c r="P215" s="16" t="s">
        <v>22</v>
      </c>
      <c r="Q215" s="16" t="s">
        <v>229</v>
      </c>
      <c r="R215" s="16" t="s">
        <v>87</v>
      </c>
      <c r="S215" s="5"/>
      <c r="T215" s="37" t="s">
        <v>92</v>
      </c>
      <c r="U215" s="5" t="s">
        <v>2276</v>
      </c>
      <c r="V215" s="38" t="s">
        <v>77</v>
      </c>
      <c r="W215" s="5"/>
      <c r="X215" s="40" t="s">
        <v>1436</v>
      </c>
    </row>
    <row r="216" s="1" customFormat="1" ht="66" spans="2:24">
      <c r="B216" s="14" t="s">
        <v>2277</v>
      </c>
      <c r="C216" s="15" t="s">
        <v>2176</v>
      </c>
      <c r="D216" s="5"/>
      <c r="E216" s="14" t="s">
        <v>2238</v>
      </c>
      <c r="F216" s="16" t="s">
        <v>233</v>
      </c>
      <c r="G216" s="16" t="s">
        <v>233</v>
      </c>
      <c r="H216" s="5"/>
      <c r="I216" s="5"/>
      <c r="J216" s="5"/>
      <c r="K216" s="14" t="s">
        <v>2278</v>
      </c>
      <c r="L216" s="14" t="s">
        <v>235</v>
      </c>
      <c r="M216" s="14" t="s">
        <v>2279</v>
      </c>
      <c r="N216" s="14" t="s">
        <v>2280</v>
      </c>
      <c r="O216" s="45"/>
      <c r="P216" s="16" t="s">
        <v>22</v>
      </c>
      <c r="Q216" s="16" t="s">
        <v>229</v>
      </c>
      <c r="R216" s="16" t="s">
        <v>87</v>
      </c>
      <c r="S216" s="5"/>
      <c r="T216" s="37" t="s">
        <v>54</v>
      </c>
      <c r="U216" s="5" t="s">
        <v>603</v>
      </c>
      <c r="V216" s="38" t="s">
        <v>77</v>
      </c>
      <c r="W216" s="5"/>
      <c r="X216" s="40" t="s">
        <v>1436</v>
      </c>
    </row>
    <row r="217" s="1" customFormat="1" ht="66" spans="2:24">
      <c r="B217" s="14" t="s">
        <v>2281</v>
      </c>
      <c r="C217" s="15" t="s">
        <v>2176</v>
      </c>
      <c r="D217" s="5"/>
      <c r="E217" s="14" t="s">
        <v>2238</v>
      </c>
      <c r="F217" s="16" t="s">
        <v>233</v>
      </c>
      <c r="G217" s="16" t="s">
        <v>233</v>
      </c>
      <c r="H217" s="5"/>
      <c r="I217" s="5"/>
      <c r="J217" s="5"/>
      <c r="K217" s="14" t="s">
        <v>2282</v>
      </c>
      <c r="L217" s="14" t="s">
        <v>235</v>
      </c>
      <c r="M217" s="14" t="s">
        <v>2283</v>
      </c>
      <c r="N217" s="14" t="s">
        <v>2284</v>
      </c>
      <c r="O217" s="45"/>
      <c r="P217" s="16" t="s">
        <v>22</v>
      </c>
      <c r="Q217" s="16" t="s">
        <v>229</v>
      </c>
      <c r="R217" s="16" t="s">
        <v>87</v>
      </c>
      <c r="S217" s="5"/>
      <c r="T217" s="37" t="s">
        <v>54</v>
      </c>
      <c r="U217" s="5" t="s">
        <v>603</v>
      </c>
      <c r="V217" s="38" t="s">
        <v>77</v>
      </c>
      <c r="W217" s="5"/>
      <c r="X217" s="40" t="s">
        <v>1436</v>
      </c>
    </row>
    <row r="218" s="1" customFormat="1" ht="148.5" spans="2:24">
      <c r="B218" s="14" t="s">
        <v>2285</v>
      </c>
      <c r="C218" s="15" t="s">
        <v>2176</v>
      </c>
      <c r="D218" s="5"/>
      <c r="E218" s="14" t="s">
        <v>2238</v>
      </c>
      <c r="F218" s="16" t="s">
        <v>233</v>
      </c>
      <c r="G218" s="16" t="s">
        <v>233</v>
      </c>
      <c r="H218" s="5"/>
      <c r="I218" s="5"/>
      <c r="J218" s="5"/>
      <c r="K218" s="14" t="s">
        <v>2286</v>
      </c>
      <c r="L218" s="14" t="s">
        <v>2287</v>
      </c>
      <c r="M218" s="14" t="s">
        <v>2288</v>
      </c>
      <c r="N218" s="14" t="s">
        <v>2289</v>
      </c>
      <c r="O218" s="45"/>
      <c r="P218" s="16" t="s">
        <v>24</v>
      </c>
      <c r="Q218" s="16" t="s">
        <v>229</v>
      </c>
      <c r="R218" s="16" t="s">
        <v>87</v>
      </c>
      <c r="S218" s="5"/>
      <c r="T218" s="37" t="s">
        <v>91</v>
      </c>
      <c r="U218" s="5"/>
      <c r="V218" s="38" t="s">
        <v>77</v>
      </c>
      <c r="W218" s="5"/>
      <c r="X218" s="40" t="s">
        <v>1436</v>
      </c>
    </row>
    <row r="219" s="1" customFormat="1" ht="148.5" spans="2:24">
      <c r="B219" s="14" t="s">
        <v>2290</v>
      </c>
      <c r="C219" s="15" t="s">
        <v>2176</v>
      </c>
      <c r="D219" s="5"/>
      <c r="E219" s="14" t="s">
        <v>2238</v>
      </c>
      <c r="F219" s="16" t="s">
        <v>233</v>
      </c>
      <c r="G219" s="16" t="s">
        <v>233</v>
      </c>
      <c r="H219" s="5"/>
      <c r="I219" s="5"/>
      <c r="J219" s="5"/>
      <c r="K219" s="14" t="s">
        <v>2291</v>
      </c>
      <c r="L219" s="14" t="s">
        <v>2287</v>
      </c>
      <c r="M219" s="14" t="s">
        <v>2292</v>
      </c>
      <c r="N219" s="14" t="s">
        <v>2293</v>
      </c>
      <c r="O219" s="45"/>
      <c r="P219" s="16" t="s">
        <v>24</v>
      </c>
      <c r="Q219" s="16" t="s">
        <v>229</v>
      </c>
      <c r="R219" s="16" t="s">
        <v>87</v>
      </c>
      <c r="S219" s="5"/>
      <c r="T219" s="37" t="s">
        <v>92</v>
      </c>
      <c r="U219" s="5" t="s">
        <v>2294</v>
      </c>
      <c r="V219" s="38" t="s">
        <v>77</v>
      </c>
      <c r="W219" s="5"/>
      <c r="X219" s="40" t="s">
        <v>1436</v>
      </c>
    </row>
    <row r="220" s="1" customFormat="1" ht="148.5" spans="2:24">
      <c r="B220" s="14" t="s">
        <v>2295</v>
      </c>
      <c r="C220" s="15" t="s">
        <v>2176</v>
      </c>
      <c r="D220" s="5"/>
      <c r="E220" s="14" t="s">
        <v>2238</v>
      </c>
      <c r="F220" s="16" t="s">
        <v>233</v>
      </c>
      <c r="G220" s="16" t="s">
        <v>233</v>
      </c>
      <c r="H220" s="5"/>
      <c r="I220" s="5"/>
      <c r="J220" s="5"/>
      <c r="K220" s="14" t="s">
        <v>2296</v>
      </c>
      <c r="L220" s="14" t="s">
        <v>2287</v>
      </c>
      <c r="M220" s="14" t="s">
        <v>2297</v>
      </c>
      <c r="N220" s="14" t="s">
        <v>2298</v>
      </c>
      <c r="O220" s="45"/>
      <c r="P220" s="16" t="s">
        <v>24</v>
      </c>
      <c r="Q220" s="16" t="s">
        <v>229</v>
      </c>
      <c r="R220" s="16" t="s">
        <v>87</v>
      </c>
      <c r="S220" s="5"/>
      <c r="T220" s="37" t="s">
        <v>91</v>
      </c>
      <c r="U220" s="5"/>
      <c r="V220" s="38" t="s">
        <v>77</v>
      </c>
      <c r="W220" s="5"/>
      <c r="X220" s="40" t="s">
        <v>1436</v>
      </c>
    </row>
    <row r="221" s="1" customFormat="1" ht="148.5" spans="2:24">
      <c r="B221" s="14" t="s">
        <v>2299</v>
      </c>
      <c r="C221" s="15" t="s">
        <v>2176</v>
      </c>
      <c r="D221" s="5"/>
      <c r="E221" s="14" t="s">
        <v>2238</v>
      </c>
      <c r="F221" s="16" t="s">
        <v>233</v>
      </c>
      <c r="G221" s="16" t="s">
        <v>233</v>
      </c>
      <c r="H221" s="5"/>
      <c r="I221" s="5"/>
      <c r="J221" s="5"/>
      <c r="K221" s="14" t="s">
        <v>2300</v>
      </c>
      <c r="L221" s="14" t="s">
        <v>2301</v>
      </c>
      <c r="M221" s="14" t="s">
        <v>2302</v>
      </c>
      <c r="N221" s="14" t="s">
        <v>2303</v>
      </c>
      <c r="O221" s="45"/>
      <c r="P221" s="16" t="s">
        <v>24</v>
      </c>
      <c r="Q221" s="16" t="s">
        <v>229</v>
      </c>
      <c r="R221" s="16" t="s">
        <v>87</v>
      </c>
      <c r="S221" s="5"/>
      <c r="T221" s="37" t="s">
        <v>91</v>
      </c>
      <c r="U221" s="5"/>
      <c r="V221" s="38" t="s">
        <v>77</v>
      </c>
      <c r="W221" s="5"/>
      <c r="X221" s="40" t="s">
        <v>1436</v>
      </c>
    </row>
    <row r="222" s="1" customFormat="1" ht="148.5" spans="2:24">
      <c r="B222" s="14" t="s">
        <v>2304</v>
      </c>
      <c r="C222" s="15" t="s">
        <v>2176</v>
      </c>
      <c r="D222" s="5"/>
      <c r="E222" s="14" t="s">
        <v>2238</v>
      </c>
      <c r="F222" s="16" t="s">
        <v>233</v>
      </c>
      <c r="G222" s="16" t="s">
        <v>233</v>
      </c>
      <c r="H222" s="5"/>
      <c r="I222" s="5"/>
      <c r="J222" s="5"/>
      <c r="K222" s="14" t="s">
        <v>2305</v>
      </c>
      <c r="L222" s="14" t="s">
        <v>2301</v>
      </c>
      <c r="M222" s="14" t="s">
        <v>2306</v>
      </c>
      <c r="N222" s="14" t="s">
        <v>2307</v>
      </c>
      <c r="O222" s="45"/>
      <c r="P222" s="16" t="s">
        <v>24</v>
      </c>
      <c r="Q222" s="16" t="s">
        <v>229</v>
      </c>
      <c r="R222" s="16" t="s">
        <v>87</v>
      </c>
      <c r="S222" s="5"/>
      <c r="T222" s="37" t="s">
        <v>92</v>
      </c>
      <c r="U222" s="5" t="s">
        <v>2294</v>
      </c>
      <c r="V222" s="38" t="s">
        <v>77</v>
      </c>
      <c r="W222" s="5"/>
      <c r="X222" s="40" t="s">
        <v>1436</v>
      </c>
    </row>
    <row r="223" s="1" customFormat="1" ht="148.5" spans="2:24">
      <c r="B223" s="14" t="s">
        <v>2308</v>
      </c>
      <c r="C223" s="15" t="s">
        <v>2176</v>
      </c>
      <c r="D223" s="5"/>
      <c r="E223" s="14" t="s">
        <v>2238</v>
      </c>
      <c r="F223" s="16" t="s">
        <v>233</v>
      </c>
      <c r="G223" s="16" t="s">
        <v>233</v>
      </c>
      <c r="H223" s="5"/>
      <c r="I223" s="5"/>
      <c r="J223" s="5"/>
      <c r="K223" s="14" t="s">
        <v>2309</v>
      </c>
      <c r="L223" s="14" t="s">
        <v>2301</v>
      </c>
      <c r="M223" s="14" t="s">
        <v>2310</v>
      </c>
      <c r="N223" s="14" t="s">
        <v>2311</v>
      </c>
      <c r="O223" s="45"/>
      <c r="P223" s="16" t="s">
        <v>24</v>
      </c>
      <c r="Q223" s="16" t="s">
        <v>229</v>
      </c>
      <c r="R223" s="16" t="s">
        <v>87</v>
      </c>
      <c r="S223" s="5"/>
      <c r="T223" s="37" t="s">
        <v>91</v>
      </c>
      <c r="U223" s="5"/>
      <c r="V223" s="38" t="s">
        <v>77</v>
      </c>
      <c r="W223" s="5"/>
      <c r="X223" s="40" t="s">
        <v>1436</v>
      </c>
    </row>
    <row r="224" s="50" customFormat="1" ht="82.5" spans="2:24">
      <c r="B224" s="14" t="s">
        <v>2312</v>
      </c>
      <c r="C224" s="15" t="s">
        <v>2176</v>
      </c>
      <c r="D224" s="6"/>
      <c r="E224" s="14" t="s">
        <v>2313</v>
      </c>
      <c r="F224" s="16" t="s">
        <v>233</v>
      </c>
      <c r="G224" s="16" t="s">
        <v>233</v>
      </c>
      <c r="H224" s="6"/>
      <c r="I224" s="6"/>
      <c r="J224" s="6"/>
      <c r="K224" s="14" t="s">
        <v>2314</v>
      </c>
      <c r="L224" s="14" t="s">
        <v>235</v>
      </c>
      <c r="M224" s="14" t="s">
        <v>2315</v>
      </c>
      <c r="N224" s="61" t="s">
        <v>2316</v>
      </c>
      <c r="O224" s="47"/>
      <c r="P224" s="16" t="s">
        <v>22</v>
      </c>
      <c r="Q224" s="16" t="s">
        <v>229</v>
      </c>
      <c r="R224" s="16" t="s">
        <v>87</v>
      </c>
      <c r="S224" s="6"/>
      <c r="T224" s="37" t="s">
        <v>91</v>
      </c>
      <c r="U224" s="6"/>
      <c r="V224" s="38" t="s">
        <v>77</v>
      </c>
      <c r="W224" s="6"/>
      <c r="X224" s="40" t="s">
        <v>1436</v>
      </c>
    </row>
    <row r="225" s="1" customFormat="1" ht="82.5" spans="2:24">
      <c r="B225" s="14" t="s">
        <v>2317</v>
      </c>
      <c r="C225" s="15" t="s">
        <v>2176</v>
      </c>
      <c r="D225" s="5"/>
      <c r="E225" s="14" t="s">
        <v>2313</v>
      </c>
      <c r="F225" s="16" t="s">
        <v>233</v>
      </c>
      <c r="G225" s="16" t="s">
        <v>233</v>
      </c>
      <c r="H225" s="5"/>
      <c r="I225" s="5"/>
      <c r="J225" s="5"/>
      <c r="K225" s="14" t="s">
        <v>2318</v>
      </c>
      <c r="L225" s="14" t="s">
        <v>235</v>
      </c>
      <c r="M225" s="14" t="s">
        <v>2319</v>
      </c>
      <c r="N225" s="14" t="s">
        <v>2320</v>
      </c>
      <c r="O225" s="45"/>
      <c r="P225" s="16" t="s">
        <v>22</v>
      </c>
      <c r="Q225" s="16" t="s">
        <v>229</v>
      </c>
      <c r="R225" s="16" t="s">
        <v>87</v>
      </c>
      <c r="S225" s="5"/>
      <c r="T225" s="37" t="s">
        <v>91</v>
      </c>
      <c r="U225" s="5"/>
      <c r="V225" s="38" t="s">
        <v>77</v>
      </c>
      <c r="W225" s="5"/>
      <c r="X225" s="40" t="s">
        <v>1436</v>
      </c>
    </row>
    <row r="226" s="1" customFormat="1" ht="165" spans="2:24">
      <c r="B226" s="14" t="s">
        <v>2321</v>
      </c>
      <c r="C226" s="15" t="s">
        <v>2176</v>
      </c>
      <c r="D226" s="5"/>
      <c r="E226" s="14" t="s">
        <v>2313</v>
      </c>
      <c r="F226" s="16" t="s">
        <v>233</v>
      </c>
      <c r="G226" s="16" t="s">
        <v>233</v>
      </c>
      <c r="H226" s="5"/>
      <c r="I226" s="5"/>
      <c r="J226" s="5"/>
      <c r="K226" s="14" t="s">
        <v>2322</v>
      </c>
      <c r="L226" s="14" t="s">
        <v>2323</v>
      </c>
      <c r="M226" s="14" t="s">
        <v>2319</v>
      </c>
      <c r="N226" s="14" t="s">
        <v>2324</v>
      </c>
      <c r="O226" s="45"/>
      <c r="P226" s="16" t="s">
        <v>22</v>
      </c>
      <c r="Q226" s="16" t="s">
        <v>229</v>
      </c>
      <c r="R226" s="16" t="s">
        <v>87</v>
      </c>
      <c r="S226" s="5"/>
      <c r="T226" s="37" t="s">
        <v>91</v>
      </c>
      <c r="U226" s="5"/>
      <c r="V226" s="38" t="s">
        <v>77</v>
      </c>
      <c r="W226" s="5"/>
      <c r="X226" s="40" t="s">
        <v>1436</v>
      </c>
    </row>
    <row r="227" s="1" customFormat="1" ht="165" spans="2:24">
      <c r="B227" s="14" t="s">
        <v>2325</v>
      </c>
      <c r="C227" s="15" t="s">
        <v>2176</v>
      </c>
      <c r="D227" s="5"/>
      <c r="E227" s="14" t="s">
        <v>2313</v>
      </c>
      <c r="F227" s="16" t="s">
        <v>233</v>
      </c>
      <c r="G227" s="16" t="s">
        <v>233</v>
      </c>
      <c r="H227" s="5"/>
      <c r="I227" s="5"/>
      <c r="J227" s="5"/>
      <c r="K227" s="14" t="s">
        <v>2326</v>
      </c>
      <c r="L227" s="14" t="s">
        <v>2327</v>
      </c>
      <c r="M227" s="14" t="s">
        <v>2319</v>
      </c>
      <c r="N227" s="14" t="s">
        <v>2328</v>
      </c>
      <c r="O227" s="45"/>
      <c r="P227" s="16" t="s">
        <v>22</v>
      </c>
      <c r="Q227" s="16" t="s">
        <v>229</v>
      </c>
      <c r="R227" s="16" t="s">
        <v>87</v>
      </c>
      <c r="S227" s="5"/>
      <c r="T227" s="37" t="s">
        <v>91</v>
      </c>
      <c r="U227" s="5"/>
      <c r="V227" s="38" t="s">
        <v>77</v>
      </c>
      <c r="W227" s="5"/>
      <c r="X227" s="40" t="s">
        <v>1436</v>
      </c>
    </row>
    <row r="228" s="1" customFormat="1" ht="165" spans="2:24">
      <c r="B228" s="14" t="s">
        <v>2329</v>
      </c>
      <c r="C228" s="15" t="s">
        <v>2176</v>
      </c>
      <c r="D228" s="5"/>
      <c r="E228" s="14" t="s">
        <v>2313</v>
      </c>
      <c r="F228" s="16" t="s">
        <v>233</v>
      </c>
      <c r="G228" s="16" t="s">
        <v>233</v>
      </c>
      <c r="H228" s="5"/>
      <c r="I228" s="5"/>
      <c r="J228" s="5"/>
      <c r="K228" s="14" t="s">
        <v>2330</v>
      </c>
      <c r="L228" s="14" t="s">
        <v>2331</v>
      </c>
      <c r="M228" s="14" t="s">
        <v>2319</v>
      </c>
      <c r="N228" s="14" t="s">
        <v>2332</v>
      </c>
      <c r="O228" s="45"/>
      <c r="P228" s="16" t="s">
        <v>22</v>
      </c>
      <c r="Q228" s="16" t="s">
        <v>229</v>
      </c>
      <c r="R228" s="16" t="s">
        <v>87</v>
      </c>
      <c r="S228" s="5"/>
      <c r="T228" s="37" t="s">
        <v>91</v>
      </c>
      <c r="U228" s="5"/>
      <c r="V228" s="38" t="s">
        <v>77</v>
      </c>
      <c r="W228" s="5"/>
      <c r="X228" s="40" t="s">
        <v>1436</v>
      </c>
    </row>
    <row r="229" s="1" customFormat="1" ht="165" spans="2:24">
      <c r="B229" s="14" t="s">
        <v>2333</v>
      </c>
      <c r="C229" s="15" t="s">
        <v>2176</v>
      </c>
      <c r="D229" s="5"/>
      <c r="E229" s="14" t="s">
        <v>2313</v>
      </c>
      <c r="F229" s="16" t="s">
        <v>233</v>
      </c>
      <c r="G229" s="16" t="s">
        <v>233</v>
      </c>
      <c r="H229" s="5"/>
      <c r="I229" s="5"/>
      <c r="J229" s="5"/>
      <c r="K229" s="14" t="s">
        <v>2334</v>
      </c>
      <c r="L229" s="14" t="s">
        <v>2335</v>
      </c>
      <c r="M229" s="14" t="s">
        <v>2319</v>
      </c>
      <c r="N229" s="14" t="s">
        <v>2336</v>
      </c>
      <c r="O229" s="45"/>
      <c r="P229" s="16" t="s">
        <v>22</v>
      </c>
      <c r="Q229" s="16" t="s">
        <v>229</v>
      </c>
      <c r="R229" s="16" t="s">
        <v>87</v>
      </c>
      <c r="S229" s="5"/>
      <c r="T229" s="37" t="s">
        <v>91</v>
      </c>
      <c r="U229" s="5"/>
      <c r="V229" s="38" t="s">
        <v>77</v>
      </c>
      <c r="W229" s="5"/>
      <c r="X229" s="40" t="s">
        <v>1436</v>
      </c>
    </row>
    <row r="230" s="1" customFormat="1" ht="165" spans="2:24">
      <c r="B230" s="14" t="s">
        <v>2337</v>
      </c>
      <c r="C230" s="15" t="s">
        <v>2176</v>
      </c>
      <c r="D230" s="5"/>
      <c r="E230" s="14" t="s">
        <v>2313</v>
      </c>
      <c r="F230" s="16" t="s">
        <v>233</v>
      </c>
      <c r="G230" s="16" t="s">
        <v>233</v>
      </c>
      <c r="H230" s="5"/>
      <c r="I230" s="5"/>
      <c r="J230" s="5"/>
      <c r="K230" s="14" t="s">
        <v>2338</v>
      </c>
      <c r="L230" s="14" t="s">
        <v>2339</v>
      </c>
      <c r="M230" s="14" t="s">
        <v>2315</v>
      </c>
      <c r="N230" s="14" t="s">
        <v>2340</v>
      </c>
      <c r="O230" s="45"/>
      <c r="P230" s="16" t="s">
        <v>22</v>
      </c>
      <c r="Q230" s="16" t="s">
        <v>229</v>
      </c>
      <c r="R230" s="16" t="s">
        <v>87</v>
      </c>
      <c r="S230" s="5"/>
      <c r="T230" s="37" t="s">
        <v>91</v>
      </c>
      <c r="U230" s="5"/>
      <c r="V230" s="38" t="s">
        <v>77</v>
      </c>
      <c r="W230" s="5"/>
      <c r="X230" s="40" t="s">
        <v>1436</v>
      </c>
    </row>
    <row r="231" s="1" customFormat="1" ht="165" spans="2:24">
      <c r="B231" s="14" t="s">
        <v>2341</v>
      </c>
      <c r="C231" s="15" t="s">
        <v>2176</v>
      </c>
      <c r="D231" s="5"/>
      <c r="E231" s="14" t="s">
        <v>2313</v>
      </c>
      <c r="F231" s="16" t="s">
        <v>233</v>
      </c>
      <c r="G231" s="16" t="s">
        <v>233</v>
      </c>
      <c r="H231" s="5"/>
      <c r="I231" s="5"/>
      <c r="J231" s="5"/>
      <c r="K231" s="14" t="s">
        <v>2342</v>
      </c>
      <c r="L231" s="14" t="s">
        <v>2343</v>
      </c>
      <c r="M231" s="14" t="s">
        <v>2315</v>
      </c>
      <c r="N231" s="14" t="s">
        <v>2344</v>
      </c>
      <c r="O231" s="45"/>
      <c r="P231" s="16" t="s">
        <v>22</v>
      </c>
      <c r="Q231" s="16" t="s">
        <v>229</v>
      </c>
      <c r="R231" s="16" t="s">
        <v>87</v>
      </c>
      <c r="S231" s="5"/>
      <c r="T231" s="37" t="s">
        <v>91</v>
      </c>
      <c r="U231" s="5"/>
      <c r="V231" s="38" t="s">
        <v>77</v>
      </c>
      <c r="W231" s="5"/>
      <c r="X231" s="40" t="s">
        <v>1436</v>
      </c>
    </row>
    <row r="232" s="1" customFormat="1" ht="165" spans="2:24">
      <c r="B232" s="14" t="s">
        <v>2345</v>
      </c>
      <c r="C232" s="15" t="s">
        <v>2176</v>
      </c>
      <c r="D232" s="5"/>
      <c r="E232" s="14" t="s">
        <v>2313</v>
      </c>
      <c r="F232" s="16" t="s">
        <v>233</v>
      </c>
      <c r="G232" s="16" t="s">
        <v>233</v>
      </c>
      <c r="H232" s="5"/>
      <c r="I232" s="5"/>
      <c r="J232" s="5"/>
      <c r="K232" s="14" t="s">
        <v>2346</v>
      </c>
      <c r="L232" s="14" t="s">
        <v>2347</v>
      </c>
      <c r="M232" s="14" t="s">
        <v>2315</v>
      </c>
      <c r="N232" s="14" t="s">
        <v>2348</v>
      </c>
      <c r="O232" s="45"/>
      <c r="P232" s="16" t="s">
        <v>22</v>
      </c>
      <c r="Q232" s="16" t="s">
        <v>229</v>
      </c>
      <c r="R232" s="16" t="s">
        <v>87</v>
      </c>
      <c r="S232" s="5"/>
      <c r="T232" s="37" t="s">
        <v>91</v>
      </c>
      <c r="U232" s="5"/>
      <c r="V232" s="38" t="s">
        <v>77</v>
      </c>
      <c r="W232" s="5"/>
      <c r="X232" s="40" t="s">
        <v>1436</v>
      </c>
    </row>
    <row r="233" s="1" customFormat="1" ht="165" spans="2:24">
      <c r="B233" s="14" t="s">
        <v>2349</v>
      </c>
      <c r="C233" s="15" t="s">
        <v>2176</v>
      </c>
      <c r="D233" s="5"/>
      <c r="E233" s="14" t="s">
        <v>2313</v>
      </c>
      <c r="F233" s="16" t="s">
        <v>233</v>
      </c>
      <c r="G233" s="16" t="s">
        <v>233</v>
      </c>
      <c r="H233" s="5"/>
      <c r="I233" s="5"/>
      <c r="J233" s="5"/>
      <c r="K233" s="14" t="s">
        <v>2350</v>
      </c>
      <c r="L233" s="14" t="s">
        <v>2351</v>
      </c>
      <c r="M233" s="14" t="s">
        <v>2315</v>
      </c>
      <c r="N233" s="14" t="s">
        <v>2352</v>
      </c>
      <c r="O233" s="45"/>
      <c r="P233" s="16" t="s">
        <v>22</v>
      </c>
      <c r="Q233" s="16" t="s">
        <v>229</v>
      </c>
      <c r="R233" s="16" t="s">
        <v>87</v>
      </c>
      <c r="S233" s="5"/>
      <c r="T233" s="37" t="s">
        <v>92</v>
      </c>
      <c r="U233" s="5" t="s">
        <v>2353</v>
      </c>
      <c r="V233" s="38" t="s">
        <v>77</v>
      </c>
      <c r="W233" s="5"/>
      <c r="X233" s="40" t="s">
        <v>1436</v>
      </c>
    </row>
    <row r="234" s="1" customFormat="1" ht="66" spans="2:24">
      <c r="B234" s="14" t="s">
        <v>2354</v>
      </c>
      <c r="C234" s="15" t="s">
        <v>2176</v>
      </c>
      <c r="D234" s="5"/>
      <c r="E234" s="14" t="s">
        <v>2313</v>
      </c>
      <c r="F234" s="16" t="s">
        <v>233</v>
      </c>
      <c r="G234" s="16" t="s">
        <v>233</v>
      </c>
      <c r="H234" s="5"/>
      <c r="I234" s="5"/>
      <c r="J234" s="5"/>
      <c r="K234" s="14" t="s">
        <v>2355</v>
      </c>
      <c r="L234" s="14" t="s">
        <v>235</v>
      </c>
      <c r="M234" s="14" t="s">
        <v>2356</v>
      </c>
      <c r="N234" s="14" t="s">
        <v>2357</v>
      </c>
      <c r="O234" s="45"/>
      <c r="P234" s="16" t="s">
        <v>22</v>
      </c>
      <c r="Q234" s="16" t="s">
        <v>229</v>
      </c>
      <c r="R234" s="16" t="s">
        <v>87</v>
      </c>
      <c r="S234" s="5"/>
      <c r="T234" s="37" t="s">
        <v>54</v>
      </c>
      <c r="U234" s="5" t="s">
        <v>603</v>
      </c>
      <c r="V234" s="38" t="s">
        <v>77</v>
      </c>
      <c r="W234" s="5"/>
      <c r="X234" s="40" t="s">
        <v>1436</v>
      </c>
    </row>
    <row r="235" s="1" customFormat="1" ht="66" spans="2:24">
      <c r="B235" s="14" t="s">
        <v>2358</v>
      </c>
      <c r="C235" s="15" t="s">
        <v>2176</v>
      </c>
      <c r="D235" s="5"/>
      <c r="E235" s="14" t="s">
        <v>2313</v>
      </c>
      <c r="F235" s="16" t="s">
        <v>233</v>
      </c>
      <c r="G235" s="16" t="s">
        <v>233</v>
      </c>
      <c r="H235" s="5"/>
      <c r="I235" s="5"/>
      <c r="J235" s="5"/>
      <c r="K235" s="14" t="s">
        <v>2359</v>
      </c>
      <c r="L235" s="14" t="s">
        <v>235</v>
      </c>
      <c r="M235" s="14" t="s">
        <v>2360</v>
      </c>
      <c r="N235" s="14" t="s">
        <v>2361</v>
      </c>
      <c r="O235" s="45"/>
      <c r="P235" s="16" t="s">
        <v>22</v>
      </c>
      <c r="Q235" s="16" t="s">
        <v>229</v>
      </c>
      <c r="R235" s="16" t="s">
        <v>87</v>
      </c>
      <c r="S235" s="5"/>
      <c r="T235" s="37" t="s">
        <v>54</v>
      </c>
      <c r="U235" s="5" t="s">
        <v>603</v>
      </c>
      <c r="V235" s="38" t="s">
        <v>77</v>
      </c>
      <c r="W235" s="5"/>
      <c r="X235" s="40" t="s">
        <v>1436</v>
      </c>
    </row>
    <row r="236" s="1" customFormat="1" ht="148.5" spans="2:24">
      <c r="B236" s="14" t="s">
        <v>2362</v>
      </c>
      <c r="C236" s="15" t="s">
        <v>2176</v>
      </c>
      <c r="D236" s="5"/>
      <c r="E236" s="14" t="s">
        <v>2313</v>
      </c>
      <c r="F236" s="16" t="s">
        <v>233</v>
      </c>
      <c r="G236" s="16" t="s">
        <v>233</v>
      </c>
      <c r="H236" s="5"/>
      <c r="I236" s="5"/>
      <c r="J236" s="5"/>
      <c r="K236" s="14" t="s">
        <v>2363</v>
      </c>
      <c r="L236" s="14" t="s">
        <v>2287</v>
      </c>
      <c r="M236" s="14" t="s">
        <v>2364</v>
      </c>
      <c r="N236" s="14" t="s">
        <v>2365</v>
      </c>
      <c r="O236" s="45"/>
      <c r="P236" s="16" t="s">
        <v>24</v>
      </c>
      <c r="Q236" s="16" t="s">
        <v>229</v>
      </c>
      <c r="R236" s="16" t="s">
        <v>87</v>
      </c>
      <c r="S236" s="5"/>
      <c r="T236" s="37" t="s">
        <v>91</v>
      </c>
      <c r="U236" s="5"/>
      <c r="V236" s="38" t="s">
        <v>77</v>
      </c>
      <c r="W236" s="5"/>
      <c r="X236" s="40" t="s">
        <v>1436</v>
      </c>
    </row>
    <row r="237" s="1" customFormat="1" ht="148.5" spans="2:24">
      <c r="B237" s="14" t="s">
        <v>2366</v>
      </c>
      <c r="C237" s="15" t="s">
        <v>2176</v>
      </c>
      <c r="D237" s="5"/>
      <c r="E237" s="14" t="s">
        <v>2313</v>
      </c>
      <c r="F237" s="16" t="s">
        <v>233</v>
      </c>
      <c r="G237" s="16" t="s">
        <v>233</v>
      </c>
      <c r="H237" s="5"/>
      <c r="I237" s="5"/>
      <c r="J237" s="5"/>
      <c r="K237" s="14" t="s">
        <v>2367</v>
      </c>
      <c r="L237" s="14" t="s">
        <v>2368</v>
      </c>
      <c r="M237" s="14" t="s">
        <v>2369</v>
      </c>
      <c r="N237" s="14" t="s">
        <v>2293</v>
      </c>
      <c r="O237" s="45"/>
      <c r="P237" s="16" t="s">
        <v>24</v>
      </c>
      <c r="Q237" s="16" t="s">
        <v>229</v>
      </c>
      <c r="R237" s="16" t="s">
        <v>87</v>
      </c>
      <c r="S237" s="5"/>
      <c r="T237" s="37" t="s">
        <v>92</v>
      </c>
      <c r="U237" s="5" t="s">
        <v>2353</v>
      </c>
      <c r="V237" s="38" t="s">
        <v>77</v>
      </c>
      <c r="W237" s="5"/>
      <c r="X237" s="40" t="s">
        <v>1436</v>
      </c>
    </row>
    <row r="238" s="1" customFormat="1" ht="148.5" spans="2:24">
      <c r="B238" s="14" t="s">
        <v>2370</v>
      </c>
      <c r="C238" s="15" t="s">
        <v>2176</v>
      </c>
      <c r="D238" s="5"/>
      <c r="E238" s="14" t="s">
        <v>2313</v>
      </c>
      <c r="F238" s="16" t="s">
        <v>233</v>
      </c>
      <c r="G238" s="16" t="s">
        <v>233</v>
      </c>
      <c r="H238" s="5"/>
      <c r="I238" s="5"/>
      <c r="J238" s="5"/>
      <c r="K238" s="14" t="s">
        <v>2371</v>
      </c>
      <c r="L238" s="14" t="s">
        <v>2368</v>
      </c>
      <c r="M238" s="14" t="s">
        <v>2372</v>
      </c>
      <c r="N238" s="14" t="s">
        <v>2373</v>
      </c>
      <c r="O238" s="45"/>
      <c r="P238" s="16" t="s">
        <v>24</v>
      </c>
      <c r="Q238" s="16" t="s">
        <v>229</v>
      </c>
      <c r="R238" s="16" t="s">
        <v>87</v>
      </c>
      <c r="S238" s="5"/>
      <c r="T238" s="37" t="s">
        <v>91</v>
      </c>
      <c r="U238" s="5"/>
      <c r="V238" s="38" t="s">
        <v>77</v>
      </c>
      <c r="W238" s="5"/>
      <c r="X238" s="40" t="s">
        <v>1436</v>
      </c>
    </row>
    <row r="239" s="1" customFormat="1" ht="148.5" spans="2:24">
      <c r="B239" s="14" t="s">
        <v>2374</v>
      </c>
      <c r="C239" s="15" t="s">
        <v>2176</v>
      </c>
      <c r="D239" s="5"/>
      <c r="E239" s="14" t="s">
        <v>2313</v>
      </c>
      <c r="F239" s="16" t="s">
        <v>233</v>
      </c>
      <c r="G239" s="16" t="s">
        <v>233</v>
      </c>
      <c r="H239" s="5"/>
      <c r="I239" s="5"/>
      <c r="J239" s="5"/>
      <c r="K239" s="14" t="s">
        <v>2375</v>
      </c>
      <c r="L239" s="14" t="s">
        <v>2301</v>
      </c>
      <c r="M239" s="14" t="s">
        <v>2376</v>
      </c>
      <c r="N239" s="14" t="s">
        <v>2377</v>
      </c>
      <c r="O239" s="45"/>
      <c r="P239" s="16" t="s">
        <v>24</v>
      </c>
      <c r="Q239" s="16" t="s">
        <v>229</v>
      </c>
      <c r="R239" s="16" t="s">
        <v>87</v>
      </c>
      <c r="S239" s="5"/>
      <c r="T239" s="37" t="s">
        <v>91</v>
      </c>
      <c r="U239" s="5"/>
      <c r="V239" s="38" t="s">
        <v>77</v>
      </c>
      <c r="W239" s="5"/>
      <c r="X239" s="40" t="s">
        <v>1436</v>
      </c>
    </row>
    <row r="240" s="1" customFormat="1" ht="148.5" spans="2:24">
      <c r="B240" s="14" t="s">
        <v>2378</v>
      </c>
      <c r="C240" s="15" t="s">
        <v>2176</v>
      </c>
      <c r="D240" s="5"/>
      <c r="E240" s="14" t="s">
        <v>2313</v>
      </c>
      <c r="F240" s="16" t="s">
        <v>233</v>
      </c>
      <c r="G240" s="16" t="s">
        <v>233</v>
      </c>
      <c r="H240" s="5"/>
      <c r="I240" s="5"/>
      <c r="J240" s="5"/>
      <c r="K240" s="14" t="s">
        <v>2379</v>
      </c>
      <c r="L240" s="14" t="s">
        <v>2301</v>
      </c>
      <c r="M240" s="14" t="s">
        <v>2380</v>
      </c>
      <c r="N240" s="14" t="s">
        <v>2307</v>
      </c>
      <c r="O240" s="45"/>
      <c r="P240" s="16" t="s">
        <v>24</v>
      </c>
      <c r="Q240" s="16" t="s">
        <v>229</v>
      </c>
      <c r="R240" s="16" t="s">
        <v>87</v>
      </c>
      <c r="S240" s="5"/>
      <c r="T240" s="37" t="s">
        <v>92</v>
      </c>
      <c r="U240" s="5" t="s">
        <v>2353</v>
      </c>
      <c r="V240" s="38" t="s">
        <v>77</v>
      </c>
      <c r="W240" s="5"/>
      <c r="X240" s="40" t="s">
        <v>1436</v>
      </c>
    </row>
    <row r="241" s="1" customFormat="1" ht="148.5" spans="2:24">
      <c r="B241" s="14" t="s">
        <v>2381</v>
      </c>
      <c r="C241" s="15" t="s">
        <v>2176</v>
      </c>
      <c r="D241" s="5"/>
      <c r="E241" s="14" t="s">
        <v>2313</v>
      </c>
      <c r="F241" s="16" t="s">
        <v>233</v>
      </c>
      <c r="G241" s="16" t="s">
        <v>233</v>
      </c>
      <c r="H241" s="5"/>
      <c r="I241" s="5"/>
      <c r="J241" s="5"/>
      <c r="K241" s="14" t="s">
        <v>2382</v>
      </c>
      <c r="L241" s="14" t="s">
        <v>2301</v>
      </c>
      <c r="M241" s="14" t="s">
        <v>2383</v>
      </c>
      <c r="N241" s="14" t="s">
        <v>2384</v>
      </c>
      <c r="O241" s="45"/>
      <c r="P241" s="16" t="s">
        <v>24</v>
      </c>
      <c r="Q241" s="16" t="s">
        <v>229</v>
      </c>
      <c r="R241" s="16" t="s">
        <v>87</v>
      </c>
      <c r="S241" s="5"/>
      <c r="T241" s="37" t="s">
        <v>91</v>
      </c>
      <c r="U241" s="5"/>
      <c r="V241" s="38" t="s">
        <v>77</v>
      </c>
      <c r="W241" s="5"/>
      <c r="X241" s="40" t="s">
        <v>1436</v>
      </c>
    </row>
    <row r="242" s="1" customFormat="1" ht="66" spans="2:24">
      <c r="B242" s="14" t="s">
        <v>2385</v>
      </c>
      <c r="C242" s="15" t="s">
        <v>2176</v>
      </c>
      <c r="D242" s="5"/>
      <c r="E242" s="14" t="s">
        <v>2386</v>
      </c>
      <c r="F242" s="16" t="s">
        <v>233</v>
      </c>
      <c r="G242" s="16" t="s">
        <v>233</v>
      </c>
      <c r="H242" s="5"/>
      <c r="I242" s="5"/>
      <c r="J242" s="5"/>
      <c r="K242" s="14" t="s">
        <v>1689</v>
      </c>
      <c r="L242" s="14" t="s">
        <v>235</v>
      </c>
      <c r="M242" s="14" t="s">
        <v>2387</v>
      </c>
      <c r="N242" s="14" t="s">
        <v>2388</v>
      </c>
      <c r="O242" s="45"/>
      <c r="P242" s="16" t="s">
        <v>22</v>
      </c>
      <c r="Q242" s="16" t="s">
        <v>229</v>
      </c>
      <c r="R242" s="16" t="s">
        <v>87</v>
      </c>
      <c r="S242" s="5"/>
      <c r="T242" s="37" t="s">
        <v>91</v>
      </c>
      <c r="U242" s="5"/>
      <c r="V242" s="38" t="s">
        <v>77</v>
      </c>
      <c r="W242" s="5"/>
      <c r="X242" s="40" t="s">
        <v>1436</v>
      </c>
    </row>
    <row r="243" s="1" customFormat="1" ht="81" spans="2:24">
      <c r="B243" s="14" t="s">
        <v>2389</v>
      </c>
      <c r="C243" s="15" t="s">
        <v>2176</v>
      </c>
      <c r="D243" s="5"/>
      <c r="E243" s="14" t="s">
        <v>2386</v>
      </c>
      <c r="F243" s="16" t="s">
        <v>233</v>
      </c>
      <c r="G243" s="16" t="s">
        <v>233</v>
      </c>
      <c r="H243" s="5"/>
      <c r="I243" s="5"/>
      <c r="J243" s="5"/>
      <c r="K243" s="14" t="s">
        <v>2390</v>
      </c>
      <c r="L243" s="14" t="s">
        <v>235</v>
      </c>
      <c r="M243" s="14" t="s">
        <v>1923</v>
      </c>
      <c r="N243" s="14" t="s">
        <v>2391</v>
      </c>
      <c r="O243" s="45"/>
      <c r="P243" s="16" t="s">
        <v>22</v>
      </c>
      <c r="Q243" s="16" t="s">
        <v>229</v>
      </c>
      <c r="R243" s="16" t="s">
        <v>87</v>
      </c>
      <c r="S243" s="5"/>
      <c r="T243" s="37" t="s">
        <v>92</v>
      </c>
      <c r="U243" s="5" t="s">
        <v>2392</v>
      </c>
      <c r="V243" s="38" t="s">
        <v>77</v>
      </c>
      <c r="W243" s="5"/>
      <c r="X243" s="40" t="s">
        <v>1436</v>
      </c>
    </row>
    <row r="244" s="1" customFormat="1" ht="82.5" spans="2:24">
      <c r="B244" s="14" t="s">
        <v>2393</v>
      </c>
      <c r="C244" s="15" t="s">
        <v>2176</v>
      </c>
      <c r="D244" s="5"/>
      <c r="E244" s="14" t="s">
        <v>2386</v>
      </c>
      <c r="F244" s="16" t="s">
        <v>233</v>
      </c>
      <c r="G244" s="16" t="s">
        <v>233</v>
      </c>
      <c r="H244" s="5"/>
      <c r="I244" s="5"/>
      <c r="J244" s="5"/>
      <c r="K244" s="14" t="s">
        <v>1699</v>
      </c>
      <c r="L244" s="14" t="s">
        <v>1499</v>
      </c>
      <c r="M244" s="14" t="s">
        <v>1926</v>
      </c>
      <c r="N244" s="14" t="s">
        <v>2394</v>
      </c>
      <c r="O244" s="45"/>
      <c r="P244" s="16" t="s">
        <v>22</v>
      </c>
      <c r="Q244" s="16" t="s">
        <v>229</v>
      </c>
      <c r="R244" s="16" t="s">
        <v>87</v>
      </c>
      <c r="S244" s="5"/>
      <c r="T244" s="37" t="s">
        <v>91</v>
      </c>
      <c r="U244" s="5"/>
      <c r="V244" s="38" t="s">
        <v>77</v>
      </c>
      <c r="W244" s="5"/>
      <c r="X244" s="40" t="s">
        <v>1436</v>
      </c>
    </row>
    <row r="245" s="1" customFormat="1" ht="82.5" spans="2:24">
      <c r="B245" s="14" t="s">
        <v>2395</v>
      </c>
      <c r="C245" s="15" t="s">
        <v>2176</v>
      </c>
      <c r="D245" s="5"/>
      <c r="E245" s="14" t="s">
        <v>2386</v>
      </c>
      <c r="F245" s="16" t="s">
        <v>233</v>
      </c>
      <c r="G245" s="16" t="s">
        <v>233</v>
      </c>
      <c r="H245" s="5"/>
      <c r="I245" s="5"/>
      <c r="J245" s="5"/>
      <c r="K245" s="14" t="s">
        <v>1705</v>
      </c>
      <c r="L245" s="14" t="s">
        <v>1499</v>
      </c>
      <c r="M245" s="14" t="s">
        <v>1928</v>
      </c>
      <c r="N245" s="14" t="s">
        <v>2396</v>
      </c>
      <c r="O245" s="45"/>
      <c r="P245" s="16" t="s">
        <v>22</v>
      </c>
      <c r="Q245" s="16" t="s">
        <v>229</v>
      </c>
      <c r="R245" s="16" t="s">
        <v>87</v>
      </c>
      <c r="S245" s="5"/>
      <c r="T245" s="37" t="s">
        <v>91</v>
      </c>
      <c r="U245" s="5"/>
      <c r="V245" s="38" t="s">
        <v>77</v>
      </c>
      <c r="W245" s="5"/>
      <c r="X245" s="40" t="s">
        <v>1436</v>
      </c>
    </row>
    <row r="246" s="1" customFormat="1" ht="165" spans="2:24">
      <c r="B246" s="14" t="s">
        <v>2397</v>
      </c>
      <c r="C246" s="15" t="s">
        <v>2176</v>
      </c>
      <c r="D246" s="5"/>
      <c r="E246" s="14" t="s">
        <v>2386</v>
      </c>
      <c r="F246" s="16"/>
      <c r="G246" s="16"/>
      <c r="H246" s="5"/>
      <c r="I246" s="5"/>
      <c r="J246" s="5"/>
      <c r="K246" s="14" t="s">
        <v>2398</v>
      </c>
      <c r="L246" s="14" t="s">
        <v>2399</v>
      </c>
      <c r="M246" s="14" t="s">
        <v>1928</v>
      </c>
      <c r="N246" s="14" t="s">
        <v>2098</v>
      </c>
      <c r="O246" s="45"/>
      <c r="P246" s="16"/>
      <c r="Q246" s="16"/>
      <c r="R246" s="16"/>
      <c r="S246" s="5"/>
      <c r="T246" s="37" t="s">
        <v>91</v>
      </c>
      <c r="U246" s="5"/>
      <c r="V246" s="38" t="s">
        <v>77</v>
      </c>
      <c r="W246" s="5"/>
      <c r="X246" s="40" t="s">
        <v>1436</v>
      </c>
    </row>
    <row r="247" s="1" customFormat="1" ht="165" spans="2:24">
      <c r="B247" s="14" t="s">
        <v>2400</v>
      </c>
      <c r="C247" s="15" t="s">
        <v>2176</v>
      </c>
      <c r="D247" s="5"/>
      <c r="E247" s="14" t="s">
        <v>2386</v>
      </c>
      <c r="F247" s="16" t="s">
        <v>233</v>
      </c>
      <c r="G247" s="16" t="s">
        <v>233</v>
      </c>
      <c r="H247" s="5"/>
      <c r="I247" s="5"/>
      <c r="J247" s="5"/>
      <c r="K247" s="14" t="s">
        <v>2401</v>
      </c>
      <c r="L247" s="14" t="s">
        <v>2402</v>
      </c>
      <c r="M247" s="14" t="s">
        <v>1928</v>
      </c>
      <c r="N247" s="14" t="s">
        <v>2403</v>
      </c>
      <c r="O247" s="45"/>
      <c r="P247" s="16" t="s">
        <v>22</v>
      </c>
      <c r="Q247" s="16" t="s">
        <v>229</v>
      </c>
      <c r="R247" s="16" t="s">
        <v>87</v>
      </c>
      <c r="S247" s="5"/>
      <c r="T247" s="37" t="s">
        <v>91</v>
      </c>
      <c r="U247" s="5"/>
      <c r="V247" s="38" t="s">
        <v>77</v>
      </c>
      <c r="W247" s="5"/>
      <c r="X247" s="40" t="s">
        <v>1436</v>
      </c>
    </row>
    <row r="248" s="1" customFormat="1" ht="165" spans="2:24">
      <c r="B248" s="14" t="s">
        <v>2404</v>
      </c>
      <c r="C248" s="15" t="s">
        <v>2176</v>
      </c>
      <c r="D248" s="5"/>
      <c r="E248" s="14" t="s">
        <v>2386</v>
      </c>
      <c r="F248" s="16" t="s">
        <v>233</v>
      </c>
      <c r="G248" s="16" t="s">
        <v>233</v>
      </c>
      <c r="H248" s="5"/>
      <c r="I248" s="5"/>
      <c r="J248" s="5"/>
      <c r="K248" s="14" t="s">
        <v>2405</v>
      </c>
      <c r="L248" s="14" t="s">
        <v>2406</v>
      </c>
      <c r="M248" s="14" t="s">
        <v>1928</v>
      </c>
      <c r="N248" s="14" t="s">
        <v>2407</v>
      </c>
      <c r="O248" s="45"/>
      <c r="P248" s="16" t="s">
        <v>22</v>
      </c>
      <c r="Q248" s="16" t="s">
        <v>229</v>
      </c>
      <c r="R248" s="16" t="s">
        <v>87</v>
      </c>
      <c r="S248" s="5"/>
      <c r="T248" s="37" t="s">
        <v>91</v>
      </c>
      <c r="U248" s="5"/>
      <c r="V248" s="38" t="s">
        <v>77</v>
      </c>
      <c r="W248" s="5"/>
      <c r="X248" s="40" t="s">
        <v>1436</v>
      </c>
    </row>
    <row r="249" s="1" customFormat="1" ht="165" spans="2:24">
      <c r="B249" s="14" t="s">
        <v>2408</v>
      </c>
      <c r="C249" s="15" t="s">
        <v>2176</v>
      </c>
      <c r="D249" s="5"/>
      <c r="E249" s="14" t="s">
        <v>2386</v>
      </c>
      <c r="F249" s="16" t="s">
        <v>233</v>
      </c>
      <c r="G249" s="16" t="s">
        <v>233</v>
      </c>
      <c r="H249" s="5"/>
      <c r="I249" s="5"/>
      <c r="J249" s="5"/>
      <c r="K249" s="14" t="s">
        <v>2409</v>
      </c>
      <c r="L249" s="14" t="s">
        <v>2410</v>
      </c>
      <c r="M249" s="14" t="s">
        <v>1928</v>
      </c>
      <c r="N249" s="14" t="s">
        <v>2411</v>
      </c>
      <c r="O249" s="45"/>
      <c r="P249" s="16" t="s">
        <v>22</v>
      </c>
      <c r="Q249" s="16" t="s">
        <v>229</v>
      </c>
      <c r="R249" s="16" t="s">
        <v>87</v>
      </c>
      <c r="S249" s="5"/>
      <c r="T249" s="37" t="s">
        <v>91</v>
      </c>
      <c r="U249" s="5"/>
      <c r="V249" s="38" t="s">
        <v>77</v>
      </c>
      <c r="W249" s="5"/>
      <c r="X249" s="40" t="s">
        <v>1436</v>
      </c>
    </row>
    <row r="250" s="1" customFormat="1" ht="165" spans="2:24">
      <c r="B250" s="14" t="s">
        <v>2412</v>
      </c>
      <c r="C250" s="15" t="s">
        <v>2176</v>
      </c>
      <c r="D250" s="5"/>
      <c r="E250" s="14" t="s">
        <v>2386</v>
      </c>
      <c r="F250" s="16" t="s">
        <v>233</v>
      </c>
      <c r="G250" s="16" t="s">
        <v>233</v>
      </c>
      <c r="H250" s="5"/>
      <c r="I250" s="5"/>
      <c r="J250" s="5"/>
      <c r="K250" s="14" t="s">
        <v>2413</v>
      </c>
      <c r="L250" s="14" t="s">
        <v>2414</v>
      </c>
      <c r="M250" s="14" t="s">
        <v>1926</v>
      </c>
      <c r="N250" s="14" t="s">
        <v>2108</v>
      </c>
      <c r="O250" s="45"/>
      <c r="P250" s="16" t="s">
        <v>22</v>
      </c>
      <c r="Q250" s="16" t="s">
        <v>229</v>
      </c>
      <c r="R250" s="16" t="s">
        <v>87</v>
      </c>
      <c r="S250" s="5"/>
      <c r="T250" s="37" t="s">
        <v>91</v>
      </c>
      <c r="U250" s="5"/>
      <c r="V250" s="38" t="s">
        <v>77</v>
      </c>
      <c r="W250" s="5"/>
      <c r="X250" s="40" t="s">
        <v>1436</v>
      </c>
    </row>
    <row r="251" s="1" customFormat="1" ht="165" spans="2:24">
      <c r="B251" s="14" t="s">
        <v>2415</v>
      </c>
      <c r="C251" s="15" t="s">
        <v>2176</v>
      </c>
      <c r="D251" s="5"/>
      <c r="E251" s="14" t="s">
        <v>2386</v>
      </c>
      <c r="F251" s="16" t="s">
        <v>233</v>
      </c>
      <c r="G251" s="16" t="s">
        <v>233</v>
      </c>
      <c r="H251" s="5"/>
      <c r="I251" s="5"/>
      <c r="J251" s="5"/>
      <c r="K251" s="14" t="s">
        <v>2416</v>
      </c>
      <c r="L251" s="14" t="s">
        <v>2417</v>
      </c>
      <c r="M251" s="14" t="s">
        <v>1926</v>
      </c>
      <c r="N251" s="14" t="s">
        <v>2418</v>
      </c>
      <c r="O251" s="45"/>
      <c r="P251" s="16" t="s">
        <v>22</v>
      </c>
      <c r="Q251" s="16" t="s">
        <v>229</v>
      </c>
      <c r="R251" s="16" t="s">
        <v>87</v>
      </c>
      <c r="S251" s="5"/>
      <c r="T251" s="37" t="s">
        <v>91</v>
      </c>
      <c r="U251" s="5"/>
      <c r="V251" s="38" t="s">
        <v>77</v>
      </c>
      <c r="W251" s="5"/>
      <c r="X251" s="40" t="s">
        <v>1436</v>
      </c>
    </row>
    <row r="252" s="1" customFormat="1" ht="165" spans="2:24">
      <c r="B252" s="14" t="s">
        <v>2419</v>
      </c>
      <c r="C252" s="15" t="s">
        <v>2176</v>
      </c>
      <c r="D252" s="5"/>
      <c r="E252" s="14" t="s">
        <v>2386</v>
      </c>
      <c r="F252" s="16" t="s">
        <v>233</v>
      </c>
      <c r="G252" s="16" t="s">
        <v>233</v>
      </c>
      <c r="H252" s="5"/>
      <c r="I252" s="5"/>
      <c r="J252" s="5"/>
      <c r="K252" s="14" t="s">
        <v>2420</v>
      </c>
      <c r="L252" s="14" t="s">
        <v>2421</v>
      </c>
      <c r="M252" s="14" t="s">
        <v>1926</v>
      </c>
      <c r="N252" s="14" t="s">
        <v>2422</v>
      </c>
      <c r="O252" s="45"/>
      <c r="P252" s="16" t="s">
        <v>22</v>
      </c>
      <c r="Q252" s="16" t="s">
        <v>229</v>
      </c>
      <c r="R252" s="16" t="s">
        <v>87</v>
      </c>
      <c r="S252" s="5"/>
      <c r="T252" s="37" t="s">
        <v>91</v>
      </c>
      <c r="U252" s="5"/>
      <c r="V252" s="38" t="s">
        <v>77</v>
      </c>
      <c r="W252" s="5"/>
      <c r="X252" s="40" t="s">
        <v>1436</v>
      </c>
    </row>
    <row r="253" s="1" customFormat="1" ht="165" spans="2:24">
      <c r="B253" s="14" t="s">
        <v>2423</v>
      </c>
      <c r="C253" s="15" t="s">
        <v>2176</v>
      </c>
      <c r="D253" s="5"/>
      <c r="E253" s="14" t="s">
        <v>2386</v>
      </c>
      <c r="F253" s="16" t="s">
        <v>233</v>
      </c>
      <c r="G253" s="16" t="s">
        <v>233</v>
      </c>
      <c r="H253" s="5"/>
      <c r="I253" s="5"/>
      <c r="J253" s="5"/>
      <c r="K253" s="14" t="s">
        <v>2424</v>
      </c>
      <c r="L253" s="14" t="s">
        <v>2425</v>
      </c>
      <c r="M253" s="14" t="s">
        <v>1926</v>
      </c>
      <c r="N253" s="14" t="s">
        <v>2426</v>
      </c>
      <c r="O253" s="45"/>
      <c r="P253" s="16" t="s">
        <v>22</v>
      </c>
      <c r="Q253" s="16" t="s">
        <v>229</v>
      </c>
      <c r="R253" s="16" t="s">
        <v>87</v>
      </c>
      <c r="S253" s="5"/>
      <c r="T253" s="37" t="s">
        <v>91</v>
      </c>
      <c r="U253" s="5"/>
      <c r="V253" s="38" t="s">
        <v>77</v>
      </c>
      <c r="W253" s="5"/>
      <c r="X253" s="40" t="s">
        <v>1436</v>
      </c>
    </row>
    <row r="254" s="1" customFormat="1" ht="66" spans="2:24">
      <c r="B254" s="14" t="s">
        <v>2427</v>
      </c>
      <c r="C254" s="15" t="s">
        <v>2176</v>
      </c>
      <c r="D254" s="5"/>
      <c r="E254" s="14" t="s">
        <v>2386</v>
      </c>
      <c r="F254" s="16" t="s">
        <v>233</v>
      </c>
      <c r="G254" s="16" t="s">
        <v>233</v>
      </c>
      <c r="H254" s="5"/>
      <c r="I254" s="5"/>
      <c r="J254" s="5"/>
      <c r="K254" s="14" t="s">
        <v>2116</v>
      </c>
      <c r="L254" s="14" t="s">
        <v>235</v>
      </c>
      <c r="M254" s="14" t="s">
        <v>2117</v>
      </c>
      <c r="N254" s="14" t="s">
        <v>2118</v>
      </c>
      <c r="O254" s="45"/>
      <c r="P254" s="16" t="s">
        <v>22</v>
      </c>
      <c r="Q254" s="16" t="s">
        <v>229</v>
      </c>
      <c r="R254" s="16" t="s">
        <v>87</v>
      </c>
      <c r="S254" s="5"/>
      <c r="T254" s="37" t="s">
        <v>54</v>
      </c>
      <c r="U254" s="5" t="s">
        <v>603</v>
      </c>
      <c r="V254" s="38" t="s">
        <v>77</v>
      </c>
      <c r="W254" s="5"/>
      <c r="X254" s="40" t="s">
        <v>1436</v>
      </c>
    </row>
    <row r="255" s="1" customFormat="1" ht="66" spans="2:24">
      <c r="B255" s="14" t="s">
        <v>2428</v>
      </c>
      <c r="C255" s="15" t="s">
        <v>2176</v>
      </c>
      <c r="D255" s="5"/>
      <c r="E255" s="14" t="s">
        <v>2386</v>
      </c>
      <c r="F255" s="16" t="s">
        <v>233</v>
      </c>
      <c r="G255" s="16" t="s">
        <v>233</v>
      </c>
      <c r="H255" s="5"/>
      <c r="I255" s="5"/>
      <c r="J255" s="5"/>
      <c r="K255" s="14" t="s">
        <v>2120</v>
      </c>
      <c r="L255" s="14" t="s">
        <v>235</v>
      </c>
      <c r="M255" s="14" t="s">
        <v>2121</v>
      </c>
      <c r="N255" s="14" t="s">
        <v>2122</v>
      </c>
      <c r="O255" s="45"/>
      <c r="P255" s="16" t="s">
        <v>22</v>
      </c>
      <c r="Q255" s="16" t="s">
        <v>229</v>
      </c>
      <c r="R255" s="16" t="s">
        <v>87</v>
      </c>
      <c r="S255" s="5"/>
      <c r="T255" s="37" t="s">
        <v>54</v>
      </c>
      <c r="U255" s="5" t="s">
        <v>603</v>
      </c>
      <c r="V255" s="38" t="s">
        <v>77</v>
      </c>
      <c r="W255" s="5"/>
      <c r="X255" s="40" t="s">
        <v>1436</v>
      </c>
    </row>
    <row r="256" s="1" customFormat="1" ht="148.5" spans="2:24">
      <c r="B256" s="14" t="s">
        <v>2429</v>
      </c>
      <c r="C256" s="15" t="s">
        <v>2176</v>
      </c>
      <c r="D256" s="5"/>
      <c r="E256" s="14" t="s">
        <v>2386</v>
      </c>
      <c r="F256" s="16" t="s">
        <v>233</v>
      </c>
      <c r="G256" s="16" t="s">
        <v>233</v>
      </c>
      <c r="H256" s="5"/>
      <c r="I256" s="5"/>
      <c r="J256" s="5"/>
      <c r="K256" s="14" t="s">
        <v>2138</v>
      </c>
      <c r="L256" s="14" t="s">
        <v>2287</v>
      </c>
      <c r="M256" s="14" t="s">
        <v>2430</v>
      </c>
      <c r="N256" s="14" t="s">
        <v>2431</v>
      </c>
      <c r="O256" s="45"/>
      <c r="P256" s="16" t="s">
        <v>24</v>
      </c>
      <c r="Q256" s="16" t="s">
        <v>229</v>
      </c>
      <c r="R256" s="16" t="s">
        <v>87</v>
      </c>
      <c r="S256" s="5"/>
      <c r="T256" s="37" t="s">
        <v>91</v>
      </c>
      <c r="U256" s="5"/>
      <c r="V256" s="38" t="s">
        <v>77</v>
      </c>
      <c r="W256" s="5"/>
      <c r="X256" s="40" t="s">
        <v>1436</v>
      </c>
    </row>
    <row r="257" s="1" customFormat="1" ht="148.5" spans="2:24">
      <c r="B257" s="14" t="s">
        <v>2432</v>
      </c>
      <c r="C257" s="15" t="s">
        <v>2176</v>
      </c>
      <c r="D257" s="5"/>
      <c r="E257" s="14" t="s">
        <v>2386</v>
      </c>
      <c r="F257" s="16" t="s">
        <v>233</v>
      </c>
      <c r="G257" s="16" t="s">
        <v>233</v>
      </c>
      <c r="H257" s="5"/>
      <c r="I257" s="5"/>
      <c r="J257" s="5"/>
      <c r="K257" s="14" t="s">
        <v>2433</v>
      </c>
      <c r="L257" s="14" t="s">
        <v>2287</v>
      </c>
      <c r="M257" s="14" t="s">
        <v>2434</v>
      </c>
      <c r="N257" s="14" t="s">
        <v>2293</v>
      </c>
      <c r="O257" s="45"/>
      <c r="P257" s="16" t="s">
        <v>24</v>
      </c>
      <c r="Q257" s="16" t="s">
        <v>229</v>
      </c>
      <c r="R257" s="16" t="s">
        <v>87</v>
      </c>
      <c r="S257" s="5"/>
      <c r="T257" s="37" t="s">
        <v>91</v>
      </c>
      <c r="U257" s="5"/>
      <c r="V257" s="38" t="s">
        <v>77</v>
      </c>
      <c r="W257" s="5"/>
      <c r="X257" s="40" t="s">
        <v>1436</v>
      </c>
    </row>
    <row r="258" s="1" customFormat="1" ht="148.5" spans="2:24">
      <c r="B258" s="14" t="s">
        <v>2435</v>
      </c>
      <c r="C258" s="15" t="s">
        <v>2176</v>
      </c>
      <c r="D258" s="5"/>
      <c r="E258" s="14" t="s">
        <v>2386</v>
      </c>
      <c r="F258" s="16" t="s">
        <v>233</v>
      </c>
      <c r="G258" s="16" t="s">
        <v>233</v>
      </c>
      <c r="H258" s="5"/>
      <c r="I258" s="5"/>
      <c r="J258" s="5"/>
      <c r="K258" s="14" t="s">
        <v>2148</v>
      </c>
      <c r="L258" s="14" t="s">
        <v>2287</v>
      </c>
      <c r="M258" s="14" t="s">
        <v>2436</v>
      </c>
      <c r="N258" s="14" t="s">
        <v>2373</v>
      </c>
      <c r="O258" s="45"/>
      <c r="P258" s="16" t="s">
        <v>24</v>
      </c>
      <c r="Q258" s="16" t="s">
        <v>229</v>
      </c>
      <c r="R258" s="16" t="s">
        <v>87</v>
      </c>
      <c r="S258" s="5"/>
      <c r="T258" s="37" t="s">
        <v>91</v>
      </c>
      <c r="U258" s="5"/>
      <c r="V258" s="38" t="s">
        <v>77</v>
      </c>
      <c r="W258" s="5"/>
      <c r="X258" s="40" t="s">
        <v>1436</v>
      </c>
    </row>
    <row r="259" s="1" customFormat="1" ht="148.5" spans="2:24">
      <c r="B259" s="14" t="s">
        <v>2437</v>
      </c>
      <c r="C259" s="15" t="s">
        <v>2176</v>
      </c>
      <c r="D259" s="5"/>
      <c r="E259" s="14" t="s">
        <v>2386</v>
      </c>
      <c r="F259" s="16" t="s">
        <v>233</v>
      </c>
      <c r="G259" s="16" t="s">
        <v>233</v>
      </c>
      <c r="H259" s="5"/>
      <c r="I259" s="5"/>
      <c r="J259" s="5"/>
      <c r="K259" s="14" t="s">
        <v>2124</v>
      </c>
      <c r="L259" s="14" t="s">
        <v>2301</v>
      </c>
      <c r="M259" s="14" t="s">
        <v>2438</v>
      </c>
      <c r="N259" s="14" t="s">
        <v>2377</v>
      </c>
      <c r="O259" s="45"/>
      <c r="P259" s="16" t="s">
        <v>24</v>
      </c>
      <c r="Q259" s="16" t="s">
        <v>229</v>
      </c>
      <c r="R259" s="16" t="s">
        <v>87</v>
      </c>
      <c r="S259" s="5"/>
      <c r="T259" s="37" t="s">
        <v>91</v>
      </c>
      <c r="U259" s="5"/>
      <c r="V259" s="38" t="s">
        <v>77</v>
      </c>
      <c r="W259" s="5"/>
      <c r="X259" s="40" t="s">
        <v>1436</v>
      </c>
    </row>
    <row r="260" s="1" customFormat="1" ht="148.5" spans="2:24">
      <c r="B260" s="14" t="s">
        <v>2439</v>
      </c>
      <c r="C260" s="15" t="s">
        <v>2176</v>
      </c>
      <c r="D260" s="5"/>
      <c r="E260" s="14" t="s">
        <v>2386</v>
      </c>
      <c r="F260" s="16" t="s">
        <v>233</v>
      </c>
      <c r="G260" s="16" t="s">
        <v>233</v>
      </c>
      <c r="H260" s="5"/>
      <c r="I260" s="5"/>
      <c r="J260" s="5"/>
      <c r="K260" s="14" t="s">
        <v>2440</v>
      </c>
      <c r="L260" s="14" t="s">
        <v>2301</v>
      </c>
      <c r="M260" s="14" t="s">
        <v>2441</v>
      </c>
      <c r="N260" s="14" t="s">
        <v>2307</v>
      </c>
      <c r="O260" s="45"/>
      <c r="P260" s="16" t="s">
        <v>24</v>
      </c>
      <c r="Q260" s="16" t="s">
        <v>229</v>
      </c>
      <c r="R260" s="16" t="s">
        <v>87</v>
      </c>
      <c r="S260" s="5"/>
      <c r="T260" s="37" t="s">
        <v>91</v>
      </c>
      <c r="U260" s="5"/>
      <c r="V260" s="38" t="s">
        <v>77</v>
      </c>
      <c r="W260" s="5"/>
      <c r="X260" s="40" t="s">
        <v>1436</v>
      </c>
    </row>
    <row r="261" s="1" customFormat="1" ht="148.5" spans="2:24">
      <c r="B261" s="14" t="s">
        <v>2442</v>
      </c>
      <c r="C261" s="15" t="s">
        <v>2176</v>
      </c>
      <c r="D261" s="5"/>
      <c r="E261" s="14" t="s">
        <v>2386</v>
      </c>
      <c r="F261" s="16" t="s">
        <v>233</v>
      </c>
      <c r="G261" s="16" t="s">
        <v>233</v>
      </c>
      <c r="H261" s="5"/>
      <c r="I261" s="5"/>
      <c r="J261" s="5"/>
      <c r="K261" s="14" t="s">
        <v>2134</v>
      </c>
      <c r="L261" s="14" t="s">
        <v>2301</v>
      </c>
      <c r="M261" s="18" t="s">
        <v>2443</v>
      </c>
      <c r="N261" s="14" t="s">
        <v>2384</v>
      </c>
      <c r="O261" s="45"/>
      <c r="P261" s="16" t="s">
        <v>24</v>
      </c>
      <c r="Q261" s="16" t="s">
        <v>229</v>
      </c>
      <c r="R261" s="16" t="s">
        <v>87</v>
      </c>
      <c r="S261" s="5"/>
      <c r="T261" s="37" t="s">
        <v>91</v>
      </c>
      <c r="U261" s="5"/>
      <c r="V261" s="38" t="s">
        <v>77</v>
      </c>
      <c r="W261" s="5"/>
      <c r="X261" s="40" t="s">
        <v>1436</v>
      </c>
    </row>
    <row r="262" s="1" customFormat="1" ht="99" spans="2:24">
      <c r="B262" s="14" t="s">
        <v>2444</v>
      </c>
      <c r="C262" s="15" t="s">
        <v>2445</v>
      </c>
      <c r="D262" s="5"/>
      <c r="E262" s="14" t="s">
        <v>2446</v>
      </c>
      <c r="F262" s="16"/>
      <c r="G262" s="16"/>
      <c r="H262" s="5"/>
      <c r="I262" s="5"/>
      <c r="J262" s="5"/>
      <c r="K262" s="14" t="s">
        <v>2447</v>
      </c>
      <c r="L262" s="14" t="s">
        <v>1280</v>
      </c>
      <c r="M262" s="14" t="s">
        <v>2448</v>
      </c>
      <c r="N262" s="14" t="s">
        <v>2449</v>
      </c>
      <c r="O262" s="45"/>
      <c r="P262" s="16" t="s">
        <v>24</v>
      </c>
      <c r="Q262" s="16" t="s">
        <v>229</v>
      </c>
      <c r="R262" s="16" t="s">
        <v>87</v>
      </c>
      <c r="S262" s="5"/>
      <c r="T262" s="37" t="s">
        <v>91</v>
      </c>
      <c r="U262" s="5"/>
      <c r="V262" s="38" t="s">
        <v>77</v>
      </c>
      <c r="W262" s="5"/>
      <c r="X262" s="40" t="s">
        <v>1436</v>
      </c>
    </row>
    <row r="263" s="1" customFormat="1" ht="49.5" spans="2:24">
      <c r="B263" s="14" t="s">
        <v>2450</v>
      </c>
      <c r="C263" s="15" t="s">
        <v>2445</v>
      </c>
      <c r="D263" s="5"/>
      <c r="E263" s="62" t="s">
        <v>2451</v>
      </c>
      <c r="F263" s="16"/>
      <c r="G263" s="16"/>
      <c r="H263" s="5"/>
      <c r="I263" s="5"/>
      <c r="J263" s="5"/>
      <c r="K263" s="14" t="s">
        <v>2452</v>
      </c>
      <c r="L263" s="14" t="s">
        <v>1280</v>
      </c>
      <c r="M263" s="14" t="s">
        <v>2453</v>
      </c>
      <c r="N263" s="14" t="s">
        <v>2454</v>
      </c>
      <c r="O263" s="45"/>
      <c r="P263" s="16" t="s">
        <v>24</v>
      </c>
      <c r="Q263" s="16" t="s">
        <v>229</v>
      </c>
      <c r="R263" s="16" t="s">
        <v>87</v>
      </c>
      <c r="S263" s="5"/>
      <c r="T263" s="37" t="s">
        <v>91</v>
      </c>
      <c r="U263" s="5"/>
      <c r="V263" s="38" t="s">
        <v>77</v>
      </c>
      <c r="W263" s="5"/>
      <c r="X263" s="40" t="s">
        <v>1436</v>
      </c>
    </row>
    <row r="264" s="1" customFormat="1" ht="49.5" spans="2:24">
      <c r="B264" s="14" t="s">
        <v>2455</v>
      </c>
      <c r="C264" s="15" t="s">
        <v>2445</v>
      </c>
      <c r="D264" s="5"/>
      <c r="E264" s="63"/>
      <c r="F264" s="16"/>
      <c r="G264" s="16"/>
      <c r="H264" s="5"/>
      <c r="I264" s="5"/>
      <c r="J264" s="5"/>
      <c r="K264" s="14" t="s">
        <v>2456</v>
      </c>
      <c r="L264" s="14" t="s">
        <v>1280</v>
      </c>
      <c r="M264" s="14" t="s">
        <v>2457</v>
      </c>
      <c r="N264" s="14" t="s">
        <v>2458</v>
      </c>
      <c r="O264" s="45"/>
      <c r="P264" s="16" t="s">
        <v>24</v>
      </c>
      <c r="Q264" s="16" t="s">
        <v>229</v>
      </c>
      <c r="R264" s="16" t="s">
        <v>87</v>
      </c>
      <c r="S264" s="5"/>
      <c r="T264" s="37" t="s">
        <v>91</v>
      </c>
      <c r="U264" s="5"/>
      <c r="V264" s="38" t="s">
        <v>77</v>
      </c>
      <c r="W264" s="5"/>
      <c r="X264" s="40" t="s">
        <v>1436</v>
      </c>
    </row>
    <row r="265" s="1" customFormat="1" ht="49.5" spans="2:24">
      <c r="B265" s="14" t="s">
        <v>2459</v>
      </c>
      <c r="C265" s="15" t="s">
        <v>2445</v>
      </c>
      <c r="D265" s="5"/>
      <c r="E265" s="64"/>
      <c r="F265" s="16"/>
      <c r="G265" s="16"/>
      <c r="H265" s="5"/>
      <c r="I265" s="5"/>
      <c r="J265" s="5"/>
      <c r="K265" s="14" t="s">
        <v>2460</v>
      </c>
      <c r="L265" s="14" t="s">
        <v>1280</v>
      </c>
      <c r="M265" s="14" t="s">
        <v>2461</v>
      </c>
      <c r="N265" s="14" t="s">
        <v>2462</v>
      </c>
      <c r="O265" s="45"/>
      <c r="P265" s="16" t="s">
        <v>24</v>
      </c>
      <c r="Q265" s="16" t="s">
        <v>229</v>
      </c>
      <c r="R265" s="16" t="s">
        <v>87</v>
      </c>
      <c r="S265" s="5"/>
      <c r="T265" s="37" t="s">
        <v>91</v>
      </c>
      <c r="U265" s="5"/>
      <c r="V265" s="38" t="s">
        <v>77</v>
      </c>
      <c r="W265" s="5"/>
      <c r="X265" s="40" t="s">
        <v>1436</v>
      </c>
    </row>
    <row r="266" s="1" customFormat="1" ht="33" spans="2:24">
      <c r="B266" s="14" t="s">
        <v>2463</v>
      </c>
      <c r="C266" s="15" t="s">
        <v>2445</v>
      </c>
      <c r="D266" s="5"/>
      <c r="E266" s="62" t="s">
        <v>2464</v>
      </c>
      <c r="F266" s="16"/>
      <c r="G266" s="16"/>
      <c r="H266" s="5"/>
      <c r="I266" s="5"/>
      <c r="J266" s="5"/>
      <c r="K266" s="14" t="s">
        <v>2465</v>
      </c>
      <c r="L266" s="14" t="s">
        <v>1280</v>
      </c>
      <c r="M266" s="14" t="s">
        <v>2466</v>
      </c>
      <c r="N266" s="14" t="s">
        <v>2467</v>
      </c>
      <c r="O266" s="45"/>
      <c r="P266" s="16" t="s">
        <v>24</v>
      </c>
      <c r="Q266" s="16" t="s">
        <v>229</v>
      </c>
      <c r="R266" s="16" t="s">
        <v>87</v>
      </c>
      <c r="S266" s="5"/>
      <c r="T266" s="37" t="s">
        <v>91</v>
      </c>
      <c r="U266" s="5"/>
      <c r="V266" s="38" t="s">
        <v>77</v>
      </c>
      <c r="W266" s="5"/>
      <c r="X266" s="40" t="s">
        <v>1436</v>
      </c>
    </row>
    <row r="267" s="1" customFormat="1" ht="33" spans="2:24">
      <c r="B267" s="14" t="s">
        <v>2468</v>
      </c>
      <c r="C267" s="15" t="s">
        <v>2445</v>
      </c>
      <c r="D267" s="5"/>
      <c r="E267" s="63"/>
      <c r="F267" s="16"/>
      <c r="G267" s="16"/>
      <c r="H267" s="5"/>
      <c r="I267" s="5"/>
      <c r="J267" s="5"/>
      <c r="K267" s="14" t="s">
        <v>2469</v>
      </c>
      <c r="L267" s="14" t="s">
        <v>1280</v>
      </c>
      <c r="M267" s="14" t="s">
        <v>2470</v>
      </c>
      <c r="N267" s="14" t="s">
        <v>2471</v>
      </c>
      <c r="O267" s="45"/>
      <c r="P267" s="16" t="s">
        <v>24</v>
      </c>
      <c r="Q267" s="16" t="s">
        <v>229</v>
      </c>
      <c r="R267" s="16" t="s">
        <v>87</v>
      </c>
      <c r="S267" s="5"/>
      <c r="T267" s="37" t="s">
        <v>91</v>
      </c>
      <c r="U267" s="5"/>
      <c r="V267" s="38" t="s">
        <v>77</v>
      </c>
      <c r="W267" s="5"/>
      <c r="X267" s="40" t="s">
        <v>1436</v>
      </c>
    </row>
    <row r="268" s="1" customFormat="1" ht="49.5" spans="2:24">
      <c r="B268" s="14" t="s">
        <v>2472</v>
      </c>
      <c r="C268" s="15" t="s">
        <v>2445</v>
      </c>
      <c r="D268" s="5"/>
      <c r="E268" s="63"/>
      <c r="F268" s="16"/>
      <c r="G268" s="16"/>
      <c r="H268" s="5"/>
      <c r="I268" s="5"/>
      <c r="J268" s="5"/>
      <c r="K268" s="14" t="s">
        <v>2473</v>
      </c>
      <c r="L268" s="14" t="s">
        <v>1280</v>
      </c>
      <c r="M268" s="14" t="s">
        <v>2474</v>
      </c>
      <c r="N268" s="14" t="s">
        <v>2475</v>
      </c>
      <c r="O268" s="45"/>
      <c r="P268" s="16" t="s">
        <v>24</v>
      </c>
      <c r="Q268" s="16" t="s">
        <v>229</v>
      </c>
      <c r="R268" s="16" t="s">
        <v>87</v>
      </c>
      <c r="S268" s="5"/>
      <c r="T268" s="37" t="s">
        <v>91</v>
      </c>
      <c r="U268" s="5"/>
      <c r="V268" s="38" t="s">
        <v>77</v>
      </c>
      <c r="W268" s="5"/>
      <c r="X268" s="40" t="s">
        <v>1436</v>
      </c>
    </row>
    <row r="269" s="1" customFormat="1" ht="49.5" spans="2:24">
      <c r="B269" s="14" t="s">
        <v>2476</v>
      </c>
      <c r="C269" s="15" t="s">
        <v>2445</v>
      </c>
      <c r="D269" s="5"/>
      <c r="E269" s="64"/>
      <c r="F269" s="16"/>
      <c r="G269" s="16"/>
      <c r="H269" s="5"/>
      <c r="I269" s="5"/>
      <c r="J269" s="5"/>
      <c r="K269" s="14" t="s">
        <v>2477</v>
      </c>
      <c r="L269" s="14" t="s">
        <v>1280</v>
      </c>
      <c r="M269" s="14" t="s">
        <v>2478</v>
      </c>
      <c r="N269" s="14" t="s">
        <v>2479</v>
      </c>
      <c r="O269" s="45"/>
      <c r="P269" s="16" t="s">
        <v>24</v>
      </c>
      <c r="Q269" s="16" t="s">
        <v>229</v>
      </c>
      <c r="R269" s="16" t="s">
        <v>87</v>
      </c>
      <c r="S269" s="5"/>
      <c r="T269" s="37" t="s">
        <v>91</v>
      </c>
      <c r="U269" s="5"/>
      <c r="V269" s="38" t="s">
        <v>77</v>
      </c>
      <c r="W269" s="5"/>
      <c r="X269" s="40" t="s">
        <v>1436</v>
      </c>
    </row>
    <row r="270" s="1" customFormat="1" ht="33" spans="2:24">
      <c r="B270" s="14" t="s">
        <v>2480</v>
      </c>
      <c r="C270" s="15" t="s">
        <v>2445</v>
      </c>
      <c r="D270" s="5"/>
      <c r="E270" s="14" t="s">
        <v>2446</v>
      </c>
      <c r="F270" s="16"/>
      <c r="G270" s="16"/>
      <c r="H270" s="5"/>
      <c r="I270" s="5"/>
      <c r="J270" s="5"/>
      <c r="K270" s="14" t="s">
        <v>2481</v>
      </c>
      <c r="L270" s="14" t="s">
        <v>1280</v>
      </c>
      <c r="M270" s="14" t="s">
        <v>2482</v>
      </c>
      <c r="N270" s="14" t="s">
        <v>2483</v>
      </c>
      <c r="O270" s="45"/>
      <c r="P270" s="16" t="s">
        <v>24</v>
      </c>
      <c r="Q270" s="16" t="s">
        <v>229</v>
      </c>
      <c r="R270" s="16" t="s">
        <v>87</v>
      </c>
      <c r="S270" s="5"/>
      <c r="T270" s="37" t="s">
        <v>91</v>
      </c>
      <c r="U270" s="5"/>
      <c r="V270" s="38" t="s">
        <v>77</v>
      </c>
      <c r="W270" s="5"/>
      <c r="X270" s="40" t="s">
        <v>1436</v>
      </c>
    </row>
    <row r="271" s="1" customFormat="1" ht="49.5" spans="2:24">
      <c r="B271" s="14" t="s">
        <v>2484</v>
      </c>
      <c r="C271" s="15" t="s">
        <v>2445</v>
      </c>
      <c r="D271" s="5"/>
      <c r="E271" s="14" t="s">
        <v>2485</v>
      </c>
      <c r="F271" s="16" t="s">
        <v>233</v>
      </c>
      <c r="G271" s="16" t="s">
        <v>233</v>
      </c>
      <c r="H271" s="5"/>
      <c r="I271" s="5"/>
      <c r="J271" s="5"/>
      <c r="K271" s="14" t="s">
        <v>2486</v>
      </c>
      <c r="L271" s="14" t="s">
        <v>1280</v>
      </c>
      <c r="M271" s="14" t="s">
        <v>2487</v>
      </c>
      <c r="N271" s="14" t="s">
        <v>2488</v>
      </c>
      <c r="O271" s="45"/>
      <c r="P271" s="16" t="s">
        <v>22</v>
      </c>
      <c r="Q271" s="16" t="s">
        <v>229</v>
      </c>
      <c r="R271" s="16" t="s">
        <v>87</v>
      </c>
      <c r="S271" s="5"/>
      <c r="T271" s="37" t="s">
        <v>91</v>
      </c>
      <c r="U271" s="5"/>
      <c r="V271" s="38" t="s">
        <v>77</v>
      </c>
      <c r="W271" s="5"/>
      <c r="X271" s="40" t="s">
        <v>1436</v>
      </c>
    </row>
    <row r="272" s="1" customFormat="1" ht="82.5" spans="2:24">
      <c r="B272" s="14" t="s">
        <v>2489</v>
      </c>
      <c r="C272" s="15" t="s">
        <v>2445</v>
      </c>
      <c r="D272" s="5"/>
      <c r="E272" s="14" t="s">
        <v>2490</v>
      </c>
      <c r="F272" s="16" t="s">
        <v>233</v>
      </c>
      <c r="G272" s="16" t="s">
        <v>233</v>
      </c>
      <c r="H272" s="5"/>
      <c r="I272" s="5"/>
      <c r="J272" s="5"/>
      <c r="K272" s="14" t="s">
        <v>2491</v>
      </c>
      <c r="L272" s="14" t="s">
        <v>2492</v>
      </c>
      <c r="M272" s="14" t="s">
        <v>2493</v>
      </c>
      <c r="N272" s="14" t="s">
        <v>2494</v>
      </c>
      <c r="O272" s="45"/>
      <c r="P272" s="16" t="s">
        <v>24</v>
      </c>
      <c r="Q272" s="16" t="s">
        <v>229</v>
      </c>
      <c r="R272" s="16" t="s">
        <v>87</v>
      </c>
      <c r="S272" s="5"/>
      <c r="T272" s="37" t="s">
        <v>91</v>
      </c>
      <c r="U272" s="5"/>
      <c r="V272" s="38" t="s">
        <v>77</v>
      </c>
      <c r="W272" s="5"/>
      <c r="X272" s="40" t="s">
        <v>1436</v>
      </c>
    </row>
    <row r="273" s="1" customFormat="1" ht="82.5" spans="2:24">
      <c r="B273" s="14" t="s">
        <v>2495</v>
      </c>
      <c r="C273" s="15" t="s">
        <v>2445</v>
      </c>
      <c r="D273" s="5"/>
      <c r="E273" s="14" t="s">
        <v>2490</v>
      </c>
      <c r="F273" s="16" t="s">
        <v>233</v>
      </c>
      <c r="G273" s="16" t="s">
        <v>233</v>
      </c>
      <c r="H273" s="5"/>
      <c r="I273" s="5"/>
      <c r="J273" s="5"/>
      <c r="K273" s="14" t="s">
        <v>2496</v>
      </c>
      <c r="L273" s="14" t="s">
        <v>2492</v>
      </c>
      <c r="M273" s="14" t="s">
        <v>2497</v>
      </c>
      <c r="N273" s="14" t="s">
        <v>2498</v>
      </c>
      <c r="O273" s="45"/>
      <c r="P273" s="16" t="s">
        <v>24</v>
      </c>
      <c r="Q273" s="16" t="s">
        <v>229</v>
      </c>
      <c r="R273" s="16" t="s">
        <v>87</v>
      </c>
      <c r="S273" s="5"/>
      <c r="T273" s="37" t="s">
        <v>91</v>
      </c>
      <c r="U273" s="5"/>
      <c r="V273" s="38" t="s">
        <v>77</v>
      </c>
      <c r="W273" s="5"/>
      <c r="X273" s="40" t="s">
        <v>1436</v>
      </c>
    </row>
    <row r="274" s="1" customFormat="1" ht="82.5" spans="2:24">
      <c r="B274" s="14" t="s">
        <v>2499</v>
      </c>
      <c r="C274" s="15" t="s">
        <v>2445</v>
      </c>
      <c r="D274" s="5"/>
      <c r="E274" s="14" t="s">
        <v>2500</v>
      </c>
      <c r="F274" s="16" t="s">
        <v>233</v>
      </c>
      <c r="G274" s="16" t="s">
        <v>233</v>
      </c>
      <c r="H274" s="5"/>
      <c r="I274" s="5"/>
      <c r="J274" s="5"/>
      <c r="K274" s="14" t="s">
        <v>2501</v>
      </c>
      <c r="L274" s="14" t="s">
        <v>2492</v>
      </c>
      <c r="M274" s="14" t="s">
        <v>2502</v>
      </c>
      <c r="N274" s="14" t="s">
        <v>2503</v>
      </c>
      <c r="O274" s="45"/>
      <c r="P274" s="16" t="s">
        <v>24</v>
      </c>
      <c r="Q274" s="16" t="s">
        <v>229</v>
      </c>
      <c r="R274" s="16" t="s">
        <v>87</v>
      </c>
      <c r="S274" s="5"/>
      <c r="T274" s="37" t="s">
        <v>91</v>
      </c>
      <c r="U274" s="5"/>
      <c r="V274" s="38" t="s">
        <v>77</v>
      </c>
      <c r="W274" s="5"/>
      <c r="X274" s="40" t="s">
        <v>1436</v>
      </c>
    </row>
    <row r="275" s="1" customFormat="1" ht="82.5" spans="2:24">
      <c r="B275" s="14" t="s">
        <v>2504</v>
      </c>
      <c r="C275" s="15" t="s">
        <v>2445</v>
      </c>
      <c r="D275" s="5"/>
      <c r="E275" s="14" t="s">
        <v>2500</v>
      </c>
      <c r="F275" s="16" t="s">
        <v>233</v>
      </c>
      <c r="G275" s="16" t="s">
        <v>233</v>
      </c>
      <c r="H275" s="5"/>
      <c r="I275" s="5"/>
      <c r="J275" s="5"/>
      <c r="K275" s="14" t="s">
        <v>2505</v>
      </c>
      <c r="L275" s="14" t="s">
        <v>2492</v>
      </c>
      <c r="M275" s="14" t="s">
        <v>2506</v>
      </c>
      <c r="N275" s="14" t="s">
        <v>2507</v>
      </c>
      <c r="O275" s="45"/>
      <c r="P275" s="16" t="s">
        <v>24</v>
      </c>
      <c r="Q275" s="16" t="s">
        <v>229</v>
      </c>
      <c r="R275" s="16" t="s">
        <v>87</v>
      </c>
      <c r="S275" s="5"/>
      <c r="T275" s="37" t="s">
        <v>91</v>
      </c>
      <c r="U275" s="5"/>
      <c r="V275" s="38" t="s">
        <v>77</v>
      </c>
      <c r="W275" s="5"/>
      <c r="X275" s="40" t="s">
        <v>1436</v>
      </c>
    </row>
    <row r="276" s="1" customFormat="1" ht="82.5" spans="2:24">
      <c r="B276" s="14" t="s">
        <v>2508</v>
      </c>
      <c r="C276" s="15" t="s">
        <v>2445</v>
      </c>
      <c r="D276" s="5"/>
      <c r="E276" s="14" t="s">
        <v>2509</v>
      </c>
      <c r="F276" s="16" t="s">
        <v>233</v>
      </c>
      <c r="G276" s="16" t="s">
        <v>233</v>
      </c>
      <c r="H276" s="5"/>
      <c r="I276" s="5"/>
      <c r="J276" s="5"/>
      <c r="K276" s="14" t="s">
        <v>2510</v>
      </c>
      <c r="L276" s="14" t="s">
        <v>2492</v>
      </c>
      <c r="M276" s="14" t="s">
        <v>2511</v>
      </c>
      <c r="N276" s="14" t="s">
        <v>2512</v>
      </c>
      <c r="O276" s="45"/>
      <c r="P276" s="16" t="s">
        <v>24</v>
      </c>
      <c r="Q276" s="16" t="s">
        <v>229</v>
      </c>
      <c r="R276" s="16" t="s">
        <v>87</v>
      </c>
      <c r="S276" s="5"/>
      <c r="T276" s="37" t="s">
        <v>91</v>
      </c>
      <c r="U276" s="5"/>
      <c r="V276" s="38" t="s">
        <v>77</v>
      </c>
      <c r="W276" s="5"/>
      <c r="X276" s="40" t="s">
        <v>1436</v>
      </c>
    </row>
    <row r="277" s="1" customFormat="1" ht="82.5" spans="2:24">
      <c r="B277" s="14" t="s">
        <v>2513</v>
      </c>
      <c r="C277" s="15" t="s">
        <v>2445</v>
      </c>
      <c r="D277" s="5"/>
      <c r="E277" s="14" t="s">
        <v>2509</v>
      </c>
      <c r="F277" s="16" t="s">
        <v>233</v>
      </c>
      <c r="G277" s="16" t="s">
        <v>233</v>
      </c>
      <c r="H277" s="5"/>
      <c r="I277" s="5"/>
      <c r="J277" s="5"/>
      <c r="K277" s="14" t="s">
        <v>2514</v>
      </c>
      <c r="L277" s="14" t="s">
        <v>2492</v>
      </c>
      <c r="M277" s="14" t="s">
        <v>2515</v>
      </c>
      <c r="N277" s="14" t="s">
        <v>2516</v>
      </c>
      <c r="O277" s="45"/>
      <c r="P277" s="16" t="s">
        <v>24</v>
      </c>
      <c r="Q277" s="16" t="s">
        <v>229</v>
      </c>
      <c r="R277" s="16" t="s">
        <v>87</v>
      </c>
      <c r="S277" s="5"/>
      <c r="T277" s="37" t="s">
        <v>91</v>
      </c>
      <c r="U277" s="5"/>
      <c r="V277" s="38" t="s">
        <v>77</v>
      </c>
      <c r="W277" s="5"/>
      <c r="X277" s="40" t="s">
        <v>1436</v>
      </c>
    </row>
    <row r="278" s="1" customFormat="1" ht="83" customHeight="1" spans="2:24">
      <c r="B278" s="14" t="s">
        <v>2517</v>
      </c>
      <c r="C278" s="15" t="s">
        <v>2445</v>
      </c>
      <c r="D278" s="5"/>
      <c r="E278" s="14" t="s">
        <v>2509</v>
      </c>
      <c r="F278" s="16" t="s">
        <v>233</v>
      </c>
      <c r="G278" s="16" t="s">
        <v>233</v>
      </c>
      <c r="H278" s="5"/>
      <c r="I278" s="5"/>
      <c r="J278" s="5"/>
      <c r="K278" s="14" t="s">
        <v>2518</v>
      </c>
      <c r="L278" s="14" t="s">
        <v>2492</v>
      </c>
      <c r="M278" s="14" t="s">
        <v>2519</v>
      </c>
      <c r="N278" s="14" t="s">
        <v>1501</v>
      </c>
      <c r="O278" s="45"/>
      <c r="P278" s="16" t="s">
        <v>26</v>
      </c>
      <c r="Q278" s="16" t="s">
        <v>229</v>
      </c>
      <c r="R278" s="16" t="s">
        <v>87</v>
      </c>
      <c r="S278" s="5"/>
      <c r="T278" s="37" t="s">
        <v>91</v>
      </c>
      <c r="U278" s="5"/>
      <c r="V278" s="38" t="s">
        <v>77</v>
      </c>
      <c r="W278" s="5"/>
      <c r="X278" s="40" t="s">
        <v>1436</v>
      </c>
    </row>
    <row r="279" s="1" customFormat="1" ht="33" spans="2:24">
      <c r="B279" s="14" t="s">
        <v>2520</v>
      </c>
      <c r="C279" s="15" t="s">
        <v>2445</v>
      </c>
      <c r="D279" s="5"/>
      <c r="E279" s="14" t="s">
        <v>2521</v>
      </c>
      <c r="F279" s="16" t="s">
        <v>233</v>
      </c>
      <c r="G279" s="16" t="s">
        <v>233</v>
      </c>
      <c r="H279" s="5"/>
      <c r="I279" s="5"/>
      <c r="J279" s="5"/>
      <c r="K279" s="14" t="s">
        <v>2486</v>
      </c>
      <c r="L279" s="14" t="s">
        <v>1280</v>
      </c>
      <c r="M279" s="14" t="s">
        <v>2522</v>
      </c>
      <c r="N279" s="14" t="s">
        <v>2523</v>
      </c>
      <c r="O279" s="45"/>
      <c r="P279" s="16" t="s">
        <v>22</v>
      </c>
      <c r="Q279" s="16" t="s">
        <v>229</v>
      </c>
      <c r="R279" s="16" t="s">
        <v>87</v>
      </c>
      <c r="S279" s="5"/>
      <c r="T279" s="37" t="s">
        <v>91</v>
      </c>
      <c r="U279" s="5"/>
      <c r="V279" s="38" t="s">
        <v>77</v>
      </c>
      <c r="W279" s="5"/>
      <c r="X279" s="40" t="s">
        <v>1436</v>
      </c>
    </row>
    <row r="280" s="1" customFormat="1" ht="94.5" spans="2:24">
      <c r="B280" s="14" t="s">
        <v>2524</v>
      </c>
      <c r="C280" s="15" t="s">
        <v>2445</v>
      </c>
      <c r="D280" s="5"/>
      <c r="E280" s="14" t="s">
        <v>2525</v>
      </c>
      <c r="F280" s="16" t="s">
        <v>233</v>
      </c>
      <c r="G280" s="16" t="s">
        <v>233</v>
      </c>
      <c r="H280" s="5"/>
      <c r="I280" s="5"/>
      <c r="J280" s="5"/>
      <c r="K280" s="14" t="s">
        <v>2501</v>
      </c>
      <c r="L280" s="14" t="s">
        <v>2492</v>
      </c>
      <c r="M280" s="14" t="s">
        <v>2502</v>
      </c>
      <c r="N280" s="14" t="s">
        <v>2503</v>
      </c>
      <c r="O280" s="45"/>
      <c r="P280" s="16" t="s">
        <v>24</v>
      </c>
      <c r="Q280" s="16" t="s">
        <v>229</v>
      </c>
      <c r="R280" s="16" t="s">
        <v>87</v>
      </c>
      <c r="S280" s="5"/>
      <c r="T280" s="37" t="s">
        <v>92</v>
      </c>
      <c r="U280" s="5" t="s">
        <v>2526</v>
      </c>
      <c r="V280" s="38" t="s">
        <v>77</v>
      </c>
      <c r="W280" s="5"/>
      <c r="X280" s="40" t="s">
        <v>1436</v>
      </c>
    </row>
    <row r="281" s="1" customFormat="1" ht="82.5" spans="2:24">
      <c r="B281" s="14" t="s">
        <v>2527</v>
      </c>
      <c r="C281" s="15" t="s">
        <v>2445</v>
      </c>
      <c r="D281" s="5"/>
      <c r="E281" s="14" t="s">
        <v>2525</v>
      </c>
      <c r="F281" s="16" t="s">
        <v>233</v>
      </c>
      <c r="G281" s="16" t="s">
        <v>233</v>
      </c>
      <c r="H281" s="5"/>
      <c r="I281" s="5"/>
      <c r="J281" s="5"/>
      <c r="K281" s="14" t="s">
        <v>2505</v>
      </c>
      <c r="L281" s="14" t="s">
        <v>2492</v>
      </c>
      <c r="M281" s="14" t="s">
        <v>2506</v>
      </c>
      <c r="N281" s="14" t="s">
        <v>2507</v>
      </c>
      <c r="O281" s="45"/>
      <c r="P281" s="16" t="s">
        <v>24</v>
      </c>
      <c r="Q281" s="16" t="s">
        <v>229</v>
      </c>
      <c r="R281" s="16" t="s">
        <v>87</v>
      </c>
      <c r="S281" s="5"/>
      <c r="T281" s="37" t="s">
        <v>91</v>
      </c>
      <c r="U281" s="5"/>
      <c r="V281" s="38" t="s">
        <v>77</v>
      </c>
      <c r="W281" s="5"/>
      <c r="X281" s="40" t="s">
        <v>1436</v>
      </c>
    </row>
    <row r="282" s="1" customFormat="1" ht="82.5" spans="2:24">
      <c r="B282" s="14" t="s">
        <v>2528</v>
      </c>
      <c r="C282" s="15" t="s">
        <v>2445</v>
      </c>
      <c r="D282" s="5"/>
      <c r="E282" s="14" t="s">
        <v>2525</v>
      </c>
      <c r="F282" s="16" t="s">
        <v>233</v>
      </c>
      <c r="G282" s="16" t="s">
        <v>233</v>
      </c>
      <c r="H282" s="5"/>
      <c r="I282" s="5"/>
      <c r="J282" s="5"/>
      <c r="K282" s="14" t="s">
        <v>2510</v>
      </c>
      <c r="L282" s="14" t="s">
        <v>2492</v>
      </c>
      <c r="M282" s="14" t="s">
        <v>2511</v>
      </c>
      <c r="N282" s="14" t="s">
        <v>2512</v>
      </c>
      <c r="O282" s="45"/>
      <c r="P282" s="16" t="s">
        <v>24</v>
      </c>
      <c r="Q282" s="16" t="s">
        <v>229</v>
      </c>
      <c r="R282" s="16" t="s">
        <v>87</v>
      </c>
      <c r="S282" s="5"/>
      <c r="T282" s="37" t="s">
        <v>91</v>
      </c>
      <c r="U282" s="5"/>
      <c r="V282" s="38" t="s">
        <v>77</v>
      </c>
      <c r="W282" s="5"/>
      <c r="X282" s="40" t="s">
        <v>1436</v>
      </c>
    </row>
    <row r="283" s="1" customFormat="1" ht="82.5" spans="2:24">
      <c r="B283" s="14" t="s">
        <v>2529</v>
      </c>
      <c r="C283" s="15" t="s">
        <v>2445</v>
      </c>
      <c r="D283" s="5"/>
      <c r="E283" s="14" t="s">
        <v>2525</v>
      </c>
      <c r="F283" s="16" t="s">
        <v>233</v>
      </c>
      <c r="G283" s="16" t="s">
        <v>233</v>
      </c>
      <c r="H283" s="5"/>
      <c r="I283" s="5"/>
      <c r="J283" s="5"/>
      <c r="K283" s="14" t="s">
        <v>2514</v>
      </c>
      <c r="L283" s="14" t="s">
        <v>2492</v>
      </c>
      <c r="M283" s="14" t="s">
        <v>2515</v>
      </c>
      <c r="N283" s="14" t="s">
        <v>2516</v>
      </c>
      <c r="O283" s="45"/>
      <c r="P283" s="16" t="s">
        <v>24</v>
      </c>
      <c r="Q283" s="16" t="s">
        <v>229</v>
      </c>
      <c r="R283" s="16" t="s">
        <v>87</v>
      </c>
      <c r="S283" s="5"/>
      <c r="T283" s="37" t="s">
        <v>91</v>
      </c>
      <c r="U283" s="5"/>
      <c r="V283" s="38" t="s">
        <v>77</v>
      </c>
      <c r="W283" s="5"/>
      <c r="X283" s="40" t="s">
        <v>1436</v>
      </c>
    </row>
    <row r="284" s="1" customFormat="1" ht="83" customHeight="1" spans="2:24">
      <c r="B284" s="14" t="s">
        <v>2530</v>
      </c>
      <c r="C284" s="15" t="s">
        <v>2445</v>
      </c>
      <c r="D284" s="5"/>
      <c r="E284" s="14" t="s">
        <v>2525</v>
      </c>
      <c r="F284" s="16" t="s">
        <v>233</v>
      </c>
      <c r="G284" s="16" t="s">
        <v>233</v>
      </c>
      <c r="H284" s="5"/>
      <c r="I284" s="5"/>
      <c r="J284" s="5"/>
      <c r="K284" s="14" t="s">
        <v>2518</v>
      </c>
      <c r="L284" s="14" t="s">
        <v>2492</v>
      </c>
      <c r="M284" s="14" t="s">
        <v>2519</v>
      </c>
      <c r="N284" s="14" t="s">
        <v>1501</v>
      </c>
      <c r="O284" s="45"/>
      <c r="P284" s="16" t="s">
        <v>26</v>
      </c>
      <c r="Q284" s="16" t="s">
        <v>229</v>
      </c>
      <c r="R284" s="16" t="s">
        <v>87</v>
      </c>
      <c r="S284" s="5"/>
      <c r="T284" s="37" t="s">
        <v>91</v>
      </c>
      <c r="U284" s="5"/>
      <c r="V284" s="38" t="s">
        <v>77</v>
      </c>
      <c r="W284" s="5"/>
      <c r="X284" s="40" t="s">
        <v>1436</v>
      </c>
    </row>
    <row r="285" s="1" customFormat="1" ht="67.5" spans="2:24">
      <c r="B285" s="14" t="s">
        <v>2531</v>
      </c>
      <c r="C285" s="15" t="s">
        <v>2445</v>
      </c>
      <c r="D285" s="5"/>
      <c r="E285" s="14" t="s">
        <v>2532</v>
      </c>
      <c r="F285" s="16" t="s">
        <v>233</v>
      </c>
      <c r="G285" s="16" t="s">
        <v>233</v>
      </c>
      <c r="H285" s="6"/>
      <c r="I285" s="6"/>
      <c r="J285" s="6"/>
      <c r="K285" s="14" t="s">
        <v>2533</v>
      </c>
      <c r="L285" s="14" t="s">
        <v>2534</v>
      </c>
      <c r="M285" s="14" t="s">
        <v>2535</v>
      </c>
      <c r="N285" s="14" t="s">
        <v>2536</v>
      </c>
      <c r="O285" s="45"/>
      <c r="P285" s="16" t="s">
        <v>22</v>
      </c>
      <c r="Q285" s="16" t="s">
        <v>229</v>
      </c>
      <c r="R285" s="16" t="s">
        <v>87</v>
      </c>
      <c r="S285" s="5"/>
      <c r="T285" s="37" t="s">
        <v>92</v>
      </c>
      <c r="U285" s="5" t="s">
        <v>2537</v>
      </c>
      <c r="V285" s="38" t="s">
        <v>77</v>
      </c>
      <c r="W285" s="5"/>
      <c r="X285" s="40" t="s">
        <v>1436</v>
      </c>
    </row>
    <row r="286" s="1" customFormat="1" ht="82.5" spans="2:24">
      <c r="B286" s="14" t="s">
        <v>2538</v>
      </c>
      <c r="C286" s="15" t="s">
        <v>2445</v>
      </c>
      <c r="D286" s="5"/>
      <c r="E286" s="14" t="s">
        <v>2532</v>
      </c>
      <c r="F286" s="16" t="s">
        <v>233</v>
      </c>
      <c r="G286" s="16" t="s">
        <v>233</v>
      </c>
      <c r="H286" s="5"/>
      <c r="I286" s="5"/>
      <c r="J286" s="5"/>
      <c r="K286" s="14" t="s">
        <v>2539</v>
      </c>
      <c r="L286" s="14" t="s">
        <v>2540</v>
      </c>
      <c r="M286" s="14" t="s">
        <v>2541</v>
      </c>
      <c r="N286" s="14" t="s">
        <v>2542</v>
      </c>
      <c r="O286" s="45"/>
      <c r="P286" s="16" t="s">
        <v>24</v>
      </c>
      <c r="Q286" s="16" t="s">
        <v>229</v>
      </c>
      <c r="R286" s="16" t="s">
        <v>87</v>
      </c>
      <c r="S286" s="5"/>
      <c r="T286" s="37" t="s">
        <v>91</v>
      </c>
      <c r="U286" s="5"/>
      <c r="V286" s="38" t="s">
        <v>77</v>
      </c>
      <c r="W286" s="5"/>
      <c r="X286" s="40" t="s">
        <v>1436</v>
      </c>
    </row>
    <row r="287" s="1" customFormat="1" ht="66" spans="2:24">
      <c r="B287" s="14" t="s">
        <v>2543</v>
      </c>
      <c r="C287" s="15" t="s">
        <v>2445</v>
      </c>
      <c r="D287" s="5"/>
      <c r="E287" s="14" t="s">
        <v>2532</v>
      </c>
      <c r="F287" s="16" t="s">
        <v>233</v>
      </c>
      <c r="G287" s="16" t="s">
        <v>233</v>
      </c>
      <c r="H287" s="5"/>
      <c r="I287" s="5"/>
      <c r="J287" s="5"/>
      <c r="K287" s="14" t="s">
        <v>2544</v>
      </c>
      <c r="L287" s="14" t="s">
        <v>2540</v>
      </c>
      <c r="M287" s="14" t="s">
        <v>2545</v>
      </c>
      <c r="N287" s="14" t="s">
        <v>2546</v>
      </c>
      <c r="O287" s="45"/>
      <c r="P287" s="16" t="s">
        <v>24</v>
      </c>
      <c r="Q287" s="16" t="s">
        <v>229</v>
      </c>
      <c r="R287" s="16" t="s">
        <v>87</v>
      </c>
      <c r="S287" s="5"/>
      <c r="T287" s="37" t="s">
        <v>91</v>
      </c>
      <c r="U287" s="5"/>
      <c r="V287" s="38" t="s">
        <v>77</v>
      </c>
      <c r="W287" s="5"/>
      <c r="X287" s="40" t="s">
        <v>1436</v>
      </c>
    </row>
    <row r="288" s="1" customFormat="1" ht="82.5" spans="2:24">
      <c r="B288" s="14" t="s">
        <v>2547</v>
      </c>
      <c r="C288" s="15" t="s">
        <v>2445</v>
      </c>
      <c r="D288" s="5"/>
      <c r="E288" s="14" t="s">
        <v>2532</v>
      </c>
      <c r="F288" s="16" t="s">
        <v>233</v>
      </c>
      <c r="G288" s="16" t="s">
        <v>233</v>
      </c>
      <c r="H288" s="5"/>
      <c r="I288" s="5"/>
      <c r="J288" s="5"/>
      <c r="K288" s="14" t="s">
        <v>2548</v>
      </c>
      <c r="L288" s="14" t="s">
        <v>2540</v>
      </c>
      <c r="M288" s="14" t="s">
        <v>2549</v>
      </c>
      <c r="N288" s="14" t="s">
        <v>2550</v>
      </c>
      <c r="O288" s="45"/>
      <c r="P288" s="16" t="s">
        <v>24</v>
      </c>
      <c r="Q288" s="16" t="s">
        <v>229</v>
      </c>
      <c r="R288" s="16" t="s">
        <v>87</v>
      </c>
      <c r="S288" s="5"/>
      <c r="T288" s="37" t="s">
        <v>91</v>
      </c>
      <c r="U288" s="5"/>
      <c r="V288" s="38" t="s">
        <v>77</v>
      </c>
      <c r="W288" s="5"/>
      <c r="X288" s="40" t="s">
        <v>1436</v>
      </c>
    </row>
    <row r="289" s="1" customFormat="1" ht="66" spans="2:24">
      <c r="B289" s="14" t="s">
        <v>2551</v>
      </c>
      <c r="C289" s="15" t="s">
        <v>2445</v>
      </c>
      <c r="D289" s="5"/>
      <c r="E289" s="14" t="s">
        <v>2532</v>
      </c>
      <c r="F289" s="16" t="s">
        <v>233</v>
      </c>
      <c r="G289" s="16" t="s">
        <v>233</v>
      </c>
      <c r="H289" s="5"/>
      <c r="I289" s="5"/>
      <c r="J289" s="5"/>
      <c r="K289" s="14" t="s">
        <v>2552</v>
      </c>
      <c r="L289" s="14" t="s">
        <v>2540</v>
      </c>
      <c r="M289" s="14" t="s">
        <v>2553</v>
      </c>
      <c r="N289" s="14" t="s">
        <v>2554</v>
      </c>
      <c r="O289" s="45"/>
      <c r="P289" s="16" t="s">
        <v>24</v>
      </c>
      <c r="Q289" s="16" t="s">
        <v>229</v>
      </c>
      <c r="R289" s="16" t="s">
        <v>87</v>
      </c>
      <c r="S289" s="5"/>
      <c r="T289" s="37" t="s">
        <v>91</v>
      </c>
      <c r="U289" s="5"/>
      <c r="V289" s="38" t="s">
        <v>77</v>
      </c>
      <c r="W289" s="5"/>
      <c r="X289" s="40" t="s">
        <v>1436</v>
      </c>
    </row>
    <row r="290" s="1" customFormat="1" ht="82.5" spans="2:24">
      <c r="B290" s="14" t="s">
        <v>2555</v>
      </c>
      <c r="C290" s="15" t="s">
        <v>2445</v>
      </c>
      <c r="D290" s="5"/>
      <c r="E290" s="14" t="s">
        <v>2532</v>
      </c>
      <c r="F290" s="16" t="s">
        <v>233</v>
      </c>
      <c r="G290" s="16" t="s">
        <v>233</v>
      </c>
      <c r="H290" s="5"/>
      <c r="I290" s="5"/>
      <c r="J290" s="5"/>
      <c r="K290" s="14" t="s">
        <v>2556</v>
      </c>
      <c r="L290" s="14" t="s">
        <v>2540</v>
      </c>
      <c r="M290" s="14" t="s">
        <v>2557</v>
      </c>
      <c r="N290" s="14" t="s">
        <v>2558</v>
      </c>
      <c r="O290" s="45"/>
      <c r="P290" s="16" t="s">
        <v>24</v>
      </c>
      <c r="Q290" s="16" t="s">
        <v>229</v>
      </c>
      <c r="R290" s="16" t="s">
        <v>87</v>
      </c>
      <c r="S290" s="5"/>
      <c r="T290" s="37" t="s">
        <v>91</v>
      </c>
      <c r="U290" s="5"/>
      <c r="V290" s="38" t="s">
        <v>77</v>
      </c>
      <c r="W290" s="5"/>
      <c r="X290" s="40" t="s">
        <v>1436</v>
      </c>
    </row>
    <row r="291" s="1" customFormat="1" ht="66" spans="2:24">
      <c r="B291" s="14" t="s">
        <v>2559</v>
      </c>
      <c r="C291" s="15" t="s">
        <v>2445</v>
      </c>
      <c r="D291" s="5"/>
      <c r="E291" s="14" t="s">
        <v>2532</v>
      </c>
      <c r="F291" s="16" t="s">
        <v>233</v>
      </c>
      <c r="G291" s="16" t="s">
        <v>233</v>
      </c>
      <c r="H291" s="5"/>
      <c r="I291" s="5"/>
      <c r="J291" s="5"/>
      <c r="K291" s="14" t="s">
        <v>2560</v>
      </c>
      <c r="L291" s="14" t="s">
        <v>2540</v>
      </c>
      <c r="M291" s="14" t="s">
        <v>2561</v>
      </c>
      <c r="N291" s="14" t="s">
        <v>2562</v>
      </c>
      <c r="O291" s="45"/>
      <c r="P291" s="16" t="s">
        <v>24</v>
      </c>
      <c r="Q291" s="16" t="s">
        <v>229</v>
      </c>
      <c r="R291" s="16" t="s">
        <v>87</v>
      </c>
      <c r="S291" s="5"/>
      <c r="T291" s="37" t="s">
        <v>91</v>
      </c>
      <c r="U291" s="5"/>
      <c r="V291" s="38" t="s">
        <v>77</v>
      </c>
      <c r="W291" s="5"/>
      <c r="X291" s="40" t="s">
        <v>1436</v>
      </c>
    </row>
    <row r="292" s="1" customFormat="1" ht="82.5" spans="2:24">
      <c r="B292" s="14" t="s">
        <v>2563</v>
      </c>
      <c r="C292" s="15" t="s">
        <v>2445</v>
      </c>
      <c r="D292" s="5"/>
      <c r="E292" s="14" t="s">
        <v>2532</v>
      </c>
      <c r="F292" s="16" t="s">
        <v>233</v>
      </c>
      <c r="G292" s="16" t="s">
        <v>233</v>
      </c>
      <c r="H292" s="5"/>
      <c r="I292" s="5"/>
      <c r="J292" s="5"/>
      <c r="K292" s="14" t="s">
        <v>2564</v>
      </c>
      <c r="L292" s="14" t="s">
        <v>2540</v>
      </c>
      <c r="M292" s="14" t="s">
        <v>2565</v>
      </c>
      <c r="N292" s="14" t="s">
        <v>2566</v>
      </c>
      <c r="O292" s="45"/>
      <c r="P292" s="16" t="s">
        <v>24</v>
      </c>
      <c r="Q292" s="16" t="s">
        <v>229</v>
      </c>
      <c r="R292" s="16" t="s">
        <v>87</v>
      </c>
      <c r="S292" s="5"/>
      <c r="T292" s="37" t="s">
        <v>91</v>
      </c>
      <c r="U292" s="5"/>
      <c r="V292" s="38" t="s">
        <v>77</v>
      </c>
      <c r="W292" s="5"/>
      <c r="X292" s="40" t="s">
        <v>1436</v>
      </c>
    </row>
    <row r="293" s="1" customFormat="1" ht="66" spans="2:24">
      <c r="B293" s="14" t="s">
        <v>2567</v>
      </c>
      <c r="C293" s="15" t="s">
        <v>2445</v>
      </c>
      <c r="D293" s="5"/>
      <c r="E293" s="14" t="s">
        <v>2532</v>
      </c>
      <c r="F293" s="16" t="s">
        <v>233</v>
      </c>
      <c r="G293" s="16" t="s">
        <v>233</v>
      </c>
      <c r="H293" s="5"/>
      <c r="I293" s="5"/>
      <c r="J293" s="5"/>
      <c r="K293" s="14" t="s">
        <v>2568</v>
      </c>
      <c r="L293" s="14" t="s">
        <v>2540</v>
      </c>
      <c r="M293" s="14" t="s">
        <v>2569</v>
      </c>
      <c r="N293" s="14" t="s">
        <v>2570</v>
      </c>
      <c r="O293" s="45"/>
      <c r="P293" s="16" t="s">
        <v>24</v>
      </c>
      <c r="Q293" s="16" t="s">
        <v>229</v>
      </c>
      <c r="R293" s="16" t="s">
        <v>87</v>
      </c>
      <c r="S293" s="5"/>
      <c r="T293" s="37" t="s">
        <v>91</v>
      </c>
      <c r="U293" s="5"/>
      <c r="V293" s="38" t="s">
        <v>77</v>
      </c>
      <c r="W293" s="5"/>
      <c r="X293" s="40" t="s">
        <v>1436</v>
      </c>
    </row>
    <row r="294" s="1" customFormat="1" ht="81" spans="2:24">
      <c r="B294" s="14" t="s">
        <v>2571</v>
      </c>
      <c r="C294" s="15" t="s">
        <v>2445</v>
      </c>
      <c r="D294" s="5"/>
      <c r="E294" s="14" t="s">
        <v>2532</v>
      </c>
      <c r="F294" s="16" t="s">
        <v>233</v>
      </c>
      <c r="G294" s="16" t="s">
        <v>233</v>
      </c>
      <c r="H294" s="5"/>
      <c r="I294" s="5"/>
      <c r="J294" s="5"/>
      <c r="K294" s="14" t="s">
        <v>2572</v>
      </c>
      <c r="L294" s="14" t="s">
        <v>2540</v>
      </c>
      <c r="M294" s="14" t="s">
        <v>2519</v>
      </c>
      <c r="N294" s="14" t="s">
        <v>1501</v>
      </c>
      <c r="O294" s="45"/>
      <c r="P294" s="16" t="s">
        <v>26</v>
      </c>
      <c r="Q294" s="16" t="s">
        <v>229</v>
      </c>
      <c r="R294" s="16" t="s">
        <v>87</v>
      </c>
      <c r="S294" s="5"/>
      <c r="T294" s="37" t="s">
        <v>92</v>
      </c>
      <c r="U294" s="5" t="s">
        <v>2573</v>
      </c>
      <c r="V294" s="38" t="s">
        <v>77</v>
      </c>
      <c r="W294" s="5"/>
      <c r="X294" s="40" t="s">
        <v>1436</v>
      </c>
    </row>
    <row r="295" s="1" customFormat="1" ht="66" spans="2:24">
      <c r="B295" s="14" t="s">
        <v>2574</v>
      </c>
      <c r="C295" s="15" t="s">
        <v>2445</v>
      </c>
      <c r="D295" s="5"/>
      <c r="E295" s="14" t="s">
        <v>2575</v>
      </c>
      <c r="F295" s="16" t="s">
        <v>233</v>
      </c>
      <c r="G295" s="16" t="s">
        <v>233</v>
      </c>
      <c r="H295" s="6"/>
      <c r="I295" s="6"/>
      <c r="J295" s="6"/>
      <c r="K295" s="14" t="s">
        <v>2533</v>
      </c>
      <c r="L295" s="14" t="s">
        <v>2534</v>
      </c>
      <c r="M295" s="14" t="s">
        <v>2576</v>
      </c>
      <c r="N295" s="14" t="s">
        <v>2577</v>
      </c>
      <c r="O295" s="45"/>
      <c r="P295" s="16" t="s">
        <v>22</v>
      </c>
      <c r="Q295" s="16" t="s">
        <v>229</v>
      </c>
      <c r="R295" s="16" t="s">
        <v>87</v>
      </c>
      <c r="S295" s="5"/>
      <c r="T295" s="37" t="s">
        <v>91</v>
      </c>
      <c r="U295" s="5"/>
      <c r="V295" s="38" t="s">
        <v>77</v>
      </c>
      <c r="W295" s="5"/>
      <c r="X295" s="40" t="s">
        <v>1436</v>
      </c>
    </row>
    <row r="296" s="1" customFormat="1" ht="82.5" spans="2:24">
      <c r="B296" s="14" t="s">
        <v>2578</v>
      </c>
      <c r="C296" s="15" t="s">
        <v>2445</v>
      </c>
      <c r="D296" s="5"/>
      <c r="E296" s="14" t="s">
        <v>2575</v>
      </c>
      <c r="F296" s="16" t="s">
        <v>233</v>
      </c>
      <c r="G296" s="16" t="s">
        <v>233</v>
      </c>
      <c r="H296" s="5"/>
      <c r="I296" s="5"/>
      <c r="J296" s="5"/>
      <c r="K296" s="14" t="s">
        <v>2579</v>
      </c>
      <c r="L296" s="14" t="s">
        <v>2540</v>
      </c>
      <c r="M296" s="61" t="s">
        <v>2549</v>
      </c>
      <c r="N296" s="14" t="s">
        <v>2580</v>
      </c>
      <c r="O296" s="45"/>
      <c r="P296" s="16" t="s">
        <v>24</v>
      </c>
      <c r="Q296" s="16" t="s">
        <v>229</v>
      </c>
      <c r="R296" s="16" t="s">
        <v>87</v>
      </c>
      <c r="S296" s="5"/>
      <c r="T296" s="37" t="s">
        <v>91</v>
      </c>
      <c r="U296" s="5"/>
      <c r="V296" s="38" t="s">
        <v>77</v>
      </c>
      <c r="W296" s="5"/>
      <c r="X296" s="40" t="s">
        <v>1436</v>
      </c>
    </row>
    <row r="297" s="1" customFormat="1" ht="66" spans="2:24">
      <c r="B297" s="14" t="s">
        <v>2581</v>
      </c>
      <c r="C297" s="15" t="s">
        <v>2445</v>
      </c>
      <c r="D297" s="5"/>
      <c r="E297" s="14" t="s">
        <v>2575</v>
      </c>
      <c r="F297" s="16" t="s">
        <v>233</v>
      </c>
      <c r="G297" s="16" t="s">
        <v>233</v>
      </c>
      <c r="H297" s="5"/>
      <c r="I297" s="5"/>
      <c r="J297" s="5"/>
      <c r="K297" s="14" t="s">
        <v>2582</v>
      </c>
      <c r="L297" s="14" t="s">
        <v>2540</v>
      </c>
      <c r="M297" s="14" t="s">
        <v>2545</v>
      </c>
      <c r="N297" s="61" t="s">
        <v>2554</v>
      </c>
      <c r="O297" s="45"/>
      <c r="P297" s="16" t="s">
        <v>24</v>
      </c>
      <c r="Q297" s="16" t="s">
        <v>229</v>
      </c>
      <c r="R297" s="16" t="s">
        <v>87</v>
      </c>
      <c r="S297" s="5"/>
      <c r="T297" s="37" t="s">
        <v>91</v>
      </c>
      <c r="U297" s="5"/>
      <c r="V297" s="38" t="s">
        <v>77</v>
      </c>
      <c r="W297" s="5"/>
      <c r="X297" s="40" t="s">
        <v>1436</v>
      </c>
    </row>
    <row r="298" s="1" customFormat="1" ht="82.5" spans="2:24">
      <c r="B298" s="14" t="s">
        <v>2583</v>
      </c>
      <c r="C298" s="15" t="s">
        <v>2445</v>
      </c>
      <c r="D298" s="5"/>
      <c r="E298" s="14" t="s">
        <v>2575</v>
      </c>
      <c r="F298" s="16" t="s">
        <v>233</v>
      </c>
      <c r="G298" s="16" t="s">
        <v>233</v>
      </c>
      <c r="H298" s="5"/>
      <c r="I298" s="5"/>
      <c r="J298" s="5"/>
      <c r="K298" s="14" t="s">
        <v>2564</v>
      </c>
      <c r="L298" s="14" t="s">
        <v>2540</v>
      </c>
      <c r="M298" s="61" t="s">
        <v>2565</v>
      </c>
      <c r="N298" s="14" t="s">
        <v>2566</v>
      </c>
      <c r="O298" s="45"/>
      <c r="P298" s="16" t="s">
        <v>24</v>
      </c>
      <c r="Q298" s="16" t="s">
        <v>229</v>
      </c>
      <c r="R298" s="16" t="s">
        <v>87</v>
      </c>
      <c r="S298" s="5"/>
      <c r="T298" s="37" t="s">
        <v>91</v>
      </c>
      <c r="U298" s="5"/>
      <c r="V298" s="38" t="s">
        <v>77</v>
      </c>
      <c r="W298" s="5"/>
      <c r="X298" s="40" t="s">
        <v>1436</v>
      </c>
    </row>
    <row r="299" s="1" customFormat="1" ht="66" spans="2:24">
      <c r="B299" s="14" t="s">
        <v>2584</v>
      </c>
      <c r="C299" s="15" t="s">
        <v>2445</v>
      </c>
      <c r="D299" s="5"/>
      <c r="E299" s="14" t="s">
        <v>2575</v>
      </c>
      <c r="F299" s="16" t="s">
        <v>233</v>
      </c>
      <c r="G299" s="16" t="s">
        <v>233</v>
      </c>
      <c r="H299" s="5"/>
      <c r="I299" s="5"/>
      <c r="J299" s="5"/>
      <c r="K299" s="14" t="s">
        <v>2568</v>
      </c>
      <c r="L299" s="14" t="s">
        <v>2540</v>
      </c>
      <c r="M299" s="14" t="s">
        <v>2545</v>
      </c>
      <c r="N299" s="61" t="s">
        <v>2570</v>
      </c>
      <c r="O299" s="45"/>
      <c r="P299" s="16" t="s">
        <v>24</v>
      </c>
      <c r="Q299" s="16" t="s">
        <v>229</v>
      </c>
      <c r="R299" s="16" t="s">
        <v>87</v>
      </c>
      <c r="S299" s="5"/>
      <c r="T299" s="37" t="s">
        <v>91</v>
      </c>
      <c r="U299" s="5"/>
      <c r="V299" s="38" t="s">
        <v>77</v>
      </c>
      <c r="W299" s="5"/>
      <c r="X299" s="40" t="s">
        <v>1436</v>
      </c>
    </row>
    <row r="300" s="1" customFormat="1" ht="121.5" spans="2:24">
      <c r="B300" s="14" t="s">
        <v>2585</v>
      </c>
      <c r="C300" s="15" t="s">
        <v>2445</v>
      </c>
      <c r="D300" s="5"/>
      <c r="E300" s="14" t="s">
        <v>2575</v>
      </c>
      <c r="F300" s="16" t="s">
        <v>233</v>
      </c>
      <c r="G300" s="16" t="s">
        <v>233</v>
      </c>
      <c r="H300" s="5"/>
      <c r="I300" s="5"/>
      <c r="J300" s="5"/>
      <c r="K300" s="14" t="s">
        <v>2572</v>
      </c>
      <c r="L300" s="14" t="s">
        <v>2540</v>
      </c>
      <c r="M300" s="14" t="s">
        <v>2519</v>
      </c>
      <c r="N300" s="14" t="s">
        <v>1501</v>
      </c>
      <c r="O300" s="45"/>
      <c r="P300" s="16" t="s">
        <v>26</v>
      </c>
      <c r="Q300" s="16" t="s">
        <v>229</v>
      </c>
      <c r="R300" s="16" t="s">
        <v>87</v>
      </c>
      <c r="S300" s="5"/>
      <c r="T300" s="37" t="s">
        <v>92</v>
      </c>
      <c r="U300" s="5" t="s">
        <v>2586</v>
      </c>
      <c r="V300" s="38" t="s">
        <v>77</v>
      </c>
      <c r="W300" s="5"/>
      <c r="X300" s="40" t="s">
        <v>1436</v>
      </c>
    </row>
    <row r="301" s="1" customFormat="1" ht="66" spans="2:24">
      <c r="B301" s="14" t="s">
        <v>2587</v>
      </c>
      <c r="C301" s="15" t="s">
        <v>2445</v>
      </c>
      <c r="D301" s="5"/>
      <c r="E301" s="14" t="s">
        <v>2588</v>
      </c>
      <c r="F301" s="16" t="s">
        <v>233</v>
      </c>
      <c r="G301" s="16" t="s">
        <v>233</v>
      </c>
      <c r="H301" s="6"/>
      <c r="I301" s="6"/>
      <c r="J301" s="6"/>
      <c r="K301" s="14" t="s">
        <v>2533</v>
      </c>
      <c r="L301" s="14" t="s">
        <v>2534</v>
      </c>
      <c r="M301" s="14" t="s">
        <v>2589</v>
      </c>
      <c r="N301" s="14" t="s">
        <v>2590</v>
      </c>
      <c r="O301" s="45"/>
      <c r="P301" s="16" t="s">
        <v>22</v>
      </c>
      <c r="Q301" s="16" t="s">
        <v>229</v>
      </c>
      <c r="R301" s="16" t="s">
        <v>87</v>
      </c>
      <c r="S301" s="5"/>
      <c r="T301" s="37" t="s">
        <v>91</v>
      </c>
      <c r="U301" s="5"/>
      <c r="V301" s="38" t="s">
        <v>77</v>
      </c>
      <c r="W301" s="5"/>
      <c r="X301" s="40" t="s">
        <v>1436</v>
      </c>
    </row>
    <row r="302" s="1" customFormat="1" ht="82.5" spans="2:24">
      <c r="B302" s="14" t="s">
        <v>2591</v>
      </c>
      <c r="C302" s="15" t="s">
        <v>2445</v>
      </c>
      <c r="D302" s="5"/>
      <c r="E302" s="14" t="s">
        <v>2588</v>
      </c>
      <c r="F302" s="16" t="s">
        <v>233</v>
      </c>
      <c r="G302" s="16" t="s">
        <v>233</v>
      </c>
      <c r="H302" s="5"/>
      <c r="I302" s="5"/>
      <c r="J302" s="5"/>
      <c r="K302" s="14" t="s">
        <v>2539</v>
      </c>
      <c r="L302" s="14" t="s">
        <v>2540</v>
      </c>
      <c r="M302" s="14" t="s">
        <v>2541</v>
      </c>
      <c r="N302" s="14" t="s">
        <v>2542</v>
      </c>
      <c r="O302" s="45"/>
      <c r="P302" s="16" t="s">
        <v>24</v>
      </c>
      <c r="Q302" s="16" t="s">
        <v>229</v>
      </c>
      <c r="R302" s="16" t="s">
        <v>87</v>
      </c>
      <c r="S302" s="5"/>
      <c r="T302" s="37" t="s">
        <v>91</v>
      </c>
      <c r="U302" s="5"/>
      <c r="V302" s="38" t="s">
        <v>77</v>
      </c>
      <c r="W302" s="5"/>
      <c r="X302" s="40" t="s">
        <v>1436</v>
      </c>
    </row>
    <row r="303" s="1" customFormat="1" ht="66" spans="2:24">
      <c r="B303" s="14" t="s">
        <v>2592</v>
      </c>
      <c r="C303" s="15" t="s">
        <v>2445</v>
      </c>
      <c r="D303" s="5"/>
      <c r="E303" s="14" t="s">
        <v>2588</v>
      </c>
      <c r="F303" s="16" t="s">
        <v>233</v>
      </c>
      <c r="G303" s="16" t="s">
        <v>233</v>
      </c>
      <c r="H303" s="5"/>
      <c r="I303" s="5"/>
      <c r="J303" s="5"/>
      <c r="K303" s="14" t="s">
        <v>2544</v>
      </c>
      <c r="L303" s="14" t="s">
        <v>2540</v>
      </c>
      <c r="M303" s="14" t="s">
        <v>2545</v>
      </c>
      <c r="N303" s="14" t="s">
        <v>2546</v>
      </c>
      <c r="O303" s="45"/>
      <c r="P303" s="16" t="s">
        <v>24</v>
      </c>
      <c r="Q303" s="16" t="s">
        <v>229</v>
      </c>
      <c r="R303" s="16" t="s">
        <v>87</v>
      </c>
      <c r="S303" s="5"/>
      <c r="T303" s="37" t="s">
        <v>91</v>
      </c>
      <c r="U303" s="5"/>
      <c r="V303" s="38" t="s">
        <v>77</v>
      </c>
      <c r="W303" s="5"/>
      <c r="X303" s="40" t="s">
        <v>1436</v>
      </c>
    </row>
    <row r="304" s="1" customFormat="1" ht="82.5" spans="2:24">
      <c r="B304" s="14" t="s">
        <v>2593</v>
      </c>
      <c r="C304" s="15" t="s">
        <v>2445</v>
      </c>
      <c r="D304" s="5"/>
      <c r="E304" s="14" t="s">
        <v>2588</v>
      </c>
      <c r="F304" s="16" t="s">
        <v>233</v>
      </c>
      <c r="G304" s="16" t="s">
        <v>233</v>
      </c>
      <c r="H304" s="5"/>
      <c r="I304" s="5"/>
      <c r="J304" s="5"/>
      <c r="K304" s="14" t="s">
        <v>2548</v>
      </c>
      <c r="L304" s="14" t="s">
        <v>2540</v>
      </c>
      <c r="M304" s="14" t="s">
        <v>2549</v>
      </c>
      <c r="N304" s="14" t="s">
        <v>2550</v>
      </c>
      <c r="O304" s="45"/>
      <c r="P304" s="16" t="s">
        <v>24</v>
      </c>
      <c r="Q304" s="16" t="s">
        <v>229</v>
      </c>
      <c r="R304" s="16" t="s">
        <v>87</v>
      </c>
      <c r="S304" s="5"/>
      <c r="T304" s="37" t="s">
        <v>91</v>
      </c>
      <c r="U304" s="5"/>
      <c r="V304" s="38" t="s">
        <v>77</v>
      </c>
      <c r="W304" s="5"/>
      <c r="X304" s="40" t="s">
        <v>1436</v>
      </c>
    </row>
    <row r="305" s="1" customFormat="1" ht="66" spans="2:24">
      <c r="B305" s="14" t="s">
        <v>2594</v>
      </c>
      <c r="C305" s="15" t="s">
        <v>2445</v>
      </c>
      <c r="D305" s="5"/>
      <c r="E305" s="14" t="s">
        <v>2588</v>
      </c>
      <c r="F305" s="16" t="s">
        <v>233</v>
      </c>
      <c r="G305" s="16" t="s">
        <v>233</v>
      </c>
      <c r="H305" s="5"/>
      <c r="I305" s="5"/>
      <c r="J305" s="5"/>
      <c r="K305" s="14" t="s">
        <v>2552</v>
      </c>
      <c r="L305" s="14" t="s">
        <v>2540</v>
      </c>
      <c r="M305" s="14" t="s">
        <v>2553</v>
      </c>
      <c r="N305" s="14" t="s">
        <v>2554</v>
      </c>
      <c r="O305" s="45"/>
      <c r="P305" s="16" t="s">
        <v>24</v>
      </c>
      <c r="Q305" s="16" t="s">
        <v>229</v>
      </c>
      <c r="R305" s="16" t="s">
        <v>87</v>
      </c>
      <c r="S305" s="5"/>
      <c r="T305" s="37" t="s">
        <v>91</v>
      </c>
      <c r="U305" s="5"/>
      <c r="V305" s="38" t="s">
        <v>77</v>
      </c>
      <c r="W305" s="5"/>
      <c r="X305" s="40" t="s">
        <v>1436</v>
      </c>
    </row>
    <row r="306" s="1" customFormat="1" ht="82.5" spans="2:24">
      <c r="B306" s="14" t="s">
        <v>2595</v>
      </c>
      <c r="C306" s="15" t="s">
        <v>2445</v>
      </c>
      <c r="D306" s="5"/>
      <c r="E306" s="14" t="s">
        <v>2588</v>
      </c>
      <c r="F306" s="16" t="s">
        <v>233</v>
      </c>
      <c r="G306" s="16" t="s">
        <v>233</v>
      </c>
      <c r="H306" s="5"/>
      <c r="I306" s="5"/>
      <c r="J306" s="5"/>
      <c r="K306" s="14" t="s">
        <v>2556</v>
      </c>
      <c r="L306" s="14" t="s">
        <v>2540</v>
      </c>
      <c r="M306" s="14" t="s">
        <v>2557</v>
      </c>
      <c r="N306" s="14" t="s">
        <v>2558</v>
      </c>
      <c r="O306" s="45"/>
      <c r="P306" s="16" t="s">
        <v>24</v>
      </c>
      <c r="Q306" s="16" t="s">
        <v>229</v>
      </c>
      <c r="R306" s="16" t="s">
        <v>87</v>
      </c>
      <c r="S306" s="5"/>
      <c r="T306" s="37" t="s">
        <v>91</v>
      </c>
      <c r="U306" s="5"/>
      <c r="V306" s="38" t="s">
        <v>77</v>
      </c>
      <c r="W306" s="5"/>
      <c r="X306" s="40" t="s">
        <v>1436</v>
      </c>
    </row>
    <row r="307" s="1" customFormat="1" ht="66" spans="2:24">
      <c r="B307" s="14" t="s">
        <v>2596</v>
      </c>
      <c r="C307" s="15" t="s">
        <v>2445</v>
      </c>
      <c r="D307" s="5"/>
      <c r="E307" s="14" t="s">
        <v>2588</v>
      </c>
      <c r="F307" s="16" t="s">
        <v>233</v>
      </c>
      <c r="G307" s="16" t="s">
        <v>233</v>
      </c>
      <c r="H307" s="5"/>
      <c r="I307" s="5"/>
      <c r="J307" s="5"/>
      <c r="K307" s="14" t="s">
        <v>2560</v>
      </c>
      <c r="L307" s="14" t="s">
        <v>2540</v>
      </c>
      <c r="M307" s="14" t="s">
        <v>2561</v>
      </c>
      <c r="N307" s="14" t="s">
        <v>2562</v>
      </c>
      <c r="O307" s="45"/>
      <c r="P307" s="16" t="s">
        <v>24</v>
      </c>
      <c r="Q307" s="16" t="s">
        <v>229</v>
      </c>
      <c r="R307" s="16" t="s">
        <v>87</v>
      </c>
      <c r="S307" s="5"/>
      <c r="T307" s="37" t="s">
        <v>91</v>
      </c>
      <c r="U307" s="5"/>
      <c r="V307" s="38" t="s">
        <v>77</v>
      </c>
      <c r="W307" s="5"/>
      <c r="X307" s="40" t="s">
        <v>1436</v>
      </c>
    </row>
    <row r="308" s="1" customFormat="1" ht="108" spans="2:24">
      <c r="B308" s="14" t="s">
        <v>2597</v>
      </c>
      <c r="C308" s="15" t="s">
        <v>2445</v>
      </c>
      <c r="D308" s="5"/>
      <c r="E308" s="14" t="s">
        <v>2588</v>
      </c>
      <c r="F308" s="16" t="s">
        <v>233</v>
      </c>
      <c r="G308" s="16" t="s">
        <v>233</v>
      </c>
      <c r="H308" s="5"/>
      <c r="I308" s="5"/>
      <c r="J308" s="5"/>
      <c r="K308" s="14" t="s">
        <v>2572</v>
      </c>
      <c r="L308" s="14" t="s">
        <v>2540</v>
      </c>
      <c r="M308" s="14" t="s">
        <v>2519</v>
      </c>
      <c r="N308" s="14" t="s">
        <v>1501</v>
      </c>
      <c r="O308" s="45"/>
      <c r="P308" s="16" t="s">
        <v>26</v>
      </c>
      <c r="Q308" s="16" t="s">
        <v>229</v>
      </c>
      <c r="R308" s="16" t="s">
        <v>87</v>
      </c>
      <c r="S308" s="5"/>
      <c r="T308" s="37" t="s">
        <v>92</v>
      </c>
      <c r="U308" s="5" t="s">
        <v>2598</v>
      </c>
      <c r="V308" s="38" t="s">
        <v>77</v>
      </c>
      <c r="W308" s="5"/>
      <c r="X308" s="40" t="s">
        <v>1436</v>
      </c>
    </row>
    <row r="309" s="1" customFormat="1" ht="33" spans="2:24">
      <c r="B309" s="14" t="s">
        <v>2599</v>
      </c>
      <c r="C309" s="15" t="s">
        <v>2445</v>
      </c>
      <c r="D309" s="5"/>
      <c r="E309" s="14" t="s">
        <v>2600</v>
      </c>
      <c r="F309" s="16" t="s">
        <v>233</v>
      </c>
      <c r="G309" s="16" t="s">
        <v>233</v>
      </c>
      <c r="H309" s="5"/>
      <c r="I309" s="5"/>
      <c r="J309" s="5"/>
      <c r="K309" s="14" t="s">
        <v>2601</v>
      </c>
      <c r="L309" s="14" t="s">
        <v>1280</v>
      </c>
      <c r="M309" s="14" t="s">
        <v>2602</v>
      </c>
      <c r="N309" s="14" t="s">
        <v>2603</v>
      </c>
      <c r="O309" s="45"/>
      <c r="P309" s="16" t="s">
        <v>22</v>
      </c>
      <c r="Q309" s="16" t="s">
        <v>229</v>
      </c>
      <c r="R309" s="16" t="s">
        <v>87</v>
      </c>
      <c r="S309" s="5"/>
      <c r="T309" s="37" t="s">
        <v>91</v>
      </c>
      <c r="U309" s="5"/>
      <c r="V309" s="38" t="s">
        <v>77</v>
      </c>
      <c r="W309" s="5"/>
      <c r="X309" s="40" t="s">
        <v>1436</v>
      </c>
    </row>
    <row r="310" s="1" customFormat="1" ht="49.5" spans="2:24">
      <c r="B310" s="14" t="s">
        <v>2604</v>
      </c>
      <c r="C310" s="15" t="s">
        <v>2445</v>
      </c>
      <c r="D310" s="5"/>
      <c r="E310" s="14" t="s">
        <v>2605</v>
      </c>
      <c r="F310" s="16" t="s">
        <v>233</v>
      </c>
      <c r="G310" s="16" t="s">
        <v>233</v>
      </c>
      <c r="H310" s="5"/>
      <c r="I310" s="5"/>
      <c r="J310" s="5"/>
      <c r="K310" s="14" t="s">
        <v>2606</v>
      </c>
      <c r="L310" s="14" t="s">
        <v>1280</v>
      </c>
      <c r="M310" s="14" t="s">
        <v>2453</v>
      </c>
      <c r="N310" s="14" t="s">
        <v>2454</v>
      </c>
      <c r="O310" s="45"/>
      <c r="P310" s="16" t="s">
        <v>22</v>
      </c>
      <c r="Q310" s="16" t="s">
        <v>229</v>
      </c>
      <c r="R310" s="16" t="s">
        <v>87</v>
      </c>
      <c r="S310" s="5"/>
      <c r="T310" s="37" t="s">
        <v>91</v>
      </c>
      <c r="U310" s="5"/>
      <c r="V310" s="38" t="s">
        <v>77</v>
      </c>
      <c r="W310" s="5"/>
      <c r="X310" s="40" t="s">
        <v>1436</v>
      </c>
    </row>
    <row r="311" s="1" customFormat="1" ht="82.5" spans="2:24">
      <c r="B311" s="14" t="s">
        <v>2607</v>
      </c>
      <c r="C311" s="15" t="s">
        <v>2445</v>
      </c>
      <c r="D311" s="5"/>
      <c r="E311" s="14" t="s">
        <v>2605</v>
      </c>
      <c r="F311" s="16" t="s">
        <v>233</v>
      </c>
      <c r="G311" s="16" t="s">
        <v>233</v>
      </c>
      <c r="H311" s="5"/>
      <c r="I311" s="5"/>
      <c r="J311" s="5"/>
      <c r="K311" s="14" t="s">
        <v>2608</v>
      </c>
      <c r="L311" s="14" t="s">
        <v>2609</v>
      </c>
      <c r="M311" s="14" t="s">
        <v>2610</v>
      </c>
      <c r="N311" s="14" t="s">
        <v>2550</v>
      </c>
      <c r="O311" s="45"/>
      <c r="P311" s="16" t="s">
        <v>24</v>
      </c>
      <c r="Q311" s="16" t="s">
        <v>229</v>
      </c>
      <c r="R311" s="16" t="s">
        <v>87</v>
      </c>
      <c r="S311" s="5"/>
      <c r="T311" s="37" t="s">
        <v>91</v>
      </c>
      <c r="U311" s="5"/>
      <c r="V311" s="38" t="s">
        <v>77</v>
      </c>
      <c r="W311" s="5"/>
      <c r="X311" s="40" t="s">
        <v>1436</v>
      </c>
    </row>
    <row r="312" s="1" customFormat="1" ht="66" spans="2:24">
      <c r="B312" s="14" t="s">
        <v>2611</v>
      </c>
      <c r="C312" s="15" t="s">
        <v>2445</v>
      </c>
      <c r="D312" s="5"/>
      <c r="E312" s="14" t="s">
        <v>2605</v>
      </c>
      <c r="F312" s="16" t="s">
        <v>233</v>
      </c>
      <c r="G312" s="16" t="s">
        <v>233</v>
      </c>
      <c r="H312" s="5"/>
      <c r="I312" s="5"/>
      <c r="J312" s="5"/>
      <c r="K312" s="14" t="s">
        <v>2612</v>
      </c>
      <c r="L312" s="14" t="s">
        <v>2609</v>
      </c>
      <c r="M312" s="14" t="s">
        <v>2553</v>
      </c>
      <c r="N312" s="14" t="s">
        <v>2613</v>
      </c>
      <c r="O312" s="45"/>
      <c r="P312" s="16" t="s">
        <v>24</v>
      </c>
      <c r="Q312" s="16" t="s">
        <v>229</v>
      </c>
      <c r="R312" s="16" t="s">
        <v>87</v>
      </c>
      <c r="S312" s="5"/>
      <c r="T312" s="37" t="s">
        <v>91</v>
      </c>
      <c r="U312" s="5"/>
      <c r="V312" s="38" t="s">
        <v>77</v>
      </c>
      <c r="W312" s="5"/>
      <c r="X312" s="40" t="s">
        <v>1436</v>
      </c>
    </row>
    <row r="313" s="1" customFormat="1" ht="82.5" spans="2:24">
      <c r="B313" s="14" t="s">
        <v>2614</v>
      </c>
      <c r="C313" s="15" t="s">
        <v>2445</v>
      </c>
      <c r="D313" s="5"/>
      <c r="E313" s="14" t="s">
        <v>2605</v>
      </c>
      <c r="F313" s="16" t="s">
        <v>233</v>
      </c>
      <c r="G313" s="16" t="s">
        <v>233</v>
      </c>
      <c r="H313" s="5"/>
      <c r="I313" s="5"/>
      <c r="J313" s="5"/>
      <c r="K313" s="14" t="s">
        <v>2615</v>
      </c>
      <c r="L313" s="14" t="s">
        <v>2616</v>
      </c>
      <c r="M313" s="14" t="s">
        <v>2617</v>
      </c>
      <c r="N313" s="14" t="s">
        <v>2618</v>
      </c>
      <c r="O313" s="45"/>
      <c r="P313" s="16" t="s">
        <v>24</v>
      </c>
      <c r="Q313" s="16" t="s">
        <v>229</v>
      </c>
      <c r="R313" s="16" t="s">
        <v>87</v>
      </c>
      <c r="S313" s="5"/>
      <c r="T313" s="37" t="s">
        <v>91</v>
      </c>
      <c r="U313" s="5"/>
      <c r="V313" s="38" t="s">
        <v>77</v>
      </c>
      <c r="W313" s="5"/>
      <c r="X313" s="40" t="s">
        <v>1436</v>
      </c>
    </row>
    <row r="314" s="1" customFormat="1" ht="66" spans="2:24">
      <c r="B314" s="14" t="s">
        <v>2619</v>
      </c>
      <c r="C314" s="15" t="s">
        <v>2445</v>
      </c>
      <c r="D314" s="5"/>
      <c r="E314" s="14" t="s">
        <v>2605</v>
      </c>
      <c r="F314" s="16" t="s">
        <v>233</v>
      </c>
      <c r="G314" s="16" t="s">
        <v>233</v>
      </c>
      <c r="H314" s="5"/>
      <c r="I314" s="5"/>
      <c r="J314" s="5"/>
      <c r="K314" s="14" t="s">
        <v>2620</v>
      </c>
      <c r="L314" s="14" t="s">
        <v>2616</v>
      </c>
      <c r="M314" s="14" t="s">
        <v>2621</v>
      </c>
      <c r="N314" s="14" t="s">
        <v>2622</v>
      </c>
      <c r="O314" s="45"/>
      <c r="P314" s="16" t="s">
        <v>24</v>
      </c>
      <c r="Q314" s="16" t="s">
        <v>229</v>
      </c>
      <c r="R314" s="16" t="s">
        <v>87</v>
      </c>
      <c r="S314" s="5"/>
      <c r="T314" s="37" t="s">
        <v>91</v>
      </c>
      <c r="U314" s="5"/>
      <c r="V314" s="38" t="s">
        <v>77</v>
      </c>
      <c r="W314" s="5"/>
      <c r="X314" s="40" t="s">
        <v>1436</v>
      </c>
    </row>
    <row r="315" s="1" customFormat="1" ht="66" spans="2:24">
      <c r="B315" s="14" t="s">
        <v>2623</v>
      </c>
      <c r="C315" s="15" t="s">
        <v>2445</v>
      </c>
      <c r="D315" s="5"/>
      <c r="E315" s="14" t="s">
        <v>2605</v>
      </c>
      <c r="F315" s="16" t="s">
        <v>233</v>
      </c>
      <c r="G315" s="16" t="s">
        <v>233</v>
      </c>
      <c r="H315" s="5"/>
      <c r="I315" s="5"/>
      <c r="J315" s="5"/>
      <c r="K315" s="14" t="s">
        <v>2624</v>
      </c>
      <c r="L315" s="14" t="s">
        <v>2625</v>
      </c>
      <c r="M315" s="14" t="s">
        <v>2626</v>
      </c>
      <c r="N315" s="14" t="s">
        <v>1501</v>
      </c>
      <c r="O315" s="45"/>
      <c r="P315" s="16" t="s">
        <v>26</v>
      </c>
      <c r="Q315" s="16" t="s">
        <v>229</v>
      </c>
      <c r="R315" s="16" t="s">
        <v>87</v>
      </c>
      <c r="S315" s="5"/>
      <c r="T315" s="37" t="s">
        <v>91</v>
      </c>
      <c r="U315" s="5"/>
      <c r="V315" s="38" t="s">
        <v>77</v>
      </c>
      <c r="W315" s="5"/>
      <c r="X315" s="40" t="s">
        <v>1436</v>
      </c>
    </row>
    <row r="316" s="1" customFormat="1" ht="67.5" spans="2:24">
      <c r="B316" s="14" t="s">
        <v>2627</v>
      </c>
      <c r="C316" s="15" t="s">
        <v>2445</v>
      </c>
      <c r="D316" s="5"/>
      <c r="E316" s="14" t="s">
        <v>2628</v>
      </c>
      <c r="F316" s="16" t="s">
        <v>233</v>
      </c>
      <c r="G316" s="16" t="s">
        <v>233</v>
      </c>
      <c r="H316" s="5"/>
      <c r="I316" s="5"/>
      <c r="J316" s="5"/>
      <c r="K316" s="14" t="s">
        <v>2629</v>
      </c>
      <c r="L316" s="14" t="s">
        <v>1280</v>
      </c>
      <c r="M316" s="14" t="s">
        <v>2457</v>
      </c>
      <c r="N316" s="14" t="s">
        <v>2458</v>
      </c>
      <c r="O316" s="45"/>
      <c r="P316" s="16" t="s">
        <v>22</v>
      </c>
      <c r="Q316" s="16" t="s">
        <v>229</v>
      </c>
      <c r="R316" s="16" t="s">
        <v>87</v>
      </c>
      <c r="S316" s="5"/>
      <c r="T316" s="37" t="s">
        <v>92</v>
      </c>
      <c r="U316" s="5" t="s">
        <v>2630</v>
      </c>
      <c r="V316" s="38" t="s">
        <v>77</v>
      </c>
      <c r="W316" s="5"/>
      <c r="X316" s="40" t="s">
        <v>1436</v>
      </c>
    </row>
    <row r="317" s="1" customFormat="1" ht="82.5" spans="2:24">
      <c r="B317" s="14" t="s">
        <v>2631</v>
      </c>
      <c r="C317" s="15" t="s">
        <v>2445</v>
      </c>
      <c r="D317" s="5"/>
      <c r="E317" s="14" t="s">
        <v>2628</v>
      </c>
      <c r="F317" s="16" t="s">
        <v>233</v>
      </c>
      <c r="G317" s="16" t="s">
        <v>233</v>
      </c>
      <c r="H317" s="5"/>
      <c r="I317" s="5"/>
      <c r="J317" s="5"/>
      <c r="K317" s="14" t="s">
        <v>2632</v>
      </c>
      <c r="L317" s="14" t="s">
        <v>2633</v>
      </c>
      <c r="M317" s="14" t="s">
        <v>2634</v>
      </c>
      <c r="N317" s="14" t="s">
        <v>558</v>
      </c>
      <c r="O317" s="45"/>
      <c r="P317" s="16" t="s">
        <v>24</v>
      </c>
      <c r="Q317" s="16" t="s">
        <v>229</v>
      </c>
      <c r="R317" s="16" t="s">
        <v>87</v>
      </c>
      <c r="S317" s="5"/>
      <c r="T317" s="37" t="s">
        <v>91</v>
      </c>
      <c r="U317" s="5"/>
      <c r="V317" s="38" t="s">
        <v>77</v>
      </c>
      <c r="W317" s="5"/>
      <c r="X317" s="40" t="s">
        <v>1436</v>
      </c>
    </row>
    <row r="318" s="1" customFormat="1" ht="66" spans="2:24">
      <c r="B318" s="14" t="s">
        <v>2635</v>
      </c>
      <c r="C318" s="15" t="s">
        <v>2445</v>
      </c>
      <c r="D318" s="5"/>
      <c r="E318" s="14" t="s">
        <v>2628</v>
      </c>
      <c r="F318" s="16" t="s">
        <v>233</v>
      </c>
      <c r="G318" s="16" t="s">
        <v>233</v>
      </c>
      <c r="H318" s="5"/>
      <c r="I318" s="5"/>
      <c r="J318" s="5"/>
      <c r="K318" s="14" t="s">
        <v>2636</v>
      </c>
      <c r="L318" s="14" t="s">
        <v>2633</v>
      </c>
      <c r="M318" s="14" t="s">
        <v>2569</v>
      </c>
      <c r="N318" s="14" t="s">
        <v>2637</v>
      </c>
      <c r="O318" s="45"/>
      <c r="P318" s="16" t="s">
        <v>24</v>
      </c>
      <c r="Q318" s="16" t="s">
        <v>229</v>
      </c>
      <c r="R318" s="16" t="s">
        <v>87</v>
      </c>
      <c r="S318" s="5"/>
      <c r="T318" s="37" t="s">
        <v>91</v>
      </c>
      <c r="U318" s="5"/>
      <c r="V318" s="38" t="s">
        <v>77</v>
      </c>
      <c r="W318" s="5"/>
      <c r="X318" s="40" t="s">
        <v>1436</v>
      </c>
    </row>
    <row r="319" s="1" customFormat="1" ht="82.5" spans="2:24">
      <c r="B319" s="14" t="s">
        <v>2638</v>
      </c>
      <c r="C319" s="15" t="s">
        <v>2445</v>
      </c>
      <c r="D319" s="5"/>
      <c r="E319" s="14" t="s">
        <v>2628</v>
      </c>
      <c r="F319" s="16" t="s">
        <v>233</v>
      </c>
      <c r="G319" s="16" t="s">
        <v>233</v>
      </c>
      <c r="H319" s="5"/>
      <c r="I319" s="5"/>
      <c r="J319" s="5"/>
      <c r="K319" s="14" t="s">
        <v>2608</v>
      </c>
      <c r="L319" s="14" t="s">
        <v>2609</v>
      </c>
      <c r="M319" s="14" t="s">
        <v>2610</v>
      </c>
      <c r="N319" s="14" t="s">
        <v>2550</v>
      </c>
      <c r="O319" s="45"/>
      <c r="P319" s="16" t="s">
        <v>24</v>
      </c>
      <c r="Q319" s="16" t="s">
        <v>229</v>
      </c>
      <c r="R319" s="16" t="s">
        <v>87</v>
      </c>
      <c r="S319" s="5"/>
      <c r="T319" s="37" t="s">
        <v>91</v>
      </c>
      <c r="U319" s="5"/>
      <c r="V319" s="38" t="s">
        <v>77</v>
      </c>
      <c r="W319" s="5"/>
      <c r="X319" s="40" t="s">
        <v>1436</v>
      </c>
    </row>
    <row r="320" s="1" customFormat="1" ht="66" spans="2:24">
      <c r="B320" s="14" t="s">
        <v>2639</v>
      </c>
      <c r="C320" s="15" t="s">
        <v>2445</v>
      </c>
      <c r="D320" s="5"/>
      <c r="E320" s="14" t="s">
        <v>2628</v>
      </c>
      <c r="F320" s="16" t="s">
        <v>233</v>
      </c>
      <c r="G320" s="16" t="s">
        <v>233</v>
      </c>
      <c r="H320" s="5"/>
      <c r="I320" s="5"/>
      <c r="J320" s="5"/>
      <c r="K320" s="14" t="s">
        <v>2612</v>
      </c>
      <c r="L320" s="14" t="s">
        <v>2609</v>
      </c>
      <c r="M320" s="14" t="s">
        <v>2553</v>
      </c>
      <c r="N320" s="14" t="s">
        <v>2613</v>
      </c>
      <c r="O320" s="45"/>
      <c r="P320" s="16" t="s">
        <v>24</v>
      </c>
      <c r="Q320" s="16" t="s">
        <v>229</v>
      </c>
      <c r="R320" s="16" t="s">
        <v>87</v>
      </c>
      <c r="S320" s="5"/>
      <c r="T320" s="37" t="s">
        <v>91</v>
      </c>
      <c r="U320" s="5"/>
      <c r="V320" s="38" t="s">
        <v>77</v>
      </c>
      <c r="W320" s="5"/>
      <c r="X320" s="40" t="s">
        <v>1436</v>
      </c>
    </row>
    <row r="321" s="1" customFormat="1" ht="82.5" spans="2:24">
      <c r="B321" s="14" t="s">
        <v>2640</v>
      </c>
      <c r="C321" s="15" t="s">
        <v>2445</v>
      </c>
      <c r="D321" s="5"/>
      <c r="E321" s="14" t="s">
        <v>2628</v>
      </c>
      <c r="F321" s="16" t="s">
        <v>233</v>
      </c>
      <c r="G321" s="16" t="s">
        <v>233</v>
      </c>
      <c r="H321" s="5"/>
      <c r="I321" s="5"/>
      <c r="J321" s="5"/>
      <c r="K321" s="14" t="s">
        <v>2615</v>
      </c>
      <c r="L321" s="14" t="s">
        <v>2616</v>
      </c>
      <c r="M321" s="14" t="s">
        <v>2617</v>
      </c>
      <c r="N321" s="14" t="s">
        <v>2618</v>
      </c>
      <c r="O321" s="45"/>
      <c r="P321" s="16" t="s">
        <v>24</v>
      </c>
      <c r="Q321" s="16" t="s">
        <v>229</v>
      </c>
      <c r="R321" s="16" t="s">
        <v>87</v>
      </c>
      <c r="S321" s="5"/>
      <c r="T321" s="37" t="s">
        <v>91</v>
      </c>
      <c r="U321" s="5"/>
      <c r="V321" s="38" t="s">
        <v>77</v>
      </c>
      <c r="W321" s="5"/>
      <c r="X321" s="40" t="s">
        <v>1436</v>
      </c>
    </row>
    <row r="322" s="1" customFormat="1" ht="66" spans="2:24">
      <c r="B322" s="14" t="s">
        <v>2641</v>
      </c>
      <c r="C322" s="15" t="s">
        <v>2445</v>
      </c>
      <c r="D322" s="5"/>
      <c r="E322" s="14" t="s">
        <v>2628</v>
      </c>
      <c r="F322" s="16" t="s">
        <v>233</v>
      </c>
      <c r="G322" s="16" t="s">
        <v>233</v>
      </c>
      <c r="H322" s="5"/>
      <c r="I322" s="5"/>
      <c r="J322" s="5"/>
      <c r="K322" s="14" t="s">
        <v>2620</v>
      </c>
      <c r="L322" s="14" t="s">
        <v>2616</v>
      </c>
      <c r="M322" s="14" t="s">
        <v>2621</v>
      </c>
      <c r="N322" s="14" t="s">
        <v>2622</v>
      </c>
      <c r="O322" s="45"/>
      <c r="P322" s="16" t="s">
        <v>24</v>
      </c>
      <c r="Q322" s="16" t="s">
        <v>229</v>
      </c>
      <c r="R322" s="16" t="s">
        <v>87</v>
      </c>
      <c r="S322" s="5"/>
      <c r="T322" s="37" t="s">
        <v>91</v>
      </c>
      <c r="U322" s="5"/>
      <c r="V322" s="38" t="s">
        <v>77</v>
      </c>
      <c r="W322" s="5"/>
      <c r="X322" s="40" t="s">
        <v>1436</v>
      </c>
    </row>
    <row r="323" s="1" customFormat="1" ht="66" spans="2:24">
      <c r="B323" s="14" t="s">
        <v>2642</v>
      </c>
      <c r="C323" s="15" t="s">
        <v>2445</v>
      </c>
      <c r="D323" s="5"/>
      <c r="E323" s="14" t="s">
        <v>2628</v>
      </c>
      <c r="F323" s="16" t="s">
        <v>233</v>
      </c>
      <c r="G323" s="16" t="s">
        <v>233</v>
      </c>
      <c r="H323" s="5"/>
      <c r="I323" s="5"/>
      <c r="J323" s="5"/>
      <c r="K323" s="14" t="s">
        <v>2624</v>
      </c>
      <c r="L323" s="14" t="s">
        <v>2625</v>
      </c>
      <c r="M323" s="14" t="s">
        <v>2643</v>
      </c>
      <c r="N323" s="14" t="s">
        <v>1501</v>
      </c>
      <c r="O323" s="45"/>
      <c r="P323" s="16" t="s">
        <v>26</v>
      </c>
      <c r="Q323" s="16" t="s">
        <v>229</v>
      </c>
      <c r="R323" s="16" t="s">
        <v>87</v>
      </c>
      <c r="S323" s="5"/>
      <c r="T323" s="37" t="s">
        <v>91</v>
      </c>
      <c r="U323" s="5"/>
      <c r="V323" s="38" t="s">
        <v>77</v>
      </c>
      <c r="W323" s="5"/>
      <c r="X323" s="40" t="s">
        <v>1436</v>
      </c>
    </row>
    <row r="324" s="1" customFormat="1" ht="67.5" spans="2:24">
      <c r="B324" s="14" t="s">
        <v>2644</v>
      </c>
      <c r="C324" s="15" t="s">
        <v>2445</v>
      </c>
      <c r="D324" s="5"/>
      <c r="E324" s="14" t="s">
        <v>2645</v>
      </c>
      <c r="F324" s="16" t="s">
        <v>233</v>
      </c>
      <c r="G324" s="16" t="s">
        <v>233</v>
      </c>
      <c r="H324" s="5"/>
      <c r="I324" s="5"/>
      <c r="J324" s="5"/>
      <c r="K324" s="14" t="s">
        <v>2646</v>
      </c>
      <c r="L324" s="14" t="s">
        <v>1280</v>
      </c>
      <c r="M324" s="14" t="s">
        <v>2461</v>
      </c>
      <c r="N324" s="14" t="s">
        <v>2462</v>
      </c>
      <c r="O324" s="45"/>
      <c r="P324" s="16" t="s">
        <v>22</v>
      </c>
      <c r="Q324" s="16" t="s">
        <v>229</v>
      </c>
      <c r="R324" s="16" t="s">
        <v>87</v>
      </c>
      <c r="S324" s="5"/>
      <c r="T324" s="37" t="s">
        <v>92</v>
      </c>
      <c r="U324" s="5" t="s">
        <v>2647</v>
      </c>
      <c r="V324" s="38" t="s">
        <v>77</v>
      </c>
      <c r="W324" s="5"/>
      <c r="X324" s="40" t="s">
        <v>1436</v>
      </c>
    </row>
    <row r="325" s="1" customFormat="1" ht="82.5" spans="2:24">
      <c r="B325" s="14" t="s">
        <v>2648</v>
      </c>
      <c r="C325" s="15" t="s">
        <v>2445</v>
      </c>
      <c r="D325" s="5"/>
      <c r="E325" s="14" t="s">
        <v>2645</v>
      </c>
      <c r="F325" s="16" t="s">
        <v>233</v>
      </c>
      <c r="G325" s="16" t="s">
        <v>233</v>
      </c>
      <c r="H325" s="5"/>
      <c r="I325" s="5"/>
      <c r="J325" s="5"/>
      <c r="K325" s="14" t="s">
        <v>2649</v>
      </c>
      <c r="L325" s="14" t="s">
        <v>2650</v>
      </c>
      <c r="M325" s="61" t="s">
        <v>2651</v>
      </c>
      <c r="N325" s="14" t="s">
        <v>558</v>
      </c>
      <c r="O325" s="45"/>
      <c r="P325" s="16" t="s">
        <v>24</v>
      </c>
      <c r="Q325" s="16" t="s">
        <v>229</v>
      </c>
      <c r="R325" s="16" t="s">
        <v>87</v>
      </c>
      <c r="S325" s="5"/>
      <c r="T325" s="37" t="s">
        <v>91</v>
      </c>
      <c r="U325" s="5"/>
      <c r="V325" s="38" t="s">
        <v>77</v>
      </c>
      <c r="W325" s="5"/>
      <c r="X325" s="40" t="s">
        <v>1436</v>
      </c>
    </row>
    <row r="326" s="1" customFormat="1" ht="66" spans="2:24">
      <c r="B326" s="14" t="s">
        <v>2652</v>
      </c>
      <c r="C326" s="15" t="s">
        <v>2445</v>
      </c>
      <c r="D326" s="5"/>
      <c r="E326" s="14" t="s">
        <v>2645</v>
      </c>
      <c r="F326" s="16" t="s">
        <v>233</v>
      </c>
      <c r="G326" s="16" t="s">
        <v>233</v>
      </c>
      <c r="H326" s="5"/>
      <c r="I326" s="5"/>
      <c r="J326" s="5"/>
      <c r="K326" s="14" t="s">
        <v>2653</v>
      </c>
      <c r="L326" s="14" t="s">
        <v>2650</v>
      </c>
      <c r="M326" s="14" t="s">
        <v>2654</v>
      </c>
      <c r="N326" s="14" t="s">
        <v>2655</v>
      </c>
      <c r="O326" s="45"/>
      <c r="P326" s="16" t="s">
        <v>24</v>
      </c>
      <c r="Q326" s="16" t="s">
        <v>229</v>
      </c>
      <c r="R326" s="16" t="s">
        <v>87</v>
      </c>
      <c r="S326" s="5"/>
      <c r="T326" s="37" t="s">
        <v>91</v>
      </c>
      <c r="U326" s="5"/>
      <c r="V326" s="38" t="s">
        <v>77</v>
      </c>
      <c r="W326" s="5"/>
      <c r="X326" s="40" t="s">
        <v>1436</v>
      </c>
    </row>
    <row r="327" s="1" customFormat="1" ht="82.5" spans="2:24">
      <c r="B327" s="14" t="s">
        <v>2656</v>
      </c>
      <c r="C327" s="15" t="s">
        <v>2445</v>
      </c>
      <c r="D327" s="5"/>
      <c r="E327" s="14" t="s">
        <v>2645</v>
      </c>
      <c r="F327" s="16" t="s">
        <v>233</v>
      </c>
      <c r="G327" s="16" t="s">
        <v>233</v>
      </c>
      <c r="H327" s="5"/>
      <c r="I327" s="5"/>
      <c r="J327" s="5"/>
      <c r="K327" s="14" t="s">
        <v>2632</v>
      </c>
      <c r="L327" s="14" t="s">
        <v>2633</v>
      </c>
      <c r="M327" s="14" t="s">
        <v>2634</v>
      </c>
      <c r="N327" s="14" t="s">
        <v>558</v>
      </c>
      <c r="O327" s="45"/>
      <c r="P327" s="16" t="s">
        <v>24</v>
      </c>
      <c r="Q327" s="16" t="s">
        <v>229</v>
      </c>
      <c r="R327" s="16" t="s">
        <v>87</v>
      </c>
      <c r="S327" s="5"/>
      <c r="T327" s="37" t="s">
        <v>91</v>
      </c>
      <c r="U327" s="5"/>
      <c r="V327" s="38" t="s">
        <v>77</v>
      </c>
      <c r="W327" s="5"/>
      <c r="X327" s="40" t="s">
        <v>1436</v>
      </c>
    </row>
    <row r="328" s="1" customFormat="1" ht="66" spans="2:24">
      <c r="B328" s="14" t="s">
        <v>2657</v>
      </c>
      <c r="C328" s="15" t="s">
        <v>2445</v>
      </c>
      <c r="D328" s="5"/>
      <c r="E328" s="14" t="s">
        <v>2645</v>
      </c>
      <c r="F328" s="16" t="s">
        <v>233</v>
      </c>
      <c r="G328" s="16" t="s">
        <v>233</v>
      </c>
      <c r="H328" s="5"/>
      <c r="I328" s="5"/>
      <c r="J328" s="5"/>
      <c r="K328" s="14" t="s">
        <v>2636</v>
      </c>
      <c r="L328" s="14" t="s">
        <v>2633</v>
      </c>
      <c r="M328" s="14" t="s">
        <v>2569</v>
      </c>
      <c r="N328" s="14" t="s">
        <v>2637</v>
      </c>
      <c r="O328" s="45"/>
      <c r="P328" s="16" t="s">
        <v>24</v>
      </c>
      <c r="Q328" s="16" t="s">
        <v>229</v>
      </c>
      <c r="R328" s="16" t="s">
        <v>87</v>
      </c>
      <c r="S328" s="5"/>
      <c r="T328" s="37" t="s">
        <v>91</v>
      </c>
      <c r="U328" s="5"/>
      <c r="V328" s="38" t="s">
        <v>77</v>
      </c>
      <c r="W328" s="5"/>
      <c r="X328" s="40" t="s">
        <v>1436</v>
      </c>
    </row>
    <row r="329" s="1" customFormat="1" ht="66" spans="2:24">
      <c r="B329" s="14" t="s">
        <v>2658</v>
      </c>
      <c r="C329" s="15" t="s">
        <v>2445</v>
      </c>
      <c r="D329" s="5"/>
      <c r="E329" s="14" t="s">
        <v>2645</v>
      </c>
      <c r="F329" s="16" t="s">
        <v>233</v>
      </c>
      <c r="G329" s="16" t="s">
        <v>233</v>
      </c>
      <c r="H329" s="5"/>
      <c r="I329" s="5"/>
      <c r="J329" s="5"/>
      <c r="K329" s="14" t="s">
        <v>2624</v>
      </c>
      <c r="L329" s="14" t="s">
        <v>2625</v>
      </c>
      <c r="M329" s="14" t="s">
        <v>2643</v>
      </c>
      <c r="N329" s="14" t="s">
        <v>1501</v>
      </c>
      <c r="O329" s="45"/>
      <c r="P329" s="16" t="s">
        <v>26</v>
      </c>
      <c r="Q329" s="16" t="s">
        <v>229</v>
      </c>
      <c r="R329" s="16" t="s">
        <v>87</v>
      </c>
      <c r="S329" s="5"/>
      <c r="T329" s="37" t="s">
        <v>91</v>
      </c>
      <c r="U329" s="5"/>
      <c r="V329" s="38" t="s">
        <v>77</v>
      </c>
      <c r="W329" s="5"/>
      <c r="X329" s="40" t="s">
        <v>1436</v>
      </c>
    </row>
    <row r="330" s="1" customFormat="1" ht="81" spans="2:24">
      <c r="B330" s="14" t="s">
        <v>2659</v>
      </c>
      <c r="C330" s="15" t="s">
        <v>2445</v>
      </c>
      <c r="D330" s="5"/>
      <c r="E330" s="14" t="s">
        <v>2660</v>
      </c>
      <c r="F330" s="16" t="s">
        <v>233</v>
      </c>
      <c r="G330" s="16" t="s">
        <v>233</v>
      </c>
      <c r="H330" s="5"/>
      <c r="I330" s="5"/>
      <c r="J330" s="5"/>
      <c r="K330" s="14" t="s">
        <v>2661</v>
      </c>
      <c r="L330" s="14" t="s">
        <v>2662</v>
      </c>
      <c r="M330" s="14" t="s">
        <v>2663</v>
      </c>
      <c r="N330" s="14" t="s">
        <v>2664</v>
      </c>
      <c r="O330" s="45"/>
      <c r="P330" s="16" t="s">
        <v>22</v>
      </c>
      <c r="Q330" s="16" t="s">
        <v>229</v>
      </c>
      <c r="R330" s="16" t="s">
        <v>87</v>
      </c>
      <c r="S330" s="5"/>
      <c r="T330" s="37" t="s">
        <v>92</v>
      </c>
      <c r="U330" s="5" t="s">
        <v>2665</v>
      </c>
      <c r="V330" s="38" t="s">
        <v>77</v>
      </c>
      <c r="W330" s="5"/>
      <c r="X330" s="40" t="s">
        <v>1436</v>
      </c>
    </row>
    <row r="331" s="1" customFormat="1" ht="82.5" spans="2:24">
      <c r="B331" s="14" t="s">
        <v>2666</v>
      </c>
      <c r="C331" s="15" t="s">
        <v>2445</v>
      </c>
      <c r="D331" s="5"/>
      <c r="E331" s="14" t="s">
        <v>2660</v>
      </c>
      <c r="F331" s="16" t="s">
        <v>233</v>
      </c>
      <c r="G331" s="16" t="s">
        <v>233</v>
      </c>
      <c r="H331" s="5"/>
      <c r="I331" s="5"/>
      <c r="J331" s="5"/>
      <c r="K331" s="14" t="s">
        <v>2667</v>
      </c>
      <c r="L331" s="14" t="s">
        <v>2668</v>
      </c>
      <c r="M331" s="14" t="s">
        <v>2669</v>
      </c>
      <c r="N331" s="14" t="s">
        <v>2618</v>
      </c>
      <c r="O331" s="45"/>
      <c r="P331" s="16" t="s">
        <v>24</v>
      </c>
      <c r="Q331" s="16" t="s">
        <v>229</v>
      </c>
      <c r="R331" s="16" t="s">
        <v>87</v>
      </c>
      <c r="S331" s="5"/>
      <c r="T331" s="37" t="s">
        <v>91</v>
      </c>
      <c r="U331" s="5"/>
      <c r="V331" s="38" t="s">
        <v>77</v>
      </c>
      <c r="W331" s="5"/>
      <c r="X331" s="40" t="s">
        <v>1436</v>
      </c>
    </row>
    <row r="332" s="1" customFormat="1" ht="66" spans="2:24">
      <c r="B332" s="14" t="s">
        <v>2670</v>
      </c>
      <c r="C332" s="15" t="s">
        <v>2445</v>
      </c>
      <c r="D332" s="5"/>
      <c r="E332" s="14" t="s">
        <v>2660</v>
      </c>
      <c r="F332" s="16" t="s">
        <v>233</v>
      </c>
      <c r="G332" s="16" t="s">
        <v>233</v>
      </c>
      <c r="H332" s="5"/>
      <c r="I332" s="5"/>
      <c r="J332" s="5"/>
      <c r="K332" s="14" t="s">
        <v>2671</v>
      </c>
      <c r="L332" s="14" t="s">
        <v>2668</v>
      </c>
      <c r="M332" s="14" t="s">
        <v>2621</v>
      </c>
      <c r="N332" s="14" t="s">
        <v>2672</v>
      </c>
      <c r="O332" s="45"/>
      <c r="P332" s="16" t="s">
        <v>24</v>
      </c>
      <c r="Q332" s="16" t="s">
        <v>229</v>
      </c>
      <c r="R332" s="16" t="s">
        <v>87</v>
      </c>
      <c r="S332" s="5"/>
      <c r="T332" s="37" t="s">
        <v>91</v>
      </c>
      <c r="U332" s="5"/>
      <c r="V332" s="38" t="s">
        <v>77</v>
      </c>
      <c r="W332" s="5"/>
      <c r="X332" s="40" t="s">
        <v>1436</v>
      </c>
    </row>
    <row r="333" s="1" customFormat="1" ht="82.5" spans="2:24">
      <c r="B333" s="14" t="s">
        <v>2673</v>
      </c>
      <c r="C333" s="15" t="s">
        <v>2445</v>
      </c>
      <c r="D333" s="5"/>
      <c r="E333" s="14" t="s">
        <v>2660</v>
      </c>
      <c r="F333" s="16" t="s">
        <v>233</v>
      </c>
      <c r="G333" s="16" t="s">
        <v>233</v>
      </c>
      <c r="H333" s="5"/>
      <c r="I333" s="5"/>
      <c r="J333" s="5"/>
      <c r="K333" s="14" t="s">
        <v>2674</v>
      </c>
      <c r="L333" s="14" t="s">
        <v>2668</v>
      </c>
      <c r="M333" s="14" t="s">
        <v>2675</v>
      </c>
      <c r="N333" s="14" t="s">
        <v>2550</v>
      </c>
      <c r="O333" s="45"/>
      <c r="P333" s="16" t="s">
        <v>24</v>
      </c>
      <c r="Q333" s="16" t="s">
        <v>229</v>
      </c>
      <c r="R333" s="16" t="s">
        <v>87</v>
      </c>
      <c r="S333" s="5"/>
      <c r="T333" s="37" t="s">
        <v>91</v>
      </c>
      <c r="U333" s="5"/>
      <c r="V333" s="38" t="s">
        <v>77</v>
      </c>
      <c r="W333" s="5"/>
      <c r="X333" s="40" t="s">
        <v>1436</v>
      </c>
    </row>
    <row r="334" s="1" customFormat="1" ht="66" spans="2:24">
      <c r="B334" s="14" t="s">
        <v>2676</v>
      </c>
      <c r="C334" s="15" t="s">
        <v>2445</v>
      </c>
      <c r="D334" s="5"/>
      <c r="E334" s="14" t="s">
        <v>2660</v>
      </c>
      <c r="F334" s="16" t="s">
        <v>233</v>
      </c>
      <c r="G334" s="16" t="s">
        <v>233</v>
      </c>
      <c r="H334" s="5"/>
      <c r="I334" s="5"/>
      <c r="J334" s="5"/>
      <c r="K334" s="14" t="s">
        <v>2677</v>
      </c>
      <c r="L334" s="14" t="s">
        <v>2668</v>
      </c>
      <c r="M334" s="14" t="s">
        <v>2553</v>
      </c>
      <c r="N334" s="14" t="s">
        <v>2678</v>
      </c>
      <c r="O334" s="45"/>
      <c r="P334" s="16" t="s">
        <v>24</v>
      </c>
      <c r="Q334" s="16" t="s">
        <v>229</v>
      </c>
      <c r="R334" s="16" t="s">
        <v>87</v>
      </c>
      <c r="S334" s="5"/>
      <c r="T334" s="37" t="s">
        <v>91</v>
      </c>
      <c r="U334" s="5"/>
      <c r="V334" s="38" t="s">
        <v>77</v>
      </c>
      <c r="W334" s="5"/>
      <c r="X334" s="40" t="s">
        <v>1436</v>
      </c>
    </row>
    <row r="335" s="1" customFormat="1" ht="66" spans="2:24">
      <c r="B335" s="14" t="s">
        <v>2679</v>
      </c>
      <c r="C335" s="15" t="s">
        <v>2445</v>
      </c>
      <c r="D335" s="5"/>
      <c r="E335" s="14" t="s">
        <v>2660</v>
      </c>
      <c r="F335" s="16" t="s">
        <v>233</v>
      </c>
      <c r="G335" s="16" t="s">
        <v>233</v>
      </c>
      <c r="H335" s="5"/>
      <c r="I335" s="5"/>
      <c r="J335" s="5"/>
      <c r="K335" s="14" t="s">
        <v>2680</v>
      </c>
      <c r="L335" s="14" t="s">
        <v>2668</v>
      </c>
      <c r="M335" s="14" t="s">
        <v>2681</v>
      </c>
      <c r="N335" s="14" t="s">
        <v>1501</v>
      </c>
      <c r="O335" s="45"/>
      <c r="P335" s="16" t="s">
        <v>26</v>
      </c>
      <c r="Q335" s="16" t="s">
        <v>229</v>
      </c>
      <c r="R335" s="16" t="s">
        <v>87</v>
      </c>
      <c r="S335" s="5"/>
      <c r="T335" s="37" t="s">
        <v>91</v>
      </c>
      <c r="U335" s="5"/>
      <c r="V335" s="38" t="s">
        <v>77</v>
      </c>
      <c r="W335" s="5"/>
      <c r="X335" s="40" t="s">
        <v>1436</v>
      </c>
    </row>
    <row r="336" ht="33" spans="2:24">
      <c r="B336" s="14" t="s">
        <v>2682</v>
      </c>
      <c r="C336" s="15" t="s">
        <v>2683</v>
      </c>
      <c r="D336" s="5"/>
      <c r="E336" s="14" t="s">
        <v>2684</v>
      </c>
      <c r="F336" s="16" t="s">
        <v>233</v>
      </c>
      <c r="G336" s="16" t="s">
        <v>233</v>
      </c>
      <c r="H336" s="5"/>
      <c r="I336" s="5"/>
      <c r="J336" s="5"/>
      <c r="K336" s="14" t="s">
        <v>2685</v>
      </c>
      <c r="L336" s="14" t="s">
        <v>252</v>
      </c>
      <c r="M336" s="14" t="s">
        <v>2686</v>
      </c>
      <c r="N336" s="14" t="s">
        <v>2687</v>
      </c>
      <c r="O336" s="45"/>
      <c r="P336" s="16" t="s">
        <v>26</v>
      </c>
      <c r="Q336" s="16" t="s">
        <v>229</v>
      </c>
      <c r="R336" s="16" t="s">
        <v>87</v>
      </c>
      <c r="S336" s="5"/>
      <c r="T336" s="37" t="s">
        <v>91</v>
      </c>
      <c r="U336" s="5"/>
      <c r="V336" s="38" t="s">
        <v>77</v>
      </c>
      <c r="W336" s="5"/>
      <c r="X336" s="40" t="s">
        <v>1436</v>
      </c>
    </row>
    <row r="337" ht="165" spans="2:24">
      <c r="B337" s="14" t="s">
        <v>2688</v>
      </c>
      <c r="C337" s="15" t="s">
        <v>2683</v>
      </c>
      <c r="D337" s="5"/>
      <c r="E337" s="14" t="s">
        <v>2684</v>
      </c>
      <c r="F337" s="16" t="s">
        <v>233</v>
      </c>
      <c r="G337" s="16" t="s">
        <v>233</v>
      </c>
      <c r="H337" s="5"/>
      <c r="I337" s="5"/>
      <c r="J337" s="5"/>
      <c r="K337" s="14" t="s">
        <v>2689</v>
      </c>
      <c r="L337" s="14" t="s">
        <v>235</v>
      </c>
      <c r="M337" s="14" t="s">
        <v>2690</v>
      </c>
      <c r="N337" s="14" t="s">
        <v>2691</v>
      </c>
      <c r="O337" s="45"/>
      <c r="P337" s="16" t="s">
        <v>22</v>
      </c>
      <c r="Q337" s="16" t="s">
        <v>229</v>
      </c>
      <c r="R337" s="16" t="s">
        <v>87</v>
      </c>
      <c r="S337" s="5"/>
      <c r="T337" s="37" t="s">
        <v>91</v>
      </c>
      <c r="U337" s="5"/>
      <c r="V337" s="38" t="s">
        <v>77</v>
      </c>
      <c r="W337" s="5"/>
      <c r="X337" s="40" t="s">
        <v>1436</v>
      </c>
    </row>
    <row r="338" ht="33" spans="2:24">
      <c r="B338" s="14" t="s">
        <v>2692</v>
      </c>
      <c r="C338" s="15" t="s">
        <v>2683</v>
      </c>
      <c r="D338" s="5"/>
      <c r="E338" s="14" t="s">
        <v>2684</v>
      </c>
      <c r="F338" s="16" t="s">
        <v>233</v>
      </c>
      <c r="G338" s="16" t="s">
        <v>233</v>
      </c>
      <c r="H338" s="5"/>
      <c r="I338" s="5"/>
      <c r="J338" s="5"/>
      <c r="K338" s="14" t="s">
        <v>2693</v>
      </c>
      <c r="L338" s="14" t="s">
        <v>235</v>
      </c>
      <c r="M338" s="14" t="s">
        <v>601</v>
      </c>
      <c r="N338" s="14" t="s">
        <v>602</v>
      </c>
      <c r="O338" s="45"/>
      <c r="P338" s="16" t="s">
        <v>22</v>
      </c>
      <c r="Q338" s="16" t="s">
        <v>229</v>
      </c>
      <c r="R338" s="16" t="s">
        <v>87</v>
      </c>
      <c r="S338" s="5"/>
      <c r="T338" s="37" t="s">
        <v>54</v>
      </c>
      <c r="U338" s="5" t="s">
        <v>603</v>
      </c>
      <c r="V338" s="38" t="s">
        <v>77</v>
      </c>
      <c r="W338" s="5"/>
      <c r="X338" s="40" t="s">
        <v>1436</v>
      </c>
    </row>
    <row r="339" ht="165" spans="2:24">
      <c r="B339" s="14" t="s">
        <v>2694</v>
      </c>
      <c r="C339" s="15" t="s">
        <v>2683</v>
      </c>
      <c r="D339" s="5"/>
      <c r="E339" s="14" t="s">
        <v>2684</v>
      </c>
      <c r="F339" s="16" t="s">
        <v>233</v>
      </c>
      <c r="G339" s="16" t="s">
        <v>233</v>
      </c>
      <c r="H339" s="5"/>
      <c r="I339" s="5"/>
      <c r="J339" s="5"/>
      <c r="K339" s="14" t="s">
        <v>2695</v>
      </c>
      <c r="L339" s="14" t="s">
        <v>235</v>
      </c>
      <c r="M339" s="14" t="s">
        <v>2696</v>
      </c>
      <c r="N339" s="14" t="s">
        <v>595</v>
      </c>
      <c r="O339" s="45"/>
      <c r="P339" s="16" t="s">
        <v>24</v>
      </c>
      <c r="Q339" s="16" t="s">
        <v>229</v>
      </c>
      <c r="R339" s="16" t="s">
        <v>87</v>
      </c>
      <c r="S339" s="5"/>
      <c r="T339" s="37" t="s">
        <v>91</v>
      </c>
      <c r="U339" s="5"/>
      <c r="V339" s="38" t="s">
        <v>77</v>
      </c>
      <c r="W339" s="5"/>
      <c r="X339" s="40" t="s">
        <v>1436</v>
      </c>
    </row>
    <row r="340" ht="132" spans="2:24">
      <c r="B340" s="14" t="s">
        <v>2697</v>
      </c>
      <c r="C340" s="15" t="s">
        <v>2683</v>
      </c>
      <c r="D340" s="5"/>
      <c r="E340" s="14" t="s">
        <v>2684</v>
      </c>
      <c r="F340" s="16" t="s">
        <v>233</v>
      </c>
      <c r="G340" s="16" t="s">
        <v>233</v>
      </c>
      <c r="H340" s="5"/>
      <c r="I340" s="5"/>
      <c r="J340" s="5"/>
      <c r="K340" s="14" t="s">
        <v>2698</v>
      </c>
      <c r="L340" s="14" t="s">
        <v>235</v>
      </c>
      <c r="M340" s="14" t="s">
        <v>2169</v>
      </c>
      <c r="N340" s="14" t="s">
        <v>2699</v>
      </c>
      <c r="O340" s="45"/>
      <c r="P340" s="16" t="s">
        <v>24</v>
      </c>
      <c r="Q340" s="16" t="s">
        <v>229</v>
      </c>
      <c r="R340" s="16" t="s">
        <v>87</v>
      </c>
      <c r="S340" s="5"/>
      <c r="T340" s="37" t="s">
        <v>92</v>
      </c>
      <c r="U340" s="5" t="s">
        <v>2700</v>
      </c>
      <c r="V340" s="38" t="s">
        <v>77</v>
      </c>
      <c r="W340" s="5"/>
      <c r="X340" s="40" t="s">
        <v>1436</v>
      </c>
    </row>
    <row r="341" ht="33" spans="2:24">
      <c r="B341" s="14" t="s">
        <v>2701</v>
      </c>
      <c r="C341" s="15" t="s">
        <v>2683</v>
      </c>
      <c r="D341" s="5"/>
      <c r="E341" s="14" t="s">
        <v>2684</v>
      </c>
      <c r="F341" s="16" t="s">
        <v>233</v>
      </c>
      <c r="G341" s="16" t="s">
        <v>233</v>
      </c>
      <c r="H341" s="5"/>
      <c r="I341" s="5"/>
      <c r="J341" s="5"/>
      <c r="K341" s="14" t="s">
        <v>2702</v>
      </c>
      <c r="L341" s="14" t="s">
        <v>235</v>
      </c>
      <c r="M341" s="14" t="s">
        <v>1872</v>
      </c>
      <c r="N341" s="14" t="s">
        <v>341</v>
      </c>
      <c r="O341" s="45"/>
      <c r="P341" s="16" t="s">
        <v>26</v>
      </c>
      <c r="Q341" s="16" t="s">
        <v>229</v>
      </c>
      <c r="R341" s="16" t="s">
        <v>87</v>
      </c>
      <c r="S341" s="5"/>
      <c r="T341" s="37" t="s">
        <v>91</v>
      </c>
      <c r="U341" s="5"/>
      <c r="V341" s="38" t="s">
        <v>77</v>
      </c>
      <c r="W341" s="5"/>
      <c r="X341" s="40" t="s">
        <v>1436</v>
      </c>
    </row>
    <row r="342" ht="33" spans="2:24">
      <c r="B342" s="14" t="s">
        <v>2703</v>
      </c>
      <c r="C342" s="15" t="s">
        <v>2704</v>
      </c>
      <c r="D342" s="5"/>
      <c r="E342" s="14" t="s">
        <v>2705</v>
      </c>
      <c r="F342" s="16" t="s">
        <v>233</v>
      </c>
      <c r="G342" s="16" t="s">
        <v>233</v>
      </c>
      <c r="H342" s="5"/>
      <c r="I342" s="5"/>
      <c r="J342" s="5"/>
      <c r="K342" s="14" t="s">
        <v>2706</v>
      </c>
      <c r="L342" s="14" t="s">
        <v>235</v>
      </c>
      <c r="M342" s="14" t="s">
        <v>2707</v>
      </c>
      <c r="N342" s="14" t="s">
        <v>2708</v>
      </c>
      <c r="O342" s="45"/>
      <c r="P342" s="16" t="s">
        <v>22</v>
      </c>
      <c r="Q342" s="16" t="s">
        <v>229</v>
      </c>
      <c r="R342" s="16" t="s">
        <v>87</v>
      </c>
      <c r="S342" s="5"/>
      <c r="T342" s="37" t="s">
        <v>91</v>
      </c>
      <c r="U342" s="5"/>
      <c r="V342" s="38" t="s">
        <v>77</v>
      </c>
      <c r="W342" s="5"/>
      <c r="X342" s="40" t="s">
        <v>1436</v>
      </c>
    </row>
    <row r="343" ht="33" spans="2:24">
      <c r="B343" s="14" t="s">
        <v>2709</v>
      </c>
      <c r="C343" s="15" t="s">
        <v>2704</v>
      </c>
      <c r="D343" s="5"/>
      <c r="E343" s="14" t="s">
        <v>2705</v>
      </c>
      <c r="F343" s="16" t="s">
        <v>233</v>
      </c>
      <c r="G343" s="16" t="s">
        <v>233</v>
      </c>
      <c r="H343" s="5"/>
      <c r="I343" s="5"/>
      <c r="J343" s="5"/>
      <c r="K343" s="14" t="s">
        <v>2710</v>
      </c>
      <c r="L343" s="14" t="s">
        <v>235</v>
      </c>
      <c r="M343" s="14" t="s">
        <v>601</v>
      </c>
      <c r="N343" s="14" t="s">
        <v>602</v>
      </c>
      <c r="O343" s="45"/>
      <c r="P343" s="16" t="s">
        <v>22</v>
      </c>
      <c r="Q343" s="16" t="s">
        <v>229</v>
      </c>
      <c r="R343" s="16" t="s">
        <v>87</v>
      </c>
      <c r="S343" s="5"/>
      <c r="T343" s="37" t="s">
        <v>54</v>
      </c>
      <c r="U343" s="5" t="s">
        <v>603</v>
      </c>
      <c r="V343" s="38" t="s">
        <v>77</v>
      </c>
      <c r="W343" s="5"/>
      <c r="X343" s="40" t="s">
        <v>1436</v>
      </c>
    </row>
    <row r="344" ht="148.5" spans="2:24">
      <c r="B344" s="14" t="s">
        <v>2711</v>
      </c>
      <c r="C344" s="15" t="s">
        <v>2704</v>
      </c>
      <c r="D344" s="5"/>
      <c r="E344" s="14" t="s">
        <v>2705</v>
      </c>
      <c r="F344" s="16" t="s">
        <v>233</v>
      </c>
      <c r="G344" s="16" t="s">
        <v>233</v>
      </c>
      <c r="H344" s="5"/>
      <c r="I344" s="5"/>
      <c r="J344" s="5"/>
      <c r="K344" s="14" t="s">
        <v>2712</v>
      </c>
      <c r="L344" s="14" t="s">
        <v>235</v>
      </c>
      <c r="M344" s="14" t="s">
        <v>2713</v>
      </c>
      <c r="N344" s="14" t="s">
        <v>2714</v>
      </c>
      <c r="O344" s="45"/>
      <c r="P344" s="16" t="s">
        <v>24</v>
      </c>
      <c r="Q344" s="16" t="s">
        <v>229</v>
      </c>
      <c r="R344" s="16" t="s">
        <v>87</v>
      </c>
      <c r="S344" s="5"/>
      <c r="T344" s="37" t="s">
        <v>91</v>
      </c>
      <c r="U344" s="5"/>
      <c r="V344" s="38" t="s">
        <v>77</v>
      </c>
      <c r="W344" s="5"/>
      <c r="X344" s="40" t="s">
        <v>1436</v>
      </c>
    </row>
    <row r="345" ht="132" spans="2:24">
      <c r="B345" s="14" t="s">
        <v>2715</v>
      </c>
      <c r="C345" s="15" t="s">
        <v>2704</v>
      </c>
      <c r="D345" s="5"/>
      <c r="E345" s="14" t="s">
        <v>2705</v>
      </c>
      <c r="F345" s="16" t="s">
        <v>233</v>
      </c>
      <c r="G345" s="16" t="s">
        <v>233</v>
      </c>
      <c r="H345" s="5"/>
      <c r="I345" s="5"/>
      <c r="J345" s="5"/>
      <c r="K345" s="14" t="s">
        <v>2716</v>
      </c>
      <c r="L345" s="14" t="s">
        <v>2717</v>
      </c>
      <c r="M345" s="14" t="s">
        <v>2714</v>
      </c>
      <c r="N345" s="14" t="s">
        <v>2718</v>
      </c>
      <c r="O345" s="45"/>
      <c r="P345" s="16" t="s">
        <v>24</v>
      </c>
      <c r="Q345" s="16" t="s">
        <v>229</v>
      </c>
      <c r="R345" s="16" t="s">
        <v>87</v>
      </c>
      <c r="S345" s="5"/>
      <c r="T345" s="37" t="s">
        <v>91</v>
      </c>
      <c r="U345" s="5"/>
      <c r="V345" s="38" t="s">
        <v>77</v>
      </c>
      <c r="W345" s="5"/>
      <c r="X345" s="40" t="s">
        <v>1436</v>
      </c>
    </row>
    <row r="346" ht="49.5" spans="2:24">
      <c r="B346" s="14" t="s">
        <v>2719</v>
      </c>
      <c r="C346" s="46" t="s">
        <v>2720</v>
      </c>
      <c r="D346" s="5"/>
      <c r="E346" s="14" t="s">
        <v>2721</v>
      </c>
      <c r="F346" s="16" t="s">
        <v>233</v>
      </c>
      <c r="G346" s="16" t="s">
        <v>233</v>
      </c>
      <c r="H346" s="5"/>
      <c r="I346" s="5"/>
      <c r="J346" s="5"/>
      <c r="K346" s="14" t="s">
        <v>2722</v>
      </c>
      <c r="L346" s="14" t="s">
        <v>1614</v>
      </c>
      <c r="M346" s="14" t="s">
        <v>2723</v>
      </c>
      <c r="N346" s="14" t="s">
        <v>2724</v>
      </c>
      <c r="O346" s="45"/>
      <c r="P346" s="16" t="s">
        <v>22</v>
      </c>
      <c r="Q346" s="16" t="s">
        <v>229</v>
      </c>
      <c r="R346" s="16" t="s">
        <v>87</v>
      </c>
      <c r="S346" s="5"/>
      <c r="T346" s="37" t="s">
        <v>91</v>
      </c>
      <c r="U346" s="5"/>
      <c r="V346" s="38" t="s">
        <v>77</v>
      </c>
      <c r="W346" s="5"/>
      <c r="X346" s="40" t="s">
        <v>1436</v>
      </c>
    </row>
    <row r="347" ht="49.5" spans="2:24">
      <c r="B347" s="14" t="s">
        <v>2725</v>
      </c>
      <c r="C347" s="46" t="s">
        <v>2720</v>
      </c>
      <c r="D347" s="5"/>
      <c r="E347" s="14" t="s">
        <v>2721</v>
      </c>
      <c r="F347" s="16" t="s">
        <v>233</v>
      </c>
      <c r="G347" s="16" t="s">
        <v>233</v>
      </c>
      <c r="H347" s="5"/>
      <c r="I347" s="5"/>
      <c r="J347" s="5"/>
      <c r="K347" s="14" t="s">
        <v>2726</v>
      </c>
      <c r="L347" s="14" t="s">
        <v>1614</v>
      </c>
      <c r="M347" s="14" t="s">
        <v>2727</v>
      </c>
      <c r="N347" s="14" t="s">
        <v>2728</v>
      </c>
      <c r="O347" s="45"/>
      <c r="P347" s="16" t="s">
        <v>22</v>
      </c>
      <c r="Q347" s="16" t="s">
        <v>229</v>
      </c>
      <c r="R347" s="16" t="s">
        <v>87</v>
      </c>
      <c r="S347" s="5"/>
      <c r="T347" s="37" t="s">
        <v>91</v>
      </c>
      <c r="U347" s="5"/>
      <c r="V347" s="38" t="s">
        <v>77</v>
      </c>
      <c r="W347" s="5"/>
      <c r="X347" s="40" t="s">
        <v>1436</v>
      </c>
    </row>
    <row r="348" ht="49.5" spans="2:24">
      <c r="B348" s="14" t="s">
        <v>2729</v>
      </c>
      <c r="C348" s="46" t="s">
        <v>2720</v>
      </c>
      <c r="D348" s="5"/>
      <c r="E348" s="14" t="s">
        <v>2721</v>
      </c>
      <c r="F348" s="16" t="s">
        <v>233</v>
      </c>
      <c r="G348" s="16" t="s">
        <v>233</v>
      </c>
      <c r="H348" s="5"/>
      <c r="I348" s="5"/>
      <c r="J348" s="5"/>
      <c r="K348" s="14" t="s">
        <v>2730</v>
      </c>
      <c r="L348" s="14" t="s">
        <v>2731</v>
      </c>
      <c r="M348" s="14" t="s">
        <v>2732</v>
      </c>
      <c r="N348" s="14" t="s">
        <v>2733</v>
      </c>
      <c r="O348" s="45"/>
      <c r="P348" s="16" t="s">
        <v>24</v>
      </c>
      <c r="Q348" s="16" t="s">
        <v>229</v>
      </c>
      <c r="R348" s="16" t="s">
        <v>87</v>
      </c>
      <c r="S348" s="5"/>
      <c r="T348" s="37" t="s">
        <v>91</v>
      </c>
      <c r="U348" s="5"/>
      <c r="V348" s="38" t="s">
        <v>77</v>
      </c>
      <c r="W348" s="5"/>
      <c r="X348" s="40" t="s">
        <v>1436</v>
      </c>
    </row>
    <row r="349" ht="49.5" spans="2:24">
      <c r="B349" s="14" t="s">
        <v>2734</v>
      </c>
      <c r="C349" s="46" t="s">
        <v>2720</v>
      </c>
      <c r="D349" s="5"/>
      <c r="E349" s="14" t="s">
        <v>2721</v>
      </c>
      <c r="F349" s="16" t="s">
        <v>233</v>
      </c>
      <c r="G349" s="16" t="s">
        <v>233</v>
      </c>
      <c r="H349" s="5"/>
      <c r="I349" s="5"/>
      <c r="J349" s="5"/>
      <c r="K349" s="14" t="s">
        <v>2735</v>
      </c>
      <c r="L349" s="14" t="s">
        <v>2731</v>
      </c>
      <c r="M349" s="14" t="s">
        <v>2736</v>
      </c>
      <c r="N349" s="14" t="s">
        <v>2737</v>
      </c>
      <c r="O349" s="45"/>
      <c r="P349" s="16" t="s">
        <v>24</v>
      </c>
      <c r="Q349" s="16" t="s">
        <v>229</v>
      </c>
      <c r="R349" s="16" t="s">
        <v>87</v>
      </c>
      <c r="S349" s="5"/>
      <c r="T349" s="37" t="s">
        <v>91</v>
      </c>
      <c r="U349" s="5"/>
      <c r="V349" s="38" t="s">
        <v>77</v>
      </c>
      <c r="W349" s="5"/>
      <c r="X349" s="40" t="s">
        <v>1436</v>
      </c>
    </row>
    <row r="350" ht="49.5" spans="2:24">
      <c r="B350" s="14" t="s">
        <v>2738</v>
      </c>
      <c r="C350" s="46" t="s">
        <v>2720</v>
      </c>
      <c r="D350" s="5"/>
      <c r="E350" s="14" t="s">
        <v>2721</v>
      </c>
      <c r="F350" s="16" t="s">
        <v>233</v>
      </c>
      <c r="G350" s="16" t="s">
        <v>233</v>
      </c>
      <c r="H350" s="5"/>
      <c r="I350" s="5"/>
      <c r="J350" s="5"/>
      <c r="K350" s="14" t="s">
        <v>2739</v>
      </c>
      <c r="L350" s="14" t="s">
        <v>2731</v>
      </c>
      <c r="M350" s="14" t="s">
        <v>2740</v>
      </c>
      <c r="N350" s="14" t="s">
        <v>2741</v>
      </c>
      <c r="O350" s="45"/>
      <c r="P350" s="16" t="s">
        <v>26</v>
      </c>
      <c r="Q350" s="16" t="s">
        <v>229</v>
      </c>
      <c r="R350" s="16" t="s">
        <v>87</v>
      </c>
      <c r="S350" s="5"/>
      <c r="T350" s="37" t="s">
        <v>91</v>
      </c>
      <c r="U350" s="5"/>
      <c r="V350" s="38" t="s">
        <v>77</v>
      </c>
      <c r="W350" s="5"/>
      <c r="X350" s="40" t="s">
        <v>1436</v>
      </c>
    </row>
    <row r="351" ht="49.5" spans="2:24">
      <c r="B351" s="14" t="s">
        <v>2742</v>
      </c>
      <c r="C351" s="46" t="s">
        <v>2720</v>
      </c>
      <c r="D351" s="5"/>
      <c r="E351" s="14" t="s">
        <v>2721</v>
      </c>
      <c r="F351" s="16" t="s">
        <v>233</v>
      </c>
      <c r="G351" s="16" t="s">
        <v>233</v>
      </c>
      <c r="H351" s="5"/>
      <c r="I351" s="5"/>
      <c r="J351" s="5"/>
      <c r="K351" s="14" t="s">
        <v>2743</v>
      </c>
      <c r="L351" s="14" t="s">
        <v>2731</v>
      </c>
      <c r="M351" s="14" t="s">
        <v>2744</v>
      </c>
      <c r="N351" s="14" t="s">
        <v>2745</v>
      </c>
      <c r="O351" s="45"/>
      <c r="P351" s="16" t="s">
        <v>26</v>
      </c>
      <c r="Q351" s="16" t="s">
        <v>229</v>
      </c>
      <c r="R351" s="16" t="s">
        <v>87</v>
      </c>
      <c r="S351" s="5"/>
      <c r="T351" s="37" t="s">
        <v>91</v>
      </c>
      <c r="U351" s="5"/>
      <c r="V351" s="38" t="s">
        <v>77</v>
      </c>
      <c r="W351" s="5"/>
      <c r="X351" s="40" t="s">
        <v>1436</v>
      </c>
    </row>
    <row r="352" ht="49.5" spans="2:24">
      <c r="B352" s="14" t="s">
        <v>2746</v>
      </c>
      <c r="C352" s="46" t="s">
        <v>2720</v>
      </c>
      <c r="D352" s="5"/>
      <c r="E352" s="14" t="s">
        <v>2721</v>
      </c>
      <c r="F352" s="16" t="s">
        <v>233</v>
      </c>
      <c r="G352" s="16" t="s">
        <v>233</v>
      </c>
      <c r="H352" s="5"/>
      <c r="I352" s="5"/>
      <c r="J352" s="5"/>
      <c r="K352" s="14" t="s">
        <v>2747</v>
      </c>
      <c r="L352" s="14" t="s">
        <v>2731</v>
      </c>
      <c r="M352" s="14" t="s">
        <v>2748</v>
      </c>
      <c r="N352" s="14" t="s">
        <v>1501</v>
      </c>
      <c r="O352" s="45"/>
      <c r="P352" s="16" t="s">
        <v>26</v>
      </c>
      <c r="Q352" s="16" t="s">
        <v>229</v>
      </c>
      <c r="R352" s="16" t="s">
        <v>87</v>
      </c>
      <c r="S352" s="5"/>
      <c r="T352" s="37" t="s">
        <v>91</v>
      </c>
      <c r="U352" s="5"/>
      <c r="V352" s="38" t="s">
        <v>77</v>
      </c>
      <c r="W352" s="5"/>
      <c r="X352" s="40" t="s">
        <v>1436</v>
      </c>
    </row>
    <row r="353" ht="49.5" spans="2:24">
      <c r="B353" s="14" t="s">
        <v>2749</v>
      </c>
      <c r="C353" s="46" t="s">
        <v>2720</v>
      </c>
      <c r="D353" s="5"/>
      <c r="E353" s="14" t="s">
        <v>2721</v>
      </c>
      <c r="F353" s="16" t="s">
        <v>233</v>
      </c>
      <c r="G353" s="16" t="s">
        <v>233</v>
      </c>
      <c r="H353" s="5"/>
      <c r="I353" s="5"/>
      <c r="J353" s="5"/>
      <c r="K353" s="14" t="s">
        <v>2750</v>
      </c>
      <c r="L353" s="14" t="s">
        <v>2731</v>
      </c>
      <c r="M353" s="14" t="s">
        <v>2751</v>
      </c>
      <c r="N353" s="14" t="s">
        <v>1501</v>
      </c>
      <c r="O353" s="45"/>
      <c r="P353" s="16" t="s">
        <v>26</v>
      </c>
      <c r="Q353" s="16" t="s">
        <v>229</v>
      </c>
      <c r="R353" s="16" t="s">
        <v>87</v>
      </c>
      <c r="S353" s="5"/>
      <c r="T353" s="37" t="s">
        <v>91</v>
      </c>
      <c r="U353" s="5"/>
      <c r="V353" s="38" t="s">
        <v>77</v>
      </c>
      <c r="W353" s="5"/>
      <c r="X353" s="40" t="s">
        <v>1436</v>
      </c>
    </row>
    <row r="354" ht="82.5" spans="2:24">
      <c r="B354" s="14" t="s">
        <v>2752</v>
      </c>
      <c r="C354" s="46" t="s">
        <v>2753</v>
      </c>
      <c r="D354" s="5"/>
      <c r="E354" s="14" t="s">
        <v>2754</v>
      </c>
      <c r="F354" s="16" t="s">
        <v>233</v>
      </c>
      <c r="G354" s="16" t="s">
        <v>233</v>
      </c>
      <c r="H354" s="5"/>
      <c r="I354" s="5"/>
      <c r="J354" s="5"/>
      <c r="K354" s="14" t="s">
        <v>2755</v>
      </c>
      <c r="L354" s="14" t="s">
        <v>1614</v>
      </c>
      <c r="M354" s="14" t="s">
        <v>2756</v>
      </c>
      <c r="N354" s="14" t="s">
        <v>2757</v>
      </c>
      <c r="O354" s="45"/>
      <c r="P354" s="16" t="s">
        <v>22</v>
      </c>
      <c r="Q354" s="16" t="s">
        <v>229</v>
      </c>
      <c r="R354" s="16" t="s">
        <v>87</v>
      </c>
      <c r="S354" s="5"/>
      <c r="T354" s="37" t="s">
        <v>91</v>
      </c>
      <c r="U354" s="5"/>
      <c r="V354" s="38" t="s">
        <v>77</v>
      </c>
      <c r="W354" s="5"/>
      <c r="X354" s="40" t="s">
        <v>1436</v>
      </c>
    </row>
    <row r="355" ht="82.5" spans="2:24">
      <c r="B355" s="14" t="s">
        <v>2758</v>
      </c>
      <c r="C355" s="46" t="s">
        <v>2753</v>
      </c>
      <c r="D355" s="5"/>
      <c r="E355" s="14" t="s">
        <v>2754</v>
      </c>
      <c r="F355" s="16" t="s">
        <v>233</v>
      </c>
      <c r="G355" s="16" t="s">
        <v>233</v>
      </c>
      <c r="H355" s="5"/>
      <c r="I355" s="5"/>
      <c r="J355" s="5"/>
      <c r="K355" s="14" t="s">
        <v>2759</v>
      </c>
      <c r="L355" s="14" t="s">
        <v>1614</v>
      </c>
      <c r="M355" s="14" t="s">
        <v>2760</v>
      </c>
      <c r="N355" s="14" t="s">
        <v>2761</v>
      </c>
      <c r="O355" s="45"/>
      <c r="P355" s="16" t="s">
        <v>22</v>
      </c>
      <c r="Q355" s="16" t="s">
        <v>229</v>
      </c>
      <c r="R355" s="16" t="s">
        <v>87</v>
      </c>
      <c r="S355" s="5"/>
      <c r="T355" s="37" t="s">
        <v>91</v>
      </c>
      <c r="U355" s="5"/>
      <c r="V355" s="38" t="s">
        <v>77</v>
      </c>
      <c r="W355" s="5"/>
      <c r="X355" s="40" t="s">
        <v>1436</v>
      </c>
    </row>
    <row r="356" ht="49.5" spans="2:24">
      <c r="B356" s="14" t="s">
        <v>2762</v>
      </c>
      <c r="C356" s="46" t="s">
        <v>2753</v>
      </c>
      <c r="D356" s="5"/>
      <c r="E356" s="14" t="s">
        <v>2754</v>
      </c>
      <c r="F356" s="16" t="s">
        <v>233</v>
      </c>
      <c r="G356" s="16" t="s">
        <v>233</v>
      </c>
      <c r="H356" s="5"/>
      <c r="I356" s="5"/>
      <c r="J356" s="5"/>
      <c r="K356" s="14" t="s">
        <v>2763</v>
      </c>
      <c r="L356" s="14" t="s">
        <v>2764</v>
      </c>
      <c r="M356" s="14" t="s">
        <v>2765</v>
      </c>
      <c r="N356" s="14" t="s">
        <v>2766</v>
      </c>
      <c r="O356" s="45"/>
      <c r="P356" s="16" t="s">
        <v>22</v>
      </c>
      <c r="Q356" s="16" t="s">
        <v>229</v>
      </c>
      <c r="R356" s="16" t="s">
        <v>87</v>
      </c>
      <c r="S356" s="5"/>
      <c r="T356" s="37" t="s">
        <v>91</v>
      </c>
      <c r="U356" s="5"/>
      <c r="V356" s="38" t="s">
        <v>77</v>
      </c>
      <c r="W356" s="5"/>
      <c r="X356" s="40" t="s">
        <v>1436</v>
      </c>
    </row>
    <row r="357" ht="82.5" spans="2:24">
      <c r="B357" s="14" t="s">
        <v>2767</v>
      </c>
      <c r="C357" s="46" t="s">
        <v>2753</v>
      </c>
      <c r="D357" s="5"/>
      <c r="E357" s="14" t="s">
        <v>2754</v>
      </c>
      <c r="F357" s="16" t="s">
        <v>233</v>
      </c>
      <c r="G357" s="16" t="s">
        <v>233</v>
      </c>
      <c r="H357" s="5"/>
      <c r="I357" s="5"/>
      <c r="J357" s="5"/>
      <c r="K357" s="14" t="s">
        <v>2768</v>
      </c>
      <c r="L357" s="14" t="s">
        <v>2769</v>
      </c>
      <c r="M357" s="14" t="s">
        <v>2770</v>
      </c>
      <c r="N357" s="14" t="s">
        <v>2542</v>
      </c>
      <c r="O357" s="45"/>
      <c r="P357" s="16" t="s">
        <v>24</v>
      </c>
      <c r="Q357" s="16" t="s">
        <v>229</v>
      </c>
      <c r="R357" s="16" t="s">
        <v>87</v>
      </c>
      <c r="S357" s="5"/>
      <c r="T357" s="37" t="s">
        <v>91</v>
      </c>
      <c r="U357" s="5"/>
      <c r="V357" s="38" t="s">
        <v>77</v>
      </c>
      <c r="W357" s="5"/>
      <c r="X357" s="40" t="s">
        <v>1436</v>
      </c>
    </row>
    <row r="358" ht="66" spans="2:24">
      <c r="B358" s="14" t="s">
        <v>2771</v>
      </c>
      <c r="C358" s="46" t="s">
        <v>2753</v>
      </c>
      <c r="D358" s="5"/>
      <c r="E358" s="14" t="s">
        <v>2754</v>
      </c>
      <c r="F358" s="16" t="s">
        <v>233</v>
      </c>
      <c r="G358" s="16" t="s">
        <v>233</v>
      </c>
      <c r="H358" s="5"/>
      <c r="I358" s="5"/>
      <c r="J358" s="5"/>
      <c r="K358" s="14" t="s">
        <v>2772</v>
      </c>
      <c r="L358" s="14" t="s">
        <v>2769</v>
      </c>
      <c r="M358" s="14" t="s">
        <v>2545</v>
      </c>
      <c r="N358" s="14" t="s">
        <v>2773</v>
      </c>
      <c r="O358" s="45"/>
      <c r="P358" s="16" t="s">
        <v>24</v>
      </c>
      <c r="Q358" s="16" t="s">
        <v>229</v>
      </c>
      <c r="R358" s="16" t="s">
        <v>87</v>
      </c>
      <c r="S358" s="5"/>
      <c r="T358" s="37" t="s">
        <v>91</v>
      </c>
      <c r="U358" s="5"/>
      <c r="V358" s="38" t="s">
        <v>77</v>
      </c>
      <c r="W358" s="5"/>
      <c r="X358" s="40" t="s">
        <v>1436</v>
      </c>
    </row>
    <row r="359" ht="82.5" spans="2:24">
      <c r="B359" s="14" t="s">
        <v>2774</v>
      </c>
      <c r="C359" s="46" t="s">
        <v>2753</v>
      </c>
      <c r="D359" s="5"/>
      <c r="E359" s="14" t="s">
        <v>2754</v>
      </c>
      <c r="F359" s="16" t="s">
        <v>233</v>
      </c>
      <c r="G359" s="16" t="s">
        <v>233</v>
      </c>
      <c r="H359" s="5"/>
      <c r="I359" s="5"/>
      <c r="J359" s="5"/>
      <c r="K359" s="14" t="s">
        <v>2775</v>
      </c>
      <c r="L359" s="14" t="s">
        <v>2769</v>
      </c>
      <c r="M359" s="14" t="s">
        <v>2776</v>
      </c>
      <c r="N359" s="14" t="s">
        <v>2777</v>
      </c>
      <c r="O359" s="45"/>
      <c r="P359" s="16" t="s">
        <v>24</v>
      </c>
      <c r="Q359" s="16" t="s">
        <v>229</v>
      </c>
      <c r="R359" s="16" t="s">
        <v>87</v>
      </c>
      <c r="S359" s="5"/>
      <c r="T359" s="37" t="s">
        <v>91</v>
      </c>
      <c r="U359" s="5"/>
      <c r="V359" s="38" t="s">
        <v>77</v>
      </c>
      <c r="W359" s="5"/>
      <c r="X359" s="40" t="s">
        <v>1436</v>
      </c>
    </row>
    <row r="360" ht="66" spans="2:24">
      <c r="B360" s="14" t="s">
        <v>2778</v>
      </c>
      <c r="C360" s="46" t="s">
        <v>2753</v>
      </c>
      <c r="D360" s="5"/>
      <c r="E360" s="14" t="s">
        <v>2754</v>
      </c>
      <c r="F360" s="16" t="s">
        <v>233</v>
      </c>
      <c r="G360" s="16" t="s">
        <v>233</v>
      </c>
      <c r="H360" s="5"/>
      <c r="I360" s="5"/>
      <c r="J360" s="5"/>
      <c r="K360" s="14" t="s">
        <v>2779</v>
      </c>
      <c r="L360" s="14" t="s">
        <v>2769</v>
      </c>
      <c r="M360" s="14" t="s">
        <v>2780</v>
      </c>
      <c r="N360" s="14" t="s">
        <v>2781</v>
      </c>
      <c r="O360" s="45"/>
      <c r="P360" s="16" t="s">
        <v>24</v>
      </c>
      <c r="Q360" s="16" t="s">
        <v>229</v>
      </c>
      <c r="R360" s="16" t="s">
        <v>87</v>
      </c>
      <c r="S360" s="5"/>
      <c r="T360" s="37" t="s">
        <v>91</v>
      </c>
      <c r="U360" s="5"/>
      <c r="V360" s="38" t="s">
        <v>77</v>
      </c>
      <c r="W360" s="5"/>
      <c r="X360" s="40" t="s">
        <v>1436</v>
      </c>
    </row>
    <row r="361" ht="82.5" spans="2:24">
      <c r="B361" s="14" t="s">
        <v>2782</v>
      </c>
      <c r="C361" s="46" t="s">
        <v>2753</v>
      </c>
      <c r="D361" s="5"/>
      <c r="E361" s="14" t="s">
        <v>2754</v>
      </c>
      <c r="F361" s="16" t="s">
        <v>233</v>
      </c>
      <c r="G361" s="16" t="s">
        <v>233</v>
      </c>
      <c r="H361" s="5"/>
      <c r="I361" s="5"/>
      <c r="J361" s="5"/>
      <c r="K361" s="14" t="s">
        <v>2783</v>
      </c>
      <c r="L361" s="14" t="s">
        <v>2769</v>
      </c>
      <c r="M361" s="14" t="s">
        <v>2784</v>
      </c>
      <c r="N361" s="14" t="s">
        <v>2558</v>
      </c>
      <c r="O361" s="45"/>
      <c r="P361" s="16" t="s">
        <v>24</v>
      </c>
      <c r="Q361" s="16" t="s">
        <v>229</v>
      </c>
      <c r="R361" s="16" t="s">
        <v>87</v>
      </c>
      <c r="S361" s="5"/>
      <c r="T361" s="37" t="s">
        <v>91</v>
      </c>
      <c r="U361" s="5"/>
      <c r="V361" s="38" t="s">
        <v>77</v>
      </c>
      <c r="W361" s="5"/>
      <c r="X361" s="40" t="s">
        <v>1436</v>
      </c>
    </row>
    <row r="362" ht="66" spans="2:24">
      <c r="B362" s="14" t="s">
        <v>2785</v>
      </c>
      <c r="C362" s="46" t="s">
        <v>2753</v>
      </c>
      <c r="D362" s="5"/>
      <c r="E362" s="14" t="s">
        <v>2754</v>
      </c>
      <c r="F362" s="16" t="s">
        <v>233</v>
      </c>
      <c r="G362" s="16" t="s">
        <v>233</v>
      </c>
      <c r="H362" s="5"/>
      <c r="I362" s="5"/>
      <c r="J362" s="5"/>
      <c r="K362" s="14" t="s">
        <v>2786</v>
      </c>
      <c r="L362" s="14" t="s">
        <v>2769</v>
      </c>
      <c r="M362" s="14" t="s">
        <v>2561</v>
      </c>
      <c r="N362" s="14" t="s">
        <v>2787</v>
      </c>
      <c r="O362" s="45"/>
      <c r="P362" s="16" t="s">
        <v>24</v>
      </c>
      <c r="Q362" s="16" t="s">
        <v>229</v>
      </c>
      <c r="R362" s="16" t="s">
        <v>87</v>
      </c>
      <c r="S362" s="5"/>
      <c r="T362" s="37" t="s">
        <v>91</v>
      </c>
      <c r="U362" s="5"/>
      <c r="V362" s="38" t="s">
        <v>77</v>
      </c>
      <c r="W362" s="5"/>
      <c r="X362" s="40" t="s">
        <v>1436</v>
      </c>
    </row>
    <row r="363" ht="49.5" spans="2:24">
      <c r="B363" s="14" t="s">
        <v>2788</v>
      </c>
      <c r="C363" s="46" t="s">
        <v>2753</v>
      </c>
      <c r="D363" s="5"/>
      <c r="E363" s="14" t="s">
        <v>2754</v>
      </c>
      <c r="F363" s="16" t="s">
        <v>233</v>
      </c>
      <c r="G363" s="16" t="s">
        <v>233</v>
      </c>
      <c r="H363" s="5"/>
      <c r="I363" s="5"/>
      <c r="J363" s="5"/>
      <c r="K363" s="14" t="s">
        <v>2789</v>
      </c>
      <c r="L363" s="14" t="s">
        <v>2769</v>
      </c>
      <c r="M363" s="14" t="s">
        <v>2790</v>
      </c>
      <c r="N363" s="14" t="s">
        <v>1501</v>
      </c>
      <c r="O363" s="45"/>
      <c r="P363" s="16" t="s">
        <v>26</v>
      </c>
      <c r="Q363" s="16" t="s">
        <v>229</v>
      </c>
      <c r="R363" s="16" t="s">
        <v>87</v>
      </c>
      <c r="S363" s="5"/>
      <c r="T363" s="37" t="s">
        <v>91</v>
      </c>
      <c r="U363" s="5"/>
      <c r="V363" s="38" t="s">
        <v>77</v>
      </c>
      <c r="W363" s="5"/>
      <c r="X363" s="40" t="s">
        <v>1436</v>
      </c>
    </row>
    <row r="364" ht="49.5" spans="2:24">
      <c r="B364" s="14" t="s">
        <v>2791</v>
      </c>
      <c r="C364" s="46" t="s">
        <v>2792</v>
      </c>
      <c r="D364" s="5"/>
      <c r="E364" s="14" t="s">
        <v>2793</v>
      </c>
      <c r="F364" s="16" t="s">
        <v>233</v>
      </c>
      <c r="G364" s="16" t="s">
        <v>233</v>
      </c>
      <c r="H364" s="5"/>
      <c r="I364" s="5"/>
      <c r="J364" s="5"/>
      <c r="K364" s="14" t="s">
        <v>2794</v>
      </c>
      <c r="L364" s="14" t="s">
        <v>1614</v>
      </c>
      <c r="M364" s="14" t="s">
        <v>2795</v>
      </c>
      <c r="N364" s="14" t="s">
        <v>2796</v>
      </c>
      <c r="O364" s="45"/>
      <c r="P364" s="16" t="s">
        <v>22</v>
      </c>
      <c r="Q364" s="16" t="s">
        <v>229</v>
      </c>
      <c r="R364" s="16" t="s">
        <v>87</v>
      </c>
      <c r="S364" s="5"/>
      <c r="T364" s="37" t="s">
        <v>91</v>
      </c>
      <c r="U364" s="5"/>
      <c r="V364" s="38" t="s">
        <v>77</v>
      </c>
      <c r="W364" s="5"/>
      <c r="X364" s="40" t="s">
        <v>1436</v>
      </c>
    </row>
    <row r="365" ht="132" spans="2:24">
      <c r="B365" s="14" t="s">
        <v>2797</v>
      </c>
      <c r="C365" s="46" t="s">
        <v>2792</v>
      </c>
      <c r="D365" s="5"/>
      <c r="E365" s="14" t="s">
        <v>2793</v>
      </c>
      <c r="F365" s="16" t="s">
        <v>233</v>
      </c>
      <c r="G365" s="16" t="s">
        <v>233</v>
      </c>
      <c r="H365" s="5"/>
      <c r="I365" s="5"/>
      <c r="J365" s="5"/>
      <c r="K365" s="14" t="s">
        <v>2798</v>
      </c>
      <c r="L365" s="14" t="s">
        <v>2799</v>
      </c>
      <c r="M365" s="18" t="s">
        <v>2800</v>
      </c>
      <c r="N365" s="14" t="s">
        <v>2801</v>
      </c>
      <c r="O365" s="45"/>
      <c r="P365" s="16" t="s">
        <v>24</v>
      </c>
      <c r="Q365" s="16" t="s">
        <v>229</v>
      </c>
      <c r="R365" s="16" t="s">
        <v>87</v>
      </c>
      <c r="S365" s="5"/>
      <c r="T365" s="37" t="s">
        <v>91</v>
      </c>
      <c r="U365" s="5"/>
      <c r="V365" s="38" t="s">
        <v>77</v>
      </c>
      <c r="W365" s="5"/>
      <c r="X365" s="40" t="s">
        <v>1436</v>
      </c>
    </row>
    <row r="366" ht="132" spans="2:24">
      <c r="B366" s="14" t="s">
        <v>2802</v>
      </c>
      <c r="C366" s="46" t="s">
        <v>2792</v>
      </c>
      <c r="D366" s="5"/>
      <c r="E366" s="14" t="s">
        <v>2793</v>
      </c>
      <c r="F366" s="16" t="s">
        <v>233</v>
      </c>
      <c r="G366" s="16" t="s">
        <v>233</v>
      </c>
      <c r="H366" s="5"/>
      <c r="I366" s="5"/>
      <c r="J366" s="5"/>
      <c r="K366" s="14" t="s">
        <v>2803</v>
      </c>
      <c r="L366" s="14" t="s">
        <v>2799</v>
      </c>
      <c r="M366" s="14" t="s">
        <v>2169</v>
      </c>
      <c r="N366" s="14" t="s">
        <v>2804</v>
      </c>
      <c r="O366" s="45"/>
      <c r="P366" s="16" t="s">
        <v>24</v>
      </c>
      <c r="Q366" s="16" t="s">
        <v>229</v>
      </c>
      <c r="R366" s="16" t="s">
        <v>87</v>
      </c>
      <c r="S366" s="5"/>
      <c r="T366" s="37" t="s">
        <v>92</v>
      </c>
      <c r="U366" s="5" t="s">
        <v>2805</v>
      </c>
      <c r="V366" s="38" t="s">
        <v>77</v>
      </c>
      <c r="W366" s="5"/>
      <c r="X366" s="40" t="s">
        <v>1436</v>
      </c>
    </row>
    <row r="367" ht="49.5" spans="2:24">
      <c r="B367" s="14" t="s">
        <v>2806</v>
      </c>
      <c r="C367" s="46" t="s">
        <v>2792</v>
      </c>
      <c r="D367" s="5"/>
      <c r="E367" s="14" t="s">
        <v>2793</v>
      </c>
      <c r="F367" s="16" t="s">
        <v>233</v>
      </c>
      <c r="G367" s="16" t="s">
        <v>233</v>
      </c>
      <c r="H367" s="5"/>
      <c r="I367" s="5"/>
      <c r="J367" s="5"/>
      <c r="K367" s="14" t="s">
        <v>2807</v>
      </c>
      <c r="L367" s="14" t="s">
        <v>2799</v>
      </c>
      <c r="M367" s="14" t="s">
        <v>2808</v>
      </c>
      <c r="N367" s="14" t="s">
        <v>1501</v>
      </c>
      <c r="O367" s="45"/>
      <c r="P367" s="16" t="s">
        <v>26</v>
      </c>
      <c r="Q367" s="16" t="s">
        <v>229</v>
      </c>
      <c r="R367" s="16" t="s">
        <v>87</v>
      </c>
      <c r="S367" s="5"/>
      <c r="T367" s="37" t="s">
        <v>91</v>
      </c>
      <c r="U367" s="5"/>
      <c r="V367" s="38" t="s">
        <v>77</v>
      </c>
      <c r="W367" s="5"/>
      <c r="X367" s="40" t="s">
        <v>1436</v>
      </c>
    </row>
    <row r="368" ht="33" spans="2:24">
      <c r="B368" s="14" t="s">
        <v>2809</v>
      </c>
      <c r="C368" s="46" t="s">
        <v>2810</v>
      </c>
      <c r="D368" s="5"/>
      <c r="E368" s="14" t="s">
        <v>2811</v>
      </c>
      <c r="F368" s="16" t="s">
        <v>233</v>
      </c>
      <c r="G368" s="16" t="s">
        <v>233</v>
      </c>
      <c r="H368" s="5"/>
      <c r="I368" s="5"/>
      <c r="J368" s="5"/>
      <c r="K368" s="14" t="s">
        <v>2812</v>
      </c>
      <c r="L368" s="14" t="s">
        <v>252</v>
      </c>
      <c r="M368" s="14" t="s">
        <v>2813</v>
      </c>
      <c r="N368" s="14" t="s">
        <v>2814</v>
      </c>
      <c r="O368" s="45"/>
      <c r="P368" s="16" t="s">
        <v>26</v>
      </c>
      <c r="Q368" s="16" t="s">
        <v>229</v>
      </c>
      <c r="R368" s="16" t="s">
        <v>87</v>
      </c>
      <c r="S368" s="5"/>
      <c r="T368" s="37" t="s">
        <v>91</v>
      </c>
      <c r="U368" s="5"/>
      <c r="V368" s="38" t="s">
        <v>77</v>
      </c>
      <c r="W368" s="5"/>
      <c r="X368" s="40" t="s">
        <v>1436</v>
      </c>
    </row>
    <row r="369" ht="33" spans="2:24">
      <c r="B369" s="14" t="s">
        <v>2815</v>
      </c>
      <c r="C369" s="46" t="s">
        <v>2810</v>
      </c>
      <c r="D369" s="5"/>
      <c r="E369" s="14" t="s">
        <v>2811</v>
      </c>
      <c r="F369" s="16" t="s">
        <v>233</v>
      </c>
      <c r="G369" s="16" t="s">
        <v>233</v>
      </c>
      <c r="H369" s="5"/>
      <c r="I369" s="5"/>
      <c r="J369" s="5"/>
      <c r="K369" s="14" t="s">
        <v>2816</v>
      </c>
      <c r="L369" s="14" t="s">
        <v>235</v>
      </c>
      <c r="M369" s="14" t="s">
        <v>2817</v>
      </c>
      <c r="N369" s="14" t="s">
        <v>2818</v>
      </c>
      <c r="O369" s="45"/>
      <c r="P369" s="16" t="s">
        <v>22</v>
      </c>
      <c r="Q369" s="16" t="s">
        <v>229</v>
      </c>
      <c r="R369" s="16" t="s">
        <v>87</v>
      </c>
      <c r="S369" s="5"/>
      <c r="T369" s="37" t="s">
        <v>91</v>
      </c>
      <c r="U369" s="5"/>
      <c r="V369" s="38" t="s">
        <v>77</v>
      </c>
      <c r="W369" s="5"/>
      <c r="X369" s="40" t="s">
        <v>1436</v>
      </c>
    </row>
    <row r="370" ht="33" spans="2:24">
      <c r="B370" s="14" t="s">
        <v>2819</v>
      </c>
      <c r="C370" s="46" t="s">
        <v>2810</v>
      </c>
      <c r="D370" s="5"/>
      <c r="E370" s="14" t="s">
        <v>2811</v>
      </c>
      <c r="F370" s="16" t="s">
        <v>233</v>
      </c>
      <c r="G370" s="16" t="s">
        <v>233</v>
      </c>
      <c r="H370" s="5"/>
      <c r="I370" s="5"/>
      <c r="J370" s="5"/>
      <c r="K370" s="14" t="s">
        <v>2820</v>
      </c>
      <c r="L370" s="14" t="s">
        <v>235</v>
      </c>
      <c r="M370" s="14" t="s">
        <v>601</v>
      </c>
      <c r="N370" s="14" t="s">
        <v>602</v>
      </c>
      <c r="O370" s="45"/>
      <c r="P370" s="16" t="s">
        <v>22</v>
      </c>
      <c r="Q370" s="16" t="s">
        <v>229</v>
      </c>
      <c r="R370" s="16" t="s">
        <v>87</v>
      </c>
      <c r="S370" s="5"/>
      <c r="T370" s="37" t="s">
        <v>54</v>
      </c>
      <c r="U370" s="5" t="s">
        <v>603</v>
      </c>
      <c r="V370" s="38" t="s">
        <v>77</v>
      </c>
      <c r="W370" s="5"/>
      <c r="X370" s="40" t="s">
        <v>1436</v>
      </c>
    </row>
    <row r="371" ht="99" spans="2:24">
      <c r="B371" s="14" t="s">
        <v>2821</v>
      </c>
      <c r="C371" s="46" t="s">
        <v>2810</v>
      </c>
      <c r="D371" s="5"/>
      <c r="E371" s="14" t="s">
        <v>2811</v>
      </c>
      <c r="F371" s="16" t="s">
        <v>233</v>
      </c>
      <c r="G371" s="16" t="s">
        <v>233</v>
      </c>
      <c r="H371" s="5"/>
      <c r="I371" s="5"/>
      <c r="J371" s="5"/>
      <c r="K371" s="14" t="s">
        <v>2822</v>
      </c>
      <c r="L371" s="14" t="s">
        <v>235</v>
      </c>
      <c r="M371" s="18" t="s">
        <v>2823</v>
      </c>
      <c r="N371" s="14" t="s">
        <v>595</v>
      </c>
      <c r="O371" s="45"/>
      <c r="P371" s="16" t="s">
        <v>24</v>
      </c>
      <c r="Q371" s="16" t="s">
        <v>229</v>
      </c>
      <c r="R371" s="16" t="s">
        <v>87</v>
      </c>
      <c r="S371" s="5"/>
      <c r="T371" s="37" t="s">
        <v>91</v>
      </c>
      <c r="U371" s="5"/>
      <c r="V371" s="38" t="s">
        <v>77</v>
      </c>
      <c r="W371" s="5"/>
      <c r="X371" s="40" t="s">
        <v>1436</v>
      </c>
    </row>
    <row r="372" ht="67.5" spans="2:24">
      <c r="B372" s="14" t="s">
        <v>2824</v>
      </c>
      <c r="C372" s="46" t="s">
        <v>2810</v>
      </c>
      <c r="D372" s="5"/>
      <c r="E372" s="14" t="s">
        <v>2811</v>
      </c>
      <c r="F372" s="16" t="s">
        <v>233</v>
      </c>
      <c r="G372" s="16" t="s">
        <v>233</v>
      </c>
      <c r="H372" s="5"/>
      <c r="I372" s="5"/>
      <c r="J372" s="5"/>
      <c r="K372" s="14" t="s">
        <v>2825</v>
      </c>
      <c r="L372" s="14" t="s">
        <v>235</v>
      </c>
      <c r="M372" s="14" t="s">
        <v>2169</v>
      </c>
      <c r="N372" s="14" t="s">
        <v>2826</v>
      </c>
      <c r="O372" s="45"/>
      <c r="P372" s="16" t="s">
        <v>24</v>
      </c>
      <c r="Q372" s="16" t="s">
        <v>229</v>
      </c>
      <c r="R372" s="16" t="s">
        <v>87</v>
      </c>
      <c r="S372" s="5"/>
      <c r="T372" s="37" t="s">
        <v>92</v>
      </c>
      <c r="U372" s="5" t="s">
        <v>2827</v>
      </c>
      <c r="V372" s="38" t="s">
        <v>77</v>
      </c>
      <c r="W372" s="5"/>
      <c r="X372" s="40" t="s">
        <v>1436</v>
      </c>
    </row>
    <row r="373" ht="33" spans="2:24">
      <c r="B373" s="14" t="s">
        <v>2828</v>
      </c>
      <c r="C373" s="46" t="s">
        <v>2810</v>
      </c>
      <c r="D373" s="5"/>
      <c r="E373" s="14" t="s">
        <v>2811</v>
      </c>
      <c r="F373" s="16" t="s">
        <v>233</v>
      </c>
      <c r="G373" s="16" t="s">
        <v>233</v>
      </c>
      <c r="H373" s="5"/>
      <c r="I373" s="5"/>
      <c r="J373" s="5"/>
      <c r="K373" s="14" t="s">
        <v>2829</v>
      </c>
      <c r="L373" s="14" t="s">
        <v>235</v>
      </c>
      <c r="M373" s="14" t="s">
        <v>1872</v>
      </c>
      <c r="N373" s="14" t="s">
        <v>1501</v>
      </c>
      <c r="O373" s="45"/>
      <c r="P373" s="16" t="s">
        <v>26</v>
      </c>
      <c r="Q373" s="16" t="s">
        <v>229</v>
      </c>
      <c r="R373" s="16" t="s">
        <v>87</v>
      </c>
      <c r="S373" s="5"/>
      <c r="T373" s="37" t="s">
        <v>91</v>
      </c>
      <c r="U373" s="5"/>
      <c r="V373" s="38" t="s">
        <v>77</v>
      </c>
      <c r="W373" s="5"/>
      <c r="X373" s="40" t="s">
        <v>1436</v>
      </c>
    </row>
    <row r="374" ht="33" spans="2:24">
      <c r="B374" s="14" t="s">
        <v>2830</v>
      </c>
      <c r="C374" s="46" t="s">
        <v>2831</v>
      </c>
      <c r="D374" s="5"/>
      <c r="E374" s="14" t="s">
        <v>2832</v>
      </c>
      <c r="F374" s="16"/>
      <c r="G374" s="16" t="s">
        <v>233</v>
      </c>
      <c r="H374" s="5"/>
      <c r="I374" s="5"/>
      <c r="J374" s="5"/>
      <c r="K374" s="14" t="s">
        <v>2833</v>
      </c>
      <c r="L374" s="14" t="s">
        <v>252</v>
      </c>
      <c r="M374" s="14" t="s">
        <v>2834</v>
      </c>
      <c r="N374" s="14" t="s">
        <v>2835</v>
      </c>
      <c r="O374" s="45"/>
      <c r="P374" s="16" t="s">
        <v>26</v>
      </c>
      <c r="Q374" s="16" t="s">
        <v>229</v>
      </c>
      <c r="R374" s="16" t="s">
        <v>87</v>
      </c>
      <c r="S374" s="5"/>
      <c r="T374" s="37" t="s">
        <v>91</v>
      </c>
      <c r="U374" s="5"/>
      <c r="V374" s="38" t="s">
        <v>77</v>
      </c>
      <c r="W374" s="5"/>
      <c r="X374" s="40" t="s">
        <v>1436</v>
      </c>
    </row>
    <row r="375" ht="33" spans="2:24">
      <c r="B375" s="14" t="s">
        <v>2836</v>
      </c>
      <c r="C375" s="46" t="s">
        <v>2831</v>
      </c>
      <c r="D375" s="5"/>
      <c r="E375" s="14" t="s">
        <v>2832</v>
      </c>
      <c r="F375" s="5"/>
      <c r="G375" s="16" t="s">
        <v>233</v>
      </c>
      <c r="H375" s="5"/>
      <c r="I375" s="5"/>
      <c r="J375" s="5"/>
      <c r="K375" s="14" t="s">
        <v>2837</v>
      </c>
      <c r="L375" s="14" t="s">
        <v>235</v>
      </c>
      <c r="M375" s="14" t="s">
        <v>2817</v>
      </c>
      <c r="N375" s="14" t="s">
        <v>2838</v>
      </c>
      <c r="O375" s="45"/>
      <c r="P375" s="16" t="s">
        <v>22</v>
      </c>
      <c r="Q375" s="16" t="s">
        <v>229</v>
      </c>
      <c r="R375" s="16" t="s">
        <v>87</v>
      </c>
      <c r="S375" s="5"/>
      <c r="T375" s="37" t="s">
        <v>91</v>
      </c>
      <c r="U375" s="5"/>
      <c r="V375" s="38" t="s">
        <v>77</v>
      </c>
      <c r="W375" s="5"/>
      <c r="X375" s="40" t="s">
        <v>1436</v>
      </c>
    </row>
    <row r="376" ht="33" spans="2:24">
      <c r="B376" s="14" t="s">
        <v>2839</v>
      </c>
      <c r="C376" s="46" t="s">
        <v>2831</v>
      </c>
      <c r="D376" s="5"/>
      <c r="E376" s="14" t="s">
        <v>2832</v>
      </c>
      <c r="F376" s="5"/>
      <c r="G376" s="16" t="s">
        <v>233</v>
      </c>
      <c r="H376" s="5"/>
      <c r="I376" s="5"/>
      <c r="J376" s="5"/>
      <c r="K376" s="14" t="s">
        <v>2840</v>
      </c>
      <c r="L376" s="14" t="s">
        <v>235</v>
      </c>
      <c r="M376" s="14" t="s">
        <v>601</v>
      </c>
      <c r="N376" s="14" t="s">
        <v>602</v>
      </c>
      <c r="O376" s="45"/>
      <c r="P376" s="16" t="s">
        <v>22</v>
      </c>
      <c r="Q376" s="16" t="s">
        <v>229</v>
      </c>
      <c r="R376" s="16" t="s">
        <v>87</v>
      </c>
      <c r="S376" s="5"/>
      <c r="T376" s="37" t="s">
        <v>54</v>
      </c>
      <c r="U376" s="5" t="s">
        <v>603</v>
      </c>
      <c r="V376" s="38" t="s">
        <v>77</v>
      </c>
      <c r="W376" s="5"/>
      <c r="X376" s="40" t="s">
        <v>1436</v>
      </c>
    </row>
    <row r="377" ht="99" spans="2:24">
      <c r="B377" s="14" t="s">
        <v>2841</v>
      </c>
      <c r="C377" s="46" t="s">
        <v>2831</v>
      </c>
      <c r="D377" s="5"/>
      <c r="E377" s="14" t="s">
        <v>2832</v>
      </c>
      <c r="F377" s="5"/>
      <c r="G377" s="16" t="s">
        <v>233</v>
      </c>
      <c r="H377" s="5"/>
      <c r="I377" s="5"/>
      <c r="J377" s="5"/>
      <c r="K377" s="14" t="s">
        <v>2842</v>
      </c>
      <c r="L377" s="14" t="s">
        <v>235</v>
      </c>
      <c r="M377" s="18" t="s">
        <v>2843</v>
      </c>
      <c r="N377" s="14" t="s">
        <v>595</v>
      </c>
      <c r="O377" s="45"/>
      <c r="P377" s="16" t="s">
        <v>24</v>
      </c>
      <c r="Q377" s="16" t="s">
        <v>229</v>
      </c>
      <c r="R377" s="16" t="s">
        <v>87</v>
      </c>
      <c r="S377" s="5"/>
      <c r="T377" s="37" t="s">
        <v>91</v>
      </c>
      <c r="U377" s="5"/>
      <c r="V377" s="38" t="s">
        <v>77</v>
      </c>
      <c r="W377" s="5"/>
      <c r="X377" s="40" t="s">
        <v>1436</v>
      </c>
    </row>
    <row r="378" ht="66" spans="2:24">
      <c r="B378" s="14" t="s">
        <v>2844</v>
      </c>
      <c r="C378" s="46" t="s">
        <v>2831</v>
      </c>
      <c r="D378" s="5"/>
      <c r="E378" s="14" t="s">
        <v>2832</v>
      </c>
      <c r="F378" s="5"/>
      <c r="G378" s="16" t="s">
        <v>233</v>
      </c>
      <c r="H378" s="5"/>
      <c r="I378" s="5"/>
      <c r="J378" s="5"/>
      <c r="K378" s="14" t="s">
        <v>2845</v>
      </c>
      <c r="L378" s="14" t="s">
        <v>235</v>
      </c>
      <c r="M378" s="14" t="s">
        <v>2169</v>
      </c>
      <c r="N378" s="14" t="s">
        <v>2846</v>
      </c>
      <c r="O378" s="45"/>
      <c r="P378" s="16" t="s">
        <v>24</v>
      </c>
      <c r="Q378" s="16" t="s">
        <v>229</v>
      </c>
      <c r="R378" s="16" t="s">
        <v>87</v>
      </c>
      <c r="S378" s="5"/>
      <c r="T378" s="37" t="s">
        <v>91</v>
      </c>
      <c r="U378" s="5"/>
      <c r="V378" s="38" t="s">
        <v>77</v>
      </c>
      <c r="W378" s="5"/>
      <c r="X378" s="40" t="s">
        <v>1436</v>
      </c>
    </row>
    <row r="379" ht="33" spans="2:24">
      <c r="B379" s="14" t="s">
        <v>2847</v>
      </c>
      <c r="C379" s="46" t="s">
        <v>2831</v>
      </c>
      <c r="D379" s="5"/>
      <c r="E379" s="14" t="s">
        <v>2832</v>
      </c>
      <c r="F379" s="5"/>
      <c r="G379" s="16" t="s">
        <v>233</v>
      </c>
      <c r="H379" s="5"/>
      <c r="I379" s="5"/>
      <c r="J379" s="5"/>
      <c r="K379" s="14" t="s">
        <v>2848</v>
      </c>
      <c r="L379" s="14" t="s">
        <v>235</v>
      </c>
      <c r="M379" s="14" t="s">
        <v>1872</v>
      </c>
      <c r="N379" s="14" t="s">
        <v>1501</v>
      </c>
      <c r="O379" s="45"/>
      <c r="P379" s="16" t="s">
        <v>26</v>
      </c>
      <c r="Q379" s="16" t="s">
        <v>229</v>
      </c>
      <c r="R379" s="16" t="s">
        <v>87</v>
      </c>
      <c r="S379" s="5"/>
      <c r="T379" s="37" t="s">
        <v>91</v>
      </c>
      <c r="U379" s="5"/>
      <c r="V379" s="38" t="s">
        <v>77</v>
      </c>
      <c r="W379" s="5"/>
      <c r="X379" s="40" t="s">
        <v>1436</v>
      </c>
    </row>
  </sheetData>
  <sheetProtection formatCells="0" insertHyperlinks="0" autoFilter="0"/>
  <autoFilter ref="A2:X379">
    <extLst/>
  </autoFilter>
  <mergeCells count="21">
    <mergeCell ref="F1:J1"/>
    <mergeCell ref="B1:B2"/>
    <mergeCell ref="C1:C2"/>
    <mergeCell ref="D1:D2"/>
    <mergeCell ref="E1:E2"/>
    <mergeCell ref="E263:E265"/>
    <mergeCell ref="E266:E269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R59">
    <cfRule type="cellIs" dxfId="3" priority="365" operator="equal">
      <formula>"NA"</formula>
    </cfRule>
    <cfRule type="cellIs" dxfId="2" priority="366" operator="equal">
      <formula>"Block"</formula>
    </cfRule>
    <cfRule type="cellIs" dxfId="1" priority="367" operator="equal">
      <formula>"Fail"</formula>
    </cfRule>
    <cfRule type="cellIs" dxfId="0" priority="368" operator="equal">
      <formula>"Pass"</formula>
    </cfRule>
  </conditionalFormatting>
  <conditionalFormatting sqref="R60">
    <cfRule type="cellIs" dxfId="3" priority="355" operator="equal">
      <formula>"NA"</formula>
    </cfRule>
    <cfRule type="cellIs" dxfId="2" priority="358" operator="equal">
      <formula>"Block"</formula>
    </cfRule>
    <cfRule type="cellIs" dxfId="1" priority="361" operator="equal">
      <formula>"Fail"</formula>
    </cfRule>
    <cfRule type="cellIs" dxfId="0" priority="364" operator="equal">
      <formula>"Pass"</formula>
    </cfRule>
  </conditionalFormatting>
  <conditionalFormatting sqref="R63">
    <cfRule type="cellIs" dxfId="3" priority="353" operator="equal">
      <formula>"NA"</formula>
    </cfRule>
    <cfRule type="cellIs" dxfId="2" priority="356" operator="equal">
      <formula>"Block"</formula>
    </cfRule>
    <cfRule type="cellIs" dxfId="1" priority="359" operator="equal">
      <formula>"Fail"</formula>
    </cfRule>
    <cfRule type="cellIs" dxfId="0" priority="362" operator="equal">
      <formula>"Pass"</formula>
    </cfRule>
  </conditionalFormatting>
  <conditionalFormatting sqref="T149">
    <cfRule type="cellIs" dxfId="3" priority="301" operator="equal">
      <formula>"NA"</formula>
    </cfRule>
    <cfRule type="cellIs" dxfId="2" priority="302" operator="equal">
      <formula>"Block"</formula>
    </cfRule>
    <cfRule type="cellIs" dxfId="1" priority="303" operator="equal">
      <formula>"Fail"</formula>
    </cfRule>
    <cfRule type="cellIs" dxfId="0" priority="304" operator="equal">
      <formula>"Pass"</formula>
    </cfRule>
  </conditionalFormatting>
  <conditionalFormatting sqref="T150">
    <cfRule type="cellIs" dxfId="3" priority="275" operator="equal">
      <formula>"NA"</formula>
    </cfRule>
    <cfRule type="cellIs" dxfId="2" priority="278" operator="equal">
      <formula>"Block"</formula>
    </cfRule>
    <cfRule type="cellIs" dxfId="1" priority="281" operator="equal">
      <formula>"Fail"</formula>
    </cfRule>
    <cfRule type="cellIs" dxfId="0" priority="284" operator="equal">
      <formula>"Pass"</formula>
    </cfRule>
  </conditionalFormatting>
  <conditionalFormatting sqref="T151">
    <cfRule type="cellIs" dxfId="3" priority="274" operator="equal">
      <formula>"NA"</formula>
    </cfRule>
    <cfRule type="cellIs" dxfId="2" priority="277" operator="equal">
      <formula>"Block"</formula>
    </cfRule>
    <cfRule type="cellIs" dxfId="1" priority="280" operator="equal">
      <formula>"Fail"</formula>
    </cfRule>
    <cfRule type="cellIs" dxfId="0" priority="283" operator="equal">
      <formula>"Pass"</formula>
    </cfRule>
  </conditionalFormatting>
  <conditionalFormatting sqref="T152">
    <cfRule type="cellIs" dxfId="3" priority="273" operator="equal">
      <formula>"NA"</formula>
    </cfRule>
    <cfRule type="cellIs" dxfId="2" priority="276" operator="equal">
      <formula>"Block"</formula>
    </cfRule>
    <cfRule type="cellIs" dxfId="1" priority="279" operator="equal">
      <formula>"Fail"</formula>
    </cfRule>
    <cfRule type="cellIs" dxfId="0" priority="282" operator="equal">
      <formula>"Pass"</formula>
    </cfRule>
  </conditionalFormatting>
  <conditionalFormatting sqref="T180">
    <cfRule type="cellIs" dxfId="3" priority="261" operator="equal">
      <formula>"NA"</formula>
    </cfRule>
    <cfRule type="cellIs" dxfId="2" priority="262" operator="equal">
      <formula>"Block"</formula>
    </cfRule>
    <cfRule type="cellIs" dxfId="1" priority="263" operator="equal">
      <formula>"Fail"</formula>
    </cfRule>
    <cfRule type="cellIs" dxfId="0" priority="264" operator="equal">
      <formula>"Pass"</formula>
    </cfRule>
  </conditionalFormatting>
  <conditionalFormatting sqref="T181">
    <cfRule type="cellIs" dxfId="3" priority="257" operator="equal">
      <formula>"NA"</formula>
    </cfRule>
    <cfRule type="cellIs" dxfId="2" priority="258" operator="equal">
      <formula>"Block"</formula>
    </cfRule>
    <cfRule type="cellIs" dxfId="1" priority="259" operator="equal">
      <formula>"Fail"</formula>
    </cfRule>
    <cfRule type="cellIs" dxfId="0" priority="260" operator="equal">
      <formula>"Pass"</formula>
    </cfRule>
  </conditionalFormatting>
  <conditionalFormatting sqref="T191">
    <cfRule type="cellIs" dxfId="3" priority="253" operator="equal">
      <formula>"NA"</formula>
    </cfRule>
    <cfRule type="cellIs" dxfId="2" priority="254" operator="equal">
      <formula>"Block"</formula>
    </cfRule>
    <cfRule type="cellIs" dxfId="1" priority="255" operator="equal">
      <formula>"Fail"</formula>
    </cfRule>
    <cfRule type="cellIs" dxfId="0" priority="256" operator="equal">
      <formula>"Pass"</formula>
    </cfRule>
  </conditionalFormatting>
  <conditionalFormatting sqref="T222">
    <cfRule type="cellIs" dxfId="3" priority="237" operator="equal">
      <formula>"NA"</formula>
    </cfRule>
    <cfRule type="cellIs" dxfId="2" priority="238" operator="equal">
      <formula>"Block"</formula>
    </cfRule>
    <cfRule type="cellIs" dxfId="1" priority="239" operator="equal">
      <formula>"Fail"</formula>
    </cfRule>
    <cfRule type="cellIs" dxfId="0" priority="240" operator="equal">
      <formula>"Pass"</formula>
    </cfRule>
  </conditionalFormatting>
  <conditionalFormatting sqref="T234">
    <cfRule type="cellIs" dxfId="3" priority="246" operator="equal">
      <formula>"NA"</formula>
    </cfRule>
    <cfRule type="cellIs" dxfId="2" priority="248" operator="equal">
      <formula>"Block"</formula>
    </cfRule>
    <cfRule type="cellIs" dxfId="1" priority="250" operator="equal">
      <formula>"Fail"</formula>
    </cfRule>
    <cfRule type="cellIs" dxfId="0" priority="252" operator="equal">
      <formula>"Pass"</formula>
    </cfRule>
  </conditionalFormatting>
  <conditionalFormatting sqref="T235">
    <cfRule type="cellIs" dxfId="3" priority="245" operator="equal">
      <formula>"NA"</formula>
    </cfRule>
    <cfRule type="cellIs" dxfId="2" priority="247" operator="equal">
      <formula>"Block"</formula>
    </cfRule>
    <cfRule type="cellIs" dxfId="1" priority="249" operator="equal">
      <formula>"Fail"</formula>
    </cfRule>
    <cfRule type="cellIs" dxfId="0" priority="251" operator="equal">
      <formula>"Pass"</formula>
    </cfRule>
  </conditionalFormatting>
  <conditionalFormatting sqref="T237">
    <cfRule type="cellIs" dxfId="3" priority="233" operator="equal">
      <formula>"NA"</formula>
    </cfRule>
    <cfRule type="cellIs" dxfId="2" priority="234" operator="equal">
      <formula>"Block"</formula>
    </cfRule>
    <cfRule type="cellIs" dxfId="1" priority="235" operator="equal">
      <formula>"Fail"</formula>
    </cfRule>
    <cfRule type="cellIs" dxfId="0" priority="236" operator="equal">
      <formula>"Pass"</formula>
    </cfRule>
  </conditionalFormatting>
  <conditionalFormatting sqref="T240">
    <cfRule type="cellIs" dxfId="3" priority="241" operator="equal">
      <formula>"NA"</formula>
    </cfRule>
    <cfRule type="cellIs" dxfId="2" priority="242" operator="equal">
      <formula>"Block"</formula>
    </cfRule>
    <cfRule type="cellIs" dxfId="1" priority="243" operator="equal">
      <formula>"Fail"</formula>
    </cfRule>
    <cfRule type="cellIs" dxfId="0" priority="244" operator="equal">
      <formula>"Pass"</formula>
    </cfRule>
  </conditionalFormatting>
  <conditionalFormatting sqref="T279">
    <cfRule type="cellIs" dxfId="3" priority="25" operator="equal">
      <formula>"NA"</formula>
    </cfRule>
    <cfRule type="cellIs" dxfId="2" priority="26" operator="equal">
      <formula>"Block"</formula>
    </cfRule>
    <cfRule type="cellIs" dxfId="1" priority="27" operator="equal">
      <formula>"Fail"</formula>
    </cfRule>
    <cfRule type="cellIs" dxfId="0" priority="28" operator="equal">
      <formula>"Pass"</formula>
    </cfRule>
  </conditionalFormatting>
  <conditionalFormatting sqref="T285">
    <cfRule type="cellIs" dxfId="3" priority="13" operator="equal">
      <formula>"NA"</formula>
    </cfRule>
    <cfRule type="cellIs" dxfId="2" priority="14" operator="equal">
      <formula>"Block"</formula>
    </cfRule>
    <cfRule type="cellIs" dxfId="1" priority="15" operator="equal">
      <formula>"Fail"</formula>
    </cfRule>
    <cfRule type="cellIs" dxfId="0" priority="16" operator="equal">
      <formula>"Pass"</formula>
    </cfRule>
  </conditionalFormatting>
  <conditionalFormatting sqref="T294">
    <cfRule type="cellIs" dxfId="3" priority="17" operator="equal">
      <formula>"NA"</formula>
    </cfRule>
    <cfRule type="cellIs" dxfId="2" priority="18" operator="equal">
      <formula>"Block"</formula>
    </cfRule>
    <cfRule type="cellIs" dxfId="1" priority="19" operator="equal">
      <formula>"Fail"</formula>
    </cfRule>
    <cfRule type="cellIs" dxfId="0" priority="20" operator="equal">
      <formula>"Pass"</formula>
    </cfRule>
  </conditionalFormatting>
  <conditionalFormatting sqref="T300">
    <cfRule type="cellIs" dxfId="3" priority="81" operator="equal">
      <formula>"NA"</formula>
    </cfRule>
    <cfRule type="cellIs" dxfId="2" priority="82" operator="equal">
      <formula>"Block"</formula>
    </cfRule>
    <cfRule type="cellIs" dxfId="1" priority="83" operator="equal">
      <formula>"Fail"</formula>
    </cfRule>
    <cfRule type="cellIs" dxfId="0" priority="84" operator="equal">
      <formula>"Pass"</formula>
    </cfRule>
  </conditionalFormatting>
  <conditionalFormatting sqref="T308">
    <cfRule type="cellIs" dxfId="3" priority="73" operator="equal">
      <formula>"NA"</formula>
    </cfRule>
    <cfRule type="cellIs" dxfId="2" priority="74" operator="equal">
      <formula>"Block"</formula>
    </cfRule>
    <cfRule type="cellIs" dxfId="1" priority="75" operator="equal">
      <formula>"Fail"</formula>
    </cfRule>
    <cfRule type="cellIs" dxfId="0" priority="76" operator="equal">
      <formula>"Pass"</formula>
    </cfRule>
  </conditionalFormatting>
  <conditionalFormatting sqref="T316">
    <cfRule type="cellIs" dxfId="3" priority="61" operator="equal">
      <formula>"NA"</formula>
    </cfRule>
    <cfRule type="cellIs" dxfId="2" priority="62" operator="equal">
      <formula>"Block"</formula>
    </cfRule>
    <cfRule type="cellIs" dxfId="1" priority="63" operator="equal">
      <formula>"Fail"</formula>
    </cfRule>
    <cfRule type="cellIs" dxfId="0" priority="64" operator="equal">
      <formula>"Pass"</formula>
    </cfRule>
  </conditionalFormatting>
  <conditionalFormatting sqref="T324">
    <cfRule type="cellIs" dxfId="3" priority="45" operator="equal">
      <formula>"NA"</formula>
    </cfRule>
    <cfRule type="cellIs" dxfId="2" priority="46" operator="equal">
      <formula>"Block"</formula>
    </cfRule>
    <cfRule type="cellIs" dxfId="1" priority="47" operator="equal">
      <formula>"Fail"</formula>
    </cfRule>
    <cfRule type="cellIs" dxfId="0" priority="48" operator="equal">
      <formula>"Pass"</formula>
    </cfRule>
  </conditionalFormatting>
  <conditionalFormatting sqref="T325">
    <cfRule type="cellIs" dxfId="3" priority="41" operator="equal">
      <formula>"NA"</formula>
    </cfRule>
    <cfRule type="cellIs" dxfId="2" priority="42" operator="equal">
      <formula>"Block"</formula>
    </cfRule>
    <cfRule type="cellIs" dxfId="1" priority="43" operator="equal">
      <formula>"Fail"</formula>
    </cfRule>
    <cfRule type="cellIs" dxfId="0" priority="44" operator="equal">
      <formula>"Pass"</formula>
    </cfRule>
  </conditionalFormatting>
  <conditionalFormatting sqref="R61:R62">
    <cfRule type="cellIs" dxfId="3" priority="354" operator="equal">
      <formula>"NA"</formula>
    </cfRule>
    <cfRule type="cellIs" dxfId="2" priority="357" operator="equal">
      <formula>"Block"</formula>
    </cfRule>
    <cfRule type="cellIs" dxfId="1" priority="360" operator="equal">
      <formula>"Fail"</formula>
    </cfRule>
    <cfRule type="cellIs" dxfId="0" priority="363" operator="equal">
      <formula>"Pass"</formula>
    </cfRule>
  </conditionalFormatting>
  <conditionalFormatting sqref="T3:T4">
    <cfRule type="cellIs" dxfId="0" priority="272" operator="equal">
      <formula>"Pass"</formula>
    </cfRule>
    <cfRule type="cellIs" dxfId="1" priority="271" operator="equal">
      <formula>"Fail"</formula>
    </cfRule>
    <cfRule type="cellIs" dxfId="2" priority="270" operator="equal">
      <formula>"Block"</formula>
    </cfRule>
    <cfRule type="cellIs" dxfId="3" priority="269" operator="equal">
      <formula>"NA"</formula>
    </cfRule>
  </conditionalFormatting>
  <conditionalFormatting sqref="T82:T83">
    <cfRule type="cellIs" dxfId="3" priority="265" operator="equal">
      <formula>"NA"</formula>
    </cfRule>
    <cfRule type="cellIs" dxfId="2" priority="266" operator="equal">
      <formula>"Block"</formula>
    </cfRule>
    <cfRule type="cellIs" dxfId="1" priority="267" operator="equal">
      <formula>"Fail"</formula>
    </cfRule>
    <cfRule type="cellIs" dxfId="0" priority="268" operator="equal">
      <formula>"Pass"</formula>
    </cfRule>
  </conditionalFormatting>
  <conditionalFormatting sqref="T280:T284">
    <cfRule type="cellIs" dxfId="3" priority="29" operator="equal">
      <formula>"NA"</formula>
    </cfRule>
    <cfRule type="cellIs" dxfId="2" priority="30" operator="equal">
      <formula>"Block"</formula>
    </cfRule>
    <cfRule type="cellIs" dxfId="1" priority="31" operator="equal">
      <formula>"Fail"</formula>
    </cfRule>
    <cfRule type="cellIs" dxfId="0" priority="32" operator="equal">
      <formula>"Pass"</formula>
    </cfRule>
  </conditionalFormatting>
  <conditionalFormatting sqref="T286:T293">
    <cfRule type="cellIs" dxfId="3" priority="21" operator="equal">
      <formula>"NA"</formula>
    </cfRule>
    <cfRule type="cellIs" dxfId="2" priority="22" operator="equal">
      <formula>"Block"</formula>
    </cfRule>
    <cfRule type="cellIs" dxfId="1" priority="23" operator="equal">
      <formula>"Fail"</formula>
    </cfRule>
    <cfRule type="cellIs" dxfId="0" priority="24" operator="equal">
      <formula>"Pass"</formula>
    </cfRule>
  </conditionalFormatting>
  <conditionalFormatting sqref="T295:T299">
    <cfRule type="cellIs" dxfId="3" priority="9" operator="equal">
      <formula>"NA"</formula>
    </cfRule>
    <cfRule type="cellIs" dxfId="2" priority="10" operator="equal">
      <formula>"Block"</formula>
    </cfRule>
    <cfRule type="cellIs" dxfId="1" priority="11" operator="equal">
      <formula>"Fail"</formula>
    </cfRule>
    <cfRule type="cellIs" dxfId="0" priority="12" operator="equal">
      <formula>"Pass"</formula>
    </cfRule>
  </conditionalFormatting>
  <conditionalFormatting sqref="T301:T307">
    <cfRule type="cellIs" dxfId="3" priority="77" operator="equal">
      <formula>"NA"</formula>
    </cfRule>
    <cfRule type="cellIs" dxfId="2" priority="78" operator="equal">
      <formula>"Block"</formula>
    </cfRule>
    <cfRule type="cellIs" dxfId="1" priority="79" operator="equal">
      <formula>"Fail"</formula>
    </cfRule>
    <cfRule type="cellIs" dxfId="0" priority="80" operator="equal">
      <formula>"Pass"</formula>
    </cfRule>
  </conditionalFormatting>
  <conditionalFormatting sqref="T309:T315">
    <cfRule type="cellIs" dxfId="3" priority="69" operator="equal">
      <formula>"NA"</formula>
    </cfRule>
    <cfRule type="cellIs" dxfId="2" priority="70" operator="equal">
      <formula>"Block"</formula>
    </cfRule>
    <cfRule type="cellIs" dxfId="1" priority="71" operator="equal">
      <formula>"Fail"</formula>
    </cfRule>
    <cfRule type="cellIs" dxfId="0" priority="72" operator="equal">
      <formula>"Pass"</formula>
    </cfRule>
  </conditionalFormatting>
  <conditionalFormatting sqref="T317:T323">
    <cfRule type="cellIs" dxfId="3" priority="5" operator="equal">
      <formula>"NA"</formula>
    </cfRule>
    <cfRule type="cellIs" dxfId="2" priority="6" operator="equal">
      <formula>"Block"</formula>
    </cfRule>
    <cfRule type="cellIs" dxfId="1" priority="7" operator="equal">
      <formula>"Fail"</formula>
    </cfRule>
    <cfRule type="cellIs" dxfId="0" priority="8" operator="equal">
      <formula>"Pass"</formula>
    </cfRule>
  </conditionalFormatting>
  <conditionalFormatting sqref="T326:T329">
    <cfRule type="cellIs" dxfId="3" priority="1" operator="equal">
      <formula>"NA"</formula>
    </cfRule>
    <cfRule type="cellIs" dxfId="2" priority="2" operator="equal">
      <formula>"Block"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T5:T81 T84:T148 T330:T379 T241:T278 T238:T239 T236 T223:T233 T192:T221 T182:T190 T153:T179">
    <cfRule type="cellIs" dxfId="3" priority="313" operator="equal">
      <formula>"NA"</formula>
    </cfRule>
    <cfRule type="cellIs" dxfId="2" priority="314" operator="equal">
      <formula>"Block"</formula>
    </cfRule>
    <cfRule type="cellIs" dxfId="1" priority="315" operator="equal">
      <formula>"Fail"</formula>
    </cfRule>
    <cfRule type="cellIs" dxfId="0" priority="316" operator="equal">
      <formula>"Pass"</formula>
    </cfRule>
  </conditionalFormatting>
  <dataValidations count="6">
    <dataValidation type="list" allowBlank="1" showInputMessage="1" showErrorMessage="1" sqref="P3:P379">
      <formula1>"P0,P1,P2,P3"</formula1>
    </dataValidation>
    <dataValidation allowBlank="1" showInputMessage="1" showErrorMessage="1" sqref="K22 K25 K136 K138:K139 K141:K146 K153:K156"/>
    <dataValidation type="list" allowBlank="1" showInputMessage="1" showErrorMessage="1" sqref="R3:R379">
      <formula1>"手动测试,脚本测试"</formula1>
    </dataValidation>
    <dataValidation type="list" allowBlank="1" showInputMessage="1" showErrorMessage="1" sqref="O42:O43 Q3:Q379">
      <formula1>"接口,功能,交互,压力,性能,UI/UE,压力,兼容性,容错性"</formula1>
    </dataValidation>
    <dataValidation type="list" allowBlank="1" showInputMessage="1" showErrorMessage="1" sqref="S3:S77">
      <formula1>#REF!</formula1>
    </dataValidation>
    <dataValidation type="list" allowBlank="1" showInputMessage="1" showErrorMessage="1" sqref="T3:T379">
      <formula1>"Pass,Fail,NT,Block"</formula1>
    </dataValidation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51"/>
  <sheetViews>
    <sheetView tabSelected="1" topLeftCell="K1" workbookViewId="0">
      <selection activeCell="K3" sqref="K3"/>
    </sheetView>
  </sheetViews>
  <sheetFormatPr defaultColWidth="9" defaultRowHeight="13.5"/>
  <cols>
    <col min="1" max="1" width="2" style="1" hidden="1" customWidth="1"/>
    <col min="2" max="2" width="16.375" style="1" hidden="1" customWidth="1"/>
    <col min="3" max="3" width="15.625" style="1" hidden="1" customWidth="1"/>
    <col min="4" max="4" width="7.625" style="1" hidden="1" customWidth="1"/>
    <col min="5" max="5" width="24.125" style="7" customWidth="1"/>
    <col min="6" max="7" width="8.375" style="1" hidden="1" customWidth="1"/>
    <col min="8" max="10" width="5.25" style="1" hidden="1" customWidth="1"/>
    <col min="11" max="11" width="32.75" style="8" customWidth="1"/>
    <col min="12" max="12" width="22.75" style="8" customWidth="1"/>
    <col min="13" max="13" width="54.5" style="8" customWidth="1"/>
    <col min="14" max="14" width="30.125" style="8" customWidth="1"/>
    <col min="15" max="15" width="8.25" style="8" customWidth="1"/>
    <col min="16" max="16" width="6.375" style="1" customWidth="1"/>
    <col min="17" max="19" width="8" style="1" customWidth="1"/>
    <col min="20" max="20" width="9.125" style="1" customWidth="1"/>
    <col min="21" max="21" width="21.625" style="1" customWidth="1"/>
    <col min="22" max="24" width="8.25" style="1" customWidth="1"/>
    <col min="25" max="16384" width="9" style="1"/>
  </cols>
  <sheetData>
    <row r="1" s="1" customFormat="1" ht="16.5" spans="2:24">
      <c r="B1" s="9" t="s">
        <v>202</v>
      </c>
      <c r="C1" s="9" t="s">
        <v>203</v>
      </c>
      <c r="D1" s="9" t="s">
        <v>204</v>
      </c>
      <c r="E1" s="9" t="s">
        <v>205</v>
      </c>
      <c r="F1" s="10" t="s">
        <v>206</v>
      </c>
      <c r="G1" s="11"/>
      <c r="H1" s="11"/>
      <c r="I1" s="11"/>
      <c r="J1" s="27"/>
      <c r="K1" s="9" t="s">
        <v>207</v>
      </c>
      <c r="L1" s="28" t="s">
        <v>208</v>
      </c>
      <c r="M1" s="9" t="s">
        <v>209</v>
      </c>
      <c r="N1" s="9" t="s">
        <v>210</v>
      </c>
      <c r="O1" s="9" t="s">
        <v>211</v>
      </c>
      <c r="P1" s="9" t="s">
        <v>212</v>
      </c>
      <c r="Q1" s="9" t="s">
        <v>213</v>
      </c>
      <c r="R1" s="9" t="s">
        <v>214</v>
      </c>
      <c r="S1" s="9" t="s">
        <v>215</v>
      </c>
      <c r="T1" s="35" t="s">
        <v>216</v>
      </c>
      <c r="U1" s="35" t="s">
        <v>217</v>
      </c>
      <c r="V1" s="35" t="s">
        <v>218</v>
      </c>
      <c r="W1" s="35" t="s">
        <v>219</v>
      </c>
      <c r="X1" s="35" t="s">
        <v>220</v>
      </c>
    </row>
    <row r="2" s="2" customFormat="1" ht="16.5" spans="1:24">
      <c r="A2" s="2" t="s">
        <v>221</v>
      </c>
      <c r="B2" s="12"/>
      <c r="C2" s="12"/>
      <c r="D2" s="12"/>
      <c r="E2" s="12"/>
      <c r="F2" s="13" t="s">
        <v>222</v>
      </c>
      <c r="G2" s="13" t="s">
        <v>223</v>
      </c>
      <c r="H2" s="12" t="s">
        <v>224</v>
      </c>
      <c r="I2" s="12" t="s">
        <v>224</v>
      </c>
      <c r="J2" s="12" t="s">
        <v>224</v>
      </c>
      <c r="K2" s="12"/>
      <c r="L2" s="29"/>
      <c r="M2" s="12"/>
      <c r="N2" s="12"/>
      <c r="O2" s="12"/>
      <c r="P2" s="12"/>
      <c r="Q2" s="12"/>
      <c r="R2" s="12"/>
      <c r="S2" s="12"/>
      <c r="T2" s="36"/>
      <c r="U2" s="36"/>
      <c r="V2" s="36"/>
      <c r="W2" s="36"/>
      <c r="X2" s="36"/>
    </row>
    <row r="3" s="3" customFormat="1" ht="33" spans="2:24">
      <c r="B3" s="14" t="s">
        <v>2849</v>
      </c>
      <c r="C3" s="15" t="s">
        <v>2850</v>
      </c>
      <c r="D3" s="16"/>
      <c r="E3" s="17" t="s">
        <v>2851</v>
      </c>
      <c r="F3" s="16" t="s">
        <v>233</v>
      </c>
      <c r="G3" s="16" t="s">
        <v>233</v>
      </c>
      <c r="H3" s="18"/>
      <c r="I3" s="18"/>
      <c r="J3" s="18"/>
      <c r="K3" s="30" t="s">
        <v>2852</v>
      </c>
      <c r="L3" s="14" t="s">
        <v>2853</v>
      </c>
      <c r="M3" s="14" t="s">
        <v>2854</v>
      </c>
      <c r="N3" s="31" t="s">
        <v>2855</v>
      </c>
      <c r="O3" s="18"/>
      <c r="P3" s="16" t="s">
        <v>22</v>
      </c>
      <c r="Q3" s="16" t="s">
        <v>229</v>
      </c>
      <c r="R3" s="16" t="s">
        <v>87</v>
      </c>
      <c r="S3" s="16"/>
      <c r="T3" s="37" t="s">
        <v>54</v>
      </c>
      <c r="U3" s="3" t="s">
        <v>2856</v>
      </c>
      <c r="V3" s="38" t="s">
        <v>77</v>
      </c>
      <c r="W3" s="39"/>
      <c r="X3" s="40" t="s">
        <v>2857</v>
      </c>
    </row>
    <row r="4" s="3" customFormat="1" ht="66" spans="2:24">
      <c r="B4" s="14" t="s">
        <v>2858</v>
      </c>
      <c r="C4" s="15" t="s">
        <v>2850</v>
      </c>
      <c r="D4" s="16"/>
      <c r="E4" s="17" t="s">
        <v>2851</v>
      </c>
      <c r="F4" s="16" t="s">
        <v>233</v>
      </c>
      <c r="G4" s="16" t="s">
        <v>233</v>
      </c>
      <c r="H4" s="18"/>
      <c r="I4" s="18"/>
      <c r="J4" s="18"/>
      <c r="K4" s="30" t="s">
        <v>2852</v>
      </c>
      <c r="L4" s="14" t="s">
        <v>2859</v>
      </c>
      <c r="M4" s="14" t="s">
        <v>2860</v>
      </c>
      <c r="N4" s="31" t="s">
        <v>2861</v>
      </c>
      <c r="O4" s="18"/>
      <c r="P4" s="16" t="s">
        <v>22</v>
      </c>
      <c r="Q4" s="16" t="s">
        <v>229</v>
      </c>
      <c r="R4" s="16" t="s">
        <v>87</v>
      </c>
      <c r="S4" s="16"/>
      <c r="T4" s="37" t="s">
        <v>54</v>
      </c>
      <c r="V4" s="38" t="s">
        <v>77</v>
      </c>
      <c r="W4" s="39"/>
      <c r="X4" s="40" t="s">
        <v>2857</v>
      </c>
    </row>
    <row r="5" s="3" customFormat="1" ht="33" spans="2:24">
      <c r="B5" s="14" t="s">
        <v>2862</v>
      </c>
      <c r="C5" s="15" t="s">
        <v>2850</v>
      </c>
      <c r="D5" s="16"/>
      <c r="E5" s="17" t="s">
        <v>2851</v>
      </c>
      <c r="F5" s="16" t="s">
        <v>233</v>
      </c>
      <c r="G5" s="16" t="s">
        <v>233</v>
      </c>
      <c r="H5" s="18"/>
      <c r="I5" s="18"/>
      <c r="J5" s="18"/>
      <c r="K5" s="14" t="s">
        <v>2863</v>
      </c>
      <c r="L5" s="14" t="s">
        <v>2859</v>
      </c>
      <c r="M5" s="14" t="s">
        <v>2864</v>
      </c>
      <c r="N5" s="31" t="s">
        <v>2865</v>
      </c>
      <c r="O5" s="18"/>
      <c r="P5" s="16" t="s">
        <v>22</v>
      </c>
      <c r="Q5" s="16" t="s">
        <v>229</v>
      </c>
      <c r="R5" s="16" t="s">
        <v>87</v>
      </c>
      <c r="S5" s="16"/>
      <c r="T5" s="37" t="s">
        <v>54</v>
      </c>
      <c r="V5" s="38" t="s">
        <v>77</v>
      </c>
      <c r="W5" s="39"/>
      <c r="X5" s="40" t="s">
        <v>2857</v>
      </c>
    </row>
    <row r="6" s="3" customFormat="1" ht="33" spans="2:24">
      <c r="B6" s="14" t="s">
        <v>2866</v>
      </c>
      <c r="C6" s="15" t="s">
        <v>2850</v>
      </c>
      <c r="D6" s="16"/>
      <c r="E6" s="17" t="s">
        <v>2851</v>
      </c>
      <c r="F6" s="16" t="s">
        <v>233</v>
      </c>
      <c r="G6" s="16" t="s">
        <v>233</v>
      </c>
      <c r="H6" s="18"/>
      <c r="I6" s="18"/>
      <c r="J6" s="18"/>
      <c r="K6" s="14" t="s">
        <v>2863</v>
      </c>
      <c r="L6" s="14" t="s">
        <v>2859</v>
      </c>
      <c r="M6" s="14" t="s">
        <v>2867</v>
      </c>
      <c r="N6" s="31" t="s">
        <v>2868</v>
      </c>
      <c r="O6" s="18"/>
      <c r="P6" s="16" t="s">
        <v>22</v>
      </c>
      <c r="Q6" s="16" t="s">
        <v>229</v>
      </c>
      <c r="R6" s="16" t="s">
        <v>87</v>
      </c>
      <c r="S6" s="16"/>
      <c r="T6" s="37" t="s">
        <v>54</v>
      </c>
      <c r="V6" s="38" t="s">
        <v>77</v>
      </c>
      <c r="W6" s="39"/>
      <c r="X6" s="40" t="s">
        <v>2857</v>
      </c>
    </row>
    <row r="7" s="3" customFormat="1" ht="66" spans="2:24">
      <c r="B7" s="14" t="s">
        <v>2869</v>
      </c>
      <c r="C7" s="15" t="s">
        <v>2850</v>
      </c>
      <c r="D7" s="16"/>
      <c r="E7" s="17" t="s">
        <v>2851</v>
      </c>
      <c r="F7" s="16" t="s">
        <v>233</v>
      </c>
      <c r="G7" s="16" t="s">
        <v>233</v>
      </c>
      <c r="H7" s="18"/>
      <c r="I7" s="18"/>
      <c r="J7" s="18"/>
      <c r="K7" s="14" t="s">
        <v>2870</v>
      </c>
      <c r="L7" s="14" t="s">
        <v>2859</v>
      </c>
      <c r="M7" s="18" t="s">
        <v>2871</v>
      </c>
      <c r="N7" s="3" t="s">
        <v>2872</v>
      </c>
      <c r="O7" s="18"/>
      <c r="P7" s="16" t="s">
        <v>22</v>
      </c>
      <c r="Q7" s="16" t="s">
        <v>229</v>
      </c>
      <c r="R7" s="16" t="s">
        <v>87</v>
      </c>
      <c r="S7" s="16"/>
      <c r="T7" s="37" t="s">
        <v>54</v>
      </c>
      <c r="V7" s="38" t="s">
        <v>77</v>
      </c>
      <c r="W7" s="39"/>
      <c r="X7" s="40" t="s">
        <v>2857</v>
      </c>
    </row>
    <row r="8" s="3" customFormat="1" ht="66" spans="2:24">
      <c r="B8" s="14" t="s">
        <v>2873</v>
      </c>
      <c r="C8" s="15" t="s">
        <v>2850</v>
      </c>
      <c r="D8" s="16"/>
      <c r="E8" s="17" t="s">
        <v>2851</v>
      </c>
      <c r="F8" s="16" t="s">
        <v>233</v>
      </c>
      <c r="G8" s="16" t="s">
        <v>233</v>
      </c>
      <c r="H8" s="18"/>
      <c r="I8" s="18"/>
      <c r="J8" s="18"/>
      <c r="K8" s="14" t="s">
        <v>2874</v>
      </c>
      <c r="L8" s="14" t="s">
        <v>2859</v>
      </c>
      <c r="M8" s="18" t="s">
        <v>2875</v>
      </c>
      <c r="N8" s="18" t="s">
        <v>2876</v>
      </c>
      <c r="O8" s="18"/>
      <c r="P8" s="16" t="s">
        <v>22</v>
      </c>
      <c r="Q8" s="16" t="s">
        <v>229</v>
      </c>
      <c r="R8" s="16" t="s">
        <v>87</v>
      </c>
      <c r="S8" s="16"/>
      <c r="T8" s="37" t="s">
        <v>54</v>
      </c>
      <c r="V8" s="38" t="s">
        <v>77</v>
      </c>
      <c r="W8" s="39"/>
      <c r="X8" s="40" t="s">
        <v>2857</v>
      </c>
    </row>
    <row r="9" s="3" customFormat="1" ht="33" spans="2:24">
      <c r="B9" s="14" t="s">
        <v>2877</v>
      </c>
      <c r="C9" s="15" t="s">
        <v>2850</v>
      </c>
      <c r="D9" s="16"/>
      <c r="E9" s="17" t="s">
        <v>2851</v>
      </c>
      <c r="F9" s="16"/>
      <c r="G9" s="16"/>
      <c r="H9" s="18"/>
      <c r="I9" s="18"/>
      <c r="J9" s="18"/>
      <c r="K9" s="14" t="s">
        <v>2878</v>
      </c>
      <c r="L9" s="14" t="s">
        <v>235</v>
      </c>
      <c r="M9" s="14" t="s">
        <v>601</v>
      </c>
      <c r="N9" s="14" t="s">
        <v>602</v>
      </c>
      <c r="O9" s="18"/>
      <c r="P9" s="16"/>
      <c r="Q9" s="16" t="s">
        <v>229</v>
      </c>
      <c r="R9" s="16" t="s">
        <v>87</v>
      </c>
      <c r="S9" s="16"/>
      <c r="T9" s="37" t="s">
        <v>54</v>
      </c>
      <c r="U9" s="3" t="s">
        <v>2879</v>
      </c>
      <c r="V9" s="38" t="s">
        <v>77</v>
      </c>
      <c r="W9" s="39"/>
      <c r="X9" s="40" t="s">
        <v>2857</v>
      </c>
    </row>
    <row r="10" s="3" customFormat="1" ht="49.5" spans="2:24">
      <c r="B10" s="14" t="s">
        <v>2880</v>
      </c>
      <c r="C10" s="15" t="s">
        <v>2850</v>
      </c>
      <c r="D10" s="16"/>
      <c r="E10" s="17" t="s">
        <v>2851</v>
      </c>
      <c r="F10" s="16"/>
      <c r="G10" s="16"/>
      <c r="H10" s="18"/>
      <c r="I10" s="18"/>
      <c r="J10" s="18"/>
      <c r="K10" s="14" t="s">
        <v>2881</v>
      </c>
      <c r="L10" s="14" t="s">
        <v>2882</v>
      </c>
      <c r="M10" s="32" t="s">
        <v>2883</v>
      </c>
      <c r="N10" s="32" t="s">
        <v>2884</v>
      </c>
      <c r="O10" s="18"/>
      <c r="P10" s="16"/>
      <c r="Q10" s="16" t="s">
        <v>229</v>
      </c>
      <c r="R10" s="16" t="s">
        <v>87</v>
      </c>
      <c r="S10" s="16"/>
      <c r="T10" s="37" t="s">
        <v>54</v>
      </c>
      <c r="V10" s="38" t="s">
        <v>77</v>
      </c>
      <c r="W10" s="39"/>
      <c r="X10" s="40" t="s">
        <v>2857</v>
      </c>
    </row>
    <row r="11" s="3" customFormat="1" ht="49.5" spans="2:24">
      <c r="B11" s="14" t="s">
        <v>2880</v>
      </c>
      <c r="C11" s="15" t="s">
        <v>2850</v>
      </c>
      <c r="D11" s="16"/>
      <c r="E11" s="17" t="s">
        <v>2851</v>
      </c>
      <c r="F11" s="16"/>
      <c r="G11" s="16"/>
      <c r="H11" s="18"/>
      <c r="I11" s="18"/>
      <c r="J11" s="18"/>
      <c r="K11" s="14" t="s">
        <v>2885</v>
      </c>
      <c r="L11" s="14" t="s">
        <v>2882</v>
      </c>
      <c r="M11" s="32" t="s">
        <v>2884</v>
      </c>
      <c r="N11" s="32" t="s">
        <v>2886</v>
      </c>
      <c r="O11" s="18"/>
      <c r="P11" s="16"/>
      <c r="Q11" s="16" t="s">
        <v>229</v>
      </c>
      <c r="R11" s="16" t="s">
        <v>87</v>
      </c>
      <c r="S11" s="16"/>
      <c r="T11" s="37" t="s">
        <v>54</v>
      </c>
      <c r="V11" s="38" t="s">
        <v>77</v>
      </c>
      <c r="W11" s="39"/>
      <c r="X11" s="40" t="s">
        <v>2857</v>
      </c>
    </row>
    <row r="12" s="3" customFormat="1" ht="49.5" spans="2:24">
      <c r="B12" s="14" t="s">
        <v>2887</v>
      </c>
      <c r="C12" s="15" t="s">
        <v>2850</v>
      </c>
      <c r="D12" s="16"/>
      <c r="E12" s="17" t="s">
        <v>2851</v>
      </c>
      <c r="F12" s="16" t="s">
        <v>233</v>
      </c>
      <c r="G12" s="16" t="s">
        <v>233</v>
      </c>
      <c r="H12" s="18"/>
      <c r="I12" s="18"/>
      <c r="J12" s="18"/>
      <c r="K12" s="14" t="s">
        <v>2888</v>
      </c>
      <c r="L12" s="14" t="s">
        <v>2882</v>
      </c>
      <c r="M12" s="32" t="s">
        <v>2889</v>
      </c>
      <c r="N12" s="32" t="s">
        <v>2890</v>
      </c>
      <c r="O12" s="18"/>
      <c r="P12" s="16" t="s">
        <v>24</v>
      </c>
      <c r="Q12" s="16" t="s">
        <v>229</v>
      </c>
      <c r="R12" s="16" t="s">
        <v>87</v>
      </c>
      <c r="S12" s="16"/>
      <c r="T12" s="37" t="s">
        <v>54</v>
      </c>
      <c r="V12" s="38" t="s">
        <v>77</v>
      </c>
      <c r="W12" s="39"/>
      <c r="X12" s="40" t="s">
        <v>2857</v>
      </c>
    </row>
    <row r="13" s="3" customFormat="1" ht="49.5" spans="2:24">
      <c r="B13" s="14" t="s">
        <v>2887</v>
      </c>
      <c r="C13" s="15" t="s">
        <v>2850</v>
      </c>
      <c r="D13" s="16"/>
      <c r="E13" s="17" t="s">
        <v>2851</v>
      </c>
      <c r="F13" s="16" t="s">
        <v>233</v>
      </c>
      <c r="G13" s="16" t="s">
        <v>233</v>
      </c>
      <c r="H13" s="18"/>
      <c r="I13" s="18"/>
      <c r="J13" s="18"/>
      <c r="K13" s="14" t="s">
        <v>2891</v>
      </c>
      <c r="L13" s="14" t="s">
        <v>2882</v>
      </c>
      <c r="M13" s="32" t="s">
        <v>2890</v>
      </c>
      <c r="N13" s="32" t="s">
        <v>2892</v>
      </c>
      <c r="O13" s="18"/>
      <c r="P13" s="16" t="s">
        <v>24</v>
      </c>
      <c r="Q13" s="16" t="s">
        <v>229</v>
      </c>
      <c r="R13" s="16" t="s">
        <v>87</v>
      </c>
      <c r="S13" s="16"/>
      <c r="T13" s="37" t="s">
        <v>54</v>
      </c>
      <c r="V13" s="38" t="s">
        <v>77</v>
      </c>
      <c r="W13" s="39"/>
      <c r="X13" s="40" t="s">
        <v>2857</v>
      </c>
    </row>
    <row r="14" s="3" customFormat="1" ht="49.5" spans="2:24">
      <c r="B14" s="14" t="s">
        <v>2893</v>
      </c>
      <c r="C14" s="15" t="s">
        <v>2850</v>
      </c>
      <c r="D14" s="16"/>
      <c r="E14" s="17" t="s">
        <v>2851</v>
      </c>
      <c r="F14" s="16" t="s">
        <v>233</v>
      </c>
      <c r="G14" s="16" t="s">
        <v>233</v>
      </c>
      <c r="H14" s="18"/>
      <c r="I14" s="18"/>
      <c r="J14" s="18"/>
      <c r="K14" s="14" t="s">
        <v>2894</v>
      </c>
      <c r="L14" s="14" t="s">
        <v>2882</v>
      </c>
      <c r="M14" s="32" t="s">
        <v>2895</v>
      </c>
      <c r="N14" s="32" t="s">
        <v>2896</v>
      </c>
      <c r="O14" s="18"/>
      <c r="P14" s="16" t="s">
        <v>22</v>
      </c>
      <c r="Q14" s="16" t="s">
        <v>229</v>
      </c>
      <c r="R14" s="16" t="s">
        <v>87</v>
      </c>
      <c r="S14" s="16"/>
      <c r="T14" s="37" t="s">
        <v>54</v>
      </c>
      <c r="V14" s="38" t="s">
        <v>77</v>
      </c>
      <c r="W14" s="39"/>
      <c r="X14" s="40" t="s">
        <v>2857</v>
      </c>
    </row>
    <row r="15" s="3" customFormat="1" ht="49.5" spans="2:24">
      <c r="B15" s="14" t="s">
        <v>2893</v>
      </c>
      <c r="C15" s="15" t="s">
        <v>2850</v>
      </c>
      <c r="D15" s="16"/>
      <c r="E15" s="17" t="s">
        <v>2851</v>
      </c>
      <c r="F15" s="16" t="s">
        <v>233</v>
      </c>
      <c r="G15" s="16" t="s">
        <v>233</v>
      </c>
      <c r="H15" s="18"/>
      <c r="I15" s="18"/>
      <c r="J15" s="18"/>
      <c r="K15" s="14" t="s">
        <v>2897</v>
      </c>
      <c r="L15" s="14" t="s">
        <v>2882</v>
      </c>
      <c r="M15" s="32" t="s">
        <v>2896</v>
      </c>
      <c r="N15" s="32" t="s">
        <v>2898</v>
      </c>
      <c r="O15" s="18"/>
      <c r="P15" s="16" t="s">
        <v>22</v>
      </c>
      <c r="Q15" s="16" t="s">
        <v>229</v>
      </c>
      <c r="R15" s="16" t="s">
        <v>87</v>
      </c>
      <c r="S15" s="16"/>
      <c r="T15" s="37" t="s">
        <v>54</v>
      </c>
      <c r="V15" s="38" t="s">
        <v>77</v>
      </c>
      <c r="W15" s="39"/>
      <c r="X15" s="40" t="s">
        <v>2857</v>
      </c>
    </row>
    <row r="16" s="3" customFormat="1" ht="49.5" spans="2:24">
      <c r="B16" s="14" t="s">
        <v>2899</v>
      </c>
      <c r="C16" s="15" t="s">
        <v>2850</v>
      </c>
      <c r="D16" s="16"/>
      <c r="E16" s="17" t="s">
        <v>2851</v>
      </c>
      <c r="F16" s="16" t="s">
        <v>233</v>
      </c>
      <c r="G16" s="16" t="s">
        <v>233</v>
      </c>
      <c r="H16" s="18"/>
      <c r="I16" s="18"/>
      <c r="J16" s="18"/>
      <c r="K16" s="14" t="s">
        <v>2900</v>
      </c>
      <c r="L16" s="14" t="s">
        <v>2882</v>
      </c>
      <c r="M16" s="32" t="s">
        <v>2901</v>
      </c>
      <c r="N16" s="32" t="s">
        <v>2902</v>
      </c>
      <c r="O16" s="18"/>
      <c r="P16" s="16" t="s">
        <v>26</v>
      </c>
      <c r="Q16" s="16" t="s">
        <v>229</v>
      </c>
      <c r="R16" s="16" t="s">
        <v>87</v>
      </c>
      <c r="S16" s="16"/>
      <c r="T16" s="37" t="s">
        <v>54</v>
      </c>
      <c r="V16" s="38" t="s">
        <v>77</v>
      </c>
      <c r="W16" s="39"/>
      <c r="X16" s="40" t="s">
        <v>2857</v>
      </c>
    </row>
    <row r="17" s="3" customFormat="1" ht="49.5" spans="2:24">
      <c r="B17" s="14" t="s">
        <v>2899</v>
      </c>
      <c r="C17" s="15" t="s">
        <v>2850</v>
      </c>
      <c r="D17" s="16"/>
      <c r="E17" s="17" t="s">
        <v>2851</v>
      </c>
      <c r="F17" s="16" t="s">
        <v>233</v>
      </c>
      <c r="G17" s="16" t="s">
        <v>233</v>
      </c>
      <c r="H17" s="18"/>
      <c r="I17" s="18"/>
      <c r="J17" s="18"/>
      <c r="K17" s="14" t="s">
        <v>2903</v>
      </c>
      <c r="L17" s="14" t="s">
        <v>2882</v>
      </c>
      <c r="M17" s="32" t="s">
        <v>2902</v>
      </c>
      <c r="N17" s="32" t="s">
        <v>2904</v>
      </c>
      <c r="O17" s="18"/>
      <c r="P17" s="16" t="s">
        <v>26</v>
      </c>
      <c r="Q17" s="16" t="s">
        <v>229</v>
      </c>
      <c r="R17" s="16" t="s">
        <v>87</v>
      </c>
      <c r="S17" s="16"/>
      <c r="T17" s="37" t="s">
        <v>54</v>
      </c>
      <c r="V17" s="38" t="s">
        <v>77</v>
      </c>
      <c r="W17" s="39"/>
      <c r="X17" s="40" t="s">
        <v>2857</v>
      </c>
    </row>
    <row r="18" s="3" customFormat="1" ht="49.5" spans="2:24">
      <c r="B18" s="14" t="s">
        <v>2905</v>
      </c>
      <c r="C18" s="15" t="s">
        <v>2850</v>
      </c>
      <c r="D18" s="16"/>
      <c r="E18" s="17" t="s">
        <v>2851</v>
      </c>
      <c r="F18" s="16" t="s">
        <v>233</v>
      </c>
      <c r="G18" s="16" t="s">
        <v>233</v>
      </c>
      <c r="H18" s="18"/>
      <c r="I18" s="18"/>
      <c r="J18" s="18"/>
      <c r="K18" s="14" t="s">
        <v>2906</v>
      </c>
      <c r="L18" s="14" t="s">
        <v>2882</v>
      </c>
      <c r="M18" s="32" t="s">
        <v>2907</v>
      </c>
      <c r="N18" s="32" t="s">
        <v>2908</v>
      </c>
      <c r="O18" s="18"/>
      <c r="P18" s="16" t="s">
        <v>24</v>
      </c>
      <c r="Q18" s="16" t="s">
        <v>229</v>
      </c>
      <c r="R18" s="16" t="s">
        <v>87</v>
      </c>
      <c r="S18" s="16"/>
      <c r="T18" s="37" t="s">
        <v>54</v>
      </c>
      <c r="V18" s="38" t="s">
        <v>77</v>
      </c>
      <c r="W18" s="39"/>
      <c r="X18" s="40" t="s">
        <v>2857</v>
      </c>
    </row>
    <row r="19" s="3" customFormat="1" ht="49.5" spans="2:24">
      <c r="B19" s="14" t="s">
        <v>2905</v>
      </c>
      <c r="C19" s="15" t="s">
        <v>2850</v>
      </c>
      <c r="D19" s="16"/>
      <c r="E19" s="17" t="s">
        <v>2851</v>
      </c>
      <c r="F19" s="16" t="s">
        <v>233</v>
      </c>
      <c r="G19" s="16" t="s">
        <v>233</v>
      </c>
      <c r="H19" s="18"/>
      <c r="I19" s="18"/>
      <c r="J19" s="18"/>
      <c r="K19" s="14" t="s">
        <v>2909</v>
      </c>
      <c r="L19" s="14" t="s">
        <v>2882</v>
      </c>
      <c r="M19" s="32" t="s">
        <v>2908</v>
      </c>
      <c r="N19" s="32" t="s">
        <v>2910</v>
      </c>
      <c r="O19" s="18"/>
      <c r="P19" s="16" t="s">
        <v>24</v>
      </c>
      <c r="Q19" s="16" t="s">
        <v>229</v>
      </c>
      <c r="R19" s="16" t="s">
        <v>87</v>
      </c>
      <c r="S19" s="16"/>
      <c r="T19" s="37" t="s">
        <v>54</v>
      </c>
      <c r="V19" s="38" t="s">
        <v>77</v>
      </c>
      <c r="W19" s="39"/>
      <c r="X19" s="40" t="s">
        <v>2857</v>
      </c>
    </row>
    <row r="20" s="3" customFormat="1" ht="49.5" spans="2:24">
      <c r="B20" s="14" t="s">
        <v>2911</v>
      </c>
      <c r="C20" s="15" t="s">
        <v>2850</v>
      </c>
      <c r="D20" s="16"/>
      <c r="E20" s="17" t="s">
        <v>2851</v>
      </c>
      <c r="F20" s="16" t="s">
        <v>233</v>
      </c>
      <c r="G20" s="16" t="s">
        <v>233</v>
      </c>
      <c r="H20" s="18"/>
      <c r="I20" s="18"/>
      <c r="J20" s="18"/>
      <c r="K20" s="14" t="s">
        <v>2912</v>
      </c>
      <c r="L20" s="14" t="s">
        <v>2882</v>
      </c>
      <c r="M20" s="32" t="s">
        <v>2913</v>
      </c>
      <c r="N20" s="32" t="s">
        <v>2914</v>
      </c>
      <c r="O20" s="18"/>
      <c r="P20" s="16" t="s">
        <v>26</v>
      </c>
      <c r="Q20" s="16" t="s">
        <v>229</v>
      </c>
      <c r="R20" s="16" t="s">
        <v>87</v>
      </c>
      <c r="S20" s="16"/>
      <c r="T20" s="37" t="s">
        <v>54</v>
      </c>
      <c r="V20" s="38" t="s">
        <v>77</v>
      </c>
      <c r="W20" s="39"/>
      <c r="X20" s="40" t="s">
        <v>2857</v>
      </c>
    </row>
    <row r="21" s="3" customFormat="1" ht="49.5" spans="2:24">
      <c r="B21" s="14" t="s">
        <v>2911</v>
      </c>
      <c r="C21" s="15" t="s">
        <v>2850</v>
      </c>
      <c r="D21" s="16"/>
      <c r="E21" s="17" t="s">
        <v>2851</v>
      </c>
      <c r="F21" s="16" t="s">
        <v>233</v>
      </c>
      <c r="G21" s="16" t="s">
        <v>233</v>
      </c>
      <c r="H21" s="18"/>
      <c r="I21" s="18"/>
      <c r="J21" s="18"/>
      <c r="K21" s="14" t="s">
        <v>2915</v>
      </c>
      <c r="L21" s="14" t="s">
        <v>2882</v>
      </c>
      <c r="M21" s="32" t="s">
        <v>2914</v>
      </c>
      <c r="N21" s="32" t="s">
        <v>2916</v>
      </c>
      <c r="O21" s="18"/>
      <c r="P21" s="16" t="s">
        <v>26</v>
      </c>
      <c r="Q21" s="16" t="s">
        <v>229</v>
      </c>
      <c r="R21" s="16" t="s">
        <v>87</v>
      </c>
      <c r="S21" s="16"/>
      <c r="T21" s="37" t="s">
        <v>54</v>
      </c>
      <c r="V21" s="38" t="s">
        <v>77</v>
      </c>
      <c r="W21" s="39"/>
      <c r="X21" s="40" t="s">
        <v>2857</v>
      </c>
    </row>
    <row r="22" s="3" customFormat="1" ht="49.5" spans="2:24">
      <c r="B22" s="14" t="s">
        <v>2917</v>
      </c>
      <c r="C22" s="15" t="s">
        <v>2850</v>
      </c>
      <c r="D22" s="16"/>
      <c r="E22" s="17" t="s">
        <v>2851</v>
      </c>
      <c r="F22" s="16" t="s">
        <v>233</v>
      </c>
      <c r="G22" s="16" t="s">
        <v>233</v>
      </c>
      <c r="H22" s="18"/>
      <c r="I22" s="18"/>
      <c r="J22" s="18"/>
      <c r="K22" s="14" t="s">
        <v>2918</v>
      </c>
      <c r="L22" s="14" t="s">
        <v>2882</v>
      </c>
      <c r="M22" s="32" t="s">
        <v>2919</v>
      </c>
      <c r="N22" s="32" t="s">
        <v>2920</v>
      </c>
      <c r="O22" s="18"/>
      <c r="P22" s="16" t="s">
        <v>24</v>
      </c>
      <c r="Q22" s="16" t="s">
        <v>229</v>
      </c>
      <c r="R22" s="16" t="s">
        <v>87</v>
      </c>
      <c r="S22" s="16"/>
      <c r="T22" s="37" t="s">
        <v>54</v>
      </c>
      <c r="V22" s="38" t="s">
        <v>77</v>
      </c>
      <c r="W22" s="39"/>
      <c r="X22" s="40" t="s">
        <v>2857</v>
      </c>
    </row>
    <row r="23" s="3" customFormat="1" ht="49.5" spans="2:24">
      <c r="B23" s="14" t="s">
        <v>2917</v>
      </c>
      <c r="C23" s="15" t="s">
        <v>2850</v>
      </c>
      <c r="D23" s="16"/>
      <c r="E23" s="17" t="s">
        <v>2851</v>
      </c>
      <c r="F23" s="16" t="s">
        <v>233</v>
      </c>
      <c r="G23" s="16" t="s">
        <v>233</v>
      </c>
      <c r="H23" s="18"/>
      <c r="I23" s="18"/>
      <c r="J23" s="18"/>
      <c r="K23" s="14" t="s">
        <v>2921</v>
      </c>
      <c r="L23" s="14" t="s">
        <v>2882</v>
      </c>
      <c r="M23" s="32" t="s">
        <v>2920</v>
      </c>
      <c r="N23" s="32" t="s">
        <v>2922</v>
      </c>
      <c r="O23" s="18"/>
      <c r="P23" s="16" t="s">
        <v>24</v>
      </c>
      <c r="Q23" s="16" t="s">
        <v>229</v>
      </c>
      <c r="R23" s="16" t="s">
        <v>87</v>
      </c>
      <c r="S23" s="16"/>
      <c r="T23" s="37" t="s">
        <v>54</v>
      </c>
      <c r="V23" s="38" t="s">
        <v>77</v>
      </c>
      <c r="W23" s="39"/>
      <c r="X23" s="40" t="s">
        <v>2857</v>
      </c>
    </row>
    <row r="24" s="3" customFormat="1" ht="33" spans="2:24">
      <c r="B24" s="14" t="s">
        <v>2923</v>
      </c>
      <c r="C24" s="15" t="s">
        <v>2850</v>
      </c>
      <c r="D24" s="16"/>
      <c r="E24" s="17" t="s">
        <v>2851</v>
      </c>
      <c r="F24" s="16" t="s">
        <v>233</v>
      </c>
      <c r="G24" s="16" t="s">
        <v>233</v>
      </c>
      <c r="H24" s="18"/>
      <c r="I24" s="18"/>
      <c r="J24" s="18"/>
      <c r="K24" s="14" t="s">
        <v>2924</v>
      </c>
      <c r="L24" s="14" t="s">
        <v>235</v>
      </c>
      <c r="M24" s="30" t="s">
        <v>2925</v>
      </c>
      <c r="N24" s="30" t="s">
        <v>2926</v>
      </c>
      <c r="O24" s="18"/>
      <c r="P24" s="16" t="s">
        <v>26</v>
      </c>
      <c r="Q24" s="16" t="s">
        <v>229</v>
      </c>
      <c r="R24" s="16" t="s">
        <v>87</v>
      </c>
      <c r="S24" s="16"/>
      <c r="T24" s="37" t="s">
        <v>54</v>
      </c>
      <c r="V24" s="38" t="s">
        <v>77</v>
      </c>
      <c r="W24" s="39"/>
      <c r="X24" s="40" t="s">
        <v>2857</v>
      </c>
    </row>
    <row r="25" s="3" customFormat="1" ht="33" spans="2:24">
      <c r="B25" s="14" t="s">
        <v>2927</v>
      </c>
      <c r="C25" s="15" t="s">
        <v>2850</v>
      </c>
      <c r="D25" s="16"/>
      <c r="E25" s="17" t="s">
        <v>2851</v>
      </c>
      <c r="F25" s="16" t="s">
        <v>233</v>
      </c>
      <c r="G25" s="16" t="s">
        <v>233</v>
      </c>
      <c r="H25" s="18"/>
      <c r="I25" s="18"/>
      <c r="J25" s="18"/>
      <c r="K25" s="14" t="s">
        <v>2928</v>
      </c>
      <c r="L25" s="14" t="s">
        <v>235</v>
      </c>
      <c r="M25" s="30" t="s">
        <v>2929</v>
      </c>
      <c r="N25" s="30" t="s">
        <v>2930</v>
      </c>
      <c r="O25" s="18"/>
      <c r="P25" s="16" t="s">
        <v>24</v>
      </c>
      <c r="Q25" s="16" t="s">
        <v>229</v>
      </c>
      <c r="R25" s="16" t="s">
        <v>87</v>
      </c>
      <c r="S25" s="16"/>
      <c r="T25" s="37" t="s">
        <v>54</v>
      </c>
      <c r="V25" s="38" t="s">
        <v>77</v>
      </c>
      <c r="W25" s="39"/>
      <c r="X25" s="40" t="s">
        <v>2857</v>
      </c>
    </row>
    <row r="26" s="3" customFormat="1" ht="33" spans="2:24">
      <c r="B26" s="14" t="s">
        <v>2931</v>
      </c>
      <c r="C26" s="15" t="s">
        <v>2850</v>
      </c>
      <c r="D26" s="16"/>
      <c r="E26" s="17" t="s">
        <v>2851</v>
      </c>
      <c r="F26" s="16" t="s">
        <v>233</v>
      </c>
      <c r="G26" s="16" t="s">
        <v>233</v>
      </c>
      <c r="H26" s="18"/>
      <c r="I26" s="18"/>
      <c r="J26" s="18"/>
      <c r="K26" s="14" t="s">
        <v>2932</v>
      </c>
      <c r="L26" s="14" t="s">
        <v>235</v>
      </c>
      <c r="M26" s="30" t="s">
        <v>2933</v>
      </c>
      <c r="N26" s="30" t="s">
        <v>2934</v>
      </c>
      <c r="O26" s="18"/>
      <c r="P26" s="16" t="s">
        <v>26</v>
      </c>
      <c r="Q26" s="16" t="s">
        <v>229</v>
      </c>
      <c r="R26" s="16" t="s">
        <v>87</v>
      </c>
      <c r="S26" s="16"/>
      <c r="T26" s="37" t="s">
        <v>54</v>
      </c>
      <c r="V26" s="38" t="s">
        <v>77</v>
      </c>
      <c r="W26" s="39"/>
      <c r="X26" s="40" t="s">
        <v>2857</v>
      </c>
    </row>
    <row r="27" s="3" customFormat="1" ht="33" spans="2:24">
      <c r="B27" s="14" t="s">
        <v>2935</v>
      </c>
      <c r="C27" s="15" t="s">
        <v>2850</v>
      </c>
      <c r="D27" s="16"/>
      <c r="E27" s="17" t="s">
        <v>2851</v>
      </c>
      <c r="F27" s="16" t="s">
        <v>233</v>
      </c>
      <c r="G27" s="16" t="s">
        <v>233</v>
      </c>
      <c r="H27" s="18"/>
      <c r="I27" s="18"/>
      <c r="J27" s="18"/>
      <c r="K27" s="14" t="s">
        <v>2932</v>
      </c>
      <c r="L27" s="14" t="s">
        <v>235</v>
      </c>
      <c r="M27" s="30" t="s">
        <v>2936</v>
      </c>
      <c r="N27" s="30" t="s">
        <v>2937</v>
      </c>
      <c r="O27" s="18"/>
      <c r="P27" s="16" t="s">
        <v>26</v>
      </c>
      <c r="Q27" s="16" t="s">
        <v>229</v>
      </c>
      <c r="R27" s="16" t="s">
        <v>87</v>
      </c>
      <c r="S27" s="16"/>
      <c r="T27" s="37" t="s">
        <v>54</v>
      </c>
      <c r="V27" s="38" t="s">
        <v>77</v>
      </c>
      <c r="W27" s="39"/>
      <c r="X27" s="40" t="s">
        <v>2857</v>
      </c>
    </row>
    <row r="28" s="3" customFormat="1" ht="33" spans="2:24">
      <c r="B28" s="14" t="s">
        <v>2938</v>
      </c>
      <c r="C28" s="15" t="s">
        <v>2850</v>
      </c>
      <c r="D28" s="16"/>
      <c r="E28" s="17" t="s">
        <v>2851</v>
      </c>
      <c r="F28" s="16" t="s">
        <v>233</v>
      </c>
      <c r="G28" s="16" t="s">
        <v>233</v>
      </c>
      <c r="H28" s="18"/>
      <c r="I28" s="18"/>
      <c r="J28" s="18"/>
      <c r="K28" s="14" t="s">
        <v>2939</v>
      </c>
      <c r="L28" s="14" t="s">
        <v>235</v>
      </c>
      <c r="M28" s="30" t="s">
        <v>2940</v>
      </c>
      <c r="N28" s="30" t="s">
        <v>2941</v>
      </c>
      <c r="O28" s="18"/>
      <c r="P28" s="16" t="s">
        <v>26</v>
      </c>
      <c r="Q28" s="16" t="s">
        <v>229</v>
      </c>
      <c r="R28" s="16" t="s">
        <v>87</v>
      </c>
      <c r="S28" s="16"/>
      <c r="T28" s="37" t="s">
        <v>54</v>
      </c>
      <c r="V28" s="38" t="s">
        <v>77</v>
      </c>
      <c r="W28" s="39"/>
      <c r="X28" s="40" t="s">
        <v>2857</v>
      </c>
    </row>
    <row r="29" s="3" customFormat="1" ht="33" spans="2:24">
      <c r="B29" s="14" t="s">
        <v>2942</v>
      </c>
      <c r="C29" s="15" t="s">
        <v>2850</v>
      </c>
      <c r="D29" s="16"/>
      <c r="E29" s="17" t="s">
        <v>2851</v>
      </c>
      <c r="F29" s="16" t="s">
        <v>233</v>
      </c>
      <c r="G29" s="16" t="s">
        <v>233</v>
      </c>
      <c r="H29" s="18"/>
      <c r="I29" s="18"/>
      <c r="J29" s="18"/>
      <c r="K29" s="14" t="s">
        <v>2943</v>
      </c>
      <c r="L29" s="14" t="s">
        <v>235</v>
      </c>
      <c r="M29" s="32" t="s">
        <v>2944</v>
      </c>
      <c r="N29" s="32" t="s">
        <v>2945</v>
      </c>
      <c r="O29" s="18"/>
      <c r="P29" s="16" t="s">
        <v>24</v>
      </c>
      <c r="Q29" s="16" t="s">
        <v>229</v>
      </c>
      <c r="R29" s="16" t="s">
        <v>87</v>
      </c>
      <c r="S29" s="16"/>
      <c r="T29" s="37" t="s">
        <v>54</v>
      </c>
      <c r="V29" s="38" t="s">
        <v>77</v>
      </c>
      <c r="W29" s="39"/>
      <c r="X29" s="40" t="s">
        <v>2857</v>
      </c>
    </row>
    <row r="30" s="3" customFormat="1" ht="33" spans="2:24">
      <c r="B30" s="14" t="s">
        <v>2942</v>
      </c>
      <c r="C30" s="15" t="s">
        <v>2850</v>
      </c>
      <c r="D30" s="16"/>
      <c r="E30" s="17" t="s">
        <v>2851</v>
      </c>
      <c r="F30" s="16" t="s">
        <v>233</v>
      </c>
      <c r="G30" s="16" t="s">
        <v>233</v>
      </c>
      <c r="H30" s="18"/>
      <c r="I30" s="18"/>
      <c r="J30" s="18"/>
      <c r="K30" s="14" t="s">
        <v>2946</v>
      </c>
      <c r="L30" s="14" t="s">
        <v>235</v>
      </c>
      <c r="M30" s="32" t="s">
        <v>2945</v>
      </c>
      <c r="N30" s="32" t="s">
        <v>2947</v>
      </c>
      <c r="O30" s="18"/>
      <c r="P30" s="16" t="s">
        <v>24</v>
      </c>
      <c r="Q30" s="16" t="s">
        <v>229</v>
      </c>
      <c r="R30" s="16" t="s">
        <v>87</v>
      </c>
      <c r="S30" s="16"/>
      <c r="T30" s="37" t="s">
        <v>54</v>
      </c>
      <c r="V30" s="38" t="s">
        <v>77</v>
      </c>
      <c r="W30" s="39"/>
      <c r="X30" s="40" t="s">
        <v>2857</v>
      </c>
    </row>
    <row r="31" s="3" customFormat="1" ht="33" spans="2:24">
      <c r="B31" s="14" t="s">
        <v>2948</v>
      </c>
      <c r="C31" s="15" t="s">
        <v>2850</v>
      </c>
      <c r="D31" s="16"/>
      <c r="E31" s="17" t="s">
        <v>2851</v>
      </c>
      <c r="F31" s="16" t="s">
        <v>233</v>
      </c>
      <c r="G31" s="16" t="s">
        <v>233</v>
      </c>
      <c r="H31" s="18"/>
      <c r="I31" s="18"/>
      <c r="J31" s="18"/>
      <c r="K31" s="14" t="s">
        <v>2949</v>
      </c>
      <c r="L31" s="14" t="s">
        <v>235</v>
      </c>
      <c r="M31" s="32" t="s">
        <v>2950</v>
      </c>
      <c r="N31" s="32" t="s">
        <v>2951</v>
      </c>
      <c r="O31" s="18"/>
      <c r="P31" s="16" t="s">
        <v>22</v>
      </c>
      <c r="Q31" s="16" t="s">
        <v>229</v>
      </c>
      <c r="R31" s="16" t="s">
        <v>87</v>
      </c>
      <c r="S31" s="16"/>
      <c r="T31" s="37" t="s">
        <v>54</v>
      </c>
      <c r="V31" s="38" t="s">
        <v>77</v>
      </c>
      <c r="W31" s="39"/>
      <c r="X31" s="40" t="s">
        <v>2857</v>
      </c>
    </row>
    <row r="32" s="3" customFormat="1" ht="33" spans="2:24">
      <c r="B32" s="14" t="s">
        <v>2948</v>
      </c>
      <c r="C32" s="15" t="s">
        <v>2850</v>
      </c>
      <c r="D32" s="16"/>
      <c r="E32" s="17" t="s">
        <v>2851</v>
      </c>
      <c r="F32" s="16" t="s">
        <v>233</v>
      </c>
      <c r="G32" s="16" t="s">
        <v>233</v>
      </c>
      <c r="H32" s="18"/>
      <c r="I32" s="18"/>
      <c r="J32" s="18"/>
      <c r="K32" s="14" t="s">
        <v>2952</v>
      </c>
      <c r="L32" s="14" t="s">
        <v>235</v>
      </c>
      <c r="M32" s="32" t="s">
        <v>2951</v>
      </c>
      <c r="N32" s="32" t="s">
        <v>2953</v>
      </c>
      <c r="O32" s="18"/>
      <c r="P32" s="16" t="s">
        <v>22</v>
      </c>
      <c r="Q32" s="16" t="s">
        <v>229</v>
      </c>
      <c r="R32" s="16" t="s">
        <v>87</v>
      </c>
      <c r="S32" s="16"/>
      <c r="T32" s="37" t="s">
        <v>54</v>
      </c>
      <c r="V32" s="38" t="s">
        <v>77</v>
      </c>
      <c r="W32" s="39"/>
      <c r="X32" s="40" t="s">
        <v>2857</v>
      </c>
    </row>
    <row r="33" s="3" customFormat="1" ht="33" spans="2:24">
      <c r="B33" s="14" t="s">
        <v>2954</v>
      </c>
      <c r="C33" s="15" t="s">
        <v>2850</v>
      </c>
      <c r="D33" s="16"/>
      <c r="E33" s="17" t="s">
        <v>2851</v>
      </c>
      <c r="F33" s="16" t="s">
        <v>233</v>
      </c>
      <c r="G33" s="16" t="s">
        <v>233</v>
      </c>
      <c r="H33" s="18"/>
      <c r="I33" s="18"/>
      <c r="J33" s="18"/>
      <c r="K33" s="14" t="s">
        <v>2955</v>
      </c>
      <c r="L33" s="14" t="s">
        <v>235</v>
      </c>
      <c r="M33" s="32" t="s">
        <v>2956</v>
      </c>
      <c r="N33" s="32" t="s">
        <v>2957</v>
      </c>
      <c r="O33" s="18"/>
      <c r="P33" s="16" t="s">
        <v>26</v>
      </c>
      <c r="Q33" s="16" t="s">
        <v>229</v>
      </c>
      <c r="R33" s="16" t="s">
        <v>87</v>
      </c>
      <c r="S33" s="16"/>
      <c r="T33" s="37" t="s">
        <v>54</v>
      </c>
      <c r="V33" s="38" t="s">
        <v>77</v>
      </c>
      <c r="W33" s="39"/>
      <c r="X33" s="40" t="s">
        <v>2857</v>
      </c>
    </row>
    <row r="34" s="3" customFormat="1" ht="33" spans="2:24">
      <c r="B34" s="14" t="s">
        <v>2954</v>
      </c>
      <c r="C34" s="15" t="s">
        <v>2850</v>
      </c>
      <c r="D34" s="16"/>
      <c r="E34" s="17" t="s">
        <v>2851</v>
      </c>
      <c r="F34" s="16" t="s">
        <v>233</v>
      </c>
      <c r="G34" s="16" t="s">
        <v>233</v>
      </c>
      <c r="H34" s="18"/>
      <c r="I34" s="18"/>
      <c r="J34" s="18"/>
      <c r="K34" s="14" t="s">
        <v>2958</v>
      </c>
      <c r="L34" s="14" t="s">
        <v>235</v>
      </c>
      <c r="M34" s="32" t="s">
        <v>2957</v>
      </c>
      <c r="N34" s="32" t="s">
        <v>2959</v>
      </c>
      <c r="O34" s="18"/>
      <c r="P34" s="16" t="s">
        <v>26</v>
      </c>
      <c r="Q34" s="16" t="s">
        <v>229</v>
      </c>
      <c r="R34" s="16" t="s">
        <v>87</v>
      </c>
      <c r="S34" s="16"/>
      <c r="T34" s="37" t="s">
        <v>54</v>
      </c>
      <c r="V34" s="38" t="s">
        <v>77</v>
      </c>
      <c r="W34" s="39"/>
      <c r="X34" s="40" t="s">
        <v>2857</v>
      </c>
    </row>
    <row r="35" s="3" customFormat="1" ht="33" spans="2:24">
      <c r="B35" s="14" t="s">
        <v>2960</v>
      </c>
      <c r="C35" s="15" t="s">
        <v>2850</v>
      </c>
      <c r="D35" s="16"/>
      <c r="E35" s="17" t="s">
        <v>2851</v>
      </c>
      <c r="F35" s="16" t="s">
        <v>233</v>
      </c>
      <c r="G35" s="16" t="s">
        <v>233</v>
      </c>
      <c r="H35" s="18"/>
      <c r="I35" s="18"/>
      <c r="J35" s="18"/>
      <c r="K35" s="14" t="s">
        <v>2961</v>
      </c>
      <c r="L35" s="14" t="s">
        <v>235</v>
      </c>
      <c r="M35" s="32" t="s">
        <v>2962</v>
      </c>
      <c r="N35" s="32" t="s">
        <v>2963</v>
      </c>
      <c r="O35" s="18"/>
      <c r="P35" s="16" t="s">
        <v>24</v>
      </c>
      <c r="Q35" s="16" t="s">
        <v>229</v>
      </c>
      <c r="R35" s="16" t="s">
        <v>87</v>
      </c>
      <c r="S35" s="16"/>
      <c r="T35" s="37" t="s">
        <v>54</v>
      </c>
      <c r="V35" s="38" t="s">
        <v>77</v>
      </c>
      <c r="W35" s="39"/>
      <c r="X35" s="40" t="s">
        <v>2857</v>
      </c>
    </row>
    <row r="36" s="3" customFormat="1" ht="33" spans="2:24">
      <c r="B36" s="14" t="s">
        <v>2960</v>
      </c>
      <c r="C36" s="15" t="s">
        <v>2850</v>
      </c>
      <c r="D36" s="16"/>
      <c r="E36" s="17" t="s">
        <v>2851</v>
      </c>
      <c r="F36" s="16" t="s">
        <v>233</v>
      </c>
      <c r="G36" s="16" t="s">
        <v>233</v>
      </c>
      <c r="H36" s="18"/>
      <c r="I36" s="18"/>
      <c r="J36" s="18"/>
      <c r="K36" s="14" t="s">
        <v>2964</v>
      </c>
      <c r="L36" s="14" t="s">
        <v>235</v>
      </c>
      <c r="M36" s="32" t="s">
        <v>2963</v>
      </c>
      <c r="N36" s="32" t="s">
        <v>2965</v>
      </c>
      <c r="O36" s="18"/>
      <c r="P36" s="16" t="s">
        <v>24</v>
      </c>
      <c r="Q36" s="16" t="s">
        <v>229</v>
      </c>
      <c r="R36" s="16" t="s">
        <v>87</v>
      </c>
      <c r="S36" s="16"/>
      <c r="T36" s="37" t="s">
        <v>54</v>
      </c>
      <c r="V36" s="38" t="s">
        <v>77</v>
      </c>
      <c r="W36" s="39"/>
      <c r="X36" s="40" t="s">
        <v>2857</v>
      </c>
    </row>
    <row r="37" s="3" customFormat="1" ht="33" spans="2:24">
      <c r="B37" s="14" t="s">
        <v>2966</v>
      </c>
      <c r="C37" s="15" t="s">
        <v>2850</v>
      </c>
      <c r="D37" s="16"/>
      <c r="E37" s="17" t="s">
        <v>2851</v>
      </c>
      <c r="F37" s="16" t="s">
        <v>233</v>
      </c>
      <c r="G37" s="16" t="s">
        <v>233</v>
      </c>
      <c r="H37" s="18"/>
      <c r="I37" s="18"/>
      <c r="J37" s="18"/>
      <c r="K37" s="14" t="s">
        <v>2967</v>
      </c>
      <c r="L37" s="14" t="s">
        <v>235</v>
      </c>
      <c r="M37" s="32" t="s">
        <v>2968</v>
      </c>
      <c r="N37" s="32" t="s">
        <v>2969</v>
      </c>
      <c r="O37" s="18"/>
      <c r="P37" s="16" t="s">
        <v>26</v>
      </c>
      <c r="Q37" s="16" t="s">
        <v>229</v>
      </c>
      <c r="R37" s="16" t="s">
        <v>87</v>
      </c>
      <c r="S37" s="16"/>
      <c r="T37" s="37" t="s">
        <v>54</v>
      </c>
      <c r="V37" s="38" t="s">
        <v>77</v>
      </c>
      <c r="W37" s="39"/>
      <c r="X37" s="40" t="s">
        <v>2857</v>
      </c>
    </row>
    <row r="38" s="3" customFormat="1" ht="33" spans="2:24">
      <c r="B38" s="14" t="s">
        <v>2966</v>
      </c>
      <c r="C38" s="15" t="s">
        <v>2850</v>
      </c>
      <c r="D38" s="16"/>
      <c r="E38" s="17" t="s">
        <v>2851</v>
      </c>
      <c r="F38" s="16" t="s">
        <v>233</v>
      </c>
      <c r="G38" s="16" t="s">
        <v>233</v>
      </c>
      <c r="H38" s="18"/>
      <c r="I38" s="18"/>
      <c r="J38" s="18"/>
      <c r="K38" s="14" t="s">
        <v>2970</v>
      </c>
      <c r="L38" s="14" t="s">
        <v>235</v>
      </c>
      <c r="M38" s="32" t="s">
        <v>2969</v>
      </c>
      <c r="N38" s="32" t="s">
        <v>2971</v>
      </c>
      <c r="O38" s="18"/>
      <c r="P38" s="16" t="s">
        <v>26</v>
      </c>
      <c r="Q38" s="16" t="s">
        <v>229</v>
      </c>
      <c r="R38" s="16" t="s">
        <v>87</v>
      </c>
      <c r="S38" s="16"/>
      <c r="T38" s="37" t="s">
        <v>54</v>
      </c>
      <c r="V38" s="38" t="s">
        <v>77</v>
      </c>
      <c r="W38" s="39"/>
      <c r="X38" s="40" t="s">
        <v>2857</v>
      </c>
    </row>
    <row r="39" s="3" customFormat="1" ht="33" spans="2:24">
      <c r="B39" s="14" t="s">
        <v>2972</v>
      </c>
      <c r="C39" s="15" t="s">
        <v>2850</v>
      </c>
      <c r="D39" s="16"/>
      <c r="E39" s="17" t="s">
        <v>2851</v>
      </c>
      <c r="F39" s="16" t="s">
        <v>233</v>
      </c>
      <c r="G39" s="16" t="s">
        <v>233</v>
      </c>
      <c r="H39" s="18"/>
      <c r="I39" s="18"/>
      <c r="J39" s="18"/>
      <c r="K39" s="14" t="s">
        <v>2973</v>
      </c>
      <c r="L39" s="14" t="s">
        <v>235</v>
      </c>
      <c r="M39" s="32" t="s">
        <v>2974</v>
      </c>
      <c r="N39" s="32" t="s">
        <v>2975</v>
      </c>
      <c r="O39" s="18"/>
      <c r="P39" s="16" t="s">
        <v>24</v>
      </c>
      <c r="Q39" s="16" t="s">
        <v>229</v>
      </c>
      <c r="R39" s="16" t="s">
        <v>87</v>
      </c>
      <c r="S39" s="16"/>
      <c r="T39" s="37" t="s">
        <v>54</v>
      </c>
      <c r="V39" s="38" t="s">
        <v>77</v>
      </c>
      <c r="W39" s="39"/>
      <c r="X39" s="40" t="s">
        <v>2857</v>
      </c>
    </row>
    <row r="40" s="3" customFormat="1" ht="33" spans="2:24">
      <c r="B40" s="14" t="s">
        <v>2972</v>
      </c>
      <c r="C40" s="15" t="s">
        <v>2850</v>
      </c>
      <c r="D40" s="16"/>
      <c r="E40" s="17" t="s">
        <v>2851</v>
      </c>
      <c r="F40" s="16" t="s">
        <v>233</v>
      </c>
      <c r="G40" s="16" t="s">
        <v>233</v>
      </c>
      <c r="H40" s="18"/>
      <c r="I40" s="18"/>
      <c r="J40" s="18"/>
      <c r="K40" s="14" t="s">
        <v>2976</v>
      </c>
      <c r="L40" s="14" t="s">
        <v>235</v>
      </c>
      <c r="M40" s="32" t="s">
        <v>2975</v>
      </c>
      <c r="N40" s="32" t="s">
        <v>2977</v>
      </c>
      <c r="O40" s="18"/>
      <c r="P40" s="16" t="s">
        <v>24</v>
      </c>
      <c r="Q40" s="16" t="s">
        <v>229</v>
      </c>
      <c r="R40" s="16" t="s">
        <v>87</v>
      </c>
      <c r="S40" s="16"/>
      <c r="T40" s="37" t="s">
        <v>54</v>
      </c>
      <c r="V40" s="38" t="s">
        <v>77</v>
      </c>
      <c r="W40" s="39"/>
      <c r="X40" s="40" t="s">
        <v>2857</v>
      </c>
    </row>
    <row r="41" s="3" customFormat="1" ht="33" spans="2:24">
      <c r="B41" s="14" t="s">
        <v>2978</v>
      </c>
      <c r="C41" s="15" t="s">
        <v>2850</v>
      </c>
      <c r="D41" s="16"/>
      <c r="E41" s="17" t="s">
        <v>2851</v>
      </c>
      <c r="F41" s="16" t="s">
        <v>233</v>
      </c>
      <c r="G41" s="16" t="s">
        <v>233</v>
      </c>
      <c r="H41" s="18"/>
      <c r="I41" s="18"/>
      <c r="J41" s="18"/>
      <c r="K41" s="14" t="s">
        <v>2979</v>
      </c>
      <c r="L41" s="14" t="s">
        <v>235</v>
      </c>
      <c r="M41" s="32" t="s">
        <v>2980</v>
      </c>
      <c r="N41" s="32" t="s">
        <v>2981</v>
      </c>
      <c r="O41" s="18"/>
      <c r="P41" s="16" t="s">
        <v>22</v>
      </c>
      <c r="Q41" s="16" t="s">
        <v>229</v>
      </c>
      <c r="R41" s="16" t="s">
        <v>87</v>
      </c>
      <c r="S41" s="16"/>
      <c r="T41" s="37" t="s">
        <v>54</v>
      </c>
      <c r="V41" s="38" t="s">
        <v>77</v>
      </c>
      <c r="W41" s="39"/>
      <c r="X41" s="40" t="s">
        <v>2857</v>
      </c>
    </row>
    <row r="42" s="3" customFormat="1" ht="33" spans="2:24">
      <c r="B42" s="14" t="s">
        <v>2978</v>
      </c>
      <c r="C42" s="15" t="s">
        <v>2850</v>
      </c>
      <c r="D42" s="16"/>
      <c r="E42" s="17" t="s">
        <v>2851</v>
      </c>
      <c r="F42" s="16" t="s">
        <v>233</v>
      </c>
      <c r="G42" s="16" t="s">
        <v>233</v>
      </c>
      <c r="H42" s="18"/>
      <c r="I42" s="18"/>
      <c r="J42" s="18"/>
      <c r="K42" s="14" t="s">
        <v>2982</v>
      </c>
      <c r="L42" s="14" t="s">
        <v>235</v>
      </c>
      <c r="M42" s="32" t="s">
        <v>2981</v>
      </c>
      <c r="N42" s="32" t="s">
        <v>2983</v>
      </c>
      <c r="O42" s="18"/>
      <c r="P42" s="16" t="s">
        <v>22</v>
      </c>
      <c r="Q42" s="16" t="s">
        <v>229</v>
      </c>
      <c r="R42" s="16" t="s">
        <v>87</v>
      </c>
      <c r="S42" s="16"/>
      <c r="T42" s="37" t="s">
        <v>54</v>
      </c>
      <c r="V42" s="38" t="s">
        <v>77</v>
      </c>
      <c r="W42" s="39"/>
      <c r="X42" s="40" t="s">
        <v>2857</v>
      </c>
    </row>
    <row r="43" s="3" customFormat="1" ht="33" spans="2:24">
      <c r="B43" s="14" t="s">
        <v>2984</v>
      </c>
      <c r="C43" s="15" t="s">
        <v>2850</v>
      </c>
      <c r="D43" s="16"/>
      <c r="E43" s="17" t="s">
        <v>2851</v>
      </c>
      <c r="F43" s="16" t="s">
        <v>233</v>
      </c>
      <c r="G43" s="16" t="s">
        <v>233</v>
      </c>
      <c r="H43" s="18"/>
      <c r="I43" s="18"/>
      <c r="J43" s="18"/>
      <c r="K43" s="14" t="s">
        <v>2985</v>
      </c>
      <c r="L43" s="14" t="s">
        <v>235</v>
      </c>
      <c r="M43" s="32" t="s">
        <v>2986</v>
      </c>
      <c r="N43" s="32" t="s">
        <v>2987</v>
      </c>
      <c r="O43" s="18"/>
      <c r="P43" s="16" t="s">
        <v>22</v>
      </c>
      <c r="Q43" s="16" t="s">
        <v>229</v>
      </c>
      <c r="R43" s="16" t="s">
        <v>87</v>
      </c>
      <c r="S43" s="16"/>
      <c r="T43" s="37" t="s">
        <v>54</v>
      </c>
      <c r="V43" s="38" t="s">
        <v>77</v>
      </c>
      <c r="W43" s="39"/>
      <c r="X43" s="40" t="s">
        <v>2857</v>
      </c>
    </row>
    <row r="44" s="3" customFormat="1" ht="33" spans="2:24">
      <c r="B44" s="14" t="s">
        <v>2984</v>
      </c>
      <c r="C44" s="15" t="s">
        <v>2850</v>
      </c>
      <c r="D44" s="16"/>
      <c r="E44" s="17" t="s">
        <v>2851</v>
      </c>
      <c r="F44" s="16" t="s">
        <v>233</v>
      </c>
      <c r="G44" s="16" t="s">
        <v>233</v>
      </c>
      <c r="H44" s="18"/>
      <c r="I44" s="18"/>
      <c r="J44" s="18"/>
      <c r="K44" s="14" t="s">
        <v>2988</v>
      </c>
      <c r="L44" s="14" t="s">
        <v>235</v>
      </c>
      <c r="M44" s="32" t="s">
        <v>2987</v>
      </c>
      <c r="N44" s="32" t="s">
        <v>2989</v>
      </c>
      <c r="O44" s="18"/>
      <c r="P44" s="16" t="s">
        <v>22</v>
      </c>
      <c r="Q44" s="16" t="s">
        <v>229</v>
      </c>
      <c r="R44" s="16" t="s">
        <v>87</v>
      </c>
      <c r="S44" s="16"/>
      <c r="T44" s="37" t="s">
        <v>54</v>
      </c>
      <c r="V44" s="38" t="s">
        <v>77</v>
      </c>
      <c r="W44" s="39"/>
      <c r="X44" s="40" t="s">
        <v>2857</v>
      </c>
    </row>
    <row r="45" s="3" customFormat="1" ht="33" spans="2:24">
      <c r="B45" s="14" t="s">
        <v>2990</v>
      </c>
      <c r="C45" s="15" t="s">
        <v>2850</v>
      </c>
      <c r="D45" s="16"/>
      <c r="E45" s="17" t="s">
        <v>2851</v>
      </c>
      <c r="F45" s="16" t="s">
        <v>233</v>
      </c>
      <c r="G45" s="16" t="s">
        <v>233</v>
      </c>
      <c r="H45" s="18"/>
      <c r="I45" s="18"/>
      <c r="J45" s="18"/>
      <c r="K45" s="14" t="s">
        <v>2991</v>
      </c>
      <c r="L45" s="14" t="s">
        <v>235</v>
      </c>
      <c r="M45" s="32" t="s">
        <v>2992</v>
      </c>
      <c r="N45" s="32" t="s">
        <v>2993</v>
      </c>
      <c r="O45" s="18"/>
      <c r="P45" s="16" t="s">
        <v>26</v>
      </c>
      <c r="Q45" s="16" t="s">
        <v>229</v>
      </c>
      <c r="R45" s="16" t="s">
        <v>87</v>
      </c>
      <c r="S45" s="16"/>
      <c r="T45" s="37" t="s">
        <v>54</v>
      </c>
      <c r="V45" s="38" t="s">
        <v>77</v>
      </c>
      <c r="W45" s="39"/>
      <c r="X45" s="40" t="s">
        <v>2857</v>
      </c>
    </row>
    <row r="46" s="3" customFormat="1" ht="33" spans="2:24">
      <c r="B46" s="14" t="s">
        <v>2990</v>
      </c>
      <c r="C46" s="15" t="s">
        <v>2850</v>
      </c>
      <c r="D46" s="16"/>
      <c r="E46" s="17" t="s">
        <v>2851</v>
      </c>
      <c r="F46" s="16" t="s">
        <v>233</v>
      </c>
      <c r="G46" s="16" t="s">
        <v>233</v>
      </c>
      <c r="H46" s="18"/>
      <c r="I46" s="18"/>
      <c r="J46" s="18"/>
      <c r="K46" s="14" t="s">
        <v>2994</v>
      </c>
      <c r="L46" s="14" t="s">
        <v>235</v>
      </c>
      <c r="M46" s="32" t="s">
        <v>2993</v>
      </c>
      <c r="N46" s="32" t="s">
        <v>2995</v>
      </c>
      <c r="O46" s="18"/>
      <c r="P46" s="16" t="s">
        <v>26</v>
      </c>
      <c r="Q46" s="16" t="s">
        <v>229</v>
      </c>
      <c r="R46" s="16" t="s">
        <v>87</v>
      </c>
      <c r="S46" s="16"/>
      <c r="T46" s="37" t="s">
        <v>54</v>
      </c>
      <c r="V46" s="38" t="s">
        <v>77</v>
      </c>
      <c r="W46" s="39"/>
      <c r="X46" s="40" t="s">
        <v>2857</v>
      </c>
    </row>
    <row r="47" s="3" customFormat="1" ht="33" spans="2:24">
      <c r="B47" s="14" t="s">
        <v>2996</v>
      </c>
      <c r="C47" s="15" t="s">
        <v>2850</v>
      </c>
      <c r="D47" s="16"/>
      <c r="E47" s="17" t="s">
        <v>2851</v>
      </c>
      <c r="F47" s="16" t="s">
        <v>233</v>
      </c>
      <c r="G47" s="16" t="s">
        <v>233</v>
      </c>
      <c r="H47" s="18"/>
      <c r="I47" s="18"/>
      <c r="J47" s="18"/>
      <c r="K47" s="14" t="s">
        <v>2997</v>
      </c>
      <c r="L47" s="14" t="s">
        <v>235</v>
      </c>
      <c r="M47" s="32" t="s">
        <v>2998</v>
      </c>
      <c r="N47" s="32" t="s">
        <v>2999</v>
      </c>
      <c r="O47" s="18"/>
      <c r="P47" s="16" t="s">
        <v>24</v>
      </c>
      <c r="Q47" s="16" t="s">
        <v>229</v>
      </c>
      <c r="R47" s="16" t="s">
        <v>87</v>
      </c>
      <c r="S47" s="16"/>
      <c r="T47" s="37" t="s">
        <v>54</v>
      </c>
      <c r="V47" s="38" t="s">
        <v>77</v>
      </c>
      <c r="W47" s="39"/>
      <c r="X47" s="40" t="s">
        <v>2857</v>
      </c>
    </row>
    <row r="48" s="3" customFormat="1" ht="33" spans="2:24">
      <c r="B48" s="14" t="s">
        <v>2996</v>
      </c>
      <c r="C48" s="15" t="s">
        <v>2850</v>
      </c>
      <c r="D48" s="16"/>
      <c r="E48" s="17" t="s">
        <v>2851</v>
      </c>
      <c r="F48" s="16" t="s">
        <v>233</v>
      </c>
      <c r="G48" s="16" t="s">
        <v>233</v>
      </c>
      <c r="H48" s="18"/>
      <c r="I48" s="18"/>
      <c r="J48" s="18"/>
      <c r="K48" s="14" t="s">
        <v>3000</v>
      </c>
      <c r="L48" s="14" t="s">
        <v>235</v>
      </c>
      <c r="M48" s="32" t="s">
        <v>2999</v>
      </c>
      <c r="N48" s="32" t="s">
        <v>3001</v>
      </c>
      <c r="O48" s="18"/>
      <c r="P48" s="16" t="s">
        <v>24</v>
      </c>
      <c r="Q48" s="16" t="s">
        <v>229</v>
      </c>
      <c r="R48" s="16" t="s">
        <v>87</v>
      </c>
      <c r="S48" s="16"/>
      <c r="T48" s="37" t="s">
        <v>54</v>
      </c>
      <c r="V48" s="38" t="s">
        <v>77</v>
      </c>
      <c r="W48" s="39"/>
      <c r="X48" s="40" t="s">
        <v>2857</v>
      </c>
    </row>
    <row r="49" s="3" customFormat="1" ht="33" spans="2:24">
      <c r="B49" s="14" t="s">
        <v>3002</v>
      </c>
      <c r="C49" s="15" t="s">
        <v>2850</v>
      </c>
      <c r="D49" s="16"/>
      <c r="E49" s="17" t="s">
        <v>2851</v>
      </c>
      <c r="F49" s="16" t="s">
        <v>233</v>
      </c>
      <c r="G49" s="16" t="s">
        <v>233</v>
      </c>
      <c r="H49" s="18"/>
      <c r="I49" s="18"/>
      <c r="J49" s="18"/>
      <c r="K49" s="14" t="s">
        <v>3003</v>
      </c>
      <c r="L49" s="14" t="s">
        <v>235</v>
      </c>
      <c r="M49" s="32" t="s">
        <v>3004</v>
      </c>
      <c r="N49" s="32" t="s">
        <v>3005</v>
      </c>
      <c r="O49" s="18"/>
      <c r="P49" s="16" t="s">
        <v>26</v>
      </c>
      <c r="Q49" s="16" t="s">
        <v>229</v>
      </c>
      <c r="R49" s="16" t="s">
        <v>87</v>
      </c>
      <c r="S49" s="16"/>
      <c r="T49" s="37" t="s">
        <v>54</v>
      </c>
      <c r="V49" s="38" t="s">
        <v>77</v>
      </c>
      <c r="W49" s="39"/>
      <c r="X49" s="40" t="s">
        <v>2857</v>
      </c>
    </row>
    <row r="50" s="3" customFormat="1" ht="33" spans="2:24">
      <c r="B50" s="14" t="s">
        <v>3002</v>
      </c>
      <c r="C50" s="15" t="s">
        <v>2850</v>
      </c>
      <c r="D50" s="16"/>
      <c r="E50" s="17" t="s">
        <v>2851</v>
      </c>
      <c r="F50" s="16" t="s">
        <v>233</v>
      </c>
      <c r="G50" s="16" t="s">
        <v>233</v>
      </c>
      <c r="H50" s="18"/>
      <c r="I50" s="18"/>
      <c r="J50" s="18"/>
      <c r="K50" s="14" t="s">
        <v>3006</v>
      </c>
      <c r="L50" s="14" t="s">
        <v>235</v>
      </c>
      <c r="M50" s="32" t="s">
        <v>3005</v>
      </c>
      <c r="N50" s="32" t="s">
        <v>3007</v>
      </c>
      <c r="O50" s="18"/>
      <c r="P50" s="16" t="s">
        <v>26</v>
      </c>
      <c r="Q50" s="16" t="s">
        <v>229</v>
      </c>
      <c r="R50" s="16" t="s">
        <v>87</v>
      </c>
      <c r="S50" s="16"/>
      <c r="T50" s="37" t="s">
        <v>54</v>
      </c>
      <c r="V50" s="38" t="s">
        <v>77</v>
      </c>
      <c r="W50" s="39"/>
      <c r="X50" s="40" t="s">
        <v>2857</v>
      </c>
    </row>
    <row r="51" s="4" customFormat="1" ht="33" spans="2:24">
      <c r="B51" s="14" t="s">
        <v>3008</v>
      </c>
      <c r="C51" s="19" t="s">
        <v>3009</v>
      </c>
      <c r="D51" s="20"/>
      <c r="E51" s="21" t="s">
        <v>3010</v>
      </c>
      <c r="F51" s="20" t="s">
        <v>233</v>
      </c>
      <c r="G51" s="20" t="s">
        <v>233</v>
      </c>
      <c r="H51" s="22"/>
      <c r="I51" s="22"/>
      <c r="J51" s="22"/>
      <c r="K51" s="32" t="s">
        <v>3011</v>
      </c>
      <c r="L51" s="3" t="s">
        <v>226</v>
      </c>
      <c r="M51" s="3" t="s">
        <v>3012</v>
      </c>
      <c r="N51" s="3" t="s">
        <v>3013</v>
      </c>
      <c r="O51" s="22"/>
      <c r="P51" s="16" t="s">
        <v>26</v>
      </c>
      <c r="Q51" s="16" t="s">
        <v>229</v>
      </c>
      <c r="R51" s="16" t="s">
        <v>87</v>
      </c>
      <c r="S51" s="16"/>
      <c r="T51" s="37" t="s">
        <v>54</v>
      </c>
      <c r="V51" s="38" t="s">
        <v>77</v>
      </c>
      <c r="W51" s="39"/>
      <c r="X51" s="40" t="s">
        <v>2857</v>
      </c>
    </row>
    <row r="52" s="3" customFormat="1" ht="33" spans="2:24">
      <c r="B52" s="14" t="s">
        <v>3014</v>
      </c>
      <c r="C52" s="19" t="s">
        <v>3009</v>
      </c>
      <c r="D52" s="16"/>
      <c r="E52" s="23" t="s">
        <v>3010</v>
      </c>
      <c r="F52" s="16" t="s">
        <v>233</v>
      </c>
      <c r="G52" s="16" t="s">
        <v>233</v>
      </c>
      <c r="H52" s="18"/>
      <c r="I52" s="18"/>
      <c r="J52" s="18"/>
      <c r="K52" s="32" t="s">
        <v>3015</v>
      </c>
      <c r="L52" s="31" t="s">
        <v>3016</v>
      </c>
      <c r="M52" s="3" t="s">
        <v>3017</v>
      </c>
      <c r="N52" s="3" t="s">
        <v>3018</v>
      </c>
      <c r="O52" s="18"/>
      <c r="P52" s="16" t="s">
        <v>24</v>
      </c>
      <c r="Q52" s="16" t="s">
        <v>229</v>
      </c>
      <c r="R52" s="16" t="s">
        <v>87</v>
      </c>
      <c r="S52" s="16"/>
      <c r="T52" s="37" t="s">
        <v>54</v>
      </c>
      <c r="V52" s="38" t="s">
        <v>77</v>
      </c>
      <c r="W52" s="39"/>
      <c r="X52" s="40" t="s">
        <v>2857</v>
      </c>
    </row>
    <row r="53" s="3" customFormat="1" ht="49.5" spans="2:24">
      <c r="B53" s="14" t="s">
        <v>3019</v>
      </c>
      <c r="C53" s="19" t="s">
        <v>3009</v>
      </c>
      <c r="D53" s="16"/>
      <c r="E53" s="23" t="s">
        <v>3010</v>
      </c>
      <c r="F53" s="16" t="s">
        <v>233</v>
      </c>
      <c r="G53" s="16" t="s">
        <v>233</v>
      </c>
      <c r="H53" s="18"/>
      <c r="I53" s="18"/>
      <c r="J53" s="18"/>
      <c r="K53" s="30" t="s">
        <v>3020</v>
      </c>
      <c r="L53" s="31" t="s">
        <v>3021</v>
      </c>
      <c r="M53" s="31" t="s">
        <v>3022</v>
      </c>
      <c r="N53" s="31" t="s">
        <v>3023</v>
      </c>
      <c r="O53" s="18"/>
      <c r="P53" s="16" t="s">
        <v>26</v>
      </c>
      <c r="Q53" s="16" t="s">
        <v>229</v>
      </c>
      <c r="R53" s="16" t="s">
        <v>87</v>
      </c>
      <c r="S53" s="16"/>
      <c r="T53" s="37" t="s">
        <v>54</v>
      </c>
      <c r="V53" s="38" t="s">
        <v>77</v>
      </c>
      <c r="W53" s="39"/>
      <c r="X53" s="40" t="s">
        <v>2857</v>
      </c>
    </row>
    <row r="54" s="3" customFormat="1" ht="49.5" spans="2:24">
      <c r="B54" s="14" t="s">
        <v>3024</v>
      </c>
      <c r="C54" s="19" t="s">
        <v>3009</v>
      </c>
      <c r="D54" s="16"/>
      <c r="E54" s="23" t="s">
        <v>3010</v>
      </c>
      <c r="F54" s="16" t="s">
        <v>233</v>
      </c>
      <c r="G54" s="16" t="s">
        <v>233</v>
      </c>
      <c r="H54" s="18"/>
      <c r="I54" s="18"/>
      <c r="J54" s="18"/>
      <c r="K54" s="30" t="s">
        <v>3020</v>
      </c>
      <c r="L54" s="31" t="s">
        <v>3021</v>
      </c>
      <c r="M54" s="31" t="s">
        <v>3025</v>
      </c>
      <c r="N54" s="31" t="s">
        <v>3026</v>
      </c>
      <c r="O54" s="18"/>
      <c r="P54" s="16" t="s">
        <v>24</v>
      </c>
      <c r="Q54" s="16" t="s">
        <v>229</v>
      </c>
      <c r="R54" s="16" t="s">
        <v>87</v>
      </c>
      <c r="S54" s="16"/>
      <c r="T54" s="37" t="s">
        <v>54</v>
      </c>
      <c r="V54" s="38" t="s">
        <v>77</v>
      </c>
      <c r="W54" s="39"/>
      <c r="X54" s="40" t="s">
        <v>2857</v>
      </c>
    </row>
    <row r="55" s="3" customFormat="1" ht="49.5" spans="2:24">
      <c r="B55" s="14" t="s">
        <v>3027</v>
      </c>
      <c r="C55" s="19" t="s">
        <v>3009</v>
      </c>
      <c r="D55" s="16"/>
      <c r="E55" s="23" t="s">
        <v>3010</v>
      </c>
      <c r="F55" s="16" t="s">
        <v>233</v>
      </c>
      <c r="G55" s="16" t="s">
        <v>233</v>
      </c>
      <c r="H55" s="18"/>
      <c r="I55" s="18"/>
      <c r="J55" s="18"/>
      <c r="K55" s="30" t="s">
        <v>3020</v>
      </c>
      <c r="L55" s="31" t="s">
        <v>3021</v>
      </c>
      <c r="M55" s="31" t="s">
        <v>3028</v>
      </c>
      <c r="N55" s="31" t="s">
        <v>3029</v>
      </c>
      <c r="O55" s="18"/>
      <c r="P55" s="16" t="s">
        <v>22</v>
      </c>
      <c r="Q55" s="16" t="s">
        <v>229</v>
      </c>
      <c r="R55" s="16" t="s">
        <v>87</v>
      </c>
      <c r="S55" s="16"/>
      <c r="T55" s="37" t="s">
        <v>54</v>
      </c>
      <c r="V55" s="38" t="s">
        <v>77</v>
      </c>
      <c r="W55" s="39"/>
      <c r="X55" s="40" t="s">
        <v>2857</v>
      </c>
    </row>
    <row r="56" s="3" customFormat="1" ht="49.5" spans="2:24">
      <c r="B56" s="14" t="s">
        <v>3030</v>
      </c>
      <c r="C56" s="19" t="s">
        <v>3009</v>
      </c>
      <c r="D56" s="16"/>
      <c r="E56" s="23" t="s">
        <v>3010</v>
      </c>
      <c r="F56" s="16" t="s">
        <v>233</v>
      </c>
      <c r="G56" s="16" t="s">
        <v>233</v>
      </c>
      <c r="H56" s="18"/>
      <c r="I56" s="18"/>
      <c r="J56" s="18"/>
      <c r="K56" s="30" t="s">
        <v>3031</v>
      </c>
      <c r="L56" s="31" t="s">
        <v>3021</v>
      </c>
      <c r="M56" s="31" t="s">
        <v>3032</v>
      </c>
      <c r="N56" s="31" t="s">
        <v>3033</v>
      </c>
      <c r="O56" s="18"/>
      <c r="P56" s="16" t="s">
        <v>22</v>
      </c>
      <c r="Q56" s="16" t="s">
        <v>229</v>
      </c>
      <c r="R56" s="16" t="s">
        <v>87</v>
      </c>
      <c r="S56" s="16"/>
      <c r="T56" s="37" t="s">
        <v>54</v>
      </c>
      <c r="V56" s="38" t="s">
        <v>77</v>
      </c>
      <c r="W56" s="39"/>
      <c r="X56" s="40" t="s">
        <v>2857</v>
      </c>
    </row>
    <row r="57" s="3" customFormat="1" ht="49.5" spans="2:24">
      <c r="B57" s="14" t="s">
        <v>3034</v>
      </c>
      <c r="C57" s="19" t="s">
        <v>3009</v>
      </c>
      <c r="D57" s="16"/>
      <c r="E57" s="23" t="s">
        <v>3010</v>
      </c>
      <c r="F57" s="16" t="s">
        <v>233</v>
      </c>
      <c r="G57" s="16" t="s">
        <v>233</v>
      </c>
      <c r="H57" s="18"/>
      <c r="I57" s="18"/>
      <c r="J57" s="18"/>
      <c r="K57" s="30" t="s">
        <v>3035</v>
      </c>
      <c r="L57" s="31" t="s">
        <v>3021</v>
      </c>
      <c r="M57" s="31" t="s">
        <v>3036</v>
      </c>
      <c r="N57" s="31" t="s">
        <v>3023</v>
      </c>
      <c r="O57" s="18"/>
      <c r="P57" s="16" t="s">
        <v>26</v>
      </c>
      <c r="Q57" s="16" t="s">
        <v>229</v>
      </c>
      <c r="R57" s="16" t="s">
        <v>87</v>
      </c>
      <c r="S57" s="16"/>
      <c r="T57" s="37" t="s">
        <v>54</v>
      </c>
      <c r="V57" s="38" t="s">
        <v>77</v>
      </c>
      <c r="W57" s="39"/>
      <c r="X57" s="40" t="s">
        <v>2857</v>
      </c>
    </row>
    <row r="58" s="3" customFormat="1" ht="49.5" spans="2:24">
      <c r="B58" s="14" t="s">
        <v>3037</v>
      </c>
      <c r="C58" s="19" t="s">
        <v>3009</v>
      </c>
      <c r="D58" s="16"/>
      <c r="E58" s="23" t="s">
        <v>3010</v>
      </c>
      <c r="F58" s="16" t="s">
        <v>233</v>
      </c>
      <c r="G58" s="16" t="s">
        <v>233</v>
      </c>
      <c r="H58" s="18"/>
      <c r="I58" s="18"/>
      <c r="J58" s="18"/>
      <c r="K58" s="30" t="s">
        <v>3038</v>
      </c>
      <c r="L58" s="31" t="s">
        <v>3021</v>
      </c>
      <c r="M58" s="31" t="s">
        <v>3039</v>
      </c>
      <c r="N58" s="31" t="s">
        <v>3026</v>
      </c>
      <c r="O58" s="18"/>
      <c r="P58" s="16" t="s">
        <v>26</v>
      </c>
      <c r="Q58" s="16" t="s">
        <v>229</v>
      </c>
      <c r="R58" s="16" t="s">
        <v>87</v>
      </c>
      <c r="S58" s="16"/>
      <c r="T58" s="37" t="s">
        <v>54</v>
      </c>
      <c r="V58" s="38" t="s">
        <v>77</v>
      </c>
      <c r="W58" s="39"/>
      <c r="X58" s="40" t="s">
        <v>2857</v>
      </c>
    </row>
    <row r="59" s="3" customFormat="1" ht="49.5" spans="2:24">
      <c r="B59" s="14" t="s">
        <v>3040</v>
      </c>
      <c r="C59" s="19" t="s">
        <v>3009</v>
      </c>
      <c r="D59" s="16"/>
      <c r="E59" s="23" t="s">
        <v>3010</v>
      </c>
      <c r="F59" s="16" t="s">
        <v>233</v>
      </c>
      <c r="G59" s="16" t="s">
        <v>233</v>
      </c>
      <c r="H59" s="18"/>
      <c r="I59" s="18"/>
      <c r="J59" s="18"/>
      <c r="K59" s="30" t="s">
        <v>3041</v>
      </c>
      <c r="L59" s="31" t="s">
        <v>3021</v>
      </c>
      <c r="M59" s="31" t="s">
        <v>3042</v>
      </c>
      <c r="N59" s="31" t="s">
        <v>3029</v>
      </c>
      <c r="O59" s="18"/>
      <c r="P59" s="16" t="s">
        <v>26</v>
      </c>
      <c r="Q59" s="16" t="s">
        <v>229</v>
      </c>
      <c r="R59" s="16" t="s">
        <v>87</v>
      </c>
      <c r="S59" s="16"/>
      <c r="T59" s="37" t="s">
        <v>54</v>
      </c>
      <c r="V59" s="38" t="s">
        <v>77</v>
      </c>
      <c r="W59" s="39"/>
      <c r="X59" s="40" t="s">
        <v>2857</v>
      </c>
    </row>
    <row r="60" s="3" customFormat="1" ht="66" spans="2:24">
      <c r="B60" s="14" t="s">
        <v>3043</v>
      </c>
      <c r="C60" s="19" t="s">
        <v>3009</v>
      </c>
      <c r="D60" s="16"/>
      <c r="E60" s="24" t="s">
        <v>3010</v>
      </c>
      <c r="F60" s="16" t="s">
        <v>233</v>
      </c>
      <c r="G60" s="16" t="s">
        <v>233</v>
      </c>
      <c r="H60" s="18"/>
      <c r="I60" s="18"/>
      <c r="J60" s="18"/>
      <c r="K60" s="14" t="s">
        <v>3044</v>
      </c>
      <c r="L60" s="31" t="s">
        <v>3021</v>
      </c>
      <c r="M60" s="31" t="s">
        <v>3045</v>
      </c>
      <c r="N60" s="31" t="s">
        <v>3046</v>
      </c>
      <c r="O60" s="18"/>
      <c r="P60" s="16" t="s">
        <v>26</v>
      </c>
      <c r="Q60" s="16" t="s">
        <v>229</v>
      </c>
      <c r="R60" s="16" t="s">
        <v>87</v>
      </c>
      <c r="S60" s="16"/>
      <c r="T60" s="37" t="s">
        <v>54</v>
      </c>
      <c r="V60" s="38" t="s">
        <v>77</v>
      </c>
      <c r="W60" s="39"/>
      <c r="X60" s="40" t="s">
        <v>2857</v>
      </c>
    </row>
    <row r="61" s="3" customFormat="1" ht="33" spans="2:24">
      <c r="B61" s="14" t="s">
        <v>3047</v>
      </c>
      <c r="C61" s="25" t="s">
        <v>3048</v>
      </c>
      <c r="D61" s="16"/>
      <c r="E61" s="26" t="s">
        <v>3049</v>
      </c>
      <c r="F61" s="16" t="s">
        <v>233</v>
      </c>
      <c r="G61" s="16" t="s">
        <v>233</v>
      </c>
      <c r="H61" s="18"/>
      <c r="I61" s="18"/>
      <c r="J61" s="18"/>
      <c r="K61" s="33" t="s">
        <v>3049</v>
      </c>
      <c r="L61" s="33" t="s">
        <v>226</v>
      </c>
      <c r="M61" s="33" t="s">
        <v>3050</v>
      </c>
      <c r="N61" s="34" t="s">
        <v>3051</v>
      </c>
      <c r="O61" s="18"/>
      <c r="P61" s="16" t="s">
        <v>22</v>
      </c>
      <c r="Q61" s="16" t="s">
        <v>229</v>
      </c>
      <c r="R61" s="16" t="s">
        <v>87</v>
      </c>
      <c r="S61" s="16"/>
      <c r="T61" s="37" t="s">
        <v>54</v>
      </c>
      <c r="V61" s="38" t="s">
        <v>77</v>
      </c>
      <c r="W61" s="39"/>
      <c r="X61" s="40" t="s">
        <v>2857</v>
      </c>
    </row>
    <row r="62" s="3" customFormat="1" ht="49.5" spans="2:24">
      <c r="B62" s="14" t="s">
        <v>3052</v>
      </c>
      <c r="C62" s="25" t="s">
        <v>3048</v>
      </c>
      <c r="D62" s="16"/>
      <c r="E62" s="26" t="s">
        <v>3053</v>
      </c>
      <c r="F62" s="16" t="s">
        <v>233</v>
      </c>
      <c r="G62" s="16" t="s">
        <v>233</v>
      </c>
      <c r="H62" s="18"/>
      <c r="I62" s="18"/>
      <c r="J62" s="18"/>
      <c r="K62" s="33" t="s">
        <v>3054</v>
      </c>
      <c r="L62" s="33" t="s">
        <v>235</v>
      </c>
      <c r="M62" s="33" t="s">
        <v>3055</v>
      </c>
      <c r="N62" s="34" t="s">
        <v>3056</v>
      </c>
      <c r="O62" s="18"/>
      <c r="P62" s="16" t="s">
        <v>22</v>
      </c>
      <c r="Q62" s="16" t="s">
        <v>229</v>
      </c>
      <c r="R62" s="16" t="s">
        <v>87</v>
      </c>
      <c r="S62" s="16"/>
      <c r="T62" s="37" t="s">
        <v>54</v>
      </c>
      <c r="V62" s="38" t="s">
        <v>77</v>
      </c>
      <c r="W62" s="39"/>
      <c r="X62" s="40" t="s">
        <v>2857</v>
      </c>
    </row>
    <row r="63" s="3" customFormat="1" ht="66" spans="2:24">
      <c r="B63" s="14" t="s">
        <v>3057</v>
      </c>
      <c r="C63" s="25" t="s">
        <v>3048</v>
      </c>
      <c r="D63" s="16"/>
      <c r="E63" s="26" t="s">
        <v>3058</v>
      </c>
      <c r="F63" s="16" t="s">
        <v>233</v>
      </c>
      <c r="G63" s="16" t="s">
        <v>233</v>
      </c>
      <c r="H63" s="18"/>
      <c r="I63" s="18"/>
      <c r="J63" s="18"/>
      <c r="K63" s="33" t="s">
        <v>3059</v>
      </c>
      <c r="L63" s="33" t="s">
        <v>235</v>
      </c>
      <c r="M63" s="33" t="s">
        <v>3060</v>
      </c>
      <c r="N63" s="34" t="s">
        <v>3061</v>
      </c>
      <c r="O63" s="18"/>
      <c r="P63" s="16" t="s">
        <v>22</v>
      </c>
      <c r="Q63" s="16" t="s">
        <v>229</v>
      </c>
      <c r="R63" s="16" t="s">
        <v>87</v>
      </c>
      <c r="S63" s="16"/>
      <c r="T63" s="37" t="s">
        <v>54</v>
      </c>
      <c r="V63" s="38" t="s">
        <v>77</v>
      </c>
      <c r="W63" s="39"/>
      <c r="X63" s="40" t="s">
        <v>2857</v>
      </c>
    </row>
    <row r="64" s="3" customFormat="1" ht="49.5" spans="2:24">
      <c r="B64" s="14" t="s">
        <v>3062</v>
      </c>
      <c r="C64" s="25" t="s">
        <v>3048</v>
      </c>
      <c r="D64" s="16"/>
      <c r="E64" s="26" t="s">
        <v>3058</v>
      </c>
      <c r="F64" s="16" t="s">
        <v>233</v>
      </c>
      <c r="G64" s="16" t="s">
        <v>233</v>
      </c>
      <c r="H64" s="18"/>
      <c r="I64" s="18"/>
      <c r="J64" s="18"/>
      <c r="K64" s="33" t="s">
        <v>3063</v>
      </c>
      <c r="L64" s="33" t="s">
        <v>3064</v>
      </c>
      <c r="M64" s="33" t="s">
        <v>3065</v>
      </c>
      <c r="N64" s="34" t="s">
        <v>3066</v>
      </c>
      <c r="O64" s="18"/>
      <c r="P64" s="16" t="s">
        <v>22</v>
      </c>
      <c r="Q64" s="16" t="s">
        <v>229</v>
      </c>
      <c r="R64" s="16" t="s">
        <v>87</v>
      </c>
      <c r="S64" s="16"/>
      <c r="T64" s="37" t="s">
        <v>54</v>
      </c>
      <c r="U64" s="3" t="s">
        <v>3067</v>
      </c>
      <c r="V64" s="38" t="s">
        <v>77</v>
      </c>
      <c r="W64" s="39"/>
      <c r="X64" s="40" t="s">
        <v>2857</v>
      </c>
    </row>
    <row r="65" s="3" customFormat="1" ht="49.5" spans="2:24">
      <c r="B65" s="14" t="s">
        <v>3068</v>
      </c>
      <c r="C65" s="25" t="s">
        <v>3048</v>
      </c>
      <c r="D65" s="16"/>
      <c r="E65" s="26" t="s">
        <v>3058</v>
      </c>
      <c r="F65" s="16" t="s">
        <v>233</v>
      </c>
      <c r="G65" s="16" t="s">
        <v>233</v>
      </c>
      <c r="H65" s="18"/>
      <c r="I65" s="18"/>
      <c r="J65" s="18"/>
      <c r="K65" s="33" t="s">
        <v>3069</v>
      </c>
      <c r="L65" s="33" t="s">
        <v>3070</v>
      </c>
      <c r="M65" s="33" t="s">
        <v>3071</v>
      </c>
      <c r="N65" s="34" t="s">
        <v>3066</v>
      </c>
      <c r="O65" s="18"/>
      <c r="P65" s="16" t="s">
        <v>22</v>
      </c>
      <c r="Q65" s="16" t="s">
        <v>229</v>
      </c>
      <c r="R65" s="16" t="s">
        <v>87</v>
      </c>
      <c r="S65" s="16"/>
      <c r="T65" s="37" t="s">
        <v>54</v>
      </c>
      <c r="U65" s="3" t="s">
        <v>3067</v>
      </c>
      <c r="V65" s="38" t="s">
        <v>77</v>
      </c>
      <c r="W65" s="39"/>
      <c r="X65" s="40" t="s">
        <v>2857</v>
      </c>
    </row>
    <row r="66" s="3" customFormat="1" ht="49.5" spans="2:24">
      <c r="B66" s="14" t="s">
        <v>3072</v>
      </c>
      <c r="C66" s="25" t="s">
        <v>3048</v>
      </c>
      <c r="D66" s="16"/>
      <c r="E66" s="26" t="s">
        <v>3058</v>
      </c>
      <c r="F66" s="16" t="s">
        <v>233</v>
      </c>
      <c r="G66" s="16" t="s">
        <v>233</v>
      </c>
      <c r="H66" s="18"/>
      <c r="I66" s="18"/>
      <c r="J66" s="18"/>
      <c r="K66" s="14" t="s">
        <v>3073</v>
      </c>
      <c r="L66" s="14" t="s">
        <v>3064</v>
      </c>
      <c r="M66" s="14" t="s">
        <v>3074</v>
      </c>
      <c r="N66" s="31" t="s">
        <v>3075</v>
      </c>
      <c r="O66" s="18"/>
      <c r="P66" s="16" t="s">
        <v>22</v>
      </c>
      <c r="Q66" s="16" t="s">
        <v>229</v>
      </c>
      <c r="R66" s="16" t="s">
        <v>87</v>
      </c>
      <c r="S66" s="16"/>
      <c r="T66" s="37" t="s">
        <v>54</v>
      </c>
      <c r="U66" s="3" t="s">
        <v>3067</v>
      </c>
      <c r="V66" s="38" t="s">
        <v>77</v>
      </c>
      <c r="W66" s="39"/>
      <c r="X66" s="40" t="s">
        <v>2857</v>
      </c>
    </row>
    <row r="67" s="3" customFormat="1" ht="49.5" spans="2:24">
      <c r="B67" s="14" t="s">
        <v>3076</v>
      </c>
      <c r="C67" s="25" t="s">
        <v>3048</v>
      </c>
      <c r="D67" s="16"/>
      <c r="E67" s="26" t="s">
        <v>3058</v>
      </c>
      <c r="F67" s="16" t="s">
        <v>233</v>
      </c>
      <c r="G67" s="16" t="s">
        <v>233</v>
      </c>
      <c r="H67" s="18"/>
      <c r="I67" s="18"/>
      <c r="J67" s="18"/>
      <c r="K67" s="14" t="s">
        <v>3073</v>
      </c>
      <c r="L67" s="14" t="s">
        <v>3064</v>
      </c>
      <c r="M67" s="14" t="s">
        <v>3077</v>
      </c>
      <c r="N67" s="31" t="s">
        <v>3078</v>
      </c>
      <c r="O67" s="18"/>
      <c r="P67" s="16" t="s">
        <v>22</v>
      </c>
      <c r="Q67" s="16" t="s">
        <v>229</v>
      </c>
      <c r="R67" s="16" t="s">
        <v>87</v>
      </c>
      <c r="S67" s="16"/>
      <c r="T67" s="37" t="s">
        <v>54</v>
      </c>
      <c r="U67" s="3" t="s">
        <v>3067</v>
      </c>
      <c r="V67" s="38" t="s">
        <v>77</v>
      </c>
      <c r="W67" s="39"/>
      <c r="X67" s="40" t="s">
        <v>2857</v>
      </c>
    </row>
    <row r="68" s="3" customFormat="1" ht="49.5" spans="2:24">
      <c r="B68" s="14" t="s">
        <v>3079</v>
      </c>
      <c r="C68" s="25" t="s">
        <v>3048</v>
      </c>
      <c r="D68" s="16"/>
      <c r="E68" s="26" t="s">
        <v>3058</v>
      </c>
      <c r="F68" s="16" t="s">
        <v>233</v>
      </c>
      <c r="G68" s="16" t="s">
        <v>233</v>
      </c>
      <c r="H68" s="18"/>
      <c r="I68" s="18"/>
      <c r="J68" s="18"/>
      <c r="K68" s="14" t="s">
        <v>3080</v>
      </c>
      <c r="L68" s="14" t="s">
        <v>3070</v>
      </c>
      <c r="M68" s="14" t="s">
        <v>3081</v>
      </c>
      <c r="N68" s="31" t="s">
        <v>3082</v>
      </c>
      <c r="O68" s="18"/>
      <c r="P68" s="16" t="s">
        <v>22</v>
      </c>
      <c r="Q68" s="16" t="s">
        <v>229</v>
      </c>
      <c r="R68" s="16" t="s">
        <v>87</v>
      </c>
      <c r="S68" s="16"/>
      <c r="T68" s="37" t="s">
        <v>54</v>
      </c>
      <c r="U68" s="3" t="s">
        <v>3067</v>
      </c>
      <c r="V68" s="38" t="s">
        <v>77</v>
      </c>
      <c r="W68" s="39"/>
      <c r="X68" s="40" t="s">
        <v>2857</v>
      </c>
    </row>
    <row r="69" s="3" customFormat="1" ht="49.5" spans="2:24">
      <c r="B69" s="14" t="s">
        <v>3083</v>
      </c>
      <c r="C69" s="25" t="s">
        <v>3048</v>
      </c>
      <c r="D69" s="16"/>
      <c r="E69" s="26" t="s">
        <v>3058</v>
      </c>
      <c r="F69" s="16" t="s">
        <v>233</v>
      </c>
      <c r="G69" s="16" t="s">
        <v>233</v>
      </c>
      <c r="H69" s="18"/>
      <c r="I69" s="18"/>
      <c r="J69" s="18"/>
      <c r="K69" s="14" t="s">
        <v>3080</v>
      </c>
      <c r="L69" s="14" t="s">
        <v>3070</v>
      </c>
      <c r="M69" s="14" t="s">
        <v>3084</v>
      </c>
      <c r="N69" s="31" t="s">
        <v>3085</v>
      </c>
      <c r="O69" s="18"/>
      <c r="P69" s="16" t="s">
        <v>22</v>
      </c>
      <c r="Q69" s="16" t="s">
        <v>229</v>
      </c>
      <c r="R69" s="16" t="s">
        <v>87</v>
      </c>
      <c r="S69" s="16"/>
      <c r="T69" s="37" t="s">
        <v>54</v>
      </c>
      <c r="U69" s="3" t="s">
        <v>3067</v>
      </c>
      <c r="V69" s="38" t="s">
        <v>77</v>
      </c>
      <c r="W69" s="39"/>
      <c r="X69" s="40" t="s">
        <v>2857</v>
      </c>
    </row>
    <row r="70" s="3" customFormat="1" ht="66" spans="2:24">
      <c r="B70" s="14" t="s">
        <v>3086</v>
      </c>
      <c r="C70" s="25" t="s">
        <v>3048</v>
      </c>
      <c r="D70" s="16"/>
      <c r="E70" s="26" t="s">
        <v>3087</v>
      </c>
      <c r="F70" s="16" t="s">
        <v>233</v>
      </c>
      <c r="G70" s="16" t="s">
        <v>233</v>
      </c>
      <c r="H70" s="18"/>
      <c r="I70" s="18"/>
      <c r="J70" s="18"/>
      <c r="K70" s="33" t="s">
        <v>3088</v>
      </c>
      <c r="L70" s="33" t="s">
        <v>235</v>
      </c>
      <c r="M70" s="33" t="s">
        <v>3089</v>
      </c>
      <c r="N70" s="34" t="s">
        <v>3090</v>
      </c>
      <c r="O70" s="18"/>
      <c r="P70" s="16" t="s">
        <v>22</v>
      </c>
      <c r="Q70" s="16" t="s">
        <v>229</v>
      </c>
      <c r="R70" s="16" t="s">
        <v>87</v>
      </c>
      <c r="S70" s="16"/>
      <c r="T70" s="37" t="s">
        <v>54</v>
      </c>
      <c r="V70" s="38" t="s">
        <v>77</v>
      </c>
      <c r="W70" s="39"/>
      <c r="X70" s="40" t="s">
        <v>2857</v>
      </c>
    </row>
    <row r="71" s="3" customFormat="1" ht="49.5" spans="2:24">
      <c r="B71" s="14" t="s">
        <v>3091</v>
      </c>
      <c r="C71" s="25" t="s">
        <v>3048</v>
      </c>
      <c r="D71" s="16"/>
      <c r="E71" s="26" t="s">
        <v>3087</v>
      </c>
      <c r="F71" s="16" t="s">
        <v>233</v>
      </c>
      <c r="G71" s="16" t="s">
        <v>233</v>
      </c>
      <c r="H71" s="18"/>
      <c r="I71" s="18"/>
      <c r="J71" s="18"/>
      <c r="K71" s="33" t="s">
        <v>3092</v>
      </c>
      <c r="L71" s="33" t="s">
        <v>235</v>
      </c>
      <c r="M71" s="33" t="s">
        <v>3093</v>
      </c>
      <c r="N71" s="41" t="s">
        <v>3094</v>
      </c>
      <c r="O71" s="18"/>
      <c r="P71" s="16" t="s">
        <v>22</v>
      </c>
      <c r="Q71" s="16" t="s">
        <v>229</v>
      </c>
      <c r="R71" s="16" t="s">
        <v>87</v>
      </c>
      <c r="S71" s="16"/>
      <c r="T71" s="37" t="s">
        <v>54</v>
      </c>
      <c r="V71" s="38" t="s">
        <v>77</v>
      </c>
      <c r="W71" s="39"/>
      <c r="X71" s="40" t="s">
        <v>2857</v>
      </c>
    </row>
    <row r="72" s="3" customFormat="1" ht="49.5" spans="2:24">
      <c r="B72" s="14" t="s">
        <v>3091</v>
      </c>
      <c r="C72" s="25" t="s">
        <v>3048</v>
      </c>
      <c r="D72" s="16"/>
      <c r="E72" s="26" t="s">
        <v>3087</v>
      </c>
      <c r="F72" s="16" t="s">
        <v>233</v>
      </c>
      <c r="G72" s="16" t="s">
        <v>233</v>
      </c>
      <c r="H72" s="18"/>
      <c r="I72" s="18"/>
      <c r="J72" s="18"/>
      <c r="K72" s="33" t="s">
        <v>3092</v>
      </c>
      <c r="L72" s="33" t="s">
        <v>3064</v>
      </c>
      <c r="M72" s="33" t="s">
        <v>3095</v>
      </c>
      <c r="N72" s="42" t="s">
        <v>3096</v>
      </c>
      <c r="O72" s="18"/>
      <c r="P72" s="16" t="s">
        <v>22</v>
      </c>
      <c r="Q72" s="16" t="s">
        <v>229</v>
      </c>
      <c r="R72" s="16" t="s">
        <v>87</v>
      </c>
      <c r="S72" s="16"/>
      <c r="T72" s="37" t="s">
        <v>54</v>
      </c>
      <c r="V72" s="38" t="s">
        <v>77</v>
      </c>
      <c r="W72" s="39"/>
      <c r="X72" s="40" t="s">
        <v>2857</v>
      </c>
    </row>
    <row r="73" s="3" customFormat="1" ht="49.5" spans="2:24">
      <c r="B73" s="14" t="s">
        <v>3097</v>
      </c>
      <c r="C73" s="25" t="s">
        <v>3048</v>
      </c>
      <c r="D73" s="16"/>
      <c r="E73" s="26" t="s">
        <v>3087</v>
      </c>
      <c r="F73" s="16" t="s">
        <v>233</v>
      </c>
      <c r="G73" s="16" t="s">
        <v>233</v>
      </c>
      <c r="H73" s="18"/>
      <c r="I73" s="18"/>
      <c r="J73" s="18"/>
      <c r="K73" s="33" t="s">
        <v>3098</v>
      </c>
      <c r="L73" s="33" t="s">
        <v>3070</v>
      </c>
      <c r="M73" s="33" t="s">
        <v>3099</v>
      </c>
      <c r="N73" s="42" t="s">
        <v>3100</v>
      </c>
      <c r="O73" s="18"/>
      <c r="P73" s="16" t="s">
        <v>22</v>
      </c>
      <c r="Q73" s="16" t="s">
        <v>229</v>
      </c>
      <c r="R73" s="16" t="s">
        <v>87</v>
      </c>
      <c r="S73" s="16"/>
      <c r="T73" s="37" t="s">
        <v>54</v>
      </c>
      <c r="V73" s="38" t="s">
        <v>77</v>
      </c>
      <c r="W73" s="39"/>
      <c r="X73" s="40" t="s">
        <v>2857</v>
      </c>
    </row>
    <row r="74" s="3" customFormat="1" ht="49.5" spans="2:24">
      <c r="B74" s="14" t="s">
        <v>3101</v>
      </c>
      <c r="C74" s="25" t="s">
        <v>3048</v>
      </c>
      <c r="D74" s="16"/>
      <c r="E74" s="26" t="s">
        <v>3087</v>
      </c>
      <c r="F74" s="16" t="s">
        <v>233</v>
      </c>
      <c r="G74" s="16" t="s">
        <v>233</v>
      </c>
      <c r="H74" s="18"/>
      <c r="I74" s="18"/>
      <c r="J74" s="18"/>
      <c r="K74" s="33" t="s">
        <v>3092</v>
      </c>
      <c r="L74" s="33" t="s">
        <v>3064</v>
      </c>
      <c r="M74" s="33" t="s">
        <v>3102</v>
      </c>
      <c r="N74" s="34" t="s">
        <v>3066</v>
      </c>
      <c r="O74" s="18"/>
      <c r="P74" s="16" t="s">
        <v>22</v>
      </c>
      <c r="Q74" s="16" t="s">
        <v>229</v>
      </c>
      <c r="R74" s="16" t="s">
        <v>87</v>
      </c>
      <c r="S74" s="16"/>
      <c r="T74" s="37" t="s">
        <v>54</v>
      </c>
      <c r="V74" s="38" t="s">
        <v>77</v>
      </c>
      <c r="W74" s="39"/>
      <c r="X74" s="40" t="s">
        <v>2857</v>
      </c>
    </row>
    <row r="75" s="3" customFormat="1" ht="49.5" spans="2:24">
      <c r="B75" s="14" t="s">
        <v>3103</v>
      </c>
      <c r="C75" s="25" t="s">
        <v>3048</v>
      </c>
      <c r="D75" s="16"/>
      <c r="E75" s="26" t="s">
        <v>3087</v>
      </c>
      <c r="F75" s="16" t="s">
        <v>233</v>
      </c>
      <c r="G75" s="16" t="s">
        <v>233</v>
      </c>
      <c r="H75" s="18"/>
      <c r="I75" s="18"/>
      <c r="J75" s="18"/>
      <c r="K75" s="33" t="s">
        <v>3098</v>
      </c>
      <c r="L75" s="33" t="s">
        <v>3070</v>
      </c>
      <c r="M75" s="33" t="s">
        <v>3104</v>
      </c>
      <c r="N75" s="34" t="s">
        <v>3066</v>
      </c>
      <c r="O75" s="18"/>
      <c r="P75" s="16" t="s">
        <v>22</v>
      </c>
      <c r="Q75" s="16" t="s">
        <v>229</v>
      </c>
      <c r="R75" s="16" t="s">
        <v>87</v>
      </c>
      <c r="S75" s="16"/>
      <c r="T75" s="37" t="s">
        <v>54</v>
      </c>
      <c r="V75" s="38" t="s">
        <v>77</v>
      </c>
      <c r="W75" s="39"/>
      <c r="X75" s="40" t="s">
        <v>2857</v>
      </c>
    </row>
    <row r="76" s="3" customFormat="1" ht="49.5" spans="2:24">
      <c r="B76" s="14" t="s">
        <v>3105</v>
      </c>
      <c r="C76" s="25" t="s">
        <v>3048</v>
      </c>
      <c r="D76" s="16"/>
      <c r="E76" s="26" t="s">
        <v>3087</v>
      </c>
      <c r="F76" s="16" t="s">
        <v>233</v>
      </c>
      <c r="G76" s="16" t="s">
        <v>233</v>
      </c>
      <c r="H76" s="18"/>
      <c r="I76" s="18"/>
      <c r="J76" s="18"/>
      <c r="K76" s="33" t="s">
        <v>3106</v>
      </c>
      <c r="L76" s="33" t="s">
        <v>3064</v>
      </c>
      <c r="M76" s="33" t="s">
        <v>3107</v>
      </c>
      <c r="N76" s="34" t="s">
        <v>3075</v>
      </c>
      <c r="O76" s="18"/>
      <c r="P76" s="16" t="s">
        <v>22</v>
      </c>
      <c r="Q76" s="16" t="s">
        <v>229</v>
      </c>
      <c r="R76" s="16" t="s">
        <v>87</v>
      </c>
      <c r="S76" s="16"/>
      <c r="T76" s="37" t="s">
        <v>54</v>
      </c>
      <c r="V76" s="38" t="s">
        <v>77</v>
      </c>
      <c r="W76" s="39"/>
      <c r="X76" s="40" t="s">
        <v>2857</v>
      </c>
    </row>
    <row r="77" s="3" customFormat="1" ht="49.5" spans="2:24">
      <c r="B77" s="14" t="s">
        <v>3108</v>
      </c>
      <c r="C77" s="25" t="s">
        <v>3048</v>
      </c>
      <c r="D77" s="16"/>
      <c r="E77" s="26" t="s">
        <v>3087</v>
      </c>
      <c r="F77" s="16" t="s">
        <v>233</v>
      </c>
      <c r="G77" s="16" t="s">
        <v>233</v>
      </c>
      <c r="H77" s="18"/>
      <c r="I77" s="18"/>
      <c r="J77" s="18"/>
      <c r="K77" s="33" t="s">
        <v>3109</v>
      </c>
      <c r="L77" s="33" t="s">
        <v>3064</v>
      </c>
      <c r="M77" s="33" t="s">
        <v>3110</v>
      </c>
      <c r="N77" s="34" t="s">
        <v>3078</v>
      </c>
      <c r="O77" s="18"/>
      <c r="P77" s="16" t="s">
        <v>22</v>
      </c>
      <c r="Q77" s="16" t="s">
        <v>229</v>
      </c>
      <c r="R77" s="16" t="s">
        <v>87</v>
      </c>
      <c r="S77" s="16"/>
      <c r="T77" s="37" t="s">
        <v>54</v>
      </c>
      <c r="V77" s="38" t="s">
        <v>77</v>
      </c>
      <c r="W77" s="39"/>
      <c r="X77" s="40" t="s">
        <v>2857</v>
      </c>
    </row>
    <row r="78" s="3" customFormat="1" ht="49.5" spans="2:24">
      <c r="B78" s="14" t="s">
        <v>3111</v>
      </c>
      <c r="C78" s="25" t="s">
        <v>3048</v>
      </c>
      <c r="D78" s="16"/>
      <c r="E78" s="26" t="s">
        <v>3087</v>
      </c>
      <c r="F78" s="16" t="s">
        <v>233</v>
      </c>
      <c r="G78" s="16" t="s">
        <v>233</v>
      </c>
      <c r="H78" s="18"/>
      <c r="I78" s="18"/>
      <c r="J78" s="18"/>
      <c r="K78" s="33" t="s">
        <v>3112</v>
      </c>
      <c r="L78" s="33" t="s">
        <v>3064</v>
      </c>
      <c r="M78" s="33" t="s">
        <v>3113</v>
      </c>
      <c r="N78" s="34" t="s">
        <v>3114</v>
      </c>
      <c r="O78" s="18"/>
      <c r="P78" s="16" t="s">
        <v>22</v>
      </c>
      <c r="Q78" s="16" t="s">
        <v>229</v>
      </c>
      <c r="R78" s="16" t="s">
        <v>87</v>
      </c>
      <c r="S78" s="16"/>
      <c r="T78" s="37" t="s">
        <v>54</v>
      </c>
      <c r="V78" s="38" t="s">
        <v>77</v>
      </c>
      <c r="W78" s="39"/>
      <c r="X78" s="40" t="s">
        <v>2857</v>
      </c>
    </row>
    <row r="79" s="3" customFormat="1" ht="49.5" spans="2:24">
      <c r="B79" s="14" t="s">
        <v>3115</v>
      </c>
      <c r="C79" s="25" t="s">
        <v>3048</v>
      </c>
      <c r="D79" s="16"/>
      <c r="E79" s="26" t="s">
        <v>3087</v>
      </c>
      <c r="F79" s="16" t="s">
        <v>233</v>
      </c>
      <c r="G79" s="16" t="s">
        <v>233</v>
      </c>
      <c r="H79" s="18"/>
      <c r="I79" s="18"/>
      <c r="J79" s="18"/>
      <c r="K79" s="33" t="s">
        <v>3116</v>
      </c>
      <c r="L79" s="33" t="s">
        <v>3064</v>
      </c>
      <c r="M79" s="33" t="s">
        <v>3117</v>
      </c>
      <c r="N79" s="34" t="s">
        <v>3118</v>
      </c>
      <c r="O79" s="18"/>
      <c r="P79" s="16" t="s">
        <v>22</v>
      </c>
      <c r="Q79" s="16" t="s">
        <v>229</v>
      </c>
      <c r="R79" s="16" t="s">
        <v>87</v>
      </c>
      <c r="S79" s="16"/>
      <c r="T79" s="37" t="s">
        <v>54</v>
      </c>
      <c r="V79" s="38" t="s">
        <v>77</v>
      </c>
      <c r="W79" s="39"/>
      <c r="X79" s="40" t="s">
        <v>2857</v>
      </c>
    </row>
    <row r="80" s="3" customFormat="1" ht="49.5" spans="2:24">
      <c r="B80" s="14" t="s">
        <v>3119</v>
      </c>
      <c r="C80" s="25" t="s">
        <v>3048</v>
      </c>
      <c r="D80" s="16"/>
      <c r="E80" s="26" t="s">
        <v>3087</v>
      </c>
      <c r="F80" s="16" t="s">
        <v>233</v>
      </c>
      <c r="G80" s="16" t="s">
        <v>233</v>
      </c>
      <c r="H80" s="18"/>
      <c r="I80" s="18"/>
      <c r="J80" s="18"/>
      <c r="K80" s="33" t="s">
        <v>3120</v>
      </c>
      <c r="L80" s="33" t="s">
        <v>3070</v>
      </c>
      <c r="M80" s="33" t="s">
        <v>3121</v>
      </c>
      <c r="N80" s="34" t="s">
        <v>3082</v>
      </c>
      <c r="O80" s="18"/>
      <c r="P80" s="16" t="s">
        <v>22</v>
      </c>
      <c r="Q80" s="16" t="s">
        <v>229</v>
      </c>
      <c r="R80" s="16" t="s">
        <v>87</v>
      </c>
      <c r="S80" s="16"/>
      <c r="T80" s="37" t="s">
        <v>54</v>
      </c>
      <c r="V80" s="38" t="s">
        <v>77</v>
      </c>
      <c r="W80" s="39"/>
      <c r="X80" s="40" t="s">
        <v>2857</v>
      </c>
    </row>
    <row r="81" s="3" customFormat="1" ht="49.5" spans="2:24">
      <c r="B81" s="14" t="s">
        <v>3122</v>
      </c>
      <c r="C81" s="25" t="s">
        <v>3048</v>
      </c>
      <c r="D81" s="16"/>
      <c r="E81" s="26" t="s">
        <v>3087</v>
      </c>
      <c r="F81" s="16" t="s">
        <v>233</v>
      </c>
      <c r="G81" s="16" t="s">
        <v>233</v>
      </c>
      <c r="H81" s="18"/>
      <c r="I81" s="18"/>
      <c r="J81" s="18"/>
      <c r="K81" s="33" t="s">
        <v>3123</v>
      </c>
      <c r="L81" s="33" t="s">
        <v>3070</v>
      </c>
      <c r="M81" s="33" t="s">
        <v>3124</v>
      </c>
      <c r="N81" s="34" t="s">
        <v>3085</v>
      </c>
      <c r="O81" s="18"/>
      <c r="P81" s="16" t="s">
        <v>22</v>
      </c>
      <c r="Q81" s="16" t="s">
        <v>229</v>
      </c>
      <c r="R81" s="16" t="s">
        <v>87</v>
      </c>
      <c r="S81" s="16"/>
      <c r="T81" s="37" t="s">
        <v>54</v>
      </c>
      <c r="V81" s="38" t="s">
        <v>77</v>
      </c>
      <c r="W81" s="39"/>
      <c r="X81" s="40" t="s">
        <v>2857</v>
      </c>
    </row>
    <row r="82" s="3" customFormat="1" ht="49.5" spans="2:24">
      <c r="B82" s="14" t="s">
        <v>3125</v>
      </c>
      <c r="C82" s="25" t="s">
        <v>3048</v>
      </c>
      <c r="D82" s="16"/>
      <c r="E82" s="26" t="s">
        <v>3087</v>
      </c>
      <c r="F82" s="16" t="s">
        <v>233</v>
      </c>
      <c r="G82" s="16" t="s">
        <v>233</v>
      </c>
      <c r="H82" s="18"/>
      <c r="I82" s="18"/>
      <c r="J82" s="18"/>
      <c r="K82" s="33" t="s">
        <v>3126</v>
      </c>
      <c r="L82" s="33" t="s">
        <v>3070</v>
      </c>
      <c r="M82" s="33" t="s">
        <v>3127</v>
      </c>
      <c r="N82" s="34" t="s">
        <v>3128</v>
      </c>
      <c r="O82" s="18"/>
      <c r="P82" s="16" t="s">
        <v>22</v>
      </c>
      <c r="Q82" s="16" t="s">
        <v>229</v>
      </c>
      <c r="R82" s="16" t="s">
        <v>87</v>
      </c>
      <c r="S82" s="16"/>
      <c r="T82" s="37" t="s">
        <v>54</v>
      </c>
      <c r="V82" s="38" t="s">
        <v>77</v>
      </c>
      <c r="W82" s="39"/>
      <c r="X82" s="40" t="s">
        <v>2857</v>
      </c>
    </row>
    <row r="83" s="3" customFormat="1" ht="49.5" spans="2:24">
      <c r="B83" s="14" t="s">
        <v>3129</v>
      </c>
      <c r="C83" s="25" t="s">
        <v>3048</v>
      </c>
      <c r="D83" s="16"/>
      <c r="E83" s="26" t="s">
        <v>3087</v>
      </c>
      <c r="F83" s="16" t="s">
        <v>233</v>
      </c>
      <c r="G83" s="16" t="s">
        <v>233</v>
      </c>
      <c r="H83" s="18"/>
      <c r="I83" s="18"/>
      <c r="J83" s="18"/>
      <c r="K83" s="33" t="s">
        <v>3130</v>
      </c>
      <c r="L83" s="33" t="s">
        <v>3070</v>
      </c>
      <c r="M83" s="33" t="s">
        <v>3131</v>
      </c>
      <c r="N83" s="34" t="s">
        <v>3132</v>
      </c>
      <c r="O83" s="18"/>
      <c r="P83" s="16" t="s">
        <v>22</v>
      </c>
      <c r="Q83" s="16" t="s">
        <v>229</v>
      </c>
      <c r="R83" s="16" t="s">
        <v>87</v>
      </c>
      <c r="S83" s="16"/>
      <c r="T83" s="37" t="s">
        <v>54</v>
      </c>
      <c r="V83" s="38" t="s">
        <v>77</v>
      </c>
      <c r="W83" s="39"/>
      <c r="X83" s="40" t="s">
        <v>2857</v>
      </c>
    </row>
    <row r="84" s="3" customFormat="1" ht="82.5" spans="2:24">
      <c r="B84" s="14" t="s">
        <v>3133</v>
      </c>
      <c r="C84" s="25" t="s">
        <v>3048</v>
      </c>
      <c r="D84" s="16"/>
      <c r="E84" s="26" t="s">
        <v>3134</v>
      </c>
      <c r="F84" s="16" t="s">
        <v>233</v>
      </c>
      <c r="G84" s="16" t="s">
        <v>233</v>
      </c>
      <c r="H84" s="18"/>
      <c r="I84" s="18"/>
      <c r="J84" s="18"/>
      <c r="K84" s="33" t="s">
        <v>3088</v>
      </c>
      <c r="L84" s="33" t="s">
        <v>235</v>
      </c>
      <c r="M84" s="43" t="s">
        <v>3135</v>
      </c>
      <c r="N84" s="34" t="s">
        <v>3136</v>
      </c>
      <c r="O84" s="18"/>
      <c r="P84" s="16" t="s">
        <v>22</v>
      </c>
      <c r="Q84" s="16" t="s">
        <v>229</v>
      </c>
      <c r="R84" s="16" t="s">
        <v>87</v>
      </c>
      <c r="S84" s="16"/>
      <c r="T84" s="37" t="s">
        <v>54</v>
      </c>
      <c r="V84" s="38" t="s">
        <v>77</v>
      </c>
      <c r="W84" s="39"/>
      <c r="X84" s="40" t="s">
        <v>2857</v>
      </c>
    </row>
    <row r="85" s="3" customFormat="1" ht="33" spans="2:24">
      <c r="B85" s="14" t="s">
        <v>3137</v>
      </c>
      <c r="C85" s="25" t="s">
        <v>3048</v>
      </c>
      <c r="D85" s="16"/>
      <c r="E85" s="26" t="s">
        <v>3134</v>
      </c>
      <c r="F85" s="16"/>
      <c r="G85" s="16"/>
      <c r="H85" s="18"/>
      <c r="I85" s="18"/>
      <c r="J85" s="18"/>
      <c r="K85" s="44" t="s">
        <v>3138</v>
      </c>
      <c r="L85" s="44" t="s">
        <v>252</v>
      </c>
      <c r="M85" s="44" t="s">
        <v>3139</v>
      </c>
      <c r="N85" s="42" t="s">
        <v>3140</v>
      </c>
      <c r="O85" s="18"/>
      <c r="P85" s="16"/>
      <c r="Q85" s="16" t="s">
        <v>229</v>
      </c>
      <c r="R85" s="16" t="s">
        <v>87</v>
      </c>
      <c r="S85" s="16"/>
      <c r="T85" s="37" t="s">
        <v>54</v>
      </c>
      <c r="U85" s="3" t="s">
        <v>3141</v>
      </c>
      <c r="V85" s="38" t="s">
        <v>77</v>
      </c>
      <c r="W85" s="39"/>
      <c r="X85" s="40" t="s">
        <v>2857</v>
      </c>
    </row>
    <row r="86" s="3" customFormat="1" ht="66" spans="2:24">
      <c r="B86" s="14" t="s">
        <v>3142</v>
      </c>
      <c r="C86" s="25" t="s">
        <v>3048</v>
      </c>
      <c r="D86" s="16"/>
      <c r="E86" s="26" t="s">
        <v>3143</v>
      </c>
      <c r="F86" s="16" t="s">
        <v>233</v>
      </c>
      <c r="G86" s="16" t="s">
        <v>233</v>
      </c>
      <c r="H86" s="18"/>
      <c r="I86" s="18"/>
      <c r="J86" s="18"/>
      <c r="K86" s="33" t="s">
        <v>3144</v>
      </c>
      <c r="L86" s="33" t="s">
        <v>235</v>
      </c>
      <c r="M86" s="33" t="s">
        <v>3145</v>
      </c>
      <c r="N86" s="34" t="s">
        <v>3146</v>
      </c>
      <c r="O86" s="18"/>
      <c r="P86" s="16" t="s">
        <v>22</v>
      </c>
      <c r="Q86" s="16" t="s">
        <v>229</v>
      </c>
      <c r="R86" s="16" t="s">
        <v>87</v>
      </c>
      <c r="S86" s="16"/>
      <c r="T86" s="37" t="s">
        <v>54</v>
      </c>
      <c r="V86" s="38" t="s">
        <v>77</v>
      </c>
      <c r="W86" s="39"/>
      <c r="X86" s="40" t="s">
        <v>2857</v>
      </c>
    </row>
    <row r="87" s="3" customFormat="1" ht="33" spans="2:24">
      <c r="B87" s="14" t="s">
        <v>3147</v>
      </c>
      <c r="C87" s="25" t="s">
        <v>3048</v>
      </c>
      <c r="D87" s="16"/>
      <c r="E87" s="26" t="s">
        <v>3143</v>
      </c>
      <c r="F87" s="16" t="s">
        <v>233</v>
      </c>
      <c r="G87" s="16" t="s">
        <v>233</v>
      </c>
      <c r="H87" s="18"/>
      <c r="I87" s="18"/>
      <c r="J87" s="18"/>
      <c r="K87" s="33" t="s">
        <v>3148</v>
      </c>
      <c r="L87" s="33" t="s">
        <v>226</v>
      </c>
      <c r="M87" s="33" t="s">
        <v>3149</v>
      </c>
      <c r="N87" s="41" t="s">
        <v>3150</v>
      </c>
      <c r="O87" s="18"/>
      <c r="P87" s="16"/>
      <c r="Q87" s="16" t="s">
        <v>229</v>
      </c>
      <c r="R87" s="16" t="s">
        <v>87</v>
      </c>
      <c r="S87" s="16"/>
      <c r="T87" s="37" t="s">
        <v>54</v>
      </c>
      <c r="U87" s="3" t="s">
        <v>3141</v>
      </c>
      <c r="V87" s="38" t="s">
        <v>77</v>
      </c>
      <c r="W87" s="39"/>
      <c r="X87" s="40" t="s">
        <v>2857</v>
      </c>
    </row>
    <row r="88" s="3" customFormat="1" ht="33" spans="2:24">
      <c r="B88" s="14" t="s">
        <v>3151</v>
      </c>
      <c r="C88" s="25" t="s">
        <v>3048</v>
      </c>
      <c r="D88" s="16"/>
      <c r="E88" s="26" t="s">
        <v>3143</v>
      </c>
      <c r="F88" s="16" t="s">
        <v>233</v>
      </c>
      <c r="G88" s="16" t="s">
        <v>233</v>
      </c>
      <c r="H88" s="18"/>
      <c r="I88" s="18"/>
      <c r="J88" s="18"/>
      <c r="K88" s="33" t="s">
        <v>3152</v>
      </c>
      <c r="L88" s="33" t="s">
        <v>226</v>
      </c>
      <c r="M88" s="33" t="s">
        <v>3153</v>
      </c>
      <c r="N88" s="34" t="s">
        <v>3154</v>
      </c>
      <c r="O88" s="18"/>
      <c r="P88" s="16"/>
      <c r="Q88" s="16" t="s">
        <v>229</v>
      </c>
      <c r="R88" s="16" t="s">
        <v>87</v>
      </c>
      <c r="S88" s="16"/>
      <c r="T88" s="37" t="s">
        <v>54</v>
      </c>
      <c r="V88" s="38" t="s">
        <v>77</v>
      </c>
      <c r="W88" s="39"/>
      <c r="X88" s="40" t="s">
        <v>2857</v>
      </c>
    </row>
    <row r="89" s="3" customFormat="1" ht="62" customHeight="1" spans="2:24">
      <c r="B89" s="14" t="s">
        <v>3155</v>
      </c>
      <c r="C89" s="25" t="s">
        <v>3048</v>
      </c>
      <c r="D89" s="16"/>
      <c r="E89" s="26" t="s">
        <v>3143</v>
      </c>
      <c r="F89" s="16" t="s">
        <v>233</v>
      </c>
      <c r="G89" s="16" t="s">
        <v>233</v>
      </c>
      <c r="H89" s="18"/>
      <c r="I89" s="18"/>
      <c r="J89" s="18"/>
      <c r="K89" s="14" t="s">
        <v>3156</v>
      </c>
      <c r="L89" s="14" t="s">
        <v>3157</v>
      </c>
      <c r="M89" s="14" t="s">
        <v>3158</v>
      </c>
      <c r="N89" s="14" t="s">
        <v>3159</v>
      </c>
      <c r="O89" s="18"/>
      <c r="P89" s="16"/>
      <c r="Q89" s="16" t="s">
        <v>229</v>
      </c>
      <c r="R89" s="16" t="s">
        <v>87</v>
      </c>
      <c r="S89" s="16"/>
      <c r="T89" s="37" t="s">
        <v>54</v>
      </c>
      <c r="U89" s="3" t="s">
        <v>3160</v>
      </c>
      <c r="V89" s="38" t="s">
        <v>77</v>
      </c>
      <c r="W89" s="39"/>
      <c r="X89" s="40" t="s">
        <v>2857</v>
      </c>
    </row>
    <row r="90" s="3" customFormat="1" ht="49.5" spans="2:24">
      <c r="B90" s="14" t="s">
        <v>3161</v>
      </c>
      <c r="C90" s="25" t="s">
        <v>3048</v>
      </c>
      <c r="D90" s="16"/>
      <c r="E90" s="26" t="s">
        <v>3143</v>
      </c>
      <c r="F90" s="16" t="s">
        <v>233</v>
      </c>
      <c r="G90" s="16" t="s">
        <v>233</v>
      </c>
      <c r="H90" s="18"/>
      <c r="I90" s="18"/>
      <c r="J90" s="18"/>
      <c r="K90" s="14" t="s">
        <v>3162</v>
      </c>
      <c r="L90" s="14" t="s">
        <v>3157</v>
      </c>
      <c r="M90" s="14" t="s">
        <v>3163</v>
      </c>
      <c r="N90" s="14" t="s">
        <v>3164</v>
      </c>
      <c r="O90" s="18"/>
      <c r="P90" s="16"/>
      <c r="Q90" s="16" t="s">
        <v>229</v>
      </c>
      <c r="R90" s="16" t="s">
        <v>87</v>
      </c>
      <c r="S90" s="16"/>
      <c r="T90" s="37" t="s">
        <v>54</v>
      </c>
      <c r="U90" s="3" t="s">
        <v>3160</v>
      </c>
      <c r="V90" s="38" t="s">
        <v>77</v>
      </c>
      <c r="W90" s="39"/>
      <c r="X90" s="40" t="s">
        <v>2857</v>
      </c>
    </row>
    <row r="91" s="3" customFormat="1" ht="49.5" spans="2:24">
      <c r="B91" s="14" t="s">
        <v>3165</v>
      </c>
      <c r="C91" s="25" t="s">
        <v>3048</v>
      </c>
      <c r="D91" s="16"/>
      <c r="E91" s="26" t="s">
        <v>3143</v>
      </c>
      <c r="F91" s="16" t="s">
        <v>233</v>
      </c>
      <c r="G91" s="16" t="s">
        <v>233</v>
      </c>
      <c r="H91" s="18"/>
      <c r="I91" s="18"/>
      <c r="J91" s="18"/>
      <c r="K91" s="14" t="s">
        <v>3166</v>
      </c>
      <c r="L91" s="14" t="s">
        <v>3157</v>
      </c>
      <c r="M91" s="14" t="s">
        <v>3167</v>
      </c>
      <c r="N91" s="31" t="s">
        <v>3168</v>
      </c>
      <c r="O91" s="18"/>
      <c r="P91" s="16"/>
      <c r="Q91" s="16" t="s">
        <v>229</v>
      </c>
      <c r="R91" s="16" t="s">
        <v>87</v>
      </c>
      <c r="S91" s="16"/>
      <c r="T91" s="37" t="s">
        <v>54</v>
      </c>
      <c r="U91" s="3" t="s">
        <v>3160</v>
      </c>
      <c r="V91" s="38" t="s">
        <v>77</v>
      </c>
      <c r="W91" s="39"/>
      <c r="X91" s="40" t="s">
        <v>2857</v>
      </c>
    </row>
    <row r="92" s="3" customFormat="1" ht="49.5" spans="2:24">
      <c r="B92" s="14" t="s">
        <v>3169</v>
      </c>
      <c r="C92" s="25" t="s">
        <v>3048</v>
      </c>
      <c r="D92" s="16"/>
      <c r="E92" s="26" t="s">
        <v>3143</v>
      </c>
      <c r="F92" s="16" t="s">
        <v>233</v>
      </c>
      <c r="G92" s="16" t="s">
        <v>233</v>
      </c>
      <c r="H92" s="18"/>
      <c r="I92" s="18"/>
      <c r="J92" s="18"/>
      <c r="K92" s="14" t="s">
        <v>3170</v>
      </c>
      <c r="L92" s="14" t="s">
        <v>3157</v>
      </c>
      <c r="M92" s="14" t="s">
        <v>3171</v>
      </c>
      <c r="N92" s="31" t="s">
        <v>3172</v>
      </c>
      <c r="O92" s="18"/>
      <c r="P92" s="16"/>
      <c r="Q92" s="16" t="s">
        <v>229</v>
      </c>
      <c r="R92" s="16" t="s">
        <v>87</v>
      </c>
      <c r="S92" s="16"/>
      <c r="T92" s="37" t="s">
        <v>54</v>
      </c>
      <c r="U92" s="3" t="s">
        <v>3160</v>
      </c>
      <c r="V92" s="38" t="s">
        <v>77</v>
      </c>
      <c r="W92" s="39"/>
      <c r="X92" s="40" t="s">
        <v>2857</v>
      </c>
    </row>
    <row r="93" s="3" customFormat="1" ht="49.5" spans="2:24">
      <c r="B93" s="14" t="s">
        <v>3173</v>
      </c>
      <c r="C93" s="25" t="s">
        <v>3048</v>
      </c>
      <c r="D93" s="16"/>
      <c r="E93" s="26" t="s">
        <v>3143</v>
      </c>
      <c r="F93" s="16" t="s">
        <v>233</v>
      </c>
      <c r="G93" s="16" t="s">
        <v>233</v>
      </c>
      <c r="H93" s="18"/>
      <c r="I93" s="18"/>
      <c r="J93" s="18"/>
      <c r="K93" s="14" t="s">
        <v>3174</v>
      </c>
      <c r="L93" s="14" t="s">
        <v>3157</v>
      </c>
      <c r="M93" s="14" t="s">
        <v>3175</v>
      </c>
      <c r="N93" s="31" t="s">
        <v>3176</v>
      </c>
      <c r="O93" s="18"/>
      <c r="P93" s="16"/>
      <c r="Q93" s="16" t="s">
        <v>229</v>
      </c>
      <c r="R93" s="16" t="s">
        <v>87</v>
      </c>
      <c r="S93" s="16"/>
      <c r="T93" s="37" t="s">
        <v>54</v>
      </c>
      <c r="U93" s="3" t="s">
        <v>3160</v>
      </c>
      <c r="V93" s="38" t="s">
        <v>77</v>
      </c>
      <c r="W93" s="39"/>
      <c r="X93" s="40" t="s">
        <v>2857</v>
      </c>
    </row>
    <row r="94" s="3" customFormat="1" ht="49.5" spans="2:24">
      <c r="B94" s="14" t="s">
        <v>3177</v>
      </c>
      <c r="C94" s="25" t="s">
        <v>3048</v>
      </c>
      <c r="D94" s="16"/>
      <c r="E94" s="26" t="s">
        <v>3143</v>
      </c>
      <c r="F94" s="16" t="s">
        <v>233</v>
      </c>
      <c r="G94" s="16" t="s">
        <v>233</v>
      </c>
      <c r="H94" s="18"/>
      <c r="I94" s="18"/>
      <c r="J94" s="18"/>
      <c r="K94" s="33" t="s">
        <v>3178</v>
      </c>
      <c r="L94" s="33" t="s">
        <v>3179</v>
      </c>
      <c r="M94" s="33" t="s">
        <v>3180</v>
      </c>
      <c r="N94" s="34" t="s">
        <v>3181</v>
      </c>
      <c r="O94" s="18"/>
      <c r="P94" s="16"/>
      <c r="Q94" s="16" t="s">
        <v>229</v>
      </c>
      <c r="R94" s="16" t="s">
        <v>87</v>
      </c>
      <c r="S94" s="16"/>
      <c r="T94" s="37" t="s">
        <v>54</v>
      </c>
      <c r="V94" s="38" t="s">
        <v>77</v>
      </c>
      <c r="W94" s="39"/>
      <c r="X94" s="40" t="s">
        <v>2857</v>
      </c>
    </row>
    <row r="95" s="3" customFormat="1" ht="49.5" spans="2:24">
      <c r="B95" s="14" t="s">
        <v>3182</v>
      </c>
      <c r="C95" s="25" t="s">
        <v>3048</v>
      </c>
      <c r="D95" s="16"/>
      <c r="E95" s="26" t="s">
        <v>3143</v>
      </c>
      <c r="F95" s="16" t="s">
        <v>233</v>
      </c>
      <c r="G95" s="16" t="s">
        <v>233</v>
      </c>
      <c r="H95" s="18"/>
      <c r="I95" s="18"/>
      <c r="J95" s="18"/>
      <c r="K95" s="33" t="s">
        <v>3183</v>
      </c>
      <c r="L95" s="33" t="s">
        <v>3179</v>
      </c>
      <c r="M95" s="33" t="s">
        <v>3184</v>
      </c>
      <c r="N95" s="41" t="s">
        <v>3185</v>
      </c>
      <c r="O95" s="18"/>
      <c r="P95" s="16"/>
      <c r="Q95" s="16" t="s">
        <v>229</v>
      </c>
      <c r="R95" s="16" t="s">
        <v>87</v>
      </c>
      <c r="S95" s="16"/>
      <c r="T95" s="37" t="s">
        <v>54</v>
      </c>
      <c r="U95" s="3" t="s">
        <v>3160</v>
      </c>
      <c r="V95" s="38" t="s">
        <v>77</v>
      </c>
      <c r="W95" s="39"/>
      <c r="X95" s="40" t="s">
        <v>2857</v>
      </c>
    </row>
    <row r="96" s="3" customFormat="1" ht="49.5" spans="2:24">
      <c r="B96" s="14" t="s">
        <v>3186</v>
      </c>
      <c r="C96" s="25" t="s">
        <v>3048</v>
      </c>
      <c r="D96" s="16"/>
      <c r="E96" s="26" t="s">
        <v>3143</v>
      </c>
      <c r="F96" s="16" t="s">
        <v>233</v>
      </c>
      <c r="G96" s="16" t="s">
        <v>233</v>
      </c>
      <c r="H96" s="18"/>
      <c r="I96" s="18"/>
      <c r="J96" s="18"/>
      <c r="K96" s="33" t="s">
        <v>3187</v>
      </c>
      <c r="L96" s="33" t="s">
        <v>3179</v>
      </c>
      <c r="M96" s="33" t="s">
        <v>3188</v>
      </c>
      <c r="N96" s="41" t="s">
        <v>3189</v>
      </c>
      <c r="O96" s="18"/>
      <c r="P96" s="16"/>
      <c r="Q96" s="16" t="s">
        <v>229</v>
      </c>
      <c r="R96" s="16" t="s">
        <v>87</v>
      </c>
      <c r="S96" s="16"/>
      <c r="T96" s="37" t="s">
        <v>54</v>
      </c>
      <c r="U96" s="3" t="s">
        <v>3160</v>
      </c>
      <c r="V96" s="38" t="s">
        <v>77</v>
      </c>
      <c r="W96" s="39"/>
      <c r="X96" s="40" t="s">
        <v>2857</v>
      </c>
    </row>
    <row r="97" s="3" customFormat="1" ht="66" spans="2:24">
      <c r="B97" s="14" t="s">
        <v>3190</v>
      </c>
      <c r="C97" s="25" t="s">
        <v>3048</v>
      </c>
      <c r="D97" s="16"/>
      <c r="E97" s="26" t="s">
        <v>3143</v>
      </c>
      <c r="F97" s="16" t="s">
        <v>233</v>
      </c>
      <c r="G97" s="16" t="s">
        <v>233</v>
      </c>
      <c r="H97" s="18"/>
      <c r="I97" s="18"/>
      <c r="J97" s="18"/>
      <c r="K97" s="33" t="s">
        <v>3191</v>
      </c>
      <c r="L97" s="33" t="s">
        <v>3179</v>
      </c>
      <c r="M97" s="14" t="s">
        <v>3192</v>
      </c>
      <c r="N97" s="34" t="s">
        <v>3193</v>
      </c>
      <c r="O97" s="18"/>
      <c r="P97" s="16"/>
      <c r="Q97" s="16" t="s">
        <v>229</v>
      </c>
      <c r="R97" s="16" t="s">
        <v>87</v>
      </c>
      <c r="S97" s="16"/>
      <c r="T97" s="37" t="s">
        <v>54</v>
      </c>
      <c r="V97" s="38" t="s">
        <v>77</v>
      </c>
      <c r="W97" s="39"/>
      <c r="X97" s="40" t="s">
        <v>2857</v>
      </c>
    </row>
    <row r="98" s="3" customFormat="1" ht="66" spans="2:24">
      <c r="B98" s="14" t="s">
        <v>3194</v>
      </c>
      <c r="C98" s="25" t="s">
        <v>3048</v>
      </c>
      <c r="D98" s="16"/>
      <c r="E98" s="26" t="s">
        <v>3143</v>
      </c>
      <c r="F98" s="16" t="s">
        <v>233</v>
      </c>
      <c r="G98" s="16" t="s">
        <v>233</v>
      </c>
      <c r="H98" s="18"/>
      <c r="I98" s="18"/>
      <c r="J98" s="18"/>
      <c r="K98" s="33" t="s">
        <v>3195</v>
      </c>
      <c r="L98" s="33" t="s">
        <v>3179</v>
      </c>
      <c r="M98" s="14" t="s">
        <v>3196</v>
      </c>
      <c r="N98" s="34" t="s">
        <v>3193</v>
      </c>
      <c r="O98" s="18"/>
      <c r="P98" s="16"/>
      <c r="Q98" s="16" t="s">
        <v>229</v>
      </c>
      <c r="R98" s="16" t="s">
        <v>87</v>
      </c>
      <c r="S98" s="16"/>
      <c r="T98" s="37" t="s">
        <v>54</v>
      </c>
      <c r="V98" s="38" t="s">
        <v>77</v>
      </c>
      <c r="W98" s="39"/>
      <c r="X98" s="40" t="s">
        <v>2857</v>
      </c>
    </row>
    <row r="99" s="3" customFormat="1" ht="66" spans="2:24">
      <c r="B99" s="14" t="s">
        <v>3197</v>
      </c>
      <c r="C99" s="25" t="s">
        <v>3048</v>
      </c>
      <c r="D99" s="16"/>
      <c r="E99" s="26" t="s">
        <v>3143</v>
      </c>
      <c r="F99" s="16" t="s">
        <v>233</v>
      </c>
      <c r="G99" s="16" t="s">
        <v>233</v>
      </c>
      <c r="H99" s="18"/>
      <c r="I99" s="18"/>
      <c r="J99" s="18"/>
      <c r="K99" s="33" t="s">
        <v>3198</v>
      </c>
      <c r="L99" s="33" t="s">
        <v>3179</v>
      </c>
      <c r="M99" s="14" t="s">
        <v>3199</v>
      </c>
      <c r="N99" s="34" t="s">
        <v>3193</v>
      </c>
      <c r="O99" s="18"/>
      <c r="P99" s="16"/>
      <c r="Q99" s="16" t="s">
        <v>229</v>
      </c>
      <c r="R99" s="16" t="s">
        <v>87</v>
      </c>
      <c r="S99" s="16"/>
      <c r="T99" s="37" t="s">
        <v>54</v>
      </c>
      <c r="V99" s="38" t="s">
        <v>77</v>
      </c>
      <c r="W99" s="39"/>
      <c r="X99" s="40" t="s">
        <v>2857</v>
      </c>
    </row>
    <row r="100" s="3" customFormat="1" ht="49.5" spans="2:24">
      <c r="B100" s="14" t="s">
        <v>3200</v>
      </c>
      <c r="C100" s="25" t="s">
        <v>3048</v>
      </c>
      <c r="D100" s="16"/>
      <c r="E100" s="26" t="s">
        <v>3143</v>
      </c>
      <c r="F100" s="16" t="s">
        <v>233</v>
      </c>
      <c r="G100" s="16" t="s">
        <v>233</v>
      </c>
      <c r="H100" s="18"/>
      <c r="I100" s="18"/>
      <c r="J100" s="18"/>
      <c r="K100" s="33" t="s">
        <v>3201</v>
      </c>
      <c r="L100" s="33" t="s">
        <v>3179</v>
      </c>
      <c r="M100" s="33" t="s">
        <v>3202</v>
      </c>
      <c r="N100" s="34" t="s">
        <v>3203</v>
      </c>
      <c r="O100" s="18"/>
      <c r="P100" s="16"/>
      <c r="Q100" s="16" t="s">
        <v>229</v>
      </c>
      <c r="R100" s="16" t="s">
        <v>87</v>
      </c>
      <c r="S100" s="16"/>
      <c r="T100" s="37" t="s">
        <v>54</v>
      </c>
      <c r="V100" s="38" t="s">
        <v>77</v>
      </c>
      <c r="W100" s="39"/>
      <c r="X100" s="40" t="s">
        <v>2857</v>
      </c>
    </row>
    <row r="101" s="3" customFormat="1" ht="49.5" spans="2:24">
      <c r="B101" s="14" t="s">
        <v>3204</v>
      </c>
      <c r="C101" s="25" t="s">
        <v>3048</v>
      </c>
      <c r="D101" s="16"/>
      <c r="E101" s="26" t="s">
        <v>3143</v>
      </c>
      <c r="F101" s="16" t="s">
        <v>233</v>
      </c>
      <c r="G101" s="16" t="s">
        <v>233</v>
      </c>
      <c r="H101" s="18"/>
      <c r="I101" s="18"/>
      <c r="J101" s="18"/>
      <c r="K101" s="33" t="s">
        <v>3205</v>
      </c>
      <c r="L101" s="33" t="s">
        <v>3179</v>
      </c>
      <c r="M101" s="33" t="s">
        <v>3206</v>
      </c>
      <c r="N101" s="34" t="s">
        <v>3207</v>
      </c>
      <c r="O101" s="18"/>
      <c r="P101" s="16"/>
      <c r="Q101" s="16" t="s">
        <v>229</v>
      </c>
      <c r="R101" s="16" t="s">
        <v>87</v>
      </c>
      <c r="S101" s="16"/>
      <c r="T101" s="37" t="s">
        <v>54</v>
      </c>
      <c r="V101" s="38" t="s">
        <v>77</v>
      </c>
      <c r="W101" s="39"/>
      <c r="X101" s="40" t="s">
        <v>2857</v>
      </c>
    </row>
    <row r="102" s="3" customFormat="1" ht="49.5" spans="2:24">
      <c r="B102" s="14" t="s">
        <v>3208</v>
      </c>
      <c r="C102" s="25" t="s">
        <v>3048</v>
      </c>
      <c r="D102" s="16"/>
      <c r="E102" s="26" t="s">
        <v>3143</v>
      </c>
      <c r="F102" s="16" t="s">
        <v>233</v>
      </c>
      <c r="G102" s="16" t="s">
        <v>233</v>
      </c>
      <c r="H102" s="18"/>
      <c r="I102" s="18"/>
      <c r="J102" s="18"/>
      <c r="K102" s="33" t="s">
        <v>3209</v>
      </c>
      <c r="L102" s="33" t="s">
        <v>3179</v>
      </c>
      <c r="M102" s="33" t="s">
        <v>3210</v>
      </c>
      <c r="N102" s="34" t="s">
        <v>3211</v>
      </c>
      <c r="O102" s="18"/>
      <c r="P102" s="16"/>
      <c r="Q102" s="16" t="s">
        <v>229</v>
      </c>
      <c r="R102" s="16" t="s">
        <v>87</v>
      </c>
      <c r="S102" s="16"/>
      <c r="T102" s="37" t="s">
        <v>54</v>
      </c>
      <c r="V102" s="38" t="s">
        <v>77</v>
      </c>
      <c r="W102" s="39"/>
      <c r="X102" s="40" t="s">
        <v>2857</v>
      </c>
    </row>
    <row r="103" s="3" customFormat="1" ht="66" spans="2:24">
      <c r="B103" s="14" t="s">
        <v>3212</v>
      </c>
      <c r="C103" s="25" t="s">
        <v>3048</v>
      </c>
      <c r="D103" s="16"/>
      <c r="E103" s="26" t="s">
        <v>3143</v>
      </c>
      <c r="F103" s="16" t="s">
        <v>233</v>
      </c>
      <c r="G103" s="16" t="s">
        <v>233</v>
      </c>
      <c r="H103" s="18"/>
      <c r="I103" s="18"/>
      <c r="J103" s="18"/>
      <c r="K103" s="33" t="s">
        <v>3213</v>
      </c>
      <c r="L103" s="33" t="s">
        <v>3179</v>
      </c>
      <c r="M103" s="33" t="s">
        <v>3214</v>
      </c>
      <c r="N103" s="34" t="s">
        <v>3215</v>
      </c>
      <c r="O103" s="18"/>
      <c r="P103" s="16"/>
      <c r="Q103" s="16" t="s">
        <v>229</v>
      </c>
      <c r="R103" s="16" t="s">
        <v>87</v>
      </c>
      <c r="S103" s="16"/>
      <c r="T103" s="37" t="s">
        <v>54</v>
      </c>
      <c r="V103" s="38" t="s">
        <v>77</v>
      </c>
      <c r="W103" s="39"/>
      <c r="X103" s="40" t="s">
        <v>2857</v>
      </c>
    </row>
    <row r="104" s="3" customFormat="1" ht="66" spans="2:24">
      <c r="B104" s="14" t="s">
        <v>3216</v>
      </c>
      <c r="C104" s="25" t="s">
        <v>3048</v>
      </c>
      <c r="D104" s="16"/>
      <c r="E104" s="26" t="s">
        <v>3143</v>
      </c>
      <c r="F104" s="16" t="s">
        <v>233</v>
      </c>
      <c r="G104" s="16" t="s">
        <v>233</v>
      </c>
      <c r="H104" s="18"/>
      <c r="I104" s="18"/>
      <c r="J104" s="18"/>
      <c r="K104" s="33" t="s">
        <v>3217</v>
      </c>
      <c r="L104" s="33" t="s">
        <v>3179</v>
      </c>
      <c r="M104" s="33" t="s">
        <v>3218</v>
      </c>
      <c r="N104" s="34" t="s">
        <v>3215</v>
      </c>
      <c r="O104" s="18"/>
      <c r="P104" s="16"/>
      <c r="Q104" s="16" t="s">
        <v>229</v>
      </c>
      <c r="R104" s="16" t="s">
        <v>87</v>
      </c>
      <c r="S104" s="16"/>
      <c r="T104" s="37" t="s">
        <v>54</v>
      </c>
      <c r="V104" s="38" t="s">
        <v>77</v>
      </c>
      <c r="W104" s="39"/>
      <c r="X104" s="40" t="s">
        <v>2857</v>
      </c>
    </row>
    <row r="105" s="3" customFormat="1" ht="66" spans="2:24">
      <c r="B105" s="14" t="s">
        <v>3219</v>
      </c>
      <c r="C105" s="25" t="s">
        <v>3048</v>
      </c>
      <c r="D105" s="16"/>
      <c r="E105" s="26" t="s">
        <v>3143</v>
      </c>
      <c r="F105" s="16" t="s">
        <v>233</v>
      </c>
      <c r="G105" s="16" t="s">
        <v>233</v>
      </c>
      <c r="H105" s="18"/>
      <c r="I105" s="18"/>
      <c r="J105" s="18"/>
      <c r="K105" s="33" t="s">
        <v>3220</v>
      </c>
      <c r="L105" s="33" t="s">
        <v>3179</v>
      </c>
      <c r="M105" s="33" t="s">
        <v>3221</v>
      </c>
      <c r="N105" s="34" t="s">
        <v>3215</v>
      </c>
      <c r="O105" s="18"/>
      <c r="P105" s="16"/>
      <c r="Q105" s="16" t="s">
        <v>229</v>
      </c>
      <c r="R105" s="16" t="s">
        <v>87</v>
      </c>
      <c r="S105" s="16"/>
      <c r="T105" s="37" t="s">
        <v>54</v>
      </c>
      <c r="V105" s="38" t="s">
        <v>77</v>
      </c>
      <c r="W105" s="39"/>
      <c r="X105" s="40" t="s">
        <v>2857</v>
      </c>
    </row>
    <row r="106" s="3" customFormat="1" ht="49.5" spans="2:24">
      <c r="B106" s="14" t="s">
        <v>3222</v>
      </c>
      <c r="C106" s="25" t="s">
        <v>3048</v>
      </c>
      <c r="D106" s="16"/>
      <c r="E106" s="26" t="s">
        <v>3143</v>
      </c>
      <c r="F106" s="16" t="s">
        <v>233</v>
      </c>
      <c r="G106" s="16" t="s">
        <v>233</v>
      </c>
      <c r="H106" s="18"/>
      <c r="I106" s="18"/>
      <c r="J106" s="18"/>
      <c r="K106" s="33" t="s">
        <v>3223</v>
      </c>
      <c r="L106" s="33" t="s">
        <v>3179</v>
      </c>
      <c r="M106" s="33" t="s">
        <v>3224</v>
      </c>
      <c r="N106" s="34" t="s">
        <v>3225</v>
      </c>
      <c r="O106" s="18"/>
      <c r="P106" s="16"/>
      <c r="Q106" s="16" t="s">
        <v>229</v>
      </c>
      <c r="R106" s="16" t="s">
        <v>87</v>
      </c>
      <c r="S106" s="16"/>
      <c r="T106" s="37" t="s">
        <v>54</v>
      </c>
      <c r="V106" s="38" t="s">
        <v>77</v>
      </c>
      <c r="W106" s="39"/>
      <c r="X106" s="40" t="s">
        <v>2857</v>
      </c>
    </row>
    <row r="107" s="3" customFormat="1" ht="49.5" spans="2:24">
      <c r="B107" s="14" t="s">
        <v>3226</v>
      </c>
      <c r="C107" s="25" t="s">
        <v>3048</v>
      </c>
      <c r="D107" s="16"/>
      <c r="E107" s="26" t="s">
        <v>3143</v>
      </c>
      <c r="F107" s="16" t="s">
        <v>233</v>
      </c>
      <c r="G107" s="16" t="s">
        <v>233</v>
      </c>
      <c r="H107" s="18"/>
      <c r="I107" s="18"/>
      <c r="J107" s="18"/>
      <c r="K107" s="33" t="s">
        <v>3227</v>
      </c>
      <c r="L107" s="33" t="s">
        <v>3179</v>
      </c>
      <c r="M107" s="33" t="s">
        <v>3228</v>
      </c>
      <c r="N107" s="34" t="s">
        <v>3229</v>
      </c>
      <c r="O107" s="18"/>
      <c r="P107" s="16"/>
      <c r="Q107" s="16" t="s">
        <v>229</v>
      </c>
      <c r="R107" s="16" t="s">
        <v>87</v>
      </c>
      <c r="S107" s="16"/>
      <c r="T107" s="37" t="s">
        <v>54</v>
      </c>
      <c r="V107" s="38" t="s">
        <v>77</v>
      </c>
      <c r="W107" s="39"/>
      <c r="X107" s="40" t="s">
        <v>2857</v>
      </c>
    </row>
    <row r="108" s="3" customFormat="1" ht="49.5" spans="2:24">
      <c r="B108" s="14" t="s">
        <v>3230</v>
      </c>
      <c r="C108" s="25" t="s">
        <v>3048</v>
      </c>
      <c r="D108" s="16"/>
      <c r="E108" s="26" t="s">
        <v>3143</v>
      </c>
      <c r="F108" s="16" t="s">
        <v>233</v>
      </c>
      <c r="G108" s="16" t="s">
        <v>233</v>
      </c>
      <c r="H108" s="18"/>
      <c r="I108" s="18"/>
      <c r="J108" s="18"/>
      <c r="K108" s="33" t="s">
        <v>3231</v>
      </c>
      <c r="L108" s="33" t="s">
        <v>3179</v>
      </c>
      <c r="M108" s="33" t="s">
        <v>3232</v>
      </c>
      <c r="N108" s="34" t="s">
        <v>3233</v>
      </c>
      <c r="O108" s="18"/>
      <c r="P108" s="16"/>
      <c r="Q108" s="16" t="s">
        <v>229</v>
      </c>
      <c r="R108" s="16" t="s">
        <v>87</v>
      </c>
      <c r="S108" s="16"/>
      <c r="T108" s="37" t="s">
        <v>54</v>
      </c>
      <c r="V108" s="38" t="s">
        <v>77</v>
      </c>
      <c r="W108" s="39"/>
      <c r="X108" s="40" t="s">
        <v>2857</v>
      </c>
    </row>
    <row r="109" s="3" customFormat="1" ht="66" spans="2:24">
      <c r="B109" s="14" t="s">
        <v>3234</v>
      </c>
      <c r="C109" s="25" t="s">
        <v>3048</v>
      </c>
      <c r="D109" s="16"/>
      <c r="E109" s="26" t="s">
        <v>3143</v>
      </c>
      <c r="F109" s="16" t="s">
        <v>233</v>
      </c>
      <c r="G109" s="16" t="s">
        <v>233</v>
      </c>
      <c r="H109" s="18"/>
      <c r="I109" s="18"/>
      <c r="J109" s="18"/>
      <c r="K109" s="33" t="s">
        <v>3235</v>
      </c>
      <c r="L109" s="33" t="s">
        <v>3179</v>
      </c>
      <c r="M109" s="33" t="s">
        <v>3236</v>
      </c>
      <c r="N109" s="34" t="s">
        <v>3237</v>
      </c>
      <c r="O109" s="18"/>
      <c r="P109" s="16"/>
      <c r="Q109" s="16" t="s">
        <v>229</v>
      </c>
      <c r="R109" s="16" t="s">
        <v>87</v>
      </c>
      <c r="S109" s="16"/>
      <c r="T109" s="37" t="s">
        <v>54</v>
      </c>
      <c r="V109" s="38" t="s">
        <v>77</v>
      </c>
      <c r="W109" s="39"/>
      <c r="X109" s="40" t="s">
        <v>2857</v>
      </c>
    </row>
    <row r="110" s="3" customFormat="1" ht="42" customHeight="1" spans="2:24">
      <c r="B110" s="14" t="s">
        <v>3238</v>
      </c>
      <c r="C110" s="25" t="s">
        <v>3048</v>
      </c>
      <c r="D110" s="16"/>
      <c r="E110" s="26" t="s">
        <v>3143</v>
      </c>
      <c r="F110" s="16" t="s">
        <v>233</v>
      </c>
      <c r="G110" s="16" t="s">
        <v>233</v>
      </c>
      <c r="H110" s="18"/>
      <c r="I110" s="18"/>
      <c r="J110" s="18"/>
      <c r="K110" s="33" t="s">
        <v>3239</v>
      </c>
      <c r="L110" s="33" t="s">
        <v>3179</v>
      </c>
      <c r="M110" s="33" t="s">
        <v>3240</v>
      </c>
      <c r="N110" s="34" t="s">
        <v>3237</v>
      </c>
      <c r="O110" s="18"/>
      <c r="P110" s="16"/>
      <c r="Q110" s="16" t="s">
        <v>229</v>
      </c>
      <c r="R110" s="16" t="s">
        <v>87</v>
      </c>
      <c r="S110" s="16"/>
      <c r="T110" s="37" t="s">
        <v>54</v>
      </c>
      <c r="V110" s="38" t="s">
        <v>77</v>
      </c>
      <c r="W110" s="39"/>
      <c r="X110" s="40" t="s">
        <v>2857</v>
      </c>
    </row>
    <row r="111" s="3" customFormat="1" ht="66" spans="2:24">
      <c r="B111" s="14" t="s">
        <v>3241</v>
      </c>
      <c r="C111" s="25" t="s">
        <v>3048</v>
      </c>
      <c r="D111" s="16"/>
      <c r="E111" s="26" t="s">
        <v>3143</v>
      </c>
      <c r="F111" s="16" t="s">
        <v>233</v>
      </c>
      <c r="G111" s="16" t="s">
        <v>233</v>
      </c>
      <c r="H111" s="18"/>
      <c r="I111" s="18"/>
      <c r="J111" s="18"/>
      <c r="K111" s="33" t="s">
        <v>3242</v>
      </c>
      <c r="L111" s="33" t="s">
        <v>3179</v>
      </c>
      <c r="M111" s="33" t="s">
        <v>3243</v>
      </c>
      <c r="N111" s="34" t="s">
        <v>3237</v>
      </c>
      <c r="O111" s="18"/>
      <c r="P111" s="16"/>
      <c r="Q111" s="16" t="s">
        <v>229</v>
      </c>
      <c r="R111" s="16" t="s">
        <v>87</v>
      </c>
      <c r="S111" s="16"/>
      <c r="T111" s="37" t="s">
        <v>54</v>
      </c>
      <c r="V111" s="38" t="s">
        <v>77</v>
      </c>
      <c r="W111" s="39"/>
      <c r="X111" s="40" t="s">
        <v>2857</v>
      </c>
    </row>
    <row r="112" s="3" customFormat="1" ht="49.5" spans="2:24">
      <c r="B112" s="14" t="s">
        <v>3244</v>
      </c>
      <c r="C112" s="25" t="s">
        <v>3048</v>
      </c>
      <c r="D112" s="16"/>
      <c r="E112" s="26" t="s">
        <v>3143</v>
      </c>
      <c r="F112" s="16" t="s">
        <v>233</v>
      </c>
      <c r="G112" s="16" t="s">
        <v>233</v>
      </c>
      <c r="H112" s="18"/>
      <c r="I112" s="18"/>
      <c r="J112" s="18"/>
      <c r="K112" s="33" t="s">
        <v>3245</v>
      </c>
      <c r="L112" s="33" t="s">
        <v>3179</v>
      </c>
      <c r="M112" s="33" t="s">
        <v>3246</v>
      </c>
      <c r="N112" s="34" t="s">
        <v>3247</v>
      </c>
      <c r="O112" s="18"/>
      <c r="P112" s="16"/>
      <c r="Q112" s="16" t="s">
        <v>229</v>
      </c>
      <c r="R112" s="16" t="s">
        <v>87</v>
      </c>
      <c r="S112" s="16"/>
      <c r="T112" s="37" t="s">
        <v>54</v>
      </c>
      <c r="V112" s="38" t="s">
        <v>77</v>
      </c>
      <c r="W112" s="39"/>
      <c r="X112" s="40" t="s">
        <v>2857</v>
      </c>
    </row>
    <row r="113" s="3" customFormat="1" ht="49.5" spans="2:24">
      <c r="B113" s="14" t="s">
        <v>3248</v>
      </c>
      <c r="C113" s="25" t="s">
        <v>3048</v>
      </c>
      <c r="D113" s="16"/>
      <c r="E113" s="26" t="s">
        <v>3143</v>
      </c>
      <c r="F113" s="16" t="s">
        <v>233</v>
      </c>
      <c r="G113" s="16" t="s">
        <v>233</v>
      </c>
      <c r="H113" s="18"/>
      <c r="I113" s="18"/>
      <c r="J113" s="18"/>
      <c r="K113" s="33" t="s">
        <v>3249</v>
      </c>
      <c r="L113" s="33" t="s">
        <v>3179</v>
      </c>
      <c r="M113" s="33" t="s">
        <v>3250</v>
      </c>
      <c r="N113" s="34" t="s">
        <v>3251</v>
      </c>
      <c r="O113" s="18"/>
      <c r="P113" s="16"/>
      <c r="Q113" s="16" t="s">
        <v>229</v>
      </c>
      <c r="R113" s="16" t="s">
        <v>87</v>
      </c>
      <c r="S113" s="16"/>
      <c r="T113" s="37" t="s">
        <v>54</v>
      </c>
      <c r="V113" s="38" t="s">
        <v>77</v>
      </c>
      <c r="W113" s="39"/>
      <c r="X113" s="40" t="s">
        <v>2857</v>
      </c>
    </row>
    <row r="114" s="3" customFormat="1" ht="49.5" spans="2:24">
      <c r="B114" s="14" t="s">
        <v>3252</v>
      </c>
      <c r="C114" s="25" t="s">
        <v>3048</v>
      </c>
      <c r="D114" s="16"/>
      <c r="E114" s="26" t="s">
        <v>3143</v>
      </c>
      <c r="F114" s="16" t="s">
        <v>233</v>
      </c>
      <c r="G114" s="16" t="s">
        <v>233</v>
      </c>
      <c r="H114" s="18"/>
      <c r="I114" s="18"/>
      <c r="J114" s="18"/>
      <c r="K114" s="33" t="s">
        <v>3253</v>
      </c>
      <c r="L114" s="33" t="s">
        <v>3179</v>
      </c>
      <c r="M114" s="33" t="s">
        <v>3254</v>
      </c>
      <c r="N114" s="34" t="s">
        <v>3255</v>
      </c>
      <c r="O114" s="18"/>
      <c r="P114" s="16"/>
      <c r="Q114" s="16" t="s">
        <v>229</v>
      </c>
      <c r="R114" s="16" t="s">
        <v>87</v>
      </c>
      <c r="S114" s="16"/>
      <c r="T114" s="37" t="s">
        <v>54</v>
      </c>
      <c r="V114" s="38" t="s">
        <v>77</v>
      </c>
      <c r="W114" s="39"/>
      <c r="X114" s="40" t="s">
        <v>2857</v>
      </c>
    </row>
    <row r="115" s="3" customFormat="1" ht="66" spans="2:24">
      <c r="B115" s="14" t="s">
        <v>3256</v>
      </c>
      <c r="C115" s="25" t="s">
        <v>3048</v>
      </c>
      <c r="D115" s="16"/>
      <c r="E115" s="26" t="s">
        <v>3143</v>
      </c>
      <c r="F115" s="16" t="s">
        <v>233</v>
      </c>
      <c r="G115" s="16" t="s">
        <v>233</v>
      </c>
      <c r="H115" s="18"/>
      <c r="I115" s="18"/>
      <c r="J115" s="18"/>
      <c r="K115" s="33" t="s">
        <v>3257</v>
      </c>
      <c r="L115" s="33" t="s">
        <v>3179</v>
      </c>
      <c r="M115" s="33" t="s">
        <v>3258</v>
      </c>
      <c r="N115" s="34" t="s">
        <v>3259</v>
      </c>
      <c r="O115" s="18"/>
      <c r="P115" s="16"/>
      <c r="Q115" s="16" t="s">
        <v>229</v>
      </c>
      <c r="R115" s="16" t="s">
        <v>87</v>
      </c>
      <c r="S115" s="16"/>
      <c r="T115" s="37" t="s">
        <v>54</v>
      </c>
      <c r="V115" s="38" t="s">
        <v>77</v>
      </c>
      <c r="W115" s="39"/>
      <c r="X115" s="40" t="s">
        <v>2857</v>
      </c>
    </row>
    <row r="116" s="3" customFormat="1" ht="66" spans="2:24">
      <c r="B116" s="14" t="s">
        <v>3260</v>
      </c>
      <c r="C116" s="25" t="s">
        <v>3048</v>
      </c>
      <c r="D116" s="16"/>
      <c r="E116" s="26" t="s">
        <v>3143</v>
      </c>
      <c r="F116" s="16" t="s">
        <v>233</v>
      </c>
      <c r="G116" s="16" t="s">
        <v>233</v>
      </c>
      <c r="H116" s="18"/>
      <c r="I116" s="18"/>
      <c r="J116" s="18"/>
      <c r="K116" s="33" t="s">
        <v>3261</v>
      </c>
      <c r="L116" s="33" t="s">
        <v>3179</v>
      </c>
      <c r="M116" s="33" t="s">
        <v>3262</v>
      </c>
      <c r="N116" s="34" t="s">
        <v>3259</v>
      </c>
      <c r="O116" s="18"/>
      <c r="P116" s="16"/>
      <c r="Q116" s="16" t="s">
        <v>229</v>
      </c>
      <c r="R116" s="16" t="s">
        <v>87</v>
      </c>
      <c r="S116" s="16"/>
      <c r="T116" s="37" t="s">
        <v>54</v>
      </c>
      <c r="V116" s="38" t="s">
        <v>77</v>
      </c>
      <c r="W116" s="39"/>
      <c r="X116" s="40" t="s">
        <v>2857</v>
      </c>
    </row>
    <row r="117" s="3" customFormat="1" ht="66" spans="2:24">
      <c r="B117" s="14" t="s">
        <v>3263</v>
      </c>
      <c r="C117" s="25" t="s">
        <v>3048</v>
      </c>
      <c r="D117" s="16"/>
      <c r="E117" s="26" t="s">
        <v>3143</v>
      </c>
      <c r="F117" s="16" t="s">
        <v>233</v>
      </c>
      <c r="G117" s="16" t="s">
        <v>233</v>
      </c>
      <c r="H117" s="18"/>
      <c r="I117" s="18"/>
      <c r="J117" s="18"/>
      <c r="K117" s="33" t="s">
        <v>3264</v>
      </c>
      <c r="L117" s="33" t="s">
        <v>3179</v>
      </c>
      <c r="M117" s="33" t="s">
        <v>3265</v>
      </c>
      <c r="N117" s="34" t="s">
        <v>3259</v>
      </c>
      <c r="O117" s="18"/>
      <c r="P117" s="16"/>
      <c r="Q117" s="16" t="s">
        <v>229</v>
      </c>
      <c r="R117" s="16" t="s">
        <v>87</v>
      </c>
      <c r="S117" s="16"/>
      <c r="T117" s="37" t="s">
        <v>54</v>
      </c>
      <c r="V117" s="38" t="s">
        <v>77</v>
      </c>
      <c r="W117" s="39"/>
      <c r="X117" s="40" t="s">
        <v>2857</v>
      </c>
    </row>
    <row r="118" s="3" customFormat="1" ht="49.5" spans="2:24">
      <c r="B118" s="14" t="s">
        <v>3266</v>
      </c>
      <c r="C118" s="25" t="s">
        <v>3048</v>
      </c>
      <c r="D118" s="16"/>
      <c r="E118" s="26" t="s">
        <v>3143</v>
      </c>
      <c r="F118" s="16" t="s">
        <v>233</v>
      </c>
      <c r="G118" s="16" t="s">
        <v>233</v>
      </c>
      <c r="H118" s="18"/>
      <c r="I118" s="18"/>
      <c r="J118" s="18"/>
      <c r="K118" s="33" t="s">
        <v>3267</v>
      </c>
      <c r="L118" s="33" t="s">
        <v>3179</v>
      </c>
      <c r="M118" s="33" t="s">
        <v>3268</v>
      </c>
      <c r="N118" s="34" t="s">
        <v>3269</v>
      </c>
      <c r="O118" s="18"/>
      <c r="P118" s="16"/>
      <c r="Q118" s="16" t="s">
        <v>229</v>
      </c>
      <c r="R118" s="16" t="s">
        <v>87</v>
      </c>
      <c r="S118" s="16"/>
      <c r="T118" s="37" t="s">
        <v>54</v>
      </c>
      <c r="V118" s="38" t="s">
        <v>77</v>
      </c>
      <c r="W118" s="39"/>
      <c r="X118" s="40" t="s">
        <v>2857</v>
      </c>
    </row>
    <row r="119" s="3" customFormat="1" ht="49.5" spans="2:24">
      <c r="B119" s="14" t="s">
        <v>3270</v>
      </c>
      <c r="C119" s="25" t="s">
        <v>3048</v>
      </c>
      <c r="D119" s="16"/>
      <c r="E119" s="26" t="s">
        <v>3143</v>
      </c>
      <c r="F119" s="16" t="s">
        <v>233</v>
      </c>
      <c r="G119" s="16" t="s">
        <v>233</v>
      </c>
      <c r="H119" s="18"/>
      <c r="I119" s="18"/>
      <c r="J119" s="18"/>
      <c r="K119" s="33" t="s">
        <v>3271</v>
      </c>
      <c r="L119" s="33" t="s">
        <v>3179</v>
      </c>
      <c r="M119" s="33" t="s">
        <v>3272</v>
      </c>
      <c r="N119" s="34" t="s">
        <v>3273</v>
      </c>
      <c r="O119" s="18"/>
      <c r="P119" s="16"/>
      <c r="Q119" s="16" t="s">
        <v>229</v>
      </c>
      <c r="R119" s="16" t="s">
        <v>87</v>
      </c>
      <c r="S119" s="16"/>
      <c r="T119" s="37" t="s">
        <v>54</v>
      </c>
      <c r="V119" s="38" t="s">
        <v>77</v>
      </c>
      <c r="W119" s="39"/>
      <c r="X119" s="40" t="s">
        <v>2857</v>
      </c>
    </row>
    <row r="120" s="5" customFormat="1" ht="49.5" spans="2:24">
      <c r="B120" s="14" t="s">
        <v>3274</v>
      </c>
      <c r="C120" s="25" t="s">
        <v>3048</v>
      </c>
      <c r="E120" s="26" t="s">
        <v>3143</v>
      </c>
      <c r="F120" s="16" t="s">
        <v>233</v>
      </c>
      <c r="G120" s="16" t="s">
        <v>233</v>
      </c>
      <c r="K120" s="33" t="s">
        <v>3275</v>
      </c>
      <c r="L120" s="33" t="s">
        <v>3179</v>
      </c>
      <c r="M120" s="33" t="s">
        <v>3276</v>
      </c>
      <c r="N120" s="34" t="s">
        <v>3277</v>
      </c>
      <c r="O120" s="45"/>
      <c r="Q120" s="16" t="s">
        <v>229</v>
      </c>
      <c r="R120" s="16" t="s">
        <v>87</v>
      </c>
      <c r="T120" s="37" t="s">
        <v>54</v>
      </c>
      <c r="V120" s="38" t="s">
        <v>77</v>
      </c>
      <c r="W120" s="39"/>
      <c r="X120" s="40" t="s">
        <v>2857</v>
      </c>
    </row>
    <row r="121" s="5" customFormat="1" ht="66" spans="2:24">
      <c r="B121" s="14" t="s">
        <v>3278</v>
      </c>
      <c r="C121" s="25" t="s">
        <v>3048</v>
      </c>
      <c r="E121" s="26" t="s">
        <v>3143</v>
      </c>
      <c r="F121" s="16" t="s">
        <v>233</v>
      </c>
      <c r="G121" s="16" t="s">
        <v>233</v>
      </c>
      <c r="K121" s="33" t="s">
        <v>3279</v>
      </c>
      <c r="L121" s="33" t="s">
        <v>3179</v>
      </c>
      <c r="M121" s="33" t="s">
        <v>3280</v>
      </c>
      <c r="N121" s="34" t="s">
        <v>3281</v>
      </c>
      <c r="O121" s="45"/>
      <c r="Q121" s="16" t="s">
        <v>229</v>
      </c>
      <c r="R121" s="16" t="s">
        <v>87</v>
      </c>
      <c r="T121" s="37" t="s">
        <v>54</v>
      </c>
      <c r="V121" s="38" t="s">
        <v>77</v>
      </c>
      <c r="W121" s="39"/>
      <c r="X121" s="40" t="s">
        <v>2857</v>
      </c>
    </row>
    <row r="122" s="5" customFormat="1" ht="66" spans="2:24">
      <c r="B122" s="14" t="s">
        <v>3282</v>
      </c>
      <c r="C122" s="25" t="s">
        <v>3048</v>
      </c>
      <c r="E122" s="26" t="s">
        <v>3143</v>
      </c>
      <c r="F122" s="16" t="s">
        <v>233</v>
      </c>
      <c r="G122" s="16" t="s">
        <v>233</v>
      </c>
      <c r="K122" s="33" t="s">
        <v>3283</v>
      </c>
      <c r="L122" s="33" t="s">
        <v>3179</v>
      </c>
      <c r="M122" s="33" t="s">
        <v>3284</v>
      </c>
      <c r="N122" s="34" t="s">
        <v>3281</v>
      </c>
      <c r="O122" s="45"/>
      <c r="Q122" s="16" t="s">
        <v>229</v>
      </c>
      <c r="R122" s="16" t="s">
        <v>87</v>
      </c>
      <c r="T122" s="37" t="s">
        <v>54</v>
      </c>
      <c r="V122" s="38" t="s">
        <v>77</v>
      </c>
      <c r="W122" s="39"/>
      <c r="X122" s="40" t="s">
        <v>2857</v>
      </c>
    </row>
    <row r="123" s="5" customFormat="1" ht="66" spans="2:24">
      <c r="B123" s="14" t="s">
        <v>3285</v>
      </c>
      <c r="C123" s="25" t="s">
        <v>3048</v>
      </c>
      <c r="E123" s="26" t="s">
        <v>3143</v>
      </c>
      <c r="F123" s="16" t="s">
        <v>233</v>
      </c>
      <c r="G123" s="16" t="s">
        <v>233</v>
      </c>
      <c r="K123" s="33" t="s">
        <v>3286</v>
      </c>
      <c r="L123" s="33" t="s">
        <v>3179</v>
      </c>
      <c r="M123" s="33" t="s">
        <v>3287</v>
      </c>
      <c r="N123" s="34" t="s">
        <v>3281</v>
      </c>
      <c r="O123" s="45"/>
      <c r="Q123" s="16" t="s">
        <v>229</v>
      </c>
      <c r="R123" s="16" t="s">
        <v>87</v>
      </c>
      <c r="T123" s="37" t="s">
        <v>54</v>
      </c>
      <c r="V123" s="38" t="s">
        <v>77</v>
      </c>
      <c r="W123" s="39"/>
      <c r="X123" s="40" t="s">
        <v>2857</v>
      </c>
    </row>
    <row r="124" s="5" customFormat="1" ht="49.5" spans="2:24">
      <c r="B124" s="14" t="s">
        <v>3288</v>
      </c>
      <c r="C124" s="25" t="s">
        <v>3048</v>
      </c>
      <c r="E124" s="26" t="s">
        <v>3143</v>
      </c>
      <c r="F124" s="16" t="s">
        <v>233</v>
      </c>
      <c r="G124" s="16" t="s">
        <v>233</v>
      </c>
      <c r="K124" s="33" t="s">
        <v>3289</v>
      </c>
      <c r="L124" s="33" t="s">
        <v>3179</v>
      </c>
      <c r="M124" s="33" t="s">
        <v>3290</v>
      </c>
      <c r="N124" s="34" t="s">
        <v>3181</v>
      </c>
      <c r="O124" s="45"/>
      <c r="Q124" s="16" t="s">
        <v>229</v>
      </c>
      <c r="R124" s="16" t="s">
        <v>87</v>
      </c>
      <c r="T124" s="37" t="s">
        <v>54</v>
      </c>
      <c r="V124" s="38" t="s">
        <v>77</v>
      </c>
      <c r="W124" s="39"/>
      <c r="X124" s="40" t="s">
        <v>2857</v>
      </c>
    </row>
    <row r="125" s="5" customFormat="1" ht="49.5" spans="2:24">
      <c r="B125" s="14" t="s">
        <v>3291</v>
      </c>
      <c r="C125" s="25" t="s">
        <v>3048</v>
      </c>
      <c r="E125" s="26" t="s">
        <v>3143</v>
      </c>
      <c r="F125" s="16" t="s">
        <v>233</v>
      </c>
      <c r="G125" s="16" t="s">
        <v>233</v>
      </c>
      <c r="K125" s="33" t="s">
        <v>3292</v>
      </c>
      <c r="L125" s="33" t="s">
        <v>3179</v>
      </c>
      <c r="M125" s="33" t="s">
        <v>3293</v>
      </c>
      <c r="N125" s="34" t="s">
        <v>3185</v>
      </c>
      <c r="O125" s="45"/>
      <c r="Q125" s="16" t="s">
        <v>229</v>
      </c>
      <c r="R125" s="16" t="s">
        <v>87</v>
      </c>
      <c r="T125" s="37" t="s">
        <v>54</v>
      </c>
      <c r="V125" s="38" t="s">
        <v>77</v>
      </c>
      <c r="W125" s="39"/>
      <c r="X125" s="40" t="s">
        <v>2857</v>
      </c>
    </row>
    <row r="126" s="5" customFormat="1" ht="49.5" spans="2:24">
      <c r="B126" s="14" t="s">
        <v>3294</v>
      </c>
      <c r="C126" s="25" t="s">
        <v>3048</v>
      </c>
      <c r="E126" s="26" t="s">
        <v>3143</v>
      </c>
      <c r="F126" s="16" t="s">
        <v>233</v>
      </c>
      <c r="G126" s="16" t="s">
        <v>233</v>
      </c>
      <c r="K126" s="33" t="s">
        <v>3295</v>
      </c>
      <c r="L126" s="33" t="s">
        <v>3179</v>
      </c>
      <c r="M126" s="33" t="s">
        <v>3296</v>
      </c>
      <c r="N126" s="34" t="s">
        <v>3189</v>
      </c>
      <c r="O126" s="45"/>
      <c r="Q126" s="16" t="s">
        <v>229</v>
      </c>
      <c r="R126" s="16" t="s">
        <v>87</v>
      </c>
      <c r="T126" s="37" t="s">
        <v>54</v>
      </c>
      <c r="V126" s="38" t="s">
        <v>77</v>
      </c>
      <c r="W126" s="39"/>
      <c r="X126" s="40" t="s">
        <v>2857</v>
      </c>
    </row>
    <row r="127" s="5" customFormat="1" ht="66" spans="2:24">
      <c r="B127" s="14" t="s">
        <v>3297</v>
      </c>
      <c r="C127" s="25" t="s">
        <v>3048</v>
      </c>
      <c r="E127" s="26" t="s">
        <v>3143</v>
      </c>
      <c r="F127" s="16" t="s">
        <v>233</v>
      </c>
      <c r="G127" s="16" t="s">
        <v>233</v>
      </c>
      <c r="K127" s="33" t="s">
        <v>3298</v>
      </c>
      <c r="L127" s="33" t="s">
        <v>3179</v>
      </c>
      <c r="M127" s="33" t="s">
        <v>3192</v>
      </c>
      <c r="N127" s="34" t="s">
        <v>3299</v>
      </c>
      <c r="O127" s="45"/>
      <c r="Q127" s="16" t="s">
        <v>229</v>
      </c>
      <c r="R127" s="16" t="s">
        <v>87</v>
      </c>
      <c r="T127" s="37" t="s">
        <v>54</v>
      </c>
      <c r="V127" s="38" t="s">
        <v>77</v>
      </c>
      <c r="W127" s="39"/>
      <c r="X127" s="40" t="s">
        <v>2857</v>
      </c>
    </row>
    <row r="128" s="5" customFormat="1" ht="66" spans="2:24">
      <c r="B128" s="14" t="s">
        <v>3300</v>
      </c>
      <c r="C128" s="25" t="s">
        <v>3048</v>
      </c>
      <c r="E128" s="26" t="s">
        <v>3143</v>
      </c>
      <c r="F128" s="16" t="s">
        <v>233</v>
      </c>
      <c r="G128" s="16" t="s">
        <v>233</v>
      </c>
      <c r="K128" s="33" t="s">
        <v>3301</v>
      </c>
      <c r="L128" s="33" t="s">
        <v>3179</v>
      </c>
      <c r="M128" s="33" t="s">
        <v>3196</v>
      </c>
      <c r="N128" s="34" t="s">
        <v>3299</v>
      </c>
      <c r="O128" s="45"/>
      <c r="Q128" s="16" t="s">
        <v>229</v>
      </c>
      <c r="R128" s="16" t="s">
        <v>87</v>
      </c>
      <c r="T128" s="37" t="s">
        <v>54</v>
      </c>
      <c r="V128" s="38" t="s">
        <v>77</v>
      </c>
      <c r="W128" s="39"/>
      <c r="X128" s="40" t="s">
        <v>2857</v>
      </c>
    </row>
    <row r="129" s="5" customFormat="1" ht="66" spans="2:24">
      <c r="B129" s="14" t="s">
        <v>3302</v>
      </c>
      <c r="C129" s="25" t="s">
        <v>3048</v>
      </c>
      <c r="E129" s="26" t="s">
        <v>3143</v>
      </c>
      <c r="F129" s="16" t="s">
        <v>233</v>
      </c>
      <c r="G129" s="16" t="s">
        <v>233</v>
      </c>
      <c r="K129" s="33" t="s">
        <v>3303</v>
      </c>
      <c r="L129" s="33" t="s">
        <v>3179</v>
      </c>
      <c r="M129" s="33" t="s">
        <v>3199</v>
      </c>
      <c r="N129" s="34" t="s">
        <v>3299</v>
      </c>
      <c r="O129" s="45"/>
      <c r="Q129" s="16" t="s">
        <v>229</v>
      </c>
      <c r="R129" s="16" t="s">
        <v>87</v>
      </c>
      <c r="T129" s="37" t="s">
        <v>54</v>
      </c>
      <c r="V129" s="38" t="s">
        <v>77</v>
      </c>
      <c r="W129" s="39"/>
      <c r="X129" s="40" t="s">
        <v>2857</v>
      </c>
    </row>
    <row r="130" s="5" customFormat="1" ht="49.5" spans="2:24">
      <c r="B130" s="14" t="s">
        <v>3304</v>
      </c>
      <c r="C130" s="25" t="s">
        <v>3048</v>
      </c>
      <c r="E130" s="26" t="s">
        <v>3143</v>
      </c>
      <c r="F130" s="16" t="s">
        <v>233</v>
      </c>
      <c r="G130" s="16" t="s">
        <v>233</v>
      </c>
      <c r="K130" s="33" t="s">
        <v>3305</v>
      </c>
      <c r="L130" s="33" t="s">
        <v>3179</v>
      </c>
      <c r="M130" s="33" t="s">
        <v>3306</v>
      </c>
      <c r="N130" s="34" t="s">
        <v>3203</v>
      </c>
      <c r="O130" s="45"/>
      <c r="Q130" s="16" t="s">
        <v>229</v>
      </c>
      <c r="R130" s="16" t="s">
        <v>87</v>
      </c>
      <c r="T130" s="37" t="s">
        <v>54</v>
      </c>
      <c r="V130" s="38" t="s">
        <v>77</v>
      </c>
      <c r="W130" s="39"/>
      <c r="X130" s="40" t="s">
        <v>2857</v>
      </c>
    </row>
    <row r="131" s="5" customFormat="1" ht="49.5" spans="2:24">
      <c r="B131" s="14" t="s">
        <v>3307</v>
      </c>
      <c r="C131" s="25" t="s">
        <v>3048</v>
      </c>
      <c r="E131" s="26" t="s">
        <v>3143</v>
      </c>
      <c r="F131" s="16" t="s">
        <v>233</v>
      </c>
      <c r="G131" s="16" t="s">
        <v>233</v>
      </c>
      <c r="K131" s="33" t="s">
        <v>3308</v>
      </c>
      <c r="L131" s="33" t="s">
        <v>3179</v>
      </c>
      <c r="M131" s="33" t="s">
        <v>3309</v>
      </c>
      <c r="N131" s="34" t="s">
        <v>3207</v>
      </c>
      <c r="O131" s="45"/>
      <c r="Q131" s="16" t="s">
        <v>229</v>
      </c>
      <c r="R131" s="16" t="s">
        <v>87</v>
      </c>
      <c r="T131" s="37" t="s">
        <v>54</v>
      </c>
      <c r="V131" s="38" t="s">
        <v>77</v>
      </c>
      <c r="W131" s="39"/>
      <c r="X131" s="40" t="s">
        <v>2857</v>
      </c>
    </row>
    <row r="132" s="5" customFormat="1" ht="49.5" spans="2:24">
      <c r="B132" s="14" t="s">
        <v>3310</v>
      </c>
      <c r="C132" s="25" t="s">
        <v>3048</v>
      </c>
      <c r="E132" s="26" t="s">
        <v>3143</v>
      </c>
      <c r="F132" s="16" t="s">
        <v>233</v>
      </c>
      <c r="G132" s="16" t="s">
        <v>233</v>
      </c>
      <c r="K132" s="33" t="s">
        <v>3311</v>
      </c>
      <c r="L132" s="33" t="s">
        <v>3179</v>
      </c>
      <c r="M132" s="33" t="s">
        <v>3312</v>
      </c>
      <c r="N132" s="34" t="s">
        <v>3211</v>
      </c>
      <c r="O132" s="45"/>
      <c r="Q132" s="16" t="s">
        <v>229</v>
      </c>
      <c r="R132" s="16" t="s">
        <v>87</v>
      </c>
      <c r="T132" s="37" t="s">
        <v>54</v>
      </c>
      <c r="V132" s="38" t="s">
        <v>77</v>
      </c>
      <c r="W132" s="39"/>
      <c r="X132" s="40" t="s">
        <v>2857</v>
      </c>
    </row>
    <row r="133" s="5" customFormat="1" ht="66" spans="2:24">
      <c r="B133" s="14" t="s">
        <v>3313</v>
      </c>
      <c r="C133" s="25" t="s">
        <v>3048</v>
      </c>
      <c r="E133" s="26" t="s">
        <v>3143</v>
      </c>
      <c r="F133" s="16" t="s">
        <v>233</v>
      </c>
      <c r="G133" s="16" t="s">
        <v>233</v>
      </c>
      <c r="K133" s="33" t="s">
        <v>3314</v>
      </c>
      <c r="L133" s="33" t="s">
        <v>3179</v>
      </c>
      <c r="M133" s="33" t="s">
        <v>3214</v>
      </c>
      <c r="N133" s="34" t="s">
        <v>3315</v>
      </c>
      <c r="O133" s="45"/>
      <c r="Q133" s="16" t="s">
        <v>229</v>
      </c>
      <c r="R133" s="16" t="s">
        <v>87</v>
      </c>
      <c r="T133" s="37" t="s">
        <v>54</v>
      </c>
      <c r="V133" s="38" t="s">
        <v>77</v>
      </c>
      <c r="W133" s="39"/>
      <c r="X133" s="40" t="s">
        <v>2857</v>
      </c>
    </row>
    <row r="134" s="5" customFormat="1" ht="66" spans="2:24">
      <c r="B134" s="14" t="s">
        <v>3316</v>
      </c>
      <c r="C134" s="25" t="s">
        <v>3048</v>
      </c>
      <c r="E134" s="26" t="s">
        <v>3143</v>
      </c>
      <c r="F134" s="16" t="s">
        <v>233</v>
      </c>
      <c r="G134" s="16" t="s">
        <v>233</v>
      </c>
      <c r="K134" s="33" t="s">
        <v>3317</v>
      </c>
      <c r="L134" s="33" t="s">
        <v>3179</v>
      </c>
      <c r="M134" s="33" t="s">
        <v>3218</v>
      </c>
      <c r="N134" s="34" t="s">
        <v>3315</v>
      </c>
      <c r="O134" s="45"/>
      <c r="Q134" s="16" t="s">
        <v>229</v>
      </c>
      <c r="R134" s="16" t="s">
        <v>87</v>
      </c>
      <c r="T134" s="37" t="s">
        <v>54</v>
      </c>
      <c r="V134" s="38" t="s">
        <v>77</v>
      </c>
      <c r="W134" s="39"/>
      <c r="X134" s="40" t="s">
        <v>2857</v>
      </c>
    </row>
    <row r="135" s="5" customFormat="1" ht="66" spans="2:24">
      <c r="B135" s="14" t="s">
        <v>3318</v>
      </c>
      <c r="C135" s="25" t="s">
        <v>3048</v>
      </c>
      <c r="E135" s="26" t="s">
        <v>3143</v>
      </c>
      <c r="F135" s="16" t="s">
        <v>233</v>
      </c>
      <c r="G135" s="16" t="s">
        <v>233</v>
      </c>
      <c r="K135" s="33" t="s">
        <v>3319</v>
      </c>
      <c r="L135" s="33" t="s">
        <v>3179</v>
      </c>
      <c r="M135" s="33" t="s">
        <v>3221</v>
      </c>
      <c r="N135" s="34" t="s">
        <v>3315</v>
      </c>
      <c r="O135" s="45"/>
      <c r="Q135" s="16" t="s">
        <v>229</v>
      </c>
      <c r="R135" s="16" t="s">
        <v>87</v>
      </c>
      <c r="T135" s="37" t="s">
        <v>54</v>
      </c>
      <c r="V135" s="38" t="s">
        <v>77</v>
      </c>
      <c r="W135" s="39"/>
      <c r="X135" s="40" t="s">
        <v>2857</v>
      </c>
    </row>
    <row r="136" s="5" customFormat="1" ht="49.5" spans="2:24">
      <c r="B136" s="14" t="s">
        <v>3320</v>
      </c>
      <c r="C136" s="25" t="s">
        <v>3048</v>
      </c>
      <c r="E136" s="26" t="s">
        <v>3143</v>
      </c>
      <c r="F136" s="16" t="s">
        <v>233</v>
      </c>
      <c r="G136" s="16" t="s">
        <v>233</v>
      </c>
      <c r="K136" s="33" t="s">
        <v>3321</v>
      </c>
      <c r="L136" s="33" t="s">
        <v>3179</v>
      </c>
      <c r="M136" s="33" t="s">
        <v>3322</v>
      </c>
      <c r="N136" s="34" t="s">
        <v>3225</v>
      </c>
      <c r="O136" s="45"/>
      <c r="Q136" s="16" t="s">
        <v>229</v>
      </c>
      <c r="R136" s="16" t="s">
        <v>87</v>
      </c>
      <c r="T136" s="37" t="s">
        <v>54</v>
      </c>
      <c r="V136" s="38" t="s">
        <v>77</v>
      </c>
      <c r="W136" s="39"/>
      <c r="X136" s="40" t="s">
        <v>2857</v>
      </c>
    </row>
    <row r="137" s="5" customFormat="1" ht="49.5" spans="2:24">
      <c r="B137" s="14" t="s">
        <v>3323</v>
      </c>
      <c r="C137" s="25" t="s">
        <v>3048</v>
      </c>
      <c r="E137" s="26" t="s">
        <v>3143</v>
      </c>
      <c r="F137" s="16" t="s">
        <v>233</v>
      </c>
      <c r="G137" s="16" t="s">
        <v>233</v>
      </c>
      <c r="K137" s="33" t="s">
        <v>3324</v>
      </c>
      <c r="L137" s="33" t="s">
        <v>3179</v>
      </c>
      <c r="M137" s="33" t="s">
        <v>3325</v>
      </c>
      <c r="N137" s="34" t="s">
        <v>3229</v>
      </c>
      <c r="O137" s="45"/>
      <c r="Q137" s="16" t="s">
        <v>229</v>
      </c>
      <c r="R137" s="16" t="s">
        <v>87</v>
      </c>
      <c r="T137" s="37" t="s">
        <v>54</v>
      </c>
      <c r="V137" s="38" t="s">
        <v>77</v>
      </c>
      <c r="W137" s="39"/>
      <c r="X137" s="40" t="s">
        <v>2857</v>
      </c>
    </row>
    <row r="138" s="5" customFormat="1" ht="49.5" spans="2:24">
      <c r="B138" s="14" t="s">
        <v>3326</v>
      </c>
      <c r="C138" s="25" t="s">
        <v>3048</v>
      </c>
      <c r="E138" s="26" t="s">
        <v>3143</v>
      </c>
      <c r="F138" s="16" t="s">
        <v>233</v>
      </c>
      <c r="G138" s="16" t="s">
        <v>233</v>
      </c>
      <c r="K138" s="33" t="s">
        <v>3327</v>
      </c>
      <c r="L138" s="33" t="s">
        <v>3179</v>
      </c>
      <c r="M138" s="33" t="s">
        <v>3328</v>
      </c>
      <c r="N138" s="34" t="s">
        <v>3233</v>
      </c>
      <c r="O138" s="45"/>
      <c r="Q138" s="16" t="s">
        <v>229</v>
      </c>
      <c r="R138" s="16" t="s">
        <v>87</v>
      </c>
      <c r="T138" s="37" t="s">
        <v>54</v>
      </c>
      <c r="V138" s="38" t="s">
        <v>77</v>
      </c>
      <c r="W138" s="39"/>
      <c r="X138" s="40" t="s">
        <v>2857</v>
      </c>
    </row>
    <row r="139" s="5" customFormat="1" ht="66" spans="2:24">
      <c r="B139" s="14" t="s">
        <v>3329</v>
      </c>
      <c r="C139" s="25" t="s">
        <v>3048</v>
      </c>
      <c r="E139" s="26" t="s">
        <v>3143</v>
      </c>
      <c r="F139" s="16" t="s">
        <v>233</v>
      </c>
      <c r="G139" s="16" t="s">
        <v>233</v>
      </c>
      <c r="K139" s="33" t="s">
        <v>3330</v>
      </c>
      <c r="L139" s="33" t="s">
        <v>3179</v>
      </c>
      <c r="M139" s="33" t="s">
        <v>3236</v>
      </c>
      <c r="N139" s="34" t="s">
        <v>3331</v>
      </c>
      <c r="O139" s="45"/>
      <c r="Q139" s="16" t="s">
        <v>229</v>
      </c>
      <c r="R139" s="16" t="s">
        <v>87</v>
      </c>
      <c r="T139" s="37" t="s">
        <v>54</v>
      </c>
      <c r="V139" s="38" t="s">
        <v>77</v>
      </c>
      <c r="W139" s="39"/>
      <c r="X139" s="40" t="s">
        <v>2857</v>
      </c>
    </row>
    <row r="140" s="5" customFormat="1" ht="66" spans="2:24">
      <c r="B140" s="14" t="s">
        <v>3332</v>
      </c>
      <c r="C140" s="25" t="s">
        <v>3048</v>
      </c>
      <c r="E140" s="26" t="s">
        <v>3143</v>
      </c>
      <c r="F140" s="16" t="s">
        <v>233</v>
      </c>
      <c r="G140" s="16" t="s">
        <v>233</v>
      </c>
      <c r="K140" s="33" t="s">
        <v>3333</v>
      </c>
      <c r="L140" s="33" t="s">
        <v>3179</v>
      </c>
      <c r="M140" s="33" t="s">
        <v>3240</v>
      </c>
      <c r="N140" s="34" t="s">
        <v>3331</v>
      </c>
      <c r="O140" s="45"/>
      <c r="Q140" s="16" t="s">
        <v>229</v>
      </c>
      <c r="R140" s="16" t="s">
        <v>87</v>
      </c>
      <c r="T140" s="37" t="s">
        <v>54</v>
      </c>
      <c r="V140" s="38" t="s">
        <v>77</v>
      </c>
      <c r="W140" s="39"/>
      <c r="X140" s="40" t="s">
        <v>2857</v>
      </c>
    </row>
    <row r="141" s="5" customFormat="1" ht="66" spans="2:24">
      <c r="B141" s="14" t="s">
        <v>3334</v>
      </c>
      <c r="C141" s="25" t="s">
        <v>3048</v>
      </c>
      <c r="E141" s="26" t="s">
        <v>3143</v>
      </c>
      <c r="F141" s="16" t="s">
        <v>233</v>
      </c>
      <c r="G141" s="16" t="s">
        <v>233</v>
      </c>
      <c r="K141" s="33" t="s">
        <v>3335</v>
      </c>
      <c r="L141" s="33" t="s">
        <v>3179</v>
      </c>
      <c r="M141" s="33" t="s">
        <v>3243</v>
      </c>
      <c r="N141" s="34" t="s">
        <v>3331</v>
      </c>
      <c r="O141" s="45"/>
      <c r="Q141" s="16" t="s">
        <v>229</v>
      </c>
      <c r="R141" s="16" t="s">
        <v>87</v>
      </c>
      <c r="T141" s="37" t="s">
        <v>54</v>
      </c>
      <c r="V141" s="38" t="s">
        <v>77</v>
      </c>
      <c r="W141" s="39"/>
      <c r="X141" s="40" t="s">
        <v>2857</v>
      </c>
    </row>
    <row r="142" s="5" customFormat="1" ht="49.5" spans="2:24">
      <c r="B142" s="14" t="s">
        <v>3336</v>
      </c>
      <c r="C142" s="25" t="s">
        <v>3048</v>
      </c>
      <c r="E142" s="26" t="s">
        <v>3143</v>
      </c>
      <c r="F142" s="16" t="s">
        <v>233</v>
      </c>
      <c r="G142" s="16" t="s">
        <v>233</v>
      </c>
      <c r="K142" s="33" t="s">
        <v>3337</v>
      </c>
      <c r="L142" s="33" t="s">
        <v>3179</v>
      </c>
      <c r="M142" s="33" t="s">
        <v>3246</v>
      </c>
      <c r="N142" s="34" t="s">
        <v>3247</v>
      </c>
      <c r="O142" s="45"/>
      <c r="Q142" s="16" t="s">
        <v>229</v>
      </c>
      <c r="R142" s="16" t="s">
        <v>87</v>
      </c>
      <c r="T142" s="37" t="s">
        <v>54</v>
      </c>
      <c r="V142" s="38" t="s">
        <v>77</v>
      </c>
      <c r="W142" s="39"/>
      <c r="X142" s="40" t="s">
        <v>2857</v>
      </c>
    </row>
    <row r="143" s="5" customFormat="1" ht="49.5" spans="2:24">
      <c r="B143" s="14" t="s">
        <v>3338</v>
      </c>
      <c r="C143" s="25" t="s">
        <v>3048</v>
      </c>
      <c r="E143" s="26" t="s">
        <v>3143</v>
      </c>
      <c r="F143" s="16" t="s">
        <v>233</v>
      </c>
      <c r="G143" s="16" t="s">
        <v>233</v>
      </c>
      <c r="K143" s="33" t="s">
        <v>3339</v>
      </c>
      <c r="L143" s="33" t="s">
        <v>3179</v>
      </c>
      <c r="M143" s="33" t="s">
        <v>3250</v>
      </c>
      <c r="N143" s="34" t="s">
        <v>3251</v>
      </c>
      <c r="O143" s="45"/>
      <c r="Q143" s="16" t="s">
        <v>229</v>
      </c>
      <c r="R143" s="16" t="s">
        <v>87</v>
      </c>
      <c r="T143" s="37" t="s">
        <v>54</v>
      </c>
      <c r="V143" s="38" t="s">
        <v>77</v>
      </c>
      <c r="W143" s="39"/>
      <c r="X143" s="40" t="s">
        <v>2857</v>
      </c>
    </row>
    <row r="144" s="5" customFormat="1" ht="49.5" spans="2:24">
      <c r="B144" s="14" t="s">
        <v>3340</v>
      </c>
      <c r="C144" s="25" t="s">
        <v>3048</v>
      </c>
      <c r="E144" s="26" t="s">
        <v>3143</v>
      </c>
      <c r="F144" s="16" t="s">
        <v>233</v>
      </c>
      <c r="G144" s="16" t="s">
        <v>233</v>
      </c>
      <c r="K144" s="33" t="s">
        <v>3341</v>
      </c>
      <c r="L144" s="33" t="s">
        <v>3179</v>
      </c>
      <c r="M144" s="33" t="s">
        <v>3254</v>
      </c>
      <c r="N144" s="34" t="s">
        <v>3255</v>
      </c>
      <c r="O144" s="45"/>
      <c r="Q144" s="16" t="s">
        <v>229</v>
      </c>
      <c r="R144" s="16" t="s">
        <v>87</v>
      </c>
      <c r="T144" s="37" t="s">
        <v>54</v>
      </c>
      <c r="V144" s="38" t="s">
        <v>77</v>
      </c>
      <c r="W144" s="39"/>
      <c r="X144" s="40" t="s">
        <v>2857</v>
      </c>
    </row>
    <row r="145" s="5" customFormat="1" ht="66" spans="2:24">
      <c r="B145" s="14" t="s">
        <v>3342</v>
      </c>
      <c r="C145" s="25" t="s">
        <v>3048</v>
      </c>
      <c r="E145" s="26" t="s">
        <v>3143</v>
      </c>
      <c r="F145" s="16" t="s">
        <v>233</v>
      </c>
      <c r="G145" s="16" t="s">
        <v>233</v>
      </c>
      <c r="K145" s="33" t="s">
        <v>3343</v>
      </c>
      <c r="L145" s="33" t="s">
        <v>3179</v>
      </c>
      <c r="M145" s="33" t="s">
        <v>3258</v>
      </c>
      <c r="N145" s="34" t="s">
        <v>3344</v>
      </c>
      <c r="O145" s="45"/>
      <c r="Q145" s="16" t="s">
        <v>229</v>
      </c>
      <c r="R145" s="16" t="s">
        <v>87</v>
      </c>
      <c r="T145" s="37" t="s">
        <v>54</v>
      </c>
      <c r="V145" s="38" t="s">
        <v>77</v>
      </c>
      <c r="W145" s="39"/>
      <c r="X145" s="40" t="s">
        <v>2857</v>
      </c>
    </row>
    <row r="146" s="5" customFormat="1" ht="66" spans="2:24">
      <c r="B146" s="14" t="s">
        <v>3345</v>
      </c>
      <c r="C146" s="25" t="s">
        <v>3048</v>
      </c>
      <c r="E146" s="26" t="s">
        <v>3143</v>
      </c>
      <c r="F146" s="16" t="s">
        <v>233</v>
      </c>
      <c r="G146" s="16" t="s">
        <v>233</v>
      </c>
      <c r="K146" s="33" t="s">
        <v>3346</v>
      </c>
      <c r="L146" s="33" t="s">
        <v>3179</v>
      </c>
      <c r="M146" s="33" t="s">
        <v>3262</v>
      </c>
      <c r="N146" s="34" t="s">
        <v>3344</v>
      </c>
      <c r="O146" s="45"/>
      <c r="Q146" s="16" t="s">
        <v>229</v>
      </c>
      <c r="R146" s="16" t="s">
        <v>87</v>
      </c>
      <c r="T146" s="37" t="s">
        <v>54</v>
      </c>
      <c r="V146" s="38" t="s">
        <v>77</v>
      </c>
      <c r="W146" s="39"/>
      <c r="X146" s="40" t="s">
        <v>2857</v>
      </c>
    </row>
    <row r="147" s="5" customFormat="1" ht="66" spans="2:24">
      <c r="B147" s="14" t="s">
        <v>3347</v>
      </c>
      <c r="C147" s="25" t="s">
        <v>3048</v>
      </c>
      <c r="E147" s="26" t="s">
        <v>3143</v>
      </c>
      <c r="F147" s="16" t="s">
        <v>233</v>
      </c>
      <c r="G147" s="16" t="s">
        <v>233</v>
      </c>
      <c r="K147" s="33" t="s">
        <v>3348</v>
      </c>
      <c r="L147" s="33" t="s">
        <v>3179</v>
      </c>
      <c r="M147" s="33" t="s">
        <v>3265</v>
      </c>
      <c r="N147" s="34" t="s">
        <v>3344</v>
      </c>
      <c r="O147" s="45"/>
      <c r="Q147" s="16" t="s">
        <v>229</v>
      </c>
      <c r="R147" s="16" t="s">
        <v>87</v>
      </c>
      <c r="T147" s="37" t="s">
        <v>54</v>
      </c>
      <c r="V147" s="38" t="s">
        <v>77</v>
      </c>
      <c r="W147" s="39"/>
      <c r="X147" s="40" t="s">
        <v>2857</v>
      </c>
    </row>
    <row r="148" s="5" customFormat="1" ht="49.5" spans="2:24">
      <c r="B148" s="14" t="s">
        <v>3349</v>
      </c>
      <c r="C148" s="25" t="s">
        <v>3048</v>
      </c>
      <c r="E148" s="26" t="s">
        <v>3143</v>
      </c>
      <c r="F148" s="16" t="s">
        <v>233</v>
      </c>
      <c r="G148" s="16" t="s">
        <v>233</v>
      </c>
      <c r="K148" s="33" t="s">
        <v>3350</v>
      </c>
      <c r="L148" s="33" t="s">
        <v>3179</v>
      </c>
      <c r="M148" s="33" t="s">
        <v>3268</v>
      </c>
      <c r="N148" s="34" t="s">
        <v>3269</v>
      </c>
      <c r="O148" s="45"/>
      <c r="Q148" s="16" t="s">
        <v>229</v>
      </c>
      <c r="R148" s="16" t="s">
        <v>87</v>
      </c>
      <c r="T148" s="37" t="s">
        <v>54</v>
      </c>
      <c r="V148" s="38" t="s">
        <v>77</v>
      </c>
      <c r="W148" s="39"/>
      <c r="X148" s="40" t="s">
        <v>2857</v>
      </c>
    </row>
    <row r="149" s="5" customFormat="1" ht="49.5" spans="2:24">
      <c r="B149" s="14" t="s">
        <v>3351</v>
      </c>
      <c r="C149" s="25" t="s">
        <v>3048</v>
      </c>
      <c r="E149" s="26" t="s">
        <v>3143</v>
      </c>
      <c r="F149" s="16" t="s">
        <v>233</v>
      </c>
      <c r="G149" s="16" t="s">
        <v>233</v>
      </c>
      <c r="K149" s="33" t="s">
        <v>3352</v>
      </c>
      <c r="L149" s="33" t="s">
        <v>3179</v>
      </c>
      <c r="M149" s="33" t="s">
        <v>3272</v>
      </c>
      <c r="N149" s="34" t="s">
        <v>3273</v>
      </c>
      <c r="O149" s="45"/>
      <c r="Q149" s="16" t="s">
        <v>229</v>
      </c>
      <c r="R149" s="16" t="s">
        <v>87</v>
      </c>
      <c r="T149" s="37" t="s">
        <v>54</v>
      </c>
      <c r="V149" s="38" t="s">
        <v>77</v>
      </c>
      <c r="W149" s="39"/>
      <c r="X149" s="40" t="s">
        <v>2857</v>
      </c>
    </row>
    <row r="150" s="5" customFormat="1" ht="49.5" spans="2:24">
      <c r="B150" s="14" t="s">
        <v>3353</v>
      </c>
      <c r="C150" s="25" t="s">
        <v>3048</v>
      </c>
      <c r="E150" s="26" t="s">
        <v>3143</v>
      </c>
      <c r="F150" s="16" t="s">
        <v>233</v>
      </c>
      <c r="G150" s="16" t="s">
        <v>233</v>
      </c>
      <c r="K150" s="33" t="s">
        <v>3354</v>
      </c>
      <c r="L150" s="33" t="s">
        <v>3179</v>
      </c>
      <c r="M150" s="33" t="s">
        <v>3276</v>
      </c>
      <c r="N150" s="34" t="s">
        <v>3277</v>
      </c>
      <c r="O150" s="45"/>
      <c r="Q150" s="16" t="s">
        <v>229</v>
      </c>
      <c r="R150" s="16" t="s">
        <v>87</v>
      </c>
      <c r="T150" s="37" t="s">
        <v>54</v>
      </c>
      <c r="V150" s="38" t="s">
        <v>77</v>
      </c>
      <c r="W150" s="39"/>
      <c r="X150" s="40" t="s">
        <v>2857</v>
      </c>
    </row>
    <row r="151" s="5" customFormat="1" ht="66" spans="2:24">
      <c r="B151" s="14" t="s">
        <v>3355</v>
      </c>
      <c r="C151" s="25" t="s">
        <v>3048</v>
      </c>
      <c r="E151" s="26" t="s">
        <v>3143</v>
      </c>
      <c r="F151" s="16" t="s">
        <v>233</v>
      </c>
      <c r="G151" s="16" t="s">
        <v>233</v>
      </c>
      <c r="K151" s="33" t="s">
        <v>3356</v>
      </c>
      <c r="L151" s="33" t="s">
        <v>3179</v>
      </c>
      <c r="M151" s="33" t="s">
        <v>3280</v>
      </c>
      <c r="N151" s="34" t="s">
        <v>3357</v>
      </c>
      <c r="O151" s="45"/>
      <c r="Q151" s="16" t="s">
        <v>229</v>
      </c>
      <c r="R151" s="16" t="s">
        <v>87</v>
      </c>
      <c r="T151" s="37" t="s">
        <v>54</v>
      </c>
      <c r="V151" s="38" t="s">
        <v>77</v>
      </c>
      <c r="W151" s="39"/>
      <c r="X151" s="40" t="s">
        <v>2857</v>
      </c>
    </row>
    <row r="152" s="5" customFormat="1" ht="66" spans="2:24">
      <c r="B152" s="14" t="s">
        <v>3358</v>
      </c>
      <c r="C152" s="25" t="s">
        <v>3048</v>
      </c>
      <c r="E152" s="26" t="s">
        <v>3143</v>
      </c>
      <c r="F152" s="16" t="s">
        <v>233</v>
      </c>
      <c r="G152" s="16" t="s">
        <v>233</v>
      </c>
      <c r="K152" s="33" t="s">
        <v>3359</v>
      </c>
      <c r="L152" s="33" t="s">
        <v>3179</v>
      </c>
      <c r="M152" s="33" t="s">
        <v>3284</v>
      </c>
      <c r="N152" s="34" t="s">
        <v>3357</v>
      </c>
      <c r="O152" s="45"/>
      <c r="Q152" s="16" t="s">
        <v>229</v>
      </c>
      <c r="R152" s="16" t="s">
        <v>87</v>
      </c>
      <c r="T152" s="37" t="s">
        <v>54</v>
      </c>
      <c r="V152" s="38" t="s">
        <v>77</v>
      </c>
      <c r="W152" s="39"/>
      <c r="X152" s="40" t="s">
        <v>2857</v>
      </c>
    </row>
    <row r="153" s="5" customFormat="1" ht="66" spans="2:24">
      <c r="B153" s="14" t="s">
        <v>3360</v>
      </c>
      <c r="C153" s="25" t="s">
        <v>3048</v>
      </c>
      <c r="E153" s="26" t="s">
        <v>3143</v>
      </c>
      <c r="F153" s="16" t="s">
        <v>233</v>
      </c>
      <c r="G153" s="16" t="s">
        <v>233</v>
      </c>
      <c r="K153" s="33" t="s">
        <v>3361</v>
      </c>
      <c r="L153" s="33" t="s">
        <v>3179</v>
      </c>
      <c r="M153" s="33" t="s">
        <v>3287</v>
      </c>
      <c r="N153" s="34" t="s">
        <v>3357</v>
      </c>
      <c r="O153" s="45"/>
      <c r="Q153" s="16" t="s">
        <v>229</v>
      </c>
      <c r="R153" s="16" t="s">
        <v>87</v>
      </c>
      <c r="T153" s="37" t="s">
        <v>54</v>
      </c>
      <c r="V153" s="38" t="s">
        <v>77</v>
      </c>
      <c r="W153" s="39"/>
      <c r="X153" s="40" t="s">
        <v>2857</v>
      </c>
    </row>
    <row r="154" s="6" customFormat="1" ht="49.5" spans="2:24">
      <c r="B154" s="14" t="s">
        <v>3362</v>
      </c>
      <c r="C154" s="46" t="s">
        <v>3048</v>
      </c>
      <c r="E154" s="46" t="s">
        <v>3143</v>
      </c>
      <c r="F154" s="16" t="s">
        <v>233</v>
      </c>
      <c r="G154" s="16" t="s">
        <v>233</v>
      </c>
      <c r="K154" s="14" t="s">
        <v>3363</v>
      </c>
      <c r="L154" s="14" t="s">
        <v>3179</v>
      </c>
      <c r="M154" s="14" t="s">
        <v>3364</v>
      </c>
      <c r="N154" s="31" t="s">
        <v>3365</v>
      </c>
      <c r="O154" s="47"/>
      <c r="Q154" s="16" t="s">
        <v>229</v>
      </c>
      <c r="R154" s="16" t="s">
        <v>87</v>
      </c>
      <c r="T154" s="37" t="s">
        <v>54</v>
      </c>
      <c r="V154" s="38" t="s">
        <v>77</v>
      </c>
      <c r="W154" s="39"/>
      <c r="X154" s="40" t="s">
        <v>2857</v>
      </c>
    </row>
    <row r="155" s="5" customFormat="1" ht="49.5" spans="2:24">
      <c r="B155" s="14" t="s">
        <v>3366</v>
      </c>
      <c r="C155" s="25" t="s">
        <v>3048</v>
      </c>
      <c r="E155" s="26" t="s">
        <v>3367</v>
      </c>
      <c r="F155" s="16" t="s">
        <v>233</v>
      </c>
      <c r="G155" s="16" t="s">
        <v>233</v>
      </c>
      <c r="K155" s="33" t="s">
        <v>3368</v>
      </c>
      <c r="L155" s="33" t="s">
        <v>3179</v>
      </c>
      <c r="M155" s="33" t="s">
        <v>3369</v>
      </c>
      <c r="N155" s="34" t="s">
        <v>3370</v>
      </c>
      <c r="O155" s="45"/>
      <c r="Q155" s="16" t="s">
        <v>229</v>
      </c>
      <c r="R155" s="16" t="s">
        <v>87</v>
      </c>
      <c r="T155" s="37" t="s">
        <v>54</v>
      </c>
      <c r="V155" s="38" t="s">
        <v>77</v>
      </c>
      <c r="W155" s="39"/>
      <c r="X155" s="40" t="s">
        <v>2857</v>
      </c>
    </row>
    <row r="156" s="5" customFormat="1" ht="33" spans="2:24">
      <c r="B156" s="14"/>
      <c r="C156" s="25"/>
      <c r="E156" s="26"/>
      <c r="F156" s="16"/>
      <c r="G156" s="16"/>
      <c r="K156" s="33"/>
      <c r="L156" s="33" t="s">
        <v>3371</v>
      </c>
      <c r="M156" s="33"/>
      <c r="N156" s="34"/>
      <c r="O156" s="45"/>
      <c r="Q156" s="16"/>
      <c r="R156" s="16"/>
      <c r="T156" s="37" t="s">
        <v>54</v>
      </c>
      <c r="V156" s="38" t="s">
        <v>77</v>
      </c>
      <c r="W156" s="39"/>
      <c r="X156" s="40" t="s">
        <v>2857</v>
      </c>
    </row>
    <row r="157" s="5" customFormat="1" ht="49.5" spans="2:24">
      <c r="B157" s="14" t="s">
        <v>3372</v>
      </c>
      <c r="C157" s="25" t="s">
        <v>3048</v>
      </c>
      <c r="E157" s="26" t="s">
        <v>3367</v>
      </c>
      <c r="F157" s="16" t="s">
        <v>233</v>
      </c>
      <c r="G157" s="16" t="s">
        <v>233</v>
      </c>
      <c r="K157" s="33" t="s">
        <v>3373</v>
      </c>
      <c r="L157" s="33" t="s">
        <v>3179</v>
      </c>
      <c r="M157" s="33" t="s">
        <v>3374</v>
      </c>
      <c r="N157" s="34" t="s">
        <v>3375</v>
      </c>
      <c r="O157" s="45"/>
      <c r="Q157" s="16" t="s">
        <v>229</v>
      </c>
      <c r="R157" s="16" t="s">
        <v>87</v>
      </c>
      <c r="T157" s="37" t="s">
        <v>54</v>
      </c>
      <c r="V157" s="38" t="s">
        <v>77</v>
      </c>
      <c r="W157" s="39"/>
      <c r="X157" s="40" t="s">
        <v>2857</v>
      </c>
    </row>
    <row r="158" s="5" customFormat="1" ht="66" spans="2:24">
      <c r="B158" s="14" t="s">
        <v>3376</v>
      </c>
      <c r="C158" s="25" t="s">
        <v>3048</v>
      </c>
      <c r="E158" s="26" t="s">
        <v>3367</v>
      </c>
      <c r="F158" s="16" t="s">
        <v>233</v>
      </c>
      <c r="G158" s="16" t="s">
        <v>233</v>
      </c>
      <c r="K158" s="33" t="s">
        <v>3377</v>
      </c>
      <c r="L158" s="33" t="s">
        <v>3179</v>
      </c>
      <c r="M158" s="33" t="s">
        <v>3378</v>
      </c>
      <c r="N158" s="34" t="s">
        <v>3379</v>
      </c>
      <c r="O158" s="45"/>
      <c r="Q158" s="16" t="s">
        <v>229</v>
      </c>
      <c r="R158" s="16" t="s">
        <v>87</v>
      </c>
      <c r="T158" s="37" t="s">
        <v>54</v>
      </c>
      <c r="V158" s="38" t="s">
        <v>77</v>
      </c>
      <c r="W158" s="39"/>
      <c r="X158" s="40" t="s">
        <v>2857</v>
      </c>
    </row>
    <row r="159" s="5" customFormat="1" ht="82.5" spans="2:24">
      <c r="B159" s="14" t="s">
        <v>3380</v>
      </c>
      <c r="C159" s="25" t="s">
        <v>3048</v>
      </c>
      <c r="E159" s="26" t="s">
        <v>3367</v>
      </c>
      <c r="F159" s="16" t="s">
        <v>233</v>
      </c>
      <c r="G159" s="16" t="s">
        <v>233</v>
      </c>
      <c r="K159" s="33" t="s">
        <v>3381</v>
      </c>
      <c r="L159" s="33" t="s">
        <v>3179</v>
      </c>
      <c r="M159" s="33" t="s">
        <v>3382</v>
      </c>
      <c r="N159" s="34" t="s">
        <v>3383</v>
      </c>
      <c r="O159" s="45"/>
      <c r="Q159" s="16" t="s">
        <v>229</v>
      </c>
      <c r="R159" s="16" t="s">
        <v>87</v>
      </c>
      <c r="T159" s="37" t="s">
        <v>54</v>
      </c>
      <c r="V159" s="38" t="s">
        <v>77</v>
      </c>
      <c r="W159" s="39"/>
      <c r="X159" s="40" t="s">
        <v>2857</v>
      </c>
    </row>
    <row r="160" s="6" customFormat="1" ht="66" spans="2:24">
      <c r="B160" s="14" t="s">
        <v>3384</v>
      </c>
      <c r="C160" s="46" t="s">
        <v>3048</v>
      </c>
      <c r="E160" s="46" t="s">
        <v>3367</v>
      </c>
      <c r="F160" s="16" t="s">
        <v>233</v>
      </c>
      <c r="G160" s="16" t="s">
        <v>233</v>
      </c>
      <c r="K160" s="14" t="s">
        <v>3385</v>
      </c>
      <c r="L160" s="14" t="s">
        <v>3179</v>
      </c>
      <c r="M160" s="14" t="s">
        <v>3386</v>
      </c>
      <c r="N160" s="31" t="s">
        <v>3387</v>
      </c>
      <c r="O160" s="47"/>
      <c r="Q160" s="16" t="s">
        <v>229</v>
      </c>
      <c r="R160" s="16" t="s">
        <v>87</v>
      </c>
      <c r="T160" s="37" t="s">
        <v>54</v>
      </c>
      <c r="V160" s="38" t="s">
        <v>77</v>
      </c>
      <c r="W160" s="39"/>
      <c r="X160" s="40" t="s">
        <v>2857</v>
      </c>
    </row>
    <row r="161" s="6" customFormat="1" ht="66" spans="2:24">
      <c r="B161" s="14" t="s">
        <v>3388</v>
      </c>
      <c r="C161" s="46" t="s">
        <v>3048</v>
      </c>
      <c r="E161" s="46" t="s">
        <v>3367</v>
      </c>
      <c r="F161" s="16" t="s">
        <v>233</v>
      </c>
      <c r="G161" s="16" t="s">
        <v>233</v>
      </c>
      <c r="K161" s="14" t="s">
        <v>3389</v>
      </c>
      <c r="L161" s="14" t="s">
        <v>3179</v>
      </c>
      <c r="M161" s="14" t="s">
        <v>3390</v>
      </c>
      <c r="N161" s="31" t="s">
        <v>3391</v>
      </c>
      <c r="O161" s="47"/>
      <c r="Q161" s="16" t="s">
        <v>229</v>
      </c>
      <c r="R161" s="16" t="s">
        <v>87</v>
      </c>
      <c r="T161" s="37" t="s">
        <v>54</v>
      </c>
      <c r="V161" s="38" t="s">
        <v>77</v>
      </c>
      <c r="W161" s="39"/>
      <c r="X161" s="40" t="s">
        <v>2857</v>
      </c>
    </row>
    <row r="162" s="6" customFormat="1" ht="66" spans="2:24">
      <c r="B162" s="14" t="s">
        <v>3392</v>
      </c>
      <c r="C162" s="46" t="s">
        <v>3048</v>
      </c>
      <c r="E162" s="46" t="s">
        <v>3367</v>
      </c>
      <c r="F162" s="16" t="s">
        <v>233</v>
      </c>
      <c r="G162" s="16" t="s">
        <v>233</v>
      </c>
      <c r="K162" s="14" t="s">
        <v>3393</v>
      </c>
      <c r="L162" s="14" t="s">
        <v>3179</v>
      </c>
      <c r="M162" s="14" t="s">
        <v>3394</v>
      </c>
      <c r="N162" s="31" t="s">
        <v>3395</v>
      </c>
      <c r="O162" s="47"/>
      <c r="Q162" s="16" t="s">
        <v>229</v>
      </c>
      <c r="R162" s="16" t="s">
        <v>87</v>
      </c>
      <c r="T162" s="37" t="s">
        <v>54</v>
      </c>
      <c r="V162" s="38" t="s">
        <v>77</v>
      </c>
      <c r="W162" s="39"/>
      <c r="X162" s="40" t="s">
        <v>2857</v>
      </c>
    </row>
    <row r="163" s="6" customFormat="1" ht="66" spans="2:24">
      <c r="B163" s="14" t="s">
        <v>3396</v>
      </c>
      <c r="C163" s="46" t="s">
        <v>3048</v>
      </c>
      <c r="E163" s="46" t="s">
        <v>3367</v>
      </c>
      <c r="F163" s="16" t="s">
        <v>233</v>
      </c>
      <c r="G163" s="16" t="s">
        <v>233</v>
      </c>
      <c r="K163" s="14" t="s">
        <v>3397</v>
      </c>
      <c r="L163" s="14" t="s">
        <v>3179</v>
      </c>
      <c r="M163" s="14" t="s">
        <v>3398</v>
      </c>
      <c r="N163" s="31" t="s">
        <v>3399</v>
      </c>
      <c r="O163" s="47"/>
      <c r="Q163" s="16" t="s">
        <v>229</v>
      </c>
      <c r="R163" s="16" t="s">
        <v>87</v>
      </c>
      <c r="T163" s="37" t="s">
        <v>54</v>
      </c>
      <c r="V163" s="38" t="s">
        <v>77</v>
      </c>
      <c r="W163" s="39"/>
      <c r="X163" s="40" t="s">
        <v>2857</v>
      </c>
    </row>
    <row r="164" s="6" customFormat="1" ht="66" spans="2:24">
      <c r="B164" s="14" t="s">
        <v>3400</v>
      </c>
      <c r="C164" s="46" t="s">
        <v>3048</v>
      </c>
      <c r="E164" s="46" t="s">
        <v>3367</v>
      </c>
      <c r="F164" s="16" t="s">
        <v>233</v>
      </c>
      <c r="G164" s="16" t="s">
        <v>233</v>
      </c>
      <c r="K164" s="14" t="s">
        <v>3401</v>
      </c>
      <c r="L164" s="14" t="s">
        <v>3179</v>
      </c>
      <c r="M164" s="14" t="s">
        <v>3402</v>
      </c>
      <c r="N164" s="31" t="s">
        <v>3403</v>
      </c>
      <c r="O164" s="47"/>
      <c r="Q164" s="16" t="s">
        <v>229</v>
      </c>
      <c r="R164" s="16" t="s">
        <v>87</v>
      </c>
      <c r="T164" s="37" t="s">
        <v>54</v>
      </c>
      <c r="V164" s="38" t="s">
        <v>77</v>
      </c>
      <c r="W164" s="39"/>
      <c r="X164" s="40" t="s">
        <v>2857</v>
      </c>
    </row>
    <row r="165" s="6" customFormat="1" ht="66" spans="2:24">
      <c r="B165" s="14" t="s">
        <v>3404</v>
      </c>
      <c r="C165" s="46" t="s">
        <v>3048</v>
      </c>
      <c r="E165" s="46" t="s">
        <v>3367</v>
      </c>
      <c r="F165" s="16" t="s">
        <v>233</v>
      </c>
      <c r="G165" s="16" t="s">
        <v>233</v>
      </c>
      <c r="K165" s="14" t="s">
        <v>3405</v>
      </c>
      <c r="L165" s="14" t="s">
        <v>3179</v>
      </c>
      <c r="M165" s="14" t="s">
        <v>3406</v>
      </c>
      <c r="N165" s="31" t="s">
        <v>3407</v>
      </c>
      <c r="O165" s="47"/>
      <c r="Q165" s="16" t="s">
        <v>229</v>
      </c>
      <c r="R165" s="16" t="s">
        <v>87</v>
      </c>
      <c r="T165" s="37" t="s">
        <v>54</v>
      </c>
      <c r="V165" s="38" t="s">
        <v>77</v>
      </c>
      <c r="W165" s="39"/>
      <c r="X165" s="40" t="s">
        <v>2857</v>
      </c>
    </row>
    <row r="166" s="6" customFormat="1" ht="66" spans="2:24">
      <c r="B166" s="14" t="s">
        <v>3408</v>
      </c>
      <c r="C166" s="46" t="s">
        <v>3048</v>
      </c>
      <c r="E166" s="46" t="s">
        <v>3367</v>
      </c>
      <c r="F166" s="16" t="s">
        <v>233</v>
      </c>
      <c r="G166" s="16" t="s">
        <v>233</v>
      </c>
      <c r="K166" s="14" t="s">
        <v>3409</v>
      </c>
      <c r="L166" s="14" t="s">
        <v>3179</v>
      </c>
      <c r="M166" s="14" t="s">
        <v>3410</v>
      </c>
      <c r="N166" s="31" t="s">
        <v>3411</v>
      </c>
      <c r="O166" s="47"/>
      <c r="Q166" s="16" t="s">
        <v>229</v>
      </c>
      <c r="R166" s="16" t="s">
        <v>87</v>
      </c>
      <c r="T166" s="37" t="s">
        <v>54</v>
      </c>
      <c r="V166" s="38" t="s">
        <v>77</v>
      </c>
      <c r="W166" s="39"/>
      <c r="X166" s="40" t="s">
        <v>2857</v>
      </c>
    </row>
    <row r="167" s="6" customFormat="1" ht="66" spans="2:24">
      <c r="B167" s="14" t="s">
        <v>3412</v>
      </c>
      <c r="C167" s="46" t="s">
        <v>3048</v>
      </c>
      <c r="E167" s="46" t="s">
        <v>3367</v>
      </c>
      <c r="F167" s="16" t="s">
        <v>233</v>
      </c>
      <c r="G167" s="16" t="s">
        <v>233</v>
      </c>
      <c r="K167" s="14" t="s">
        <v>3413</v>
      </c>
      <c r="L167" s="14" t="s">
        <v>3179</v>
      </c>
      <c r="M167" s="14" t="s">
        <v>3390</v>
      </c>
      <c r="N167" s="31" t="s">
        <v>3414</v>
      </c>
      <c r="O167" s="47"/>
      <c r="Q167" s="16" t="s">
        <v>229</v>
      </c>
      <c r="R167" s="16" t="s">
        <v>87</v>
      </c>
      <c r="T167" s="37" t="s">
        <v>54</v>
      </c>
      <c r="V167" s="38" t="s">
        <v>77</v>
      </c>
      <c r="W167" s="39"/>
      <c r="X167" s="40" t="s">
        <v>2857</v>
      </c>
    </row>
    <row r="168" s="6" customFormat="1" ht="66" spans="2:24">
      <c r="B168" s="14" t="s">
        <v>3415</v>
      </c>
      <c r="C168" s="46" t="s">
        <v>3048</v>
      </c>
      <c r="E168" s="46" t="s">
        <v>3367</v>
      </c>
      <c r="F168" s="16" t="s">
        <v>233</v>
      </c>
      <c r="G168" s="16" t="s">
        <v>233</v>
      </c>
      <c r="K168" s="14" t="s">
        <v>3416</v>
      </c>
      <c r="L168" s="14" t="s">
        <v>3179</v>
      </c>
      <c r="M168" s="14" t="s">
        <v>3417</v>
      </c>
      <c r="N168" s="31" t="s">
        <v>3418</v>
      </c>
      <c r="O168" s="47"/>
      <c r="Q168" s="16" t="s">
        <v>229</v>
      </c>
      <c r="R168" s="16" t="s">
        <v>87</v>
      </c>
      <c r="T168" s="37" t="s">
        <v>54</v>
      </c>
      <c r="V168" s="38" t="s">
        <v>77</v>
      </c>
      <c r="W168" s="39"/>
      <c r="X168" s="40" t="s">
        <v>2857</v>
      </c>
    </row>
    <row r="169" s="6" customFormat="1" ht="66" spans="2:24">
      <c r="B169" s="14" t="s">
        <v>3419</v>
      </c>
      <c r="C169" s="46" t="s">
        <v>3048</v>
      </c>
      <c r="E169" s="46" t="s">
        <v>3367</v>
      </c>
      <c r="F169" s="16" t="s">
        <v>233</v>
      </c>
      <c r="G169" s="16" t="s">
        <v>233</v>
      </c>
      <c r="K169" s="14" t="s">
        <v>3420</v>
      </c>
      <c r="L169" s="14" t="s">
        <v>3179</v>
      </c>
      <c r="M169" s="14" t="s">
        <v>3421</v>
      </c>
      <c r="N169" s="31" t="s">
        <v>3422</v>
      </c>
      <c r="O169" s="47"/>
      <c r="Q169" s="16" t="s">
        <v>229</v>
      </c>
      <c r="R169" s="16" t="s">
        <v>87</v>
      </c>
      <c r="T169" s="37" t="s">
        <v>54</v>
      </c>
      <c r="V169" s="38" t="s">
        <v>77</v>
      </c>
      <c r="W169" s="39"/>
      <c r="X169" s="40" t="s">
        <v>2857</v>
      </c>
    </row>
    <row r="170" s="6" customFormat="1" ht="66" spans="2:24">
      <c r="B170" s="14" t="s">
        <v>3423</v>
      </c>
      <c r="C170" s="46" t="s">
        <v>3048</v>
      </c>
      <c r="E170" s="46" t="s">
        <v>3367</v>
      </c>
      <c r="F170" s="16" t="s">
        <v>233</v>
      </c>
      <c r="G170" s="16" t="s">
        <v>233</v>
      </c>
      <c r="K170" s="14" t="s">
        <v>3424</v>
      </c>
      <c r="L170" s="14" t="s">
        <v>3179</v>
      </c>
      <c r="M170" s="14" t="s">
        <v>3425</v>
      </c>
      <c r="N170" s="31" t="s">
        <v>3426</v>
      </c>
      <c r="O170" s="47"/>
      <c r="Q170" s="16" t="s">
        <v>229</v>
      </c>
      <c r="R170" s="16" t="s">
        <v>87</v>
      </c>
      <c r="T170" s="37" t="s">
        <v>54</v>
      </c>
      <c r="V170" s="38" t="s">
        <v>77</v>
      </c>
      <c r="W170" s="39"/>
      <c r="X170" s="40" t="s">
        <v>2857</v>
      </c>
    </row>
    <row r="171" s="6" customFormat="1" ht="66" spans="2:24">
      <c r="B171" s="14" t="s">
        <v>3427</v>
      </c>
      <c r="C171" s="46" t="s">
        <v>3048</v>
      </c>
      <c r="E171" s="46" t="s">
        <v>3367</v>
      </c>
      <c r="F171" s="16" t="s">
        <v>233</v>
      </c>
      <c r="G171" s="16" t="s">
        <v>233</v>
      </c>
      <c r="K171" s="14" t="s">
        <v>3428</v>
      </c>
      <c r="L171" s="14" t="s">
        <v>3179</v>
      </c>
      <c r="M171" s="14" t="s">
        <v>3406</v>
      </c>
      <c r="N171" s="31" t="s">
        <v>3429</v>
      </c>
      <c r="O171" s="47"/>
      <c r="Q171" s="16" t="s">
        <v>229</v>
      </c>
      <c r="R171" s="16" t="s">
        <v>87</v>
      </c>
      <c r="T171" s="37" t="s">
        <v>54</v>
      </c>
      <c r="V171" s="38" t="s">
        <v>77</v>
      </c>
      <c r="W171" s="39"/>
      <c r="X171" s="40" t="s">
        <v>2857</v>
      </c>
    </row>
    <row r="172" s="6" customFormat="1" ht="66" spans="2:24">
      <c r="B172" s="14" t="s">
        <v>3430</v>
      </c>
      <c r="C172" s="46" t="s">
        <v>3048</v>
      </c>
      <c r="E172" s="46" t="s">
        <v>3367</v>
      </c>
      <c r="F172" s="16" t="s">
        <v>233</v>
      </c>
      <c r="G172" s="16" t="s">
        <v>233</v>
      </c>
      <c r="K172" s="14" t="s">
        <v>3431</v>
      </c>
      <c r="L172" s="14" t="s">
        <v>3179</v>
      </c>
      <c r="M172" s="14" t="s">
        <v>3432</v>
      </c>
      <c r="N172" s="31" t="s">
        <v>3433</v>
      </c>
      <c r="O172" s="47"/>
      <c r="Q172" s="16" t="s">
        <v>229</v>
      </c>
      <c r="R172" s="16" t="s">
        <v>87</v>
      </c>
      <c r="T172" s="37" t="s">
        <v>54</v>
      </c>
      <c r="V172" s="38" t="s">
        <v>77</v>
      </c>
      <c r="W172" s="39"/>
      <c r="X172" s="40" t="s">
        <v>2857</v>
      </c>
    </row>
    <row r="173" s="6" customFormat="1" ht="66" spans="2:24">
      <c r="B173" s="14" t="s">
        <v>3434</v>
      </c>
      <c r="C173" s="46" t="s">
        <v>3048</v>
      </c>
      <c r="E173" s="46" t="s">
        <v>3367</v>
      </c>
      <c r="F173" s="16" t="s">
        <v>233</v>
      </c>
      <c r="G173" s="16" t="s">
        <v>233</v>
      </c>
      <c r="K173" s="14" t="s">
        <v>3435</v>
      </c>
      <c r="L173" s="14" t="s">
        <v>3179</v>
      </c>
      <c r="M173" s="14" t="s">
        <v>3390</v>
      </c>
      <c r="N173" s="31" t="s">
        <v>3436</v>
      </c>
      <c r="O173" s="47"/>
      <c r="Q173" s="16" t="s">
        <v>229</v>
      </c>
      <c r="R173" s="16" t="s">
        <v>87</v>
      </c>
      <c r="T173" s="37" t="s">
        <v>54</v>
      </c>
      <c r="V173" s="38" t="s">
        <v>77</v>
      </c>
      <c r="W173" s="39"/>
      <c r="X173" s="40" t="s">
        <v>2857</v>
      </c>
    </row>
    <row r="174" s="6" customFormat="1" ht="66" spans="2:24">
      <c r="B174" s="14" t="s">
        <v>3437</v>
      </c>
      <c r="C174" s="46" t="s">
        <v>3048</v>
      </c>
      <c r="E174" s="46" t="s">
        <v>3367</v>
      </c>
      <c r="F174" s="16" t="s">
        <v>233</v>
      </c>
      <c r="G174" s="16" t="s">
        <v>233</v>
      </c>
      <c r="K174" s="14" t="s">
        <v>3438</v>
      </c>
      <c r="L174" s="14" t="s">
        <v>3179</v>
      </c>
      <c r="M174" s="14" t="s">
        <v>3439</v>
      </c>
      <c r="N174" s="31" t="s">
        <v>3440</v>
      </c>
      <c r="O174" s="47"/>
      <c r="Q174" s="16" t="s">
        <v>229</v>
      </c>
      <c r="R174" s="16" t="s">
        <v>87</v>
      </c>
      <c r="T174" s="37" t="s">
        <v>54</v>
      </c>
      <c r="V174" s="38" t="s">
        <v>77</v>
      </c>
      <c r="W174" s="39"/>
      <c r="X174" s="40" t="s">
        <v>2857</v>
      </c>
    </row>
    <row r="175" s="6" customFormat="1" ht="66" spans="2:24">
      <c r="B175" s="14" t="s">
        <v>3441</v>
      </c>
      <c r="C175" s="46" t="s">
        <v>3048</v>
      </c>
      <c r="E175" s="46" t="s">
        <v>3367</v>
      </c>
      <c r="F175" s="16" t="s">
        <v>233</v>
      </c>
      <c r="G175" s="16" t="s">
        <v>233</v>
      </c>
      <c r="K175" s="14" t="s">
        <v>3442</v>
      </c>
      <c r="L175" s="14" t="s">
        <v>3179</v>
      </c>
      <c r="M175" s="14" t="s">
        <v>3421</v>
      </c>
      <c r="N175" s="31" t="s">
        <v>3443</v>
      </c>
      <c r="O175" s="47"/>
      <c r="Q175" s="16" t="s">
        <v>229</v>
      </c>
      <c r="R175" s="16" t="s">
        <v>87</v>
      </c>
      <c r="T175" s="37" t="s">
        <v>54</v>
      </c>
      <c r="V175" s="38" t="s">
        <v>77</v>
      </c>
      <c r="W175" s="39"/>
      <c r="X175" s="40" t="s">
        <v>2857</v>
      </c>
    </row>
    <row r="176" s="6" customFormat="1" ht="66" spans="2:24">
      <c r="B176" s="14" t="s">
        <v>3444</v>
      </c>
      <c r="C176" s="46" t="s">
        <v>3048</v>
      </c>
      <c r="E176" s="46" t="s">
        <v>3367</v>
      </c>
      <c r="F176" s="16" t="s">
        <v>233</v>
      </c>
      <c r="G176" s="16" t="s">
        <v>233</v>
      </c>
      <c r="K176" s="14" t="s">
        <v>3445</v>
      </c>
      <c r="L176" s="14" t="s">
        <v>3179</v>
      </c>
      <c r="M176" s="14" t="s">
        <v>3446</v>
      </c>
      <c r="N176" s="31" t="s">
        <v>3447</v>
      </c>
      <c r="O176" s="47"/>
      <c r="Q176" s="16" t="s">
        <v>229</v>
      </c>
      <c r="R176" s="16" t="s">
        <v>87</v>
      </c>
      <c r="T176" s="37" t="s">
        <v>54</v>
      </c>
      <c r="V176" s="38" t="s">
        <v>77</v>
      </c>
      <c r="W176" s="39"/>
      <c r="X176" s="40" t="s">
        <v>2857</v>
      </c>
    </row>
    <row r="177" s="6" customFormat="1" ht="66" spans="2:24">
      <c r="B177" s="14" t="s">
        <v>3448</v>
      </c>
      <c r="C177" s="46" t="s">
        <v>3048</v>
      </c>
      <c r="E177" s="46" t="s">
        <v>3367</v>
      </c>
      <c r="F177" s="16" t="s">
        <v>233</v>
      </c>
      <c r="G177" s="16" t="s">
        <v>233</v>
      </c>
      <c r="K177" s="14" t="s">
        <v>3449</v>
      </c>
      <c r="L177" s="14" t="s">
        <v>3179</v>
      </c>
      <c r="M177" s="14" t="s">
        <v>3406</v>
      </c>
      <c r="N177" s="31" t="s">
        <v>3450</v>
      </c>
      <c r="O177" s="47"/>
      <c r="Q177" s="16" t="s">
        <v>229</v>
      </c>
      <c r="R177" s="16" t="s">
        <v>87</v>
      </c>
      <c r="T177" s="37" t="s">
        <v>54</v>
      </c>
      <c r="V177" s="38" t="s">
        <v>77</v>
      </c>
      <c r="W177" s="39"/>
      <c r="X177" s="40" t="s">
        <v>2857</v>
      </c>
    </row>
    <row r="178" s="6" customFormat="1" ht="66" spans="2:24">
      <c r="B178" s="14" t="s">
        <v>3451</v>
      </c>
      <c r="C178" s="46" t="s">
        <v>3048</v>
      </c>
      <c r="E178" s="46" t="s">
        <v>3367</v>
      </c>
      <c r="F178" s="16" t="s">
        <v>233</v>
      </c>
      <c r="G178" s="16" t="s">
        <v>233</v>
      </c>
      <c r="K178" s="14" t="s">
        <v>3452</v>
      </c>
      <c r="L178" s="14" t="s">
        <v>3179</v>
      </c>
      <c r="M178" s="14" t="s">
        <v>3453</v>
      </c>
      <c r="N178" s="31" t="s">
        <v>3454</v>
      </c>
      <c r="O178" s="47"/>
      <c r="Q178" s="16" t="s">
        <v>229</v>
      </c>
      <c r="R178" s="16" t="s">
        <v>87</v>
      </c>
      <c r="T178" s="37" t="s">
        <v>54</v>
      </c>
      <c r="V178" s="38" t="s">
        <v>77</v>
      </c>
      <c r="W178" s="39"/>
      <c r="X178" s="40" t="s">
        <v>2857</v>
      </c>
    </row>
    <row r="179" s="6" customFormat="1" ht="66" spans="2:24">
      <c r="B179" s="14" t="s">
        <v>3455</v>
      </c>
      <c r="C179" s="46" t="s">
        <v>3048</v>
      </c>
      <c r="E179" s="46" t="s">
        <v>3367</v>
      </c>
      <c r="F179" s="16" t="s">
        <v>233</v>
      </c>
      <c r="G179" s="16" t="s">
        <v>233</v>
      </c>
      <c r="K179" s="14" t="s">
        <v>3456</v>
      </c>
      <c r="L179" s="14" t="s">
        <v>3179</v>
      </c>
      <c r="M179" s="14" t="s">
        <v>3390</v>
      </c>
      <c r="N179" s="31" t="s">
        <v>3457</v>
      </c>
      <c r="O179" s="47"/>
      <c r="Q179" s="16" t="s">
        <v>229</v>
      </c>
      <c r="R179" s="16" t="s">
        <v>87</v>
      </c>
      <c r="T179" s="37" t="s">
        <v>54</v>
      </c>
      <c r="V179" s="38" t="s">
        <v>77</v>
      </c>
      <c r="W179" s="39"/>
      <c r="X179" s="40" t="s">
        <v>2857</v>
      </c>
    </row>
    <row r="180" s="6" customFormat="1" ht="66" spans="2:24">
      <c r="B180" s="14" t="s">
        <v>3458</v>
      </c>
      <c r="C180" s="46" t="s">
        <v>3048</v>
      </c>
      <c r="E180" s="46" t="s">
        <v>3367</v>
      </c>
      <c r="F180" s="16" t="s">
        <v>233</v>
      </c>
      <c r="G180" s="16" t="s">
        <v>233</v>
      </c>
      <c r="K180" s="14" t="s">
        <v>3459</v>
      </c>
      <c r="L180" s="14" t="s">
        <v>3179</v>
      </c>
      <c r="M180" s="14" t="s">
        <v>3460</v>
      </c>
      <c r="N180" s="31" t="s">
        <v>3461</v>
      </c>
      <c r="O180" s="47"/>
      <c r="Q180" s="16" t="s">
        <v>229</v>
      </c>
      <c r="R180" s="16" t="s">
        <v>87</v>
      </c>
      <c r="T180" s="37" t="s">
        <v>54</v>
      </c>
      <c r="V180" s="38" t="s">
        <v>77</v>
      </c>
      <c r="W180" s="39"/>
      <c r="X180" s="40" t="s">
        <v>2857</v>
      </c>
    </row>
    <row r="181" s="6" customFormat="1" ht="66" spans="2:24">
      <c r="B181" s="14" t="s">
        <v>3462</v>
      </c>
      <c r="C181" s="46" t="s">
        <v>3048</v>
      </c>
      <c r="E181" s="46" t="s">
        <v>3367</v>
      </c>
      <c r="F181" s="16" t="s">
        <v>233</v>
      </c>
      <c r="G181" s="16" t="s">
        <v>233</v>
      </c>
      <c r="K181" s="14" t="s">
        <v>3463</v>
      </c>
      <c r="L181" s="14" t="s">
        <v>3179</v>
      </c>
      <c r="M181" s="14" t="s">
        <v>3421</v>
      </c>
      <c r="N181" s="31" t="s">
        <v>3464</v>
      </c>
      <c r="O181" s="47"/>
      <c r="Q181" s="16" t="s">
        <v>229</v>
      </c>
      <c r="R181" s="16" t="s">
        <v>87</v>
      </c>
      <c r="T181" s="37" t="s">
        <v>54</v>
      </c>
      <c r="V181" s="38" t="s">
        <v>77</v>
      </c>
      <c r="W181" s="39"/>
      <c r="X181" s="40" t="s">
        <v>2857</v>
      </c>
    </row>
    <row r="182" s="6" customFormat="1" ht="66" spans="2:24">
      <c r="B182" s="14" t="s">
        <v>3465</v>
      </c>
      <c r="C182" s="46" t="s">
        <v>3048</v>
      </c>
      <c r="E182" s="46" t="s">
        <v>3367</v>
      </c>
      <c r="F182" s="16" t="s">
        <v>233</v>
      </c>
      <c r="G182" s="16" t="s">
        <v>233</v>
      </c>
      <c r="K182" s="14" t="s">
        <v>3466</v>
      </c>
      <c r="L182" s="14" t="s">
        <v>3179</v>
      </c>
      <c r="M182" s="14" t="s">
        <v>3467</v>
      </c>
      <c r="N182" s="31" t="s">
        <v>3468</v>
      </c>
      <c r="O182" s="47"/>
      <c r="Q182" s="16" t="s">
        <v>229</v>
      </c>
      <c r="R182" s="16" t="s">
        <v>87</v>
      </c>
      <c r="T182" s="37" t="s">
        <v>54</v>
      </c>
      <c r="V182" s="38" t="s">
        <v>77</v>
      </c>
      <c r="W182" s="39"/>
      <c r="X182" s="40" t="s">
        <v>2857</v>
      </c>
    </row>
    <row r="183" s="6" customFormat="1" ht="66" spans="2:24">
      <c r="B183" s="14" t="s">
        <v>3469</v>
      </c>
      <c r="C183" s="46" t="s">
        <v>3048</v>
      </c>
      <c r="E183" s="46" t="s">
        <v>3367</v>
      </c>
      <c r="F183" s="16" t="s">
        <v>233</v>
      </c>
      <c r="G183" s="16" t="s">
        <v>233</v>
      </c>
      <c r="K183" s="14" t="s">
        <v>3470</v>
      </c>
      <c r="L183" s="14" t="s">
        <v>3179</v>
      </c>
      <c r="M183" s="14" t="s">
        <v>3406</v>
      </c>
      <c r="N183" s="31" t="s">
        <v>3471</v>
      </c>
      <c r="O183" s="47"/>
      <c r="Q183" s="16" t="s">
        <v>229</v>
      </c>
      <c r="R183" s="16" t="s">
        <v>87</v>
      </c>
      <c r="T183" s="37" t="s">
        <v>54</v>
      </c>
      <c r="V183" s="38" t="s">
        <v>77</v>
      </c>
      <c r="W183" s="39"/>
      <c r="X183" s="40" t="s">
        <v>2857</v>
      </c>
    </row>
    <row r="184" s="6" customFormat="1" ht="66" spans="2:24">
      <c r="B184" s="14" t="s">
        <v>3472</v>
      </c>
      <c r="C184" s="46" t="s">
        <v>3048</v>
      </c>
      <c r="E184" s="46" t="s">
        <v>3367</v>
      </c>
      <c r="F184" s="16" t="s">
        <v>233</v>
      </c>
      <c r="G184" s="16" t="s">
        <v>233</v>
      </c>
      <c r="K184" s="14" t="s">
        <v>3473</v>
      </c>
      <c r="L184" s="14" t="s">
        <v>3179</v>
      </c>
      <c r="M184" s="14" t="s">
        <v>3474</v>
      </c>
      <c r="N184" s="31" t="s">
        <v>3475</v>
      </c>
      <c r="O184" s="47"/>
      <c r="Q184" s="16" t="s">
        <v>229</v>
      </c>
      <c r="R184" s="16" t="s">
        <v>87</v>
      </c>
      <c r="T184" s="37" t="s">
        <v>54</v>
      </c>
      <c r="V184" s="38" t="s">
        <v>77</v>
      </c>
      <c r="W184" s="39"/>
      <c r="X184" s="40" t="s">
        <v>2857</v>
      </c>
    </row>
    <row r="185" s="6" customFormat="1" ht="66" spans="2:24">
      <c r="B185" s="14" t="s">
        <v>3476</v>
      </c>
      <c r="C185" s="46" t="s">
        <v>3048</v>
      </c>
      <c r="E185" s="46" t="s">
        <v>3367</v>
      </c>
      <c r="F185" s="16" t="s">
        <v>233</v>
      </c>
      <c r="G185" s="16" t="s">
        <v>233</v>
      </c>
      <c r="K185" s="14" t="s">
        <v>3477</v>
      </c>
      <c r="L185" s="14" t="s">
        <v>3179</v>
      </c>
      <c r="M185" s="14" t="s">
        <v>3390</v>
      </c>
      <c r="N185" s="31" t="s">
        <v>3478</v>
      </c>
      <c r="O185" s="47"/>
      <c r="Q185" s="16" t="s">
        <v>229</v>
      </c>
      <c r="R185" s="16" t="s">
        <v>87</v>
      </c>
      <c r="T185" s="37" t="s">
        <v>54</v>
      </c>
      <c r="V185" s="38" t="s">
        <v>77</v>
      </c>
      <c r="W185" s="39"/>
      <c r="X185" s="40" t="s">
        <v>2857</v>
      </c>
    </row>
    <row r="186" s="6" customFormat="1" ht="66" spans="2:24">
      <c r="B186" s="14" t="s">
        <v>3479</v>
      </c>
      <c r="C186" s="46" t="s">
        <v>3048</v>
      </c>
      <c r="E186" s="46" t="s">
        <v>3367</v>
      </c>
      <c r="F186" s="16" t="s">
        <v>233</v>
      </c>
      <c r="G186" s="16" t="s">
        <v>233</v>
      </c>
      <c r="K186" s="14" t="s">
        <v>3480</v>
      </c>
      <c r="L186" s="14" t="s">
        <v>3179</v>
      </c>
      <c r="M186" s="14" t="s">
        <v>3481</v>
      </c>
      <c r="N186" s="31" t="s">
        <v>3482</v>
      </c>
      <c r="O186" s="47"/>
      <c r="Q186" s="16" t="s">
        <v>229</v>
      </c>
      <c r="R186" s="16" t="s">
        <v>87</v>
      </c>
      <c r="T186" s="37" t="s">
        <v>54</v>
      </c>
      <c r="V186" s="38" t="s">
        <v>77</v>
      </c>
      <c r="W186" s="39"/>
      <c r="X186" s="40" t="s">
        <v>2857</v>
      </c>
    </row>
    <row r="187" s="6" customFormat="1" ht="66" spans="2:24">
      <c r="B187" s="14" t="s">
        <v>3483</v>
      </c>
      <c r="C187" s="46" t="s">
        <v>3048</v>
      </c>
      <c r="E187" s="46" t="s">
        <v>3367</v>
      </c>
      <c r="F187" s="16" t="s">
        <v>233</v>
      </c>
      <c r="G187" s="16" t="s">
        <v>233</v>
      </c>
      <c r="K187" s="14" t="s">
        <v>3484</v>
      </c>
      <c r="L187" s="14" t="s">
        <v>3179</v>
      </c>
      <c r="M187" s="14" t="s">
        <v>3421</v>
      </c>
      <c r="N187" s="31" t="s">
        <v>3485</v>
      </c>
      <c r="O187" s="47"/>
      <c r="Q187" s="16" t="s">
        <v>229</v>
      </c>
      <c r="R187" s="16" t="s">
        <v>87</v>
      </c>
      <c r="T187" s="37" t="s">
        <v>54</v>
      </c>
      <c r="V187" s="38" t="s">
        <v>77</v>
      </c>
      <c r="W187" s="39"/>
      <c r="X187" s="40" t="s">
        <v>2857</v>
      </c>
    </row>
    <row r="188" s="6" customFormat="1" ht="66" spans="2:24">
      <c r="B188" s="14" t="s">
        <v>3486</v>
      </c>
      <c r="C188" s="46" t="s">
        <v>3048</v>
      </c>
      <c r="E188" s="46" t="s">
        <v>3367</v>
      </c>
      <c r="F188" s="16" t="s">
        <v>233</v>
      </c>
      <c r="G188" s="16" t="s">
        <v>233</v>
      </c>
      <c r="K188" s="14" t="s">
        <v>3487</v>
      </c>
      <c r="L188" s="14" t="s">
        <v>3179</v>
      </c>
      <c r="M188" s="14" t="s">
        <v>3488</v>
      </c>
      <c r="N188" s="31" t="s">
        <v>3489</v>
      </c>
      <c r="O188" s="47"/>
      <c r="Q188" s="16" t="s">
        <v>229</v>
      </c>
      <c r="R188" s="16" t="s">
        <v>87</v>
      </c>
      <c r="T188" s="37" t="s">
        <v>54</v>
      </c>
      <c r="V188" s="38" t="s">
        <v>77</v>
      </c>
      <c r="W188" s="39"/>
      <c r="X188" s="40" t="s">
        <v>2857</v>
      </c>
    </row>
    <row r="189" s="6" customFormat="1" ht="66" spans="2:24">
      <c r="B189" s="14" t="s">
        <v>3490</v>
      </c>
      <c r="C189" s="46" t="s">
        <v>3048</v>
      </c>
      <c r="E189" s="46" t="s">
        <v>3367</v>
      </c>
      <c r="F189" s="16" t="s">
        <v>233</v>
      </c>
      <c r="G189" s="16" t="s">
        <v>233</v>
      </c>
      <c r="K189" s="14" t="s">
        <v>3491</v>
      </c>
      <c r="L189" s="14" t="s">
        <v>3179</v>
      </c>
      <c r="M189" s="14" t="s">
        <v>3406</v>
      </c>
      <c r="N189" s="31" t="s">
        <v>3492</v>
      </c>
      <c r="O189" s="47"/>
      <c r="Q189" s="16" t="s">
        <v>229</v>
      </c>
      <c r="R189" s="16" t="s">
        <v>87</v>
      </c>
      <c r="T189" s="37" t="s">
        <v>54</v>
      </c>
      <c r="V189" s="38" t="s">
        <v>77</v>
      </c>
      <c r="W189" s="39"/>
      <c r="X189" s="40" t="s">
        <v>2857</v>
      </c>
    </row>
    <row r="190" s="6" customFormat="1" ht="66" spans="2:24">
      <c r="B190" s="14" t="s">
        <v>3493</v>
      </c>
      <c r="C190" s="46" t="s">
        <v>3048</v>
      </c>
      <c r="E190" s="46" t="s">
        <v>3367</v>
      </c>
      <c r="F190" s="16" t="s">
        <v>233</v>
      </c>
      <c r="G190" s="16" t="s">
        <v>233</v>
      </c>
      <c r="K190" s="14" t="s">
        <v>3494</v>
      </c>
      <c r="L190" s="14" t="s">
        <v>3179</v>
      </c>
      <c r="M190" s="14" t="s">
        <v>3495</v>
      </c>
      <c r="N190" s="31" t="s">
        <v>3387</v>
      </c>
      <c r="O190" s="47"/>
      <c r="Q190" s="16" t="s">
        <v>229</v>
      </c>
      <c r="R190" s="16" t="s">
        <v>87</v>
      </c>
      <c r="T190" s="37" t="s">
        <v>54</v>
      </c>
      <c r="V190" s="38" t="s">
        <v>77</v>
      </c>
      <c r="W190" s="39"/>
      <c r="X190" s="40" t="s">
        <v>2857</v>
      </c>
    </row>
    <row r="191" s="6" customFormat="1" ht="66" spans="2:24">
      <c r="B191" s="14" t="s">
        <v>3496</v>
      </c>
      <c r="C191" s="46" t="s">
        <v>3048</v>
      </c>
      <c r="E191" s="46" t="s">
        <v>3367</v>
      </c>
      <c r="F191" s="16" t="s">
        <v>233</v>
      </c>
      <c r="G191" s="16" t="s">
        <v>233</v>
      </c>
      <c r="K191" s="14" t="s">
        <v>3497</v>
      </c>
      <c r="L191" s="14" t="s">
        <v>3179</v>
      </c>
      <c r="M191" s="14" t="s">
        <v>3390</v>
      </c>
      <c r="N191" s="31" t="s">
        <v>3498</v>
      </c>
      <c r="O191" s="47"/>
      <c r="Q191" s="16" t="s">
        <v>229</v>
      </c>
      <c r="R191" s="16" t="s">
        <v>87</v>
      </c>
      <c r="T191" s="37" t="s">
        <v>54</v>
      </c>
      <c r="V191" s="38" t="s">
        <v>77</v>
      </c>
      <c r="W191" s="39"/>
      <c r="X191" s="40" t="s">
        <v>2857</v>
      </c>
    </row>
    <row r="192" s="6" customFormat="1" ht="66" spans="2:24">
      <c r="B192" s="14" t="s">
        <v>3499</v>
      </c>
      <c r="C192" s="46" t="s">
        <v>3048</v>
      </c>
      <c r="E192" s="46" t="s">
        <v>3367</v>
      </c>
      <c r="F192" s="16" t="s">
        <v>233</v>
      </c>
      <c r="G192" s="16" t="s">
        <v>233</v>
      </c>
      <c r="K192" s="14" t="s">
        <v>3500</v>
      </c>
      <c r="L192" s="14" t="s">
        <v>3179</v>
      </c>
      <c r="M192" s="14" t="s">
        <v>3501</v>
      </c>
      <c r="N192" s="31" t="s">
        <v>3395</v>
      </c>
      <c r="O192" s="47"/>
      <c r="Q192" s="16" t="s">
        <v>229</v>
      </c>
      <c r="R192" s="16" t="s">
        <v>87</v>
      </c>
      <c r="T192" s="37" t="s">
        <v>54</v>
      </c>
      <c r="V192" s="38" t="s">
        <v>77</v>
      </c>
      <c r="W192" s="39"/>
      <c r="X192" s="40" t="s">
        <v>2857</v>
      </c>
    </row>
    <row r="193" s="6" customFormat="1" ht="66" spans="2:24">
      <c r="B193" s="14" t="s">
        <v>3502</v>
      </c>
      <c r="C193" s="46" t="s">
        <v>3048</v>
      </c>
      <c r="E193" s="46" t="s">
        <v>3367</v>
      </c>
      <c r="F193" s="16" t="s">
        <v>233</v>
      </c>
      <c r="G193" s="16" t="s">
        <v>233</v>
      </c>
      <c r="K193" s="14" t="s">
        <v>3503</v>
      </c>
      <c r="L193" s="14" t="s">
        <v>3179</v>
      </c>
      <c r="M193" s="14" t="s">
        <v>3398</v>
      </c>
      <c r="N193" s="31" t="s">
        <v>3504</v>
      </c>
      <c r="O193" s="47"/>
      <c r="Q193" s="16" t="s">
        <v>229</v>
      </c>
      <c r="R193" s="16" t="s">
        <v>87</v>
      </c>
      <c r="T193" s="37" t="s">
        <v>54</v>
      </c>
      <c r="V193" s="38" t="s">
        <v>77</v>
      </c>
      <c r="W193" s="39"/>
      <c r="X193" s="40" t="s">
        <v>2857</v>
      </c>
    </row>
    <row r="194" s="6" customFormat="1" ht="66" spans="2:24">
      <c r="B194" s="14" t="s">
        <v>3505</v>
      </c>
      <c r="C194" s="46" t="s">
        <v>3048</v>
      </c>
      <c r="E194" s="46" t="s">
        <v>3367</v>
      </c>
      <c r="F194" s="16" t="s">
        <v>233</v>
      </c>
      <c r="G194" s="16" t="s">
        <v>233</v>
      </c>
      <c r="K194" s="14" t="s">
        <v>3506</v>
      </c>
      <c r="L194" s="14" t="s">
        <v>3179</v>
      </c>
      <c r="M194" s="14" t="s">
        <v>3507</v>
      </c>
      <c r="N194" s="31" t="s">
        <v>3403</v>
      </c>
      <c r="O194" s="47"/>
      <c r="Q194" s="16" t="s">
        <v>229</v>
      </c>
      <c r="R194" s="16" t="s">
        <v>87</v>
      </c>
      <c r="T194" s="37" t="s">
        <v>54</v>
      </c>
      <c r="V194" s="38" t="s">
        <v>77</v>
      </c>
      <c r="W194" s="39"/>
      <c r="X194" s="40" t="s">
        <v>2857</v>
      </c>
    </row>
    <row r="195" s="6" customFormat="1" ht="66" spans="2:24">
      <c r="B195" s="14" t="s">
        <v>3508</v>
      </c>
      <c r="C195" s="46" t="s">
        <v>3048</v>
      </c>
      <c r="E195" s="46" t="s">
        <v>3367</v>
      </c>
      <c r="F195" s="16" t="s">
        <v>233</v>
      </c>
      <c r="G195" s="16" t="s">
        <v>233</v>
      </c>
      <c r="K195" s="14" t="s">
        <v>3509</v>
      </c>
      <c r="L195" s="14" t="s">
        <v>3179</v>
      </c>
      <c r="M195" s="14" t="s">
        <v>3406</v>
      </c>
      <c r="N195" s="31" t="s">
        <v>3510</v>
      </c>
      <c r="O195" s="47"/>
      <c r="Q195" s="16" t="s">
        <v>229</v>
      </c>
      <c r="R195" s="16" t="s">
        <v>87</v>
      </c>
      <c r="T195" s="37" t="s">
        <v>54</v>
      </c>
      <c r="V195" s="38" t="s">
        <v>77</v>
      </c>
      <c r="W195" s="39"/>
      <c r="X195" s="40" t="s">
        <v>2857</v>
      </c>
    </row>
    <row r="196" s="6" customFormat="1" ht="66" spans="2:24">
      <c r="B196" s="14" t="s">
        <v>3511</v>
      </c>
      <c r="C196" s="46" t="s">
        <v>3048</v>
      </c>
      <c r="E196" s="46" t="s">
        <v>3367</v>
      </c>
      <c r="F196" s="16" t="s">
        <v>233</v>
      </c>
      <c r="G196" s="16" t="s">
        <v>233</v>
      </c>
      <c r="K196" s="14" t="s">
        <v>3512</v>
      </c>
      <c r="L196" s="14" t="s">
        <v>3179</v>
      </c>
      <c r="M196" s="14" t="s">
        <v>3513</v>
      </c>
      <c r="N196" s="31" t="s">
        <v>3411</v>
      </c>
      <c r="O196" s="47"/>
      <c r="Q196" s="16" t="s">
        <v>229</v>
      </c>
      <c r="R196" s="16" t="s">
        <v>87</v>
      </c>
      <c r="T196" s="37" t="s">
        <v>54</v>
      </c>
      <c r="V196" s="38" t="s">
        <v>77</v>
      </c>
      <c r="W196" s="39"/>
      <c r="X196" s="40" t="s">
        <v>2857</v>
      </c>
    </row>
    <row r="197" s="6" customFormat="1" ht="66" spans="2:24">
      <c r="B197" s="14" t="s">
        <v>3514</v>
      </c>
      <c r="C197" s="46" t="s">
        <v>3048</v>
      </c>
      <c r="E197" s="46" t="s">
        <v>3367</v>
      </c>
      <c r="F197" s="16" t="s">
        <v>233</v>
      </c>
      <c r="G197" s="16" t="s">
        <v>233</v>
      </c>
      <c r="K197" s="14" t="s">
        <v>3515</v>
      </c>
      <c r="L197" s="14" t="s">
        <v>3179</v>
      </c>
      <c r="M197" s="14" t="s">
        <v>3390</v>
      </c>
      <c r="N197" s="31" t="s">
        <v>3516</v>
      </c>
      <c r="O197" s="47"/>
      <c r="Q197" s="16" t="s">
        <v>229</v>
      </c>
      <c r="R197" s="16" t="s">
        <v>87</v>
      </c>
      <c r="T197" s="37" t="s">
        <v>54</v>
      </c>
      <c r="V197" s="38" t="s">
        <v>77</v>
      </c>
      <c r="W197" s="39"/>
      <c r="X197" s="40" t="s">
        <v>2857</v>
      </c>
    </row>
    <row r="198" s="6" customFormat="1" ht="66" spans="2:24">
      <c r="B198" s="14" t="s">
        <v>3517</v>
      </c>
      <c r="C198" s="46" t="s">
        <v>3048</v>
      </c>
      <c r="E198" s="46" t="s">
        <v>3367</v>
      </c>
      <c r="F198" s="16" t="s">
        <v>233</v>
      </c>
      <c r="G198" s="16" t="s">
        <v>233</v>
      </c>
      <c r="K198" s="14" t="s">
        <v>3518</v>
      </c>
      <c r="L198" s="14" t="s">
        <v>3179</v>
      </c>
      <c r="M198" s="14" t="s">
        <v>3519</v>
      </c>
      <c r="N198" s="31" t="s">
        <v>3418</v>
      </c>
      <c r="O198" s="47"/>
      <c r="Q198" s="16" t="s">
        <v>229</v>
      </c>
      <c r="R198" s="16" t="s">
        <v>87</v>
      </c>
      <c r="T198" s="37" t="s">
        <v>54</v>
      </c>
      <c r="V198" s="38" t="s">
        <v>77</v>
      </c>
      <c r="W198" s="39"/>
      <c r="X198" s="40" t="s">
        <v>2857</v>
      </c>
    </row>
    <row r="199" s="6" customFormat="1" ht="66" spans="2:24">
      <c r="B199" s="14" t="s">
        <v>3520</v>
      </c>
      <c r="C199" s="46" t="s">
        <v>3048</v>
      </c>
      <c r="E199" s="46" t="s">
        <v>3367</v>
      </c>
      <c r="F199" s="16" t="s">
        <v>233</v>
      </c>
      <c r="G199" s="16" t="s">
        <v>233</v>
      </c>
      <c r="K199" s="14" t="s">
        <v>3521</v>
      </c>
      <c r="L199" s="14" t="s">
        <v>3179</v>
      </c>
      <c r="M199" s="14" t="s">
        <v>3421</v>
      </c>
      <c r="N199" s="31" t="s">
        <v>3522</v>
      </c>
      <c r="O199" s="47"/>
      <c r="Q199" s="16" t="s">
        <v>229</v>
      </c>
      <c r="R199" s="16" t="s">
        <v>87</v>
      </c>
      <c r="T199" s="37" t="s">
        <v>54</v>
      </c>
      <c r="V199" s="38" t="s">
        <v>77</v>
      </c>
      <c r="W199" s="39"/>
      <c r="X199" s="40" t="s">
        <v>2857</v>
      </c>
    </row>
    <row r="200" s="6" customFormat="1" ht="66" spans="2:24">
      <c r="B200" s="14" t="s">
        <v>3523</v>
      </c>
      <c r="C200" s="46" t="s">
        <v>3048</v>
      </c>
      <c r="E200" s="46" t="s">
        <v>3367</v>
      </c>
      <c r="F200" s="16" t="s">
        <v>233</v>
      </c>
      <c r="G200" s="16" t="s">
        <v>233</v>
      </c>
      <c r="K200" s="14" t="s">
        <v>3524</v>
      </c>
      <c r="L200" s="14" t="s">
        <v>3179</v>
      </c>
      <c r="M200" s="14" t="s">
        <v>3525</v>
      </c>
      <c r="N200" s="31" t="s">
        <v>3426</v>
      </c>
      <c r="O200" s="47"/>
      <c r="Q200" s="16" t="s">
        <v>229</v>
      </c>
      <c r="R200" s="16" t="s">
        <v>87</v>
      </c>
      <c r="T200" s="37" t="s">
        <v>54</v>
      </c>
      <c r="V200" s="38" t="s">
        <v>77</v>
      </c>
      <c r="W200" s="39"/>
      <c r="X200" s="40" t="s">
        <v>2857</v>
      </c>
    </row>
    <row r="201" s="6" customFormat="1" ht="66" spans="2:24">
      <c r="B201" s="14" t="s">
        <v>3526</v>
      </c>
      <c r="C201" s="46" t="s">
        <v>3048</v>
      </c>
      <c r="E201" s="46" t="s">
        <v>3367</v>
      </c>
      <c r="F201" s="16" t="s">
        <v>233</v>
      </c>
      <c r="G201" s="16" t="s">
        <v>233</v>
      </c>
      <c r="K201" s="14" t="s">
        <v>3527</v>
      </c>
      <c r="L201" s="14" t="s">
        <v>3179</v>
      </c>
      <c r="M201" s="14" t="s">
        <v>3406</v>
      </c>
      <c r="N201" s="31" t="s">
        <v>3528</v>
      </c>
      <c r="O201" s="47"/>
      <c r="Q201" s="16" t="s">
        <v>229</v>
      </c>
      <c r="R201" s="16" t="s">
        <v>87</v>
      </c>
      <c r="T201" s="37" t="s">
        <v>54</v>
      </c>
      <c r="V201" s="38" t="s">
        <v>77</v>
      </c>
      <c r="W201" s="39"/>
      <c r="X201" s="40" t="s">
        <v>2857</v>
      </c>
    </row>
    <row r="202" s="6" customFormat="1" ht="66" spans="2:24">
      <c r="B202" s="14" t="s">
        <v>3529</v>
      </c>
      <c r="C202" s="46" t="s">
        <v>3048</v>
      </c>
      <c r="E202" s="46" t="s">
        <v>3367</v>
      </c>
      <c r="F202" s="16" t="s">
        <v>233</v>
      </c>
      <c r="G202" s="16" t="s">
        <v>233</v>
      </c>
      <c r="K202" s="14" t="s">
        <v>3530</v>
      </c>
      <c r="L202" s="14" t="s">
        <v>3179</v>
      </c>
      <c r="M202" s="14" t="s">
        <v>3531</v>
      </c>
      <c r="N202" s="31" t="s">
        <v>3433</v>
      </c>
      <c r="O202" s="47"/>
      <c r="Q202" s="16" t="s">
        <v>229</v>
      </c>
      <c r="R202" s="16" t="s">
        <v>87</v>
      </c>
      <c r="T202" s="37" t="s">
        <v>54</v>
      </c>
      <c r="V202" s="38" t="s">
        <v>77</v>
      </c>
      <c r="W202" s="39"/>
      <c r="X202" s="40" t="s">
        <v>2857</v>
      </c>
    </row>
    <row r="203" s="6" customFormat="1" ht="66" spans="2:24">
      <c r="B203" s="14" t="s">
        <v>3532</v>
      </c>
      <c r="C203" s="46" t="s">
        <v>3048</v>
      </c>
      <c r="E203" s="46" t="s">
        <v>3367</v>
      </c>
      <c r="F203" s="16" t="s">
        <v>233</v>
      </c>
      <c r="G203" s="16" t="s">
        <v>233</v>
      </c>
      <c r="K203" s="14" t="s">
        <v>3533</v>
      </c>
      <c r="L203" s="14" t="s">
        <v>3179</v>
      </c>
      <c r="M203" s="14" t="s">
        <v>3390</v>
      </c>
      <c r="N203" s="31" t="s">
        <v>3534</v>
      </c>
      <c r="O203" s="47"/>
      <c r="Q203" s="16" t="s">
        <v>229</v>
      </c>
      <c r="R203" s="16" t="s">
        <v>87</v>
      </c>
      <c r="T203" s="37" t="s">
        <v>54</v>
      </c>
      <c r="V203" s="38" t="s">
        <v>77</v>
      </c>
      <c r="W203" s="39"/>
      <c r="X203" s="40" t="s">
        <v>2857</v>
      </c>
    </row>
    <row r="204" s="6" customFormat="1" ht="66" spans="2:24">
      <c r="B204" s="14" t="s">
        <v>3535</v>
      </c>
      <c r="C204" s="46" t="s">
        <v>3048</v>
      </c>
      <c r="E204" s="46" t="s">
        <v>3367</v>
      </c>
      <c r="F204" s="16" t="s">
        <v>233</v>
      </c>
      <c r="G204" s="16" t="s">
        <v>233</v>
      </c>
      <c r="K204" s="14" t="s">
        <v>3536</v>
      </c>
      <c r="L204" s="14" t="s">
        <v>3179</v>
      </c>
      <c r="M204" s="14" t="s">
        <v>3537</v>
      </c>
      <c r="N204" s="31" t="s">
        <v>3440</v>
      </c>
      <c r="O204" s="47"/>
      <c r="Q204" s="16" t="s">
        <v>229</v>
      </c>
      <c r="R204" s="16" t="s">
        <v>87</v>
      </c>
      <c r="T204" s="37" t="s">
        <v>54</v>
      </c>
      <c r="V204" s="38" t="s">
        <v>77</v>
      </c>
      <c r="W204" s="39"/>
      <c r="X204" s="40" t="s">
        <v>2857</v>
      </c>
    </row>
    <row r="205" s="6" customFormat="1" ht="66" spans="2:24">
      <c r="B205" s="14" t="s">
        <v>3538</v>
      </c>
      <c r="C205" s="46" t="s">
        <v>3048</v>
      </c>
      <c r="E205" s="46" t="s">
        <v>3367</v>
      </c>
      <c r="F205" s="16" t="s">
        <v>233</v>
      </c>
      <c r="G205" s="16" t="s">
        <v>233</v>
      </c>
      <c r="K205" s="14" t="s">
        <v>3539</v>
      </c>
      <c r="L205" s="14" t="s">
        <v>3179</v>
      </c>
      <c r="M205" s="14" t="s">
        <v>3421</v>
      </c>
      <c r="N205" s="31" t="s">
        <v>3540</v>
      </c>
      <c r="O205" s="47"/>
      <c r="Q205" s="16" t="s">
        <v>229</v>
      </c>
      <c r="R205" s="16" t="s">
        <v>87</v>
      </c>
      <c r="T205" s="37" t="s">
        <v>54</v>
      </c>
      <c r="V205" s="38" t="s">
        <v>77</v>
      </c>
      <c r="W205" s="39"/>
      <c r="X205" s="40" t="s">
        <v>2857</v>
      </c>
    </row>
    <row r="206" s="6" customFormat="1" ht="66" spans="2:24">
      <c r="B206" s="14" t="s">
        <v>3541</v>
      </c>
      <c r="C206" s="46" t="s">
        <v>3048</v>
      </c>
      <c r="E206" s="46" t="s">
        <v>3367</v>
      </c>
      <c r="F206" s="16" t="s">
        <v>233</v>
      </c>
      <c r="G206" s="16" t="s">
        <v>233</v>
      </c>
      <c r="K206" s="14" t="s">
        <v>3542</v>
      </c>
      <c r="L206" s="14" t="s">
        <v>3179</v>
      </c>
      <c r="M206" s="14" t="s">
        <v>3543</v>
      </c>
      <c r="N206" s="31" t="s">
        <v>3447</v>
      </c>
      <c r="O206" s="47"/>
      <c r="Q206" s="16" t="s">
        <v>229</v>
      </c>
      <c r="R206" s="16" t="s">
        <v>87</v>
      </c>
      <c r="T206" s="37" t="s">
        <v>54</v>
      </c>
      <c r="V206" s="38" t="s">
        <v>77</v>
      </c>
      <c r="W206" s="39"/>
      <c r="X206" s="40" t="s">
        <v>2857</v>
      </c>
    </row>
    <row r="207" s="6" customFormat="1" ht="66" spans="2:24">
      <c r="B207" s="14" t="s">
        <v>3544</v>
      </c>
      <c r="C207" s="46" t="s">
        <v>3048</v>
      </c>
      <c r="E207" s="46" t="s">
        <v>3367</v>
      </c>
      <c r="F207" s="16" t="s">
        <v>233</v>
      </c>
      <c r="G207" s="16" t="s">
        <v>233</v>
      </c>
      <c r="K207" s="14" t="s">
        <v>3545</v>
      </c>
      <c r="L207" s="14" t="s">
        <v>3179</v>
      </c>
      <c r="M207" s="14" t="s">
        <v>3406</v>
      </c>
      <c r="N207" s="31" t="s">
        <v>3546</v>
      </c>
      <c r="O207" s="47"/>
      <c r="Q207" s="16" t="s">
        <v>229</v>
      </c>
      <c r="R207" s="16" t="s">
        <v>87</v>
      </c>
      <c r="T207" s="37" t="s">
        <v>54</v>
      </c>
      <c r="V207" s="38" t="s">
        <v>77</v>
      </c>
      <c r="W207" s="39"/>
      <c r="X207" s="40" t="s">
        <v>2857</v>
      </c>
    </row>
    <row r="208" s="6" customFormat="1" ht="66" spans="2:24">
      <c r="B208" s="14" t="s">
        <v>3547</v>
      </c>
      <c r="C208" s="46" t="s">
        <v>3048</v>
      </c>
      <c r="E208" s="46" t="s">
        <v>3367</v>
      </c>
      <c r="F208" s="16" t="s">
        <v>233</v>
      </c>
      <c r="G208" s="16" t="s">
        <v>233</v>
      </c>
      <c r="K208" s="14" t="s">
        <v>3548</v>
      </c>
      <c r="L208" s="14" t="s">
        <v>3179</v>
      </c>
      <c r="M208" s="14" t="s">
        <v>3549</v>
      </c>
      <c r="N208" s="31" t="s">
        <v>3454</v>
      </c>
      <c r="O208" s="47"/>
      <c r="Q208" s="16" t="s">
        <v>229</v>
      </c>
      <c r="R208" s="16" t="s">
        <v>87</v>
      </c>
      <c r="T208" s="37" t="s">
        <v>54</v>
      </c>
      <c r="V208" s="38" t="s">
        <v>77</v>
      </c>
      <c r="W208" s="39"/>
      <c r="X208" s="40" t="s">
        <v>2857</v>
      </c>
    </row>
    <row r="209" s="6" customFormat="1" ht="66" spans="2:24">
      <c r="B209" s="14" t="s">
        <v>3550</v>
      </c>
      <c r="C209" s="46" t="s">
        <v>3048</v>
      </c>
      <c r="E209" s="46" t="s">
        <v>3367</v>
      </c>
      <c r="F209" s="16" t="s">
        <v>233</v>
      </c>
      <c r="G209" s="16" t="s">
        <v>233</v>
      </c>
      <c r="K209" s="14" t="s">
        <v>3551</v>
      </c>
      <c r="L209" s="14" t="s">
        <v>3179</v>
      </c>
      <c r="M209" s="14" t="s">
        <v>3390</v>
      </c>
      <c r="N209" s="31" t="s">
        <v>3552</v>
      </c>
      <c r="O209" s="47"/>
      <c r="Q209" s="16" t="s">
        <v>229</v>
      </c>
      <c r="R209" s="16" t="s">
        <v>87</v>
      </c>
      <c r="T209" s="37" t="s">
        <v>54</v>
      </c>
      <c r="V209" s="38" t="s">
        <v>77</v>
      </c>
      <c r="W209" s="39"/>
      <c r="X209" s="40" t="s">
        <v>2857</v>
      </c>
    </row>
    <row r="210" s="6" customFormat="1" ht="66" spans="2:24">
      <c r="B210" s="14" t="s">
        <v>3553</v>
      </c>
      <c r="C210" s="46" t="s">
        <v>3048</v>
      </c>
      <c r="E210" s="46" t="s">
        <v>3367</v>
      </c>
      <c r="F210" s="16" t="s">
        <v>233</v>
      </c>
      <c r="G210" s="16" t="s">
        <v>233</v>
      </c>
      <c r="K210" s="14" t="s">
        <v>3554</v>
      </c>
      <c r="L210" s="14" t="s">
        <v>3179</v>
      </c>
      <c r="M210" s="14" t="s">
        <v>3555</v>
      </c>
      <c r="N210" s="31" t="s">
        <v>3461</v>
      </c>
      <c r="O210" s="47"/>
      <c r="Q210" s="16" t="s">
        <v>229</v>
      </c>
      <c r="R210" s="16" t="s">
        <v>87</v>
      </c>
      <c r="T210" s="37" t="s">
        <v>54</v>
      </c>
      <c r="V210" s="38" t="s">
        <v>77</v>
      </c>
      <c r="W210" s="39"/>
      <c r="X210" s="40" t="s">
        <v>2857</v>
      </c>
    </row>
    <row r="211" s="6" customFormat="1" ht="66" spans="2:24">
      <c r="B211" s="14" t="s">
        <v>3556</v>
      </c>
      <c r="C211" s="46" t="s">
        <v>3048</v>
      </c>
      <c r="E211" s="46" t="s">
        <v>3367</v>
      </c>
      <c r="F211" s="16" t="s">
        <v>233</v>
      </c>
      <c r="G211" s="16" t="s">
        <v>233</v>
      </c>
      <c r="K211" s="14" t="s">
        <v>3557</v>
      </c>
      <c r="L211" s="14" t="s">
        <v>3179</v>
      </c>
      <c r="M211" s="14" t="s">
        <v>3421</v>
      </c>
      <c r="N211" s="31" t="s">
        <v>3558</v>
      </c>
      <c r="O211" s="47"/>
      <c r="Q211" s="16" t="s">
        <v>229</v>
      </c>
      <c r="R211" s="16" t="s">
        <v>87</v>
      </c>
      <c r="T211" s="37" t="s">
        <v>54</v>
      </c>
      <c r="V211" s="38" t="s">
        <v>77</v>
      </c>
      <c r="W211" s="39"/>
      <c r="X211" s="40" t="s">
        <v>2857</v>
      </c>
    </row>
    <row r="212" s="6" customFormat="1" ht="66" spans="2:24">
      <c r="B212" s="14" t="s">
        <v>3559</v>
      </c>
      <c r="C212" s="46" t="s">
        <v>3048</v>
      </c>
      <c r="E212" s="46" t="s">
        <v>3367</v>
      </c>
      <c r="F212" s="16" t="s">
        <v>233</v>
      </c>
      <c r="G212" s="16" t="s">
        <v>233</v>
      </c>
      <c r="K212" s="14" t="s">
        <v>3560</v>
      </c>
      <c r="L212" s="14" t="s">
        <v>3179</v>
      </c>
      <c r="M212" s="14" t="s">
        <v>3561</v>
      </c>
      <c r="N212" s="31" t="s">
        <v>3468</v>
      </c>
      <c r="O212" s="47"/>
      <c r="Q212" s="16" t="s">
        <v>229</v>
      </c>
      <c r="R212" s="16" t="s">
        <v>87</v>
      </c>
      <c r="T212" s="37" t="s">
        <v>54</v>
      </c>
      <c r="V212" s="38" t="s">
        <v>77</v>
      </c>
      <c r="W212" s="39"/>
      <c r="X212" s="40" t="s">
        <v>2857</v>
      </c>
    </row>
    <row r="213" s="6" customFormat="1" ht="66" spans="2:24">
      <c r="B213" s="14" t="s">
        <v>3562</v>
      </c>
      <c r="C213" s="46" t="s">
        <v>3048</v>
      </c>
      <c r="E213" s="46" t="s">
        <v>3367</v>
      </c>
      <c r="F213" s="16" t="s">
        <v>233</v>
      </c>
      <c r="G213" s="16" t="s">
        <v>233</v>
      </c>
      <c r="K213" s="14" t="s">
        <v>3563</v>
      </c>
      <c r="L213" s="14" t="s">
        <v>3179</v>
      </c>
      <c r="M213" s="14" t="s">
        <v>3406</v>
      </c>
      <c r="N213" s="31" t="s">
        <v>3564</v>
      </c>
      <c r="O213" s="47"/>
      <c r="Q213" s="16" t="s">
        <v>229</v>
      </c>
      <c r="R213" s="16" t="s">
        <v>87</v>
      </c>
      <c r="T213" s="37" t="s">
        <v>54</v>
      </c>
      <c r="V213" s="38" t="s">
        <v>77</v>
      </c>
      <c r="W213" s="39"/>
      <c r="X213" s="40" t="s">
        <v>2857</v>
      </c>
    </row>
    <row r="214" s="6" customFormat="1" ht="66" spans="2:24">
      <c r="B214" s="14" t="s">
        <v>3565</v>
      </c>
      <c r="C214" s="46" t="s">
        <v>3048</v>
      </c>
      <c r="E214" s="46" t="s">
        <v>3367</v>
      </c>
      <c r="F214" s="16" t="s">
        <v>233</v>
      </c>
      <c r="G214" s="16" t="s">
        <v>233</v>
      </c>
      <c r="K214" s="14" t="s">
        <v>3566</v>
      </c>
      <c r="L214" s="14" t="s">
        <v>3179</v>
      </c>
      <c r="M214" s="14" t="s">
        <v>3567</v>
      </c>
      <c r="N214" s="31" t="s">
        <v>3475</v>
      </c>
      <c r="O214" s="47"/>
      <c r="Q214" s="16" t="s">
        <v>229</v>
      </c>
      <c r="R214" s="16" t="s">
        <v>87</v>
      </c>
      <c r="T214" s="37" t="s">
        <v>54</v>
      </c>
      <c r="V214" s="38" t="s">
        <v>77</v>
      </c>
      <c r="W214" s="39"/>
      <c r="X214" s="40" t="s">
        <v>2857</v>
      </c>
    </row>
    <row r="215" s="6" customFormat="1" ht="66" spans="2:24">
      <c r="B215" s="14" t="s">
        <v>3568</v>
      </c>
      <c r="C215" s="46" t="s">
        <v>3048</v>
      </c>
      <c r="E215" s="46" t="s">
        <v>3367</v>
      </c>
      <c r="F215" s="16" t="s">
        <v>233</v>
      </c>
      <c r="G215" s="16" t="s">
        <v>233</v>
      </c>
      <c r="K215" s="14" t="s">
        <v>3569</v>
      </c>
      <c r="L215" s="14" t="s">
        <v>3179</v>
      </c>
      <c r="M215" s="14" t="s">
        <v>3390</v>
      </c>
      <c r="N215" s="31" t="s">
        <v>3570</v>
      </c>
      <c r="O215" s="47"/>
      <c r="Q215" s="16" t="s">
        <v>229</v>
      </c>
      <c r="R215" s="16" t="s">
        <v>87</v>
      </c>
      <c r="T215" s="37" t="s">
        <v>54</v>
      </c>
      <c r="V215" s="38" t="s">
        <v>77</v>
      </c>
      <c r="W215" s="39"/>
      <c r="X215" s="40" t="s">
        <v>2857</v>
      </c>
    </row>
    <row r="216" s="6" customFormat="1" ht="66" spans="2:24">
      <c r="B216" s="14" t="s">
        <v>3571</v>
      </c>
      <c r="C216" s="46" t="s">
        <v>3048</v>
      </c>
      <c r="E216" s="46" t="s">
        <v>3367</v>
      </c>
      <c r="F216" s="16" t="s">
        <v>233</v>
      </c>
      <c r="G216" s="16" t="s">
        <v>233</v>
      </c>
      <c r="K216" s="14" t="s">
        <v>3572</v>
      </c>
      <c r="L216" s="14" t="s">
        <v>3179</v>
      </c>
      <c r="M216" s="14" t="s">
        <v>3573</v>
      </c>
      <c r="N216" s="31" t="s">
        <v>3482</v>
      </c>
      <c r="O216" s="47"/>
      <c r="Q216" s="16" t="s">
        <v>229</v>
      </c>
      <c r="R216" s="16" t="s">
        <v>87</v>
      </c>
      <c r="T216" s="37" t="s">
        <v>54</v>
      </c>
      <c r="V216" s="38" t="s">
        <v>77</v>
      </c>
      <c r="W216" s="39"/>
      <c r="X216" s="40" t="s">
        <v>2857</v>
      </c>
    </row>
    <row r="217" s="6" customFormat="1" ht="66" spans="2:24">
      <c r="B217" s="14" t="s">
        <v>3574</v>
      </c>
      <c r="C217" s="46" t="s">
        <v>3048</v>
      </c>
      <c r="E217" s="46" t="s">
        <v>3367</v>
      </c>
      <c r="F217" s="16" t="s">
        <v>233</v>
      </c>
      <c r="G217" s="16" t="s">
        <v>233</v>
      </c>
      <c r="K217" s="14" t="s">
        <v>3575</v>
      </c>
      <c r="L217" s="14" t="s">
        <v>3179</v>
      </c>
      <c r="M217" s="14" t="s">
        <v>3421</v>
      </c>
      <c r="N217" s="31" t="s">
        <v>3576</v>
      </c>
      <c r="O217" s="47"/>
      <c r="Q217" s="16" t="s">
        <v>229</v>
      </c>
      <c r="R217" s="16" t="s">
        <v>87</v>
      </c>
      <c r="T217" s="37" t="s">
        <v>54</v>
      </c>
      <c r="V217" s="38" t="s">
        <v>77</v>
      </c>
      <c r="W217" s="39"/>
      <c r="X217" s="40" t="s">
        <v>2857</v>
      </c>
    </row>
    <row r="218" s="6" customFormat="1" ht="66" spans="2:24">
      <c r="B218" s="14" t="s">
        <v>3577</v>
      </c>
      <c r="C218" s="46" t="s">
        <v>3048</v>
      </c>
      <c r="E218" s="46" t="s">
        <v>3367</v>
      </c>
      <c r="F218" s="16" t="s">
        <v>233</v>
      </c>
      <c r="G218" s="16" t="s">
        <v>233</v>
      </c>
      <c r="K218" s="14" t="s">
        <v>3578</v>
      </c>
      <c r="L218" s="14" t="s">
        <v>3179</v>
      </c>
      <c r="M218" s="14" t="s">
        <v>3579</v>
      </c>
      <c r="N218" s="31" t="s">
        <v>3489</v>
      </c>
      <c r="O218" s="47"/>
      <c r="Q218" s="16" t="s">
        <v>229</v>
      </c>
      <c r="R218" s="16" t="s">
        <v>87</v>
      </c>
      <c r="T218" s="37" t="s">
        <v>54</v>
      </c>
      <c r="V218" s="38" t="s">
        <v>77</v>
      </c>
      <c r="W218" s="39"/>
      <c r="X218" s="40" t="s">
        <v>2857</v>
      </c>
    </row>
    <row r="219" s="6" customFormat="1" ht="66" spans="2:24">
      <c r="B219" s="14" t="s">
        <v>3580</v>
      </c>
      <c r="C219" s="46" t="s">
        <v>3048</v>
      </c>
      <c r="E219" s="46" t="s">
        <v>3367</v>
      </c>
      <c r="F219" s="16" t="s">
        <v>233</v>
      </c>
      <c r="G219" s="16" t="s">
        <v>233</v>
      </c>
      <c r="K219" s="14" t="s">
        <v>3581</v>
      </c>
      <c r="L219" s="14" t="s">
        <v>3179</v>
      </c>
      <c r="M219" s="14" t="s">
        <v>3406</v>
      </c>
      <c r="N219" s="31" t="s">
        <v>3582</v>
      </c>
      <c r="O219" s="47"/>
      <c r="Q219" s="16" t="s">
        <v>229</v>
      </c>
      <c r="R219" s="16" t="s">
        <v>87</v>
      </c>
      <c r="T219" s="37" t="s">
        <v>54</v>
      </c>
      <c r="V219" s="38" t="s">
        <v>77</v>
      </c>
      <c r="W219" s="39"/>
      <c r="X219" s="40" t="s">
        <v>2857</v>
      </c>
    </row>
    <row r="220" s="6" customFormat="1" ht="66" spans="2:24">
      <c r="B220" s="14" t="s">
        <v>3583</v>
      </c>
      <c r="C220" s="46" t="s">
        <v>3048</v>
      </c>
      <c r="E220" s="46" t="s">
        <v>3367</v>
      </c>
      <c r="F220" s="16" t="s">
        <v>233</v>
      </c>
      <c r="G220" s="16" t="s">
        <v>233</v>
      </c>
      <c r="K220" s="14" t="s">
        <v>3584</v>
      </c>
      <c r="L220" s="14" t="s">
        <v>3179</v>
      </c>
      <c r="M220" s="14" t="s">
        <v>3585</v>
      </c>
      <c r="N220" s="31" t="s">
        <v>3586</v>
      </c>
      <c r="O220" s="47"/>
      <c r="Q220" s="16" t="s">
        <v>229</v>
      </c>
      <c r="R220" s="16" t="s">
        <v>87</v>
      </c>
      <c r="T220" s="37" t="s">
        <v>54</v>
      </c>
      <c r="V220" s="38" t="s">
        <v>77</v>
      </c>
      <c r="W220" s="39"/>
      <c r="X220" s="40" t="s">
        <v>2857</v>
      </c>
    </row>
    <row r="221" s="6" customFormat="1" ht="66" spans="2:24">
      <c r="B221" s="14" t="s">
        <v>3587</v>
      </c>
      <c r="C221" s="46" t="s">
        <v>3048</v>
      </c>
      <c r="E221" s="46" t="s">
        <v>3367</v>
      </c>
      <c r="F221" s="16" t="s">
        <v>233</v>
      </c>
      <c r="G221" s="16" t="s">
        <v>233</v>
      </c>
      <c r="K221" s="14" t="s">
        <v>3588</v>
      </c>
      <c r="L221" s="14" t="s">
        <v>3179</v>
      </c>
      <c r="M221" s="14" t="s">
        <v>3589</v>
      </c>
      <c r="N221" s="31" t="s">
        <v>3590</v>
      </c>
      <c r="O221" s="47"/>
      <c r="Q221" s="16" t="s">
        <v>229</v>
      </c>
      <c r="R221" s="16" t="s">
        <v>87</v>
      </c>
      <c r="T221" s="37" t="s">
        <v>54</v>
      </c>
      <c r="V221" s="38" t="s">
        <v>77</v>
      </c>
      <c r="W221" s="39"/>
      <c r="X221" s="40" t="s">
        <v>2857</v>
      </c>
    </row>
    <row r="222" s="3" customFormat="1" ht="82.5" spans="2:24">
      <c r="B222" s="14" t="s">
        <v>3591</v>
      </c>
      <c r="C222" s="46" t="s">
        <v>3048</v>
      </c>
      <c r="D222" s="16"/>
      <c r="E222" s="46" t="s">
        <v>3592</v>
      </c>
      <c r="F222" s="16" t="s">
        <v>233</v>
      </c>
      <c r="G222" s="16" t="s">
        <v>233</v>
      </c>
      <c r="H222" s="18"/>
      <c r="I222" s="18"/>
      <c r="J222" s="18"/>
      <c r="K222" s="14" t="s">
        <v>3088</v>
      </c>
      <c r="L222" s="14" t="s">
        <v>235</v>
      </c>
      <c r="M222" s="14" t="s">
        <v>3593</v>
      </c>
      <c r="N222" s="31" t="s">
        <v>3594</v>
      </c>
      <c r="O222" s="18"/>
      <c r="P222" s="16" t="s">
        <v>22</v>
      </c>
      <c r="Q222" s="16" t="s">
        <v>229</v>
      </c>
      <c r="R222" s="16" t="s">
        <v>87</v>
      </c>
      <c r="S222" s="16"/>
      <c r="T222" s="37" t="s">
        <v>54</v>
      </c>
      <c r="V222" s="38" t="s">
        <v>77</v>
      </c>
      <c r="W222" s="39"/>
      <c r="X222" s="40" t="s">
        <v>2857</v>
      </c>
    </row>
    <row r="223" s="3" customFormat="1" ht="33" spans="2:24">
      <c r="B223" s="14" t="s">
        <v>3595</v>
      </c>
      <c r="C223" s="46" t="s">
        <v>3048</v>
      </c>
      <c r="D223" s="16"/>
      <c r="E223" s="46" t="s">
        <v>3592</v>
      </c>
      <c r="F223" s="16" t="s">
        <v>233</v>
      </c>
      <c r="G223" s="16" t="s">
        <v>233</v>
      </c>
      <c r="H223" s="18"/>
      <c r="I223" s="18"/>
      <c r="J223" s="18"/>
      <c r="K223" s="22" t="s">
        <v>3138</v>
      </c>
      <c r="L223" s="22" t="s">
        <v>252</v>
      </c>
      <c r="M223" s="22" t="s">
        <v>3139</v>
      </c>
      <c r="N223" s="4" t="s">
        <v>3140</v>
      </c>
      <c r="O223" s="18"/>
      <c r="P223" s="16"/>
      <c r="Q223" s="16" t="s">
        <v>229</v>
      </c>
      <c r="R223" s="16" t="s">
        <v>87</v>
      </c>
      <c r="S223" s="16"/>
      <c r="T223" s="37" t="s">
        <v>54</v>
      </c>
      <c r="U223" s="3" t="s">
        <v>2856</v>
      </c>
      <c r="V223" s="38" t="s">
        <v>77</v>
      </c>
      <c r="W223" s="39"/>
      <c r="X223" s="40" t="s">
        <v>2857</v>
      </c>
    </row>
    <row r="224" s="3" customFormat="1" ht="49.5" spans="2:24">
      <c r="B224" s="14" t="s">
        <v>3596</v>
      </c>
      <c r="C224" s="46" t="s">
        <v>3048</v>
      </c>
      <c r="D224" s="16"/>
      <c r="E224" s="46" t="s">
        <v>3597</v>
      </c>
      <c r="F224" s="16" t="s">
        <v>233</v>
      </c>
      <c r="G224" s="16" t="s">
        <v>233</v>
      </c>
      <c r="H224" s="18"/>
      <c r="I224" s="18"/>
      <c r="J224" s="18"/>
      <c r="K224" s="14" t="s">
        <v>3144</v>
      </c>
      <c r="L224" s="14" t="s">
        <v>235</v>
      </c>
      <c r="M224" s="14" t="s">
        <v>3145</v>
      </c>
      <c r="N224" s="31" t="s">
        <v>3598</v>
      </c>
      <c r="O224" s="18"/>
      <c r="P224" s="16" t="s">
        <v>22</v>
      </c>
      <c r="Q224" s="16" t="s">
        <v>229</v>
      </c>
      <c r="R224" s="16" t="s">
        <v>87</v>
      </c>
      <c r="S224" s="16"/>
      <c r="T224" s="37" t="s">
        <v>54</v>
      </c>
      <c r="V224" s="38" t="s">
        <v>77</v>
      </c>
      <c r="W224" s="39"/>
      <c r="X224" s="40" t="s">
        <v>2857</v>
      </c>
    </row>
    <row r="225" s="3" customFormat="1" ht="33" spans="2:24">
      <c r="B225" s="14" t="s">
        <v>3599</v>
      </c>
      <c r="C225" s="46" t="s">
        <v>3048</v>
      </c>
      <c r="D225" s="16"/>
      <c r="E225" s="46" t="s">
        <v>3597</v>
      </c>
      <c r="F225" s="16" t="s">
        <v>233</v>
      </c>
      <c r="G225" s="16" t="s">
        <v>233</v>
      </c>
      <c r="H225" s="18"/>
      <c r="I225" s="18"/>
      <c r="J225" s="18"/>
      <c r="K225" s="14" t="s">
        <v>3148</v>
      </c>
      <c r="L225" s="14" t="s">
        <v>226</v>
      </c>
      <c r="M225" s="14" t="s">
        <v>3149</v>
      </c>
      <c r="N225" s="3" t="s">
        <v>3150</v>
      </c>
      <c r="O225" s="18"/>
      <c r="P225" s="16"/>
      <c r="Q225" s="16" t="s">
        <v>229</v>
      </c>
      <c r="R225" s="16" t="s">
        <v>87</v>
      </c>
      <c r="S225" s="16"/>
      <c r="T225" s="37" t="s">
        <v>54</v>
      </c>
      <c r="V225" s="38" t="s">
        <v>77</v>
      </c>
      <c r="W225" s="39"/>
      <c r="X225" s="40" t="s">
        <v>2857</v>
      </c>
    </row>
    <row r="226" s="3" customFormat="1" ht="33" spans="2:24">
      <c r="B226" s="14" t="s">
        <v>3600</v>
      </c>
      <c r="C226" s="46" t="s">
        <v>3048</v>
      </c>
      <c r="D226" s="16"/>
      <c r="E226" s="46" t="s">
        <v>3597</v>
      </c>
      <c r="F226" s="16" t="s">
        <v>233</v>
      </c>
      <c r="G226" s="16" t="s">
        <v>233</v>
      </c>
      <c r="H226" s="18"/>
      <c r="I226" s="18"/>
      <c r="J226" s="18"/>
      <c r="K226" s="14" t="s">
        <v>3152</v>
      </c>
      <c r="L226" s="14" t="s">
        <v>226</v>
      </c>
      <c r="M226" s="14" t="s">
        <v>3153</v>
      </c>
      <c r="N226" s="31" t="s">
        <v>3601</v>
      </c>
      <c r="O226" s="18"/>
      <c r="P226" s="16"/>
      <c r="Q226" s="16" t="s">
        <v>229</v>
      </c>
      <c r="R226" s="16" t="s">
        <v>87</v>
      </c>
      <c r="S226" s="16"/>
      <c r="T226" s="37" t="s">
        <v>54</v>
      </c>
      <c r="V226" s="38" t="s">
        <v>77</v>
      </c>
      <c r="W226" s="39"/>
      <c r="X226" s="40" t="s">
        <v>2857</v>
      </c>
    </row>
    <row r="227" s="6" customFormat="1" ht="49.5" spans="2:24">
      <c r="B227" s="14" t="s">
        <v>3602</v>
      </c>
      <c r="C227" s="46" t="s">
        <v>3048</v>
      </c>
      <c r="E227" s="46" t="s">
        <v>3597</v>
      </c>
      <c r="F227" s="16" t="s">
        <v>233</v>
      </c>
      <c r="G227" s="16" t="s">
        <v>233</v>
      </c>
      <c r="H227" s="18"/>
      <c r="I227" s="18"/>
      <c r="J227" s="18"/>
      <c r="K227" s="14" t="s">
        <v>3156</v>
      </c>
      <c r="L227" s="14" t="s">
        <v>3157</v>
      </c>
      <c r="M227" s="14" t="s">
        <v>3158</v>
      </c>
      <c r="N227" s="14" t="s">
        <v>3159</v>
      </c>
      <c r="O227" s="47"/>
      <c r="Q227" s="16" t="s">
        <v>229</v>
      </c>
      <c r="R227" s="16" t="s">
        <v>87</v>
      </c>
      <c r="T227" s="37" t="s">
        <v>54</v>
      </c>
      <c r="V227" s="38" t="s">
        <v>77</v>
      </c>
      <c r="W227" s="39"/>
      <c r="X227" s="40" t="s">
        <v>2857</v>
      </c>
    </row>
    <row r="228" s="6" customFormat="1" ht="49.5" spans="2:24">
      <c r="B228" s="14" t="s">
        <v>3603</v>
      </c>
      <c r="C228" s="46" t="s">
        <v>3048</v>
      </c>
      <c r="E228" s="46" t="s">
        <v>3597</v>
      </c>
      <c r="F228" s="16" t="s">
        <v>233</v>
      </c>
      <c r="G228" s="16" t="s">
        <v>233</v>
      </c>
      <c r="H228" s="18"/>
      <c r="I228" s="18"/>
      <c r="J228" s="18"/>
      <c r="K228" s="14" t="s">
        <v>3162</v>
      </c>
      <c r="L228" s="14" t="s">
        <v>3157</v>
      </c>
      <c r="M228" s="14" t="s">
        <v>3163</v>
      </c>
      <c r="N228" s="14" t="s">
        <v>3164</v>
      </c>
      <c r="O228" s="47"/>
      <c r="Q228" s="16" t="s">
        <v>229</v>
      </c>
      <c r="R228" s="16" t="s">
        <v>87</v>
      </c>
      <c r="T228" s="37" t="s">
        <v>54</v>
      </c>
      <c r="V228" s="38" t="s">
        <v>77</v>
      </c>
      <c r="W228" s="39"/>
      <c r="X228" s="40" t="s">
        <v>2857</v>
      </c>
    </row>
    <row r="229" s="6" customFormat="1" ht="49.5" spans="2:24">
      <c r="B229" s="14" t="s">
        <v>3604</v>
      </c>
      <c r="C229" s="46" t="s">
        <v>3048</v>
      </c>
      <c r="E229" s="46" t="s">
        <v>3597</v>
      </c>
      <c r="F229" s="16" t="s">
        <v>233</v>
      </c>
      <c r="G229" s="16" t="s">
        <v>233</v>
      </c>
      <c r="H229" s="18"/>
      <c r="I229" s="18"/>
      <c r="J229" s="18"/>
      <c r="K229" s="14" t="s">
        <v>3166</v>
      </c>
      <c r="L229" s="14" t="s">
        <v>3157</v>
      </c>
      <c r="M229" s="14" t="s">
        <v>3167</v>
      </c>
      <c r="N229" s="31" t="s">
        <v>3168</v>
      </c>
      <c r="O229" s="47"/>
      <c r="Q229" s="16" t="s">
        <v>229</v>
      </c>
      <c r="R229" s="16" t="s">
        <v>87</v>
      </c>
      <c r="T229" s="37" t="s">
        <v>54</v>
      </c>
      <c r="V229" s="38" t="s">
        <v>77</v>
      </c>
      <c r="W229" s="39"/>
      <c r="X229" s="40" t="s">
        <v>2857</v>
      </c>
    </row>
    <row r="230" s="6" customFormat="1" ht="49.5" spans="2:24">
      <c r="B230" s="14" t="s">
        <v>3605</v>
      </c>
      <c r="C230" s="46" t="s">
        <v>3048</v>
      </c>
      <c r="E230" s="46" t="s">
        <v>3597</v>
      </c>
      <c r="F230" s="16" t="s">
        <v>233</v>
      </c>
      <c r="G230" s="16" t="s">
        <v>233</v>
      </c>
      <c r="H230" s="18"/>
      <c r="I230" s="18"/>
      <c r="J230" s="18"/>
      <c r="K230" s="14" t="s">
        <v>3178</v>
      </c>
      <c r="L230" s="14" t="s">
        <v>3179</v>
      </c>
      <c r="M230" s="14" t="s">
        <v>3180</v>
      </c>
      <c r="N230" s="31" t="s">
        <v>3181</v>
      </c>
      <c r="O230" s="47"/>
      <c r="Q230" s="16" t="s">
        <v>229</v>
      </c>
      <c r="R230" s="16" t="s">
        <v>87</v>
      </c>
      <c r="T230" s="37" t="s">
        <v>54</v>
      </c>
      <c r="V230" s="38" t="s">
        <v>77</v>
      </c>
      <c r="W230" s="39"/>
      <c r="X230" s="40" t="s">
        <v>2857</v>
      </c>
    </row>
    <row r="231" s="6" customFormat="1" ht="49.5" spans="2:24">
      <c r="B231" s="14" t="s">
        <v>3606</v>
      </c>
      <c r="C231" s="46" t="s">
        <v>3048</v>
      </c>
      <c r="E231" s="46" t="s">
        <v>3597</v>
      </c>
      <c r="F231" s="16" t="s">
        <v>233</v>
      </c>
      <c r="G231" s="16" t="s">
        <v>233</v>
      </c>
      <c r="H231" s="18"/>
      <c r="I231" s="18"/>
      <c r="J231" s="18"/>
      <c r="K231" s="14" t="s">
        <v>3183</v>
      </c>
      <c r="L231" s="14" t="s">
        <v>3179</v>
      </c>
      <c r="M231" s="14" t="s">
        <v>3184</v>
      </c>
      <c r="N231" s="3" t="s">
        <v>3185</v>
      </c>
      <c r="O231" s="47"/>
      <c r="Q231" s="16" t="s">
        <v>229</v>
      </c>
      <c r="R231" s="16" t="s">
        <v>87</v>
      </c>
      <c r="T231" s="37" t="s">
        <v>54</v>
      </c>
      <c r="V231" s="38" t="s">
        <v>77</v>
      </c>
      <c r="W231" s="39"/>
      <c r="X231" s="40" t="s">
        <v>2857</v>
      </c>
    </row>
    <row r="232" s="6" customFormat="1" ht="49.5" spans="2:24">
      <c r="B232" s="14" t="s">
        <v>3607</v>
      </c>
      <c r="C232" s="46" t="s">
        <v>3048</v>
      </c>
      <c r="E232" s="46" t="s">
        <v>3597</v>
      </c>
      <c r="F232" s="16" t="s">
        <v>233</v>
      </c>
      <c r="G232" s="16" t="s">
        <v>233</v>
      </c>
      <c r="H232" s="18"/>
      <c r="I232" s="18"/>
      <c r="J232" s="18"/>
      <c r="K232" s="14" t="s">
        <v>3187</v>
      </c>
      <c r="L232" s="14" t="s">
        <v>3179</v>
      </c>
      <c r="M232" s="14" t="s">
        <v>3188</v>
      </c>
      <c r="N232" s="3" t="s">
        <v>3189</v>
      </c>
      <c r="O232" s="47"/>
      <c r="Q232" s="16" t="s">
        <v>229</v>
      </c>
      <c r="R232" s="16" t="s">
        <v>87</v>
      </c>
      <c r="T232" s="37" t="s">
        <v>54</v>
      </c>
      <c r="V232" s="38" t="s">
        <v>77</v>
      </c>
      <c r="W232" s="39"/>
      <c r="X232" s="40" t="s">
        <v>2857</v>
      </c>
    </row>
    <row r="233" s="6" customFormat="1" ht="66" spans="2:24">
      <c r="B233" s="14" t="s">
        <v>3608</v>
      </c>
      <c r="C233" s="46" t="s">
        <v>3048</v>
      </c>
      <c r="E233" s="46" t="s">
        <v>3597</v>
      </c>
      <c r="F233" s="16" t="s">
        <v>233</v>
      </c>
      <c r="G233" s="16" t="s">
        <v>233</v>
      </c>
      <c r="H233" s="18"/>
      <c r="I233" s="18"/>
      <c r="J233" s="18"/>
      <c r="K233" s="14" t="s">
        <v>3191</v>
      </c>
      <c r="L233" s="14" t="s">
        <v>3179</v>
      </c>
      <c r="M233" s="14" t="s">
        <v>3192</v>
      </c>
      <c r="N233" s="31" t="s">
        <v>3193</v>
      </c>
      <c r="O233" s="47"/>
      <c r="Q233" s="16" t="s">
        <v>229</v>
      </c>
      <c r="R233" s="16" t="s">
        <v>87</v>
      </c>
      <c r="T233" s="37" t="s">
        <v>54</v>
      </c>
      <c r="V233" s="38" t="s">
        <v>77</v>
      </c>
      <c r="W233" s="39"/>
      <c r="X233" s="40" t="s">
        <v>2857</v>
      </c>
    </row>
    <row r="234" s="6" customFormat="1" ht="66" spans="2:24">
      <c r="B234" s="14" t="s">
        <v>3609</v>
      </c>
      <c r="C234" s="46" t="s">
        <v>3048</v>
      </c>
      <c r="E234" s="46" t="s">
        <v>3597</v>
      </c>
      <c r="F234" s="16" t="s">
        <v>233</v>
      </c>
      <c r="G234" s="16" t="s">
        <v>233</v>
      </c>
      <c r="H234" s="18"/>
      <c r="I234" s="18"/>
      <c r="J234" s="18"/>
      <c r="K234" s="14" t="s">
        <v>3195</v>
      </c>
      <c r="L234" s="14" t="s">
        <v>3179</v>
      </c>
      <c r="M234" s="14" t="s">
        <v>3196</v>
      </c>
      <c r="N234" s="31" t="s">
        <v>3193</v>
      </c>
      <c r="O234" s="47"/>
      <c r="Q234" s="16" t="s">
        <v>229</v>
      </c>
      <c r="R234" s="16" t="s">
        <v>87</v>
      </c>
      <c r="T234" s="37" t="s">
        <v>54</v>
      </c>
      <c r="V234" s="38" t="s">
        <v>77</v>
      </c>
      <c r="W234" s="39"/>
      <c r="X234" s="40" t="s">
        <v>2857</v>
      </c>
    </row>
    <row r="235" s="6" customFormat="1" ht="66" spans="2:24">
      <c r="B235" s="14" t="s">
        <v>3610</v>
      </c>
      <c r="C235" s="46" t="s">
        <v>3048</v>
      </c>
      <c r="E235" s="46" t="s">
        <v>3597</v>
      </c>
      <c r="F235" s="16" t="s">
        <v>233</v>
      </c>
      <c r="G235" s="16" t="s">
        <v>233</v>
      </c>
      <c r="H235" s="18"/>
      <c r="I235" s="18"/>
      <c r="J235" s="18"/>
      <c r="K235" s="14" t="s">
        <v>3198</v>
      </c>
      <c r="L235" s="14" t="s">
        <v>3179</v>
      </c>
      <c r="M235" s="14" t="s">
        <v>3199</v>
      </c>
      <c r="N235" s="31" t="s">
        <v>3193</v>
      </c>
      <c r="O235" s="47"/>
      <c r="Q235" s="16" t="s">
        <v>229</v>
      </c>
      <c r="R235" s="16" t="s">
        <v>87</v>
      </c>
      <c r="T235" s="37" t="s">
        <v>54</v>
      </c>
      <c r="V235" s="38" t="s">
        <v>77</v>
      </c>
      <c r="W235" s="39"/>
      <c r="X235" s="40" t="s">
        <v>2857</v>
      </c>
    </row>
    <row r="236" s="6" customFormat="1" ht="49.5" spans="2:24">
      <c r="B236" s="14" t="s">
        <v>3611</v>
      </c>
      <c r="C236" s="46" t="s">
        <v>3048</v>
      </c>
      <c r="E236" s="46" t="s">
        <v>3597</v>
      </c>
      <c r="F236" s="16" t="s">
        <v>233</v>
      </c>
      <c r="G236" s="16" t="s">
        <v>233</v>
      </c>
      <c r="H236" s="18"/>
      <c r="I236" s="18"/>
      <c r="J236" s="18"/>
      <c r="K236" s="14" t="s">
        <v>3201</v>
      </c>
      <c r="L236" s="14" t="s">
        <v>3179</v>
      </c>
      <c r="M236" s="14" t="s">
        <v>3202</v>
      </c>
      <c r="N236" s="31" t="s">
        <v>3203</v>
      </c>
      <c r="O236" s="47"/>
      <c r="Q236" s="16" t="s">
        <v>229</v>
      </c>
      <c r="R236" s="16" t="s">
        <v>87</v>
      </c>
      <c r="T236" s="37" t="s">
        <v>54</v>
      </c>
      <c r="V236" s="38" t="s">
        <v>77</v>
      </c>
      <c r="W236" s="39"/>
      <c r="X236" s="40" t="s">
        <v>2857</v>
      </c>
    </row>
    <row r="237" s="6" customFormat="1" ht="49.5" spans="2:24">
      <c r="B237" s="14" t="s">
        <v>3612</v>
      </c>
      <c r="C237" s="46" t="s">
        <v>3048</v>
      </c>
      <c r="E237" s="46" t="s">
        <v>3597</v>
      </c>
      <c r="F237" s="16" t="s">
        <v>233</v>
      </c>
      <c r="G237" s="16" t="s">
        <v>233</v>
      </c>
      <c r="H237" s="18"/>
      <c r="I237" s="18"/>
      <c r="J237" s="18"/>
      <c r="K237" s="14" t="s">
        <v>3205</v>
      </c>
      <c r="L237" s="14" t="s">
        <v>3179</v>
      </c>
      <c r="M237" s="14" t="s">
        <v>3206</v>
      </c>
      <c r="N237" s="31" t="s">
        <v>3207</v>
      </c>
      <c r="O237" s="47"/>
      <c r="Q237" s="16" t="s">
        <v>229</v>
      </c>
      <c r="R237" s="16" t="s">
        <v>87</v>
      </c>
      <c r="T237" s="37" t="s">
        <v>54</v>
      </c>
      <c r="V237" s="38" t="s">
        <v>77</v>
      </c>
      <c r="W237" s="39"/>
      <c r="X237" s="40" t="s">
        <v>2857</v>
      </c>
    </row>
    <row r="238" s="6" customFormat="1" ht="49.5" spans="2:24">
      <c r="B238" s="14" t="s">
        <v>3613</v>
      </c>
      <c r="C238" s="46" t="s">
        <v>3048</v>
      </c>
      <c r="E238" s="46" t="s">
        <v>3597</v>
      </c>
      <c r="F238" s="16" t="s">
        <v>233</v>
      </c>
      <c r="G238" s="16" t="s">
        <v>233</v>
      </c>
      <c r="H238" s="18"/>
      <c r="I238" s="18"/>
      <c r="J238" s="18"/>
      <c r="K238" s="14" t="s">
        <v>3209</v>
      </c>
      <c r="L238" s="14" t="s">
        <v>3179</v>
      </c>
      <c r="M238" s="14" t="s">
        <v>3210</v>
      </c>
      <c r="N238" s="31" t="s">
        <v>3211</v>
      </c>
      <c r="O238" s="47"/>
      <c r="Q238" s="16" t="s">
        <v>229</v>
      </c>
      <c r="R238" s="16" t="s">
        <v>87</v>
      </c>
      <c r="T238" s="37" t="s">
        <v>54</v>
      </c>
      <c r="V238" s="38" t="s">
        <v>77</v>
      </c>
      <c r="W238" s="39"/>
      <c r="X238" s="40" t="s">
        <v>2857</v>
      </c>
    </row>
    <row r="239" s="5" customFormat="1" ht="66" spans="2:24">
      <c r="B239" s="14" t="s">
        <v>3614</v>
      </c>
      <c r="C239" s="25" t="s">
        <v>3048</v>
      </c>
      <c r="E239" s="26" t="s">
        <v>3597</v>
      </c>
      <c r="F239" s="16" t="s">
        <v>233</v>
      </c>
      <c r="G239" s="16" t="s">
        <v>233</v>
      </c>
      <c r="H239" s="18"/>
      <c r="I239" s="18"/>
      <c r="J239" s="18"/>
      <c r="K239" s="33" t="s">
        <v>3213</v>
      </c>
      <c r="L239" s="33" t="s">
        <v>3179</v>
      </c>
      <c r="M239" s="33" t="s">
        <v>3214</v>
      </c>
      <c r="N239" s="34" t="s">
        <v>3215</v>
      </c>
      <c r="O239" s="45"/>
      <c r="Q239" s="16" t="s">
        <v>229</v>
      </c>
      <c r="R239" s="16" t="s">
        <v>87</v>
      </c>
      <c r="T239" s="37" t="s">
        <v>54</v>
      </c>
      <c r="V239" s="38" t="s">
        <v>77</v>
      </c>
      <c r="W239" s="39"/>
      <c r="X239" s="40" t="s">
        <v>2857</v>
      </c>
    </row>
    <row r="240" s="5" customFormat="1" ht="66" spans="2:24">
      <c r="B240" s="14" t="s">
        <v>3615</v>
      </c>
      <c r="C240" s="25" t="s">
        <v>3048</v>
      </c>
      <c r="E240" s="26" t="s">
        <v>3597</v>
      </c>
      <c r="F240" s="16" t="s">
        <v>233</v>
      </c>
      <c r="G240" s="16" t="s">
        <v>233</v>
      </c>
      <c r="H240" s="18"/>
      <c r="I240" s="18"/>
      <c r="J240" s="18"/>
      <c r="K240" s="33" t="s">
        <v>3217</v>
      </c>
      <c r="L240" s="33" t="s">
        <v>3179</v>
      </c>
      <c r="M240" s="33" t="s">
        <v>3218</v>
      </c>
      <c r="N240" s="34" t="s">
        <v>3215</v>
      </c>
      <c r="O240" s="45"/>
      <c r="Q240" s="16" t="s">
        <v>229</v>
      </c>
      <c r="R240" s="16" t="s">
        <v>87</v>
      </c>
      <c r="T240" s="37" t="s">
        <v>54</v>
      </c>
      <c r="V240" s="38" t="s">
        <v>77</v>
      </c>
      <c r="W240" s="39"/>
      <c r="X240" s="40" t="s">
        <v>2857</v>
      </c>
    </row>
    <row r="241" s="5" customFormat="1" ht="66" spans="2:24">
      <c r="B241" s="14" t="s">
        <v>3616</v>
      </c>
      <c r="C241" s="25" t="s">
        <v>3048</v>
      </c>
      <c r="E241" s="26" t="s">
        <v>3597</v>
      </c>
      <c r="F241" s="16" t="s">
        <v>233</v>
      </c>
      <c r="G241" s="16" t="s">
        <v>233</v>
      </c>
      <c r="H241" s="18"/>
      <c r="I241" s="18"/>
      <c r="J241" s="18"/>
      <c r="K241" s="33" t="s">
        <v>3220</v>
      </c>
      <c r="L241" s="33" t="s">
        <v>3179</v>
      </c>
      <c r="M241" s="33" t="s">
        <v>3221</v>
      </c>
      <c r="N241" s="34" t="s">
        <v>3215</v>
      </c>
      <c r="O241" s="45"/>
      <c r="Q241" s="16" t="s">
        <v>229</v>
      </c>
      <c r="R241" s="16" t="s">
        <v>87</v>
      </c>
      <c r="T241" s="37" t="s">
        <v>54</v>
      </c>
      <c r="V241" s="38" t="s">
        <v>77</v>
      </c>
      <c r="W241" s="39"/>
      <c r="X241" s="40" t="s">
        <v>2857</v>
      </c>
    </row>
    <row r="242" s="5" customFormat="1" ht="49.5" spans="2:24">
      <c r="B242" s="14" t="s">
        <v>3617</v>
      </c>
      <c r="C242" s="25" t="s">
        <v>3048</v>
      </c>
      <c r="E242" s="26" t="s">
        <v>3597</v>
      </c>
      <c r="F242" s="16" t="s">
        <v>233</v>
      </c>
      <c r="G242" s="16" t="s">
        <v>233</v>
      </c>
      <c r="H242" s="18"/>
      <c r="I242" s="18"/>
      <c r="J242" s="18"/>
      <c r="K242" s="33" t="s">
        <v>3223</v>
      </c>
      <c r="L242" s="33" t="s">
        <v>3179</v>
      </c>
      <c r="M242" s="33" t="s">
        <v>3224</v>
      </c>
      <c r="N242" s="34" t="s">
        <v>3225</v>
      </c>
      <c r="O242" s="45"/>
      <c r="Q242" s="16" t="s">
        <v>229</v>
      </c>
      <c r="R242" s="16" t="s">
        <v>87</v>
      </c>
      <c r="T242" s="37" t="s">
        <v>54</v>
      </c>
      <c r="V242" s="38" t="s">
        <v>77</v>
      </c>
      <c r="W242" s="39"/>
      <c r="X242" s="40" t="s">
        <v>2857</v>
      </c>
    </row>
    <row r="243" s="5" customFormat="1" ht="49.5" spans="2:24">
      <c r="B243" s="14" t="s">
        <v>3618</v>
      </c>
      <c r="C243" s="25" t="s">
        <v>3048</v>
      </c>
      <c r="E243" s="26" t="s">
        <v>3597</v>
      </c>
      <c r="F243" s="16" t="s">
        <v>233</v>
      </c>
      <c r="G243" s="16" t="s">
        <v>233</v>
      </c>
      <c r="H243" s="18"/>
      <c r="I243" s="18"/>
      <c r="J243" s="18"/>
      <c r="K243" s="33" t="s">
        <v>3227</v>
      </c>
      <c r="L243" s="33" t="s">
        <v>3179</v>
      </c>
      <c r="M243" s="33" t="s">
        <v>3228</v>
      </c>
      <c r="N243" s="34" t="s">
        <v>3229</v>
      </c>
      <c r="O243" s="45"/>
      <c r="Q243" s="16" t="s">
        <v>229</v>
      </c>
      <c r="R243" s="16" t="s">
        <v>87</v>
      </c>
      <c r="T243" s="37" t="s">
        <v>54</v>
      </c>
      <c r="V243" s="38" t="s">
        <v>77</v>
      </c>
      <c r="W243" s="39"/>
      <c r="X243" s="40" t="s">
        <v>2857</v>
      </c>
    </row>
    <row r="244" s="5" customFormat="1" ht="49.5" spans="2:24">
      <c r="B244" s="14" t="s">
        <v>3619</v>
      </c>
      <c r="C244" s="25" t="s">
        <v>3048</v>
      </c>
      <c r="E244" s="26" t="s">
        <v>3597</v>
      </c>
      <c r="F244" s="16" t="s">
        <v>233</v>
      </c>
      <c r="G244" s="16" t="s">
        <v>233</v>
      </c>
      <c r="H244" s="18"/>
      <c r="I244" s="18"/>
      <c r="J244" s="18"/>
      <c r="K244" s="33" t="s">
        <v>3231</v>
      </c>
      <c r="L244" s="33" t="s">
        <v>3179</v>
      </c>
      <c r="M244" s="33" t="s">
        <v>3232</v>
      </c>
      <c r="N244" s="34" t="s">
        <v>3233</v>
      </c>
      <c r="O244" s="45"/>
      <c r="Q244" s="16" t="s">
        <v>229</v>
      </c>
      <c r="R244" s="16" t="s">
        <v>87</v>
      </c>
      <c r="T244" s="37" t="s">
        <v>54</v>
      </c>
      <c r="V244" s="38" t="s">
        <v>77</v>
      </c>
      <c r="W244" s="39"/>
      <c r="X244" s="40" t="s">
        <v>2857</v>
      </c>
    </row>
    <row r="245" s="5" customFormat="1" ht="66" spans="2:24">
      <c r="B245" s="14" t="s">
        <v>3620</v>
      </c>
      <c r="C245" s="25" t="s">
        <v>3048</v>
      </c>
      <c r="E245" s="26" t="s">
        <v>3597</v>
      </c>
      <c r="F245" s="16" t="s">
        <v>233</v>
      </c>
      <c r="G245" s="16" t="s">
        <v>233</v>
      </c>
      <c r="H245" s="18"/>
      <c r="I245" s="18"/>
      <c r="J245" s="18"/>
      <c r="K245" s="33" t="s">
        <v>3235</v>
      </c>
      <c r="L245" s="33" t="s">
        <v>3179</v>
      </c>
      <c r="M245" s="33" t="s">
        <v>3236</v>
      </c>
      <c r="N245" s="34" t="s">
        <v>3237</v>
      </c>
      <c r="O245" s="45"/>
      <c r="Q245" s="16" t="s">
        <v>229</v>
      </c>
      <c r="R245" s="16" t="s">
        <v>87</v>
      </c>
      <c r="T245" s="37" t="s">
        <v>54</v>
      </c>
      <c r="V245" s="38" t="s">
        <v>77</v>
      </c>
      <c r="W245" s="39"/>
      <c r="X245" s="40" t="s">
        <v>2857</v>
      </c>
    </row>
    <row r="246" s="5" customFormat="1" ht="66" spans="2:24">
      <c r="B246" s="14" t="s">
        <v>3621</v>
      </c>
      <c r="C246" s="25" t="s">
        <v>3048</v>
      </c>
      <c r="E246" s="26" t="s">
        <v>3597</v>
      </c>
      <c r="F246" s="16" t="s">
        <v>233</v>
      </c>
      <c r="G246" s="16" t="s">
        <v>233</v>
      </c>
      <c r="H246" s="18"/>
      <c r="I246" s="18"/>
      <c r="J246" s="18"/>
      <c r="K246" s="33" t="s">
        <v>3239</v>
      </c>
      <c r="L246" s="33" t="s">
        <v>3179</v>
      </c>
      <c r="M246" s="33" t="s">
        <v>3240</v>
      </c>
      <c r="N246" s="34" t="s">
        <v>3237</v>
      </c>
      <c r="O246" s="45"/>
      <c r="Q246" s="16" t="s">
        <v>229</v>
      </c>
      <c r="R246" s="16" t="s">
        <v>87</v>
      </c>
      <c r="T246" s="37" t="s">
        <v>54</v>
      </c>
      <c r="V246" s="38" t="s">
        <v>77</v>
      </c>
      <c r="W246" s="39"/>
      <c r="X246" s="40" t="s">
        <v>2857</v>
      </c>
    </row>
    <row r="247" s="5" customFormat="1" ht="66" spans="2:24">
      <c r="B247" s="14" t="s">
        <v>3622</v>
      </c>
      <c r="C247" s="25" t="s">
        <v>3048</v>
      </c>
      <c r="E247" s="26" t="s">
        <v>3597</v>
      </c>
      <c r="F247" s="16" t="s">
        <v>233</v>
      </c>
      <c r="G247" s="16" t="s">
        <v>233</v>
      </c>
      <c r="H247" s="18"/>
      <c r="I247" s="18"/>
      <c r="J247" s="18"/>
      <c r="K247" s="33" t="s">
        <v>3242</v>
      </c>
      <c r="L247" s="33" t="s">
        <v>3179</v>
      </c>
      <c r="M247" s="33" t="s">
        <v>3243</v>
      </c>
      <c r="N247" s="34" t="s">
        <v>3237</v>
      </c>
      <c r="O247" s="45"/>
      <c r="Q247" s="16" t="s">
        <v>229</v>
      </c>
      <c r="R247" s="16" t="s">
        <v>87</v>
      </c>
      <c r="T247" s="37" t="s">
        <v>54</v>
      </c>
      <c r="V247" s="38" t="s">
        <v>77</v>
      </c>
      <c r="W247" s="39"/>
      <c r="X247" s="40" t="s">
        <v>2857</v>
      </c>
    </row>
    <row r="248" s="5" customFormat="1" ht="49.5" spans="2:24">
      <c r="B248" s="14" t="s">
        <v>3623</v>
      </c>
      <c r="C248" s="25" t="s">
        <v>3048</v>
      </c>
      <c r="E248" s="26" t="s">
        <v>3624</v>
      </c>
      <c r="F248" s="16" t="s">
        <v>233</v>
      </c>
      <c r="G248" s="16" t="s">
        <v>233</v>
      </c>
      <c r="K248" s="33" t="s">
        <v>3368</v>
      </c>
      <c r="L248" s="33" t="s">
        <v>3179</v>
      </c>
      <c r="M248" s="33" t="s">
        <v>3369</v>
      </c>
      <c r="N248" s="34" t="s">
        <v>3625</v>
      </c>
      <c r="O248" s="45"/>
      <c r="Q248" s="16" t="s">
        <v>229</v>
      </c>
      <c r="R248" s="16" t="s">
        <v>87</v>
      </c>
      <c r="T248" s="37" t="s">
        <v>54</v>
      </c>
      <c r="V248" s="38" t="s">
        <v>77</v>
      </c>
      <c r="W248" s="39"/>
      <c r="X248" s="40" t="s">
        <v>2857</v>
      </c>
    </row>
    <row r="249" s="5" customFormat="1" ht="49.5" spans="2:24">
      <c r="B249" s="14" t="s">
        <v>3626</v>
      </c>
      <c r="C249" s="25" t="s">
        <v>3048</v>
      </c>
      <c r="E249" s="26" t="s">
        <v>3624</v>
      </c>
      <c r="F249" s="16" t="s">
        <v>233</v>
      </c>
      <c r="G249" s="16" t="s">
        <v>233</v>
      </c>
      <c r="K249" s="33" t="s">
        <v>3373</v>
      </c>
      <c r="L249" s="33" t="s">
        <v>3179</v>
      </c>
      <c r="M249" s="33" t="s">
        <v>3374</v>
      </c>
      <c r="N249" s="34" t="s">
        <v>3375</v>
      </c>
      <c r="O249" s="45"/>
      <c r="Q249" s="16" t="s">
        <v>229</v>
      </c>
      <c r="R249" s="16" t="s">
        <v>87</v>
      </c>
      <c r="T249" s="37" t="s">
        <v>54</v>
      </c>
      <c r="V249" s="38" t="s">
        <v>77</v>
      </c>
      <c r="W249" s="39"/>
      <c r="X249" s="40" t="s">
        <v>2857</v>
      </c>
    </row>
    <row r="250" s="5" customFormat="1" ht="66" spans="2:24">
      <c r="B250" s="14" t="s">
        <v>3627</v>
      </c>
      <c r="C250" s="25" t="s">
        <v>3048</v>
      </c>
      <c r="E250" s="26" t="s">
        <v>3624</v>
      </c>
      <c r="F250" s="16" t="s">
        <v>233</v>
      </c>
      <c r="G250" s="16" t="s">
        <v>233</v>
      </c>
      <c r="K250" s="33" t="s">
        <v>3377</v>
      </c>
      <c r="L250" s="33" t="s">
        <v>3179</v>
      </c>
      <c r="M250" s="33" t="s">
        <v>3628</v>
      </c>
      <c r="N250" s="34" t="s">
        <v>3379</v>
      </c>
      <c r="O250" s="45"/>
      <c r="Q250" s="16" t="s">
        <v>229</v>
      </c>
      <c r="R250" s="16" t="s">
        <v>87</v>
      </c>
      <c r="T250" s="37" t="s">
        <v>54</v>
      </c>
      <c r="V250" s="38" t="s">
        <v>77</v>
      </c>
      <c r="W250" s="39"/>
      <c r="X250" s="40" t="s">
        <v>2857</v>
      </c>
    </row>
    <row r="251" s="5" customFormat="1" ht="66" spans="2:24">
      <c r="B251" s="14" t="s">
        <v>3629</v>
      </c>
      <c r="C251" s="25" t="s">
        <v>3048</v>
      </c>
      <c r="E251" s="26" t="s">
        <v>3624</v>
      </c>
      <c r="F251" s="16" t="s">
        <v>233</v>
      </c>
      <c r="G251" s="16" t="s">
        <v>233</v>
      </c>
      <c r="K251" s="33" t="s">
        <v>3381</v>
      </c>
      <c r="L251" s="33" t="s">
        <v>3179</v>
      </c>
      <c r="M251" s="33" t="s">
        <v>3630</v>
      </c>
      <c r="N251" s="34" t="s">
        <v>3383</v>
      </c>
      <c r="O251" s="45"/>
      <c r="Q251" s="16" t="s">
        <v>229</v>
      </c>
      <c r="R251" s="16" t="s">
        <v>87</v>
      </c>
      <c r="T251" s="37" t="s">
        <v>54</v>
      </c>
      <c r="V251" s="38" t="s">
        <v>77</v>
      </c>
      <c r="W251" s="39"/>
      <c r="X251" s="40" t="s">
        <v>2857</v>
      </c>
    </row>
    <row r="252" s="6" customFormat="1" ht="66" spans="2:24">
      <c r="B252" s="14" t="s">
        <v>3631</v>
      </c>
      <c r="C252" s="46" t="s">
        <v>3048</v>
      </c>
      <c r="E252" s="46" t="s">
        <v>3624</v>
      </c>
      <c r="F252" s="16" t="s">
        <v>233</v>
      </c>
      <c r="G252" s="16" t="s">
        <v>233</v>
      </c>
      <c r="K252" s="14" t="s">
        <v>3385</v>
      </c>
      <c r="L252" s="14" t="s">
        <v>3179</v>
      </c>
      <c r="M252" s="14" t="s">
        <v>3386</v>
      </c>
      <c r="N252" s="31" t="s">
        <v>3387</v>
      </c>
      <c r="O252" s="47"/>
      <c r="Q252" s="16" t="s">
        <v>229</v>
      </c>
      <c r="R252" s="16" t="s">
        <v>87</v>
      </c>
      <c r="T252" s="37" t="s">
        <v>54</v>
      </c>
      <c r="V252" s="38" t="s">
        <v>77</v>
      </c>
      <c r="W252" s="39"/>
      <c r="X252" s="40" t="s">
        <v>2857</v>
      </c>
    </row>
    <row r="253" s="6" customFormat="1" ht="66" spans="2:24">
      <c r="B253" s="14" t="s">
        <v>3632</v>
      </c>
      <c r="C253" s="46" t="s">
        <v>3048</v>
      </c>
      <c r="E253" s="46" t="s">
        <v>3624</v>
      </c>
      <c r="F253" s="16" t="s">
        <v>233</v>
      </c>
      <c r="G253" s="16" t="s">
        <v>233</v>
      </c>
      <c r="K253" s="14" t="s">
        <v>3389</v>
      </c>
      <c r="L253" s="14" t="s">
        <v>3179</v>
      </c>
      <c r="M253" s="14" t="s">
        <v>3390</v>
      </c>
      <c r="N253" s="31" t="s">
        <v>3391</v>
      </c>
      <c r="O253" s="47"/>
      <c r="Q253" s="16" t="s">
        <v>229</v>
      </c>
      <c r="R253" s="16" t="s">
        <v>87</v>
      </c>
      <c r="T253" s="37" t="s">
        <v>54</v>
      </c>
      <c r="V253" s="38" t="s">
        <v>77</v>
      </c>
      <c r="W253" s="39"/>
      <c r="X253" s="40" t="s">
        <v>2857</v>
      </c>
    </row>
    <row r="254" s="6" customFormat="1" ht="66" spans="2:24">
      <c r="B254" s="14" t="s">
        <v>3633</v>
      </c>
      <c r="C254" s="46" t="s">
        <v>3048</v>
      </c>
      <c r="E254" s="46" t="s">
        <v>3624</v>
      </c>
      <c r="F254" s="16" t="s">
        <v>233</v>
      </c>
      <c r="G254" s="16" t="s">
        <v>233</v>
      </c>
      <c r="K254" s="14" t="s">
        <v>3393</v>
      </c>
      <c r="L254" s="14" t="s">
        <v>3179</v>
      </c>
      <c r="M254" s="14" t="s">
        <v>3394</v>
      </c>
      <c r="N254" s="31" t="s">
        <v>3395</v>
      </c>
      <c r="O254" s="47"/>
      <c r="Q254" s="16" t="s">
        <v>229</v>
      </c>
      <c r="R254" s="16" t="s">
        <v>87</v>
      </c>
      <c r="T254" s="37" t="s">
        <v>54</v>
      </c>
      <c r="V254" s="38" t="s">
        <v>77</v>
      </c>
      <c r="W254" s="39"/>
      <c r="X254" s="40" t="s">
        <v>2857</v>
      </c>
    </row>
    <row r="255" s="6" customFormat="1" ht="66" spans="2:24">
      <c r="B255" s="14" t="s">
        <v>3634</v>
      </c>
      <c r="C255" s="46" t="s">
        <v>3048</v>
      </c>
      <c r="E255" s="46" t="s">
        <v>3624</v>
      </c>
      <c r="F255" s="16" t="s">
        <v>233</v>
      </c>
      <c r="G255" s="16" t="s">
        <v>233</v>
      </c>
      <c r="K255" s="14" t="s">
        <v>3397</v>
      </c>
      <c r="L255" s="14" t="s">
        <v>3179</v>
      </c>
      <c r="M255" s="14" t="s">
        <v>3398</v>
      </c>
      <c r="N255" s="31" t="s">
        <v>3399</v>
      </c>
      <c r="O255" s="47"/>
      <c r="Q255" s="16" t="s">
        <v>229</v>
      </c>
      <c r="R255" s="16" t="s">
        <v>87</v>
      </c>
      <c r="T255" s="37" t="s">
        <v>54</v>
      </c>
      <c r="V255" s="38" t="s">
        <v>77</v>
      </c>
      <c r="W255" s="39"/>
      <c r="X255" s="40" t="s">
        <v>2857</v>
      </c>
    </row>
    <row r="256" s="6" customFormat="1" ht="66" spans="2:24">
      <c r="B256" s="14" t="s">
        <v>3635</v>
      </c>
      <c r="C256" s="46" t="s">
        <v>3048</v>
      </c>
      <c r="E256" s="46" t="s">
        <v>3624</v>
      </c>
      <c r="F256" s="16" t="s">
        <v>233</v>
      </c>
      <c r="G256" s="16" t="s">
        <v>233</v>
      </c>
      <c r="K256" s="14" t="s">
        <v>3401</v>
      </c>
      <c r="L256" s="14" t="s">
        <v>3179</v>
      </c>
      <c r="M256" s="14" t="s">
        <v>3402</v>
      </c>
      <c r="N256" s="31" t="s">
        <v>3403</v>
      </c>
      <c r="O256" s="47"/>
      <c r="Q256" s="16" t="s">
        <v>229</v>
      </c>
      <c r="R256" s="16" t="s">
        <v>87</v>
      </c>
      <c r="T256" s="37" t="s">
        <v>54</v>
      </c>
      <c r="V256" s="38" t="s">
        <v>77</v>
      </c>
      <c r="W256" s="39"/>
      <c r="X256" s="40" t="s">
        <v>2857</v>
      </c>
    </row>
    <row r="257" s="6" customFormat="1" ht="66" spans="2:24">
      <c r="B257" s="14" t="s">
        <v>3636</v>
      </c>
      <c r="C257" s="46" t="s">
        <v>3048</v>
      </c>
      <c r="E257" s="46" t="s">
        <v>3624</v>
      </c>
      <c r="F257" s="16" t="s">
        <v>233</v>
      </c>
      <c r="G257" s="16" t="s">
        <v>233</v>
      </c>
      <c r="K257" s="14" t="s">
        <v>3405</v>
      </c>
      <c r="L257" s="14" t="s">
        <v>3179</v>
      </c>
      <c r="M257" s="14" t="s">
        <v>3406</v>
      </c>
      <c r="N257" s="31" t="s">
        <v>3407</v>
      </c>
      <c r="O257" s="47"/>
      <c r="Q257" s="16" t="s">
        <v>229</v>
      </c>
      <c r="R257" s="16" t="s">
        <v>87</v>
      </c>
      <c r="T257" s="37" t="s">
        <v>54</v>
      </c>
      <c r="V257" s="38" t="s">
        <v>77</v>
      </c>
      <c r="W257" s="39"/>
      <c r="X257" s="40" t="s">
        <v>2857</v>
      </c>
    </row>
    <row r="258" s="6" customFormat="1" ht="66" spans="2:24">
      <c r="B258" s="14" t="s">
        <v>3637</v>
      </c>
      <c r="C258" s="46" t="s">
        <v>3048</v>
      </c>
      <c r="E258" s="46" t="s">
        <v>3624</v>
      </c>
      <c r="F258" s="16" t="s">
        <v>233</v>
      </c>
      <c r="G258" s="16" t="s">
        <v>233</v>
      </c>
      <c r="K258" s="14" t="s">
        <v>3409</v>
      </c>
      <c r="L258" s="14" t="s">
        <v>3179</v>
      </c>
      <c r="M258" s="14" t="s">
        <v>3410</v>
      </c>
      <c r="N258" s="31" t="s">
        <v>3411</v>
      </c>
      <c r="O258" s="47"/>
      <c r="Q258" s="16" t="s">
        <v>229</v>
      </c>
      <c r="R258" s="16" t="s">
        <v>87</v>
      </c>
      <c r="T258" s="37" t="s">
        <v>54</v>
      </c>
      <c r="V258" s="38" t="s">
        <v>77</v>
      </c>
      <c r="W258" s="39"/>
      <c r="X258" s="40" t="s">
        <v>2857</v>
      </c>
    </row>
    <row r="259" s="6" customFormat="1" ht="66" spans="2:24">
      <c r="B259" s="14" t="s">
        <v>3638</v>
      </c>
      <c r="C259" s="46" t="s">
        <v>3048</v>
      </c>
      <c r="E259" s="46" t="s">
        <v>3624</v>
      </c>
      <c r="F259" s="16" t="s">
        <v>233</v>
      </c>
      <c r="G259" s="16" t="s">
        <v>233</v>
      </c>
      <c r="K259" s="14" t="s">
        <v>3413</v>
      </c>
      <c r="L259" s="14" t="s">
        <v>3179</v>
      </c>
      <c r="M259" s="14" t="s">
        <v>3390</v>
      </c>
      <c r="N259" s="31" t="s">
        <v>3414</v>
      </c>
      <c r="O259" s="47"/>
      <c r="Q259" s="16" t="s">
        <v>229</v>
      </c>
      <c r="R259" s="16" t="s">
        <v>87</v>
      </c>
      <c r="T259" s="37" t="s">
        <v>54</v>
      </c>
      <c r="V259" s="38" t="s">
        <v>77</v>
      </c>
      <c r="W259" s="39"/>
      <c r="X259" s="40" t="s">
        <v>2857</v>
      </c>
    </row>
    <row r="260" s="6" customFormat="1" ht="66" spans="2:24">
      <c r="B260" s="14" t="s">
        <v>3639</v>
      </c>
      <c r="C260" s="46" t="s">
        <v>3048</v>
      </c>
      <c r="E260" s="46" t="s">
        <v>3624</v>
      </c>
      <c r="F260" s="16" t="s">
        <v>233</v>
      </c>
      <c r="G260" s="16" t="s">
        <v>233</v>
      </c>
      <c r="K260" s="14" t="s">
        <v>3416</v>
      </c>
      <c r="L260" s="14" t="s">
        <v>3179</v>
      </c>
      <c r="M260" s="14" t="s">
        <v>3417</v>
      </c>
      <c r="N260" s="31" t="s">
        <v>3418</v>
      </c>
      <c r="O260" s="47"/>
      <c r="Q260" s="16" t="s">
        <v>229</v>
      </c>
      <c r="R260" s="16" t="s">
        <v>87</v>
      </c>
      <c r="T260" s="37" t="s">
        <v>54</v>
      </c>
      <c r="V260" s="38" t="s">
        <v>77</v>
      </c>
      <c r="W260" s="39"/>
      <c r="X260" s="40" t="s">
        <v>2857</v>
      </c>
    </row>
    <row r="261" s="6" customFormat="1" ht="66" spans="2:24">
      <c r="B261" s="14" t="s">
        <v>3640</v>
      </c>
      <c r="C261" s="46" t="s">
        <v>3048</v>
      </c>
      <c r="E261" s="46" t="s">
        <v>3624</v>
      </c>
      <c r="F261" s="16" t="s">
        <v>233</v>
      </c>
      <c r="G261" s="16" t="s">
        <v>233</v>
      </c>
      <c r="K261" s="14" t="s">
        <v>3420</v>
      </c>
      <c r="L261" s="14" t="s">
        <v>3179</v>
      </c>
      <c r="M261" s="14" t="s">
        <v>3421</v>
      </c>
      <c r="N261" s="31" t="s">
        <v>3422</v>
      </c>
      <c r="O261" s="47"/>
      <c r="Q261" s="16" t="s">
        <v>229</v>
      </c>
      <c r="R261" s="16" t="s">
        <v>87</v>
      </c>
      <c r="T261" s="37" t="s">
        <v>54</v>
      </c>
      <c r="V261" s="38" t="s">
        <v>77</v>
      </c>
      <c r="W261" s="39"/>
      <c r="X261" s="40" t="s">
        <v>2857</v>
      </c>
    </row>
    <row r="262" s="6" customFormat="1" ht="66" spans="2:24">
      <c r="B262" s="14" t="s">
        <v>3641</v>
      </c>
      <c r="C262" s="46" t="s">
        <v>3048</v>
      </c>
      <c r="E262" s="46" t="s">
        <v>3624</v>
      </c>
      <c r="F262" s="16" t="s">
        <v>233</v>
      </c>
      <c r="G262" s="16" t="s">
        <v>233</v>
      </c>
      <c r="K262" s="14" t="s">
        <v>3424</v>
      </c>
      <c r="L262" s="14" t="s">
        <v>3179</v>
      </c>
      <c r="M262" s="14" t="s">
        <v>3425</v>
      </c>
      <c r="N262" s="31" t="s">
        <v>3426</v>
      </c>
      <c r="O262" s="47"/>
      <c r="Q262" s="16" t="s">
        <v>229</v>
      </c>
      <c r="R262" s="16" t="s">
        <v>87</v>
      </c>
      <c r="T262" s="37" t="s">
        <v>54</v>
      </c>
      <c r="V262" s="38" t="s">
        <v>77</v>
      </c>
      <c r="W262" s="39"/>
      <c r="X262" s="40" t="s">
        <v>2857</v>
      </c>
    </row>
    <row r="263" s="6" customFormat="1" ht="66" spans="2:24">
      <c r="B263" s="14" t="s">
        <v>3642</v>
      </c>
      <c r="C263" s="46" t="s">
        <v>3048</v>
      </c>
      <c r="E263" s="46" t="s">
        <v>3624</v>
      </c>
      <c r="F263" s="16" t="s">
        <v>233</v>
      </c>
      <c r="G263" s="16" t="s">
        <v>233</v>
      </c>
      <c r="K263" s="14" t="s">
        <v>3428</v>
      </c>
      <c r="L263" s="14" t="s">
        <v>3179</v>
      </c>
      <c r="M263" s="14" t="s">
        <v>3406</v>
      </c>
      <c r="N263" s="31" t="s">
        <v>3429</v>
      </c>
      <c r="O263" s="47"/>
      <c r="Q263" s="16" t="s">
        <v>229</v>
      </c>
      <c r="R263" s="16" t="s">
        <v>87</v>
      </c>
      <c r="T263" s="37" t="s">
        <v>54</v>
      </c>
      <c r="V263" s="38" t="s">
        <v>77</v>
      </c>
      <c r="W263" s="39"/>
      <c r="X263" s="40" t="s">
        <v>2857</v>
      </c>
    </row>
    <row r="264" s="6" customFormat="1" ht="66" spans="2:24">
      <c r="B264" s="14" t="s">
        <v>3643</v>
      </c>
      <c r="C264" s="46" t="s">
        <v>3048</v>
      </c>
      <c r="E264" s="46" t="s">
        <v>3624</v>
      </c>
      <c r="F264" s="16" t="s">
        <v>233</v>
      </c>
      <c r="G264" s="16" t="s">
        <v>233</v>
      </c>
      <c r="K264" s="14" t="s">
        <v>3644</v>
      </c>
      <c r="L264" s="14" t="s">
        <v>3179</v>
      </c>
      <c r="M264" s="14" t="s">
        <v>3645</v>
      </c>
      <c r="N264" s="31" t="s">
        <v>3586</v>
      </c>
      <c r="O264" s="47"/>
      <c r="Q264" s="16" t="s">
        <v>229</v>
      </c>
      <c r="R264" s="16" t="s">
        <v>87</v>
      </c>
      <c r="T264" s="37" t="s">
        <v>54</v>
      </c>
      <c r="V264" s="38" t="s">
        <v>77</v>
      </c>
      <c r="W264" s="39"/>
      <c r="X264" s="40" t="s">
        <v>2857</v>
      </c>
    </row>
    <row r="265" s="6" customFormat="1" ht="66" spans="2:24">
      <c r="B265" s="14" t="s">
        <v>3646</v>
      </c>
      <c r="C265" s="46" t="s">
        <v>3048</v>
      </c>
      <c r="E265" s="46" t="s">
        <v>3624</v>
      </c>
      <c r="F265" s="16" t="s">
        <v>233</v>
      </c>
      <c r="G265" s="16" t="s">
        <v>233</v>
      </c>
      <c r="K265" s="14" t="s">
        <v>3647</v>
      </c>
      <c r="L265" s="14" t="s">
        <v>3179</v>
      </c>
      <c r="M265" s="14" t="s">
        <v>3648</v>
      </c>
      <c r="N265" s="31" t="s">
        <v>3590</v>
      </c>
      <c r="O265" s="47"/>
      <c r="Q265" s="16" t="s">
        <v>229</v>
      </c>
      <c r="R265" s="16" t="s">
        <v>87</v>
      </c>
      <c r="T265" s="37" t="s">
        <v>54</v>
      </c>
      <c r="V265" s="38" t="s">
        <v>77</v>
      </c>
      <c r="W265" s="39"/>
      <c r="X265" s="40" t="s">
        <v>2857</v>
      </c>
    </row>
    <row r="266" s="6" customFormat="1" ht="82.5" spans="2:24">
      <c r="B266" s="14" t="s">
        <v>3649</v>
      </c>
      <c r="C266" s="46" t="s">
        <v>3048</v>
      </c>
      <c r="E266" s="46" t="s">
        <v>3650</v>
      </c>
      <c r="F266" s="16" t="s">
        <v>233</v>
      </c>
      <c r="G266" s="16" t="s">
        <v>233</v>
      </c>
      <c r="H266" s="18"/>
      <c r="I266" s="18"/>
      <c r="J266" s="18"/>
      <c r="K266" s="14" t="s">
        <v>3088</v>
      </c>
      <c r="L266" s="14" t="s">
        <v>235</v>
      </c>
      <c r="M266" s="14" t="s">
        <v>3651</v>
      </c>
      <c r="N266" s="31" t="s">
        <v>3652</v>
      </c>
      <c r="O266" s="47"/>
      <c r="Q266" s="16" t="s">
        <v>229</v>
      </c>
      <c r="R266" s="16" t="s">
        <v>87</v>
      </c>
      <c r="T266" s="37" t="s">
        <v>54</v>
      </c>
      <c r="V266" s="38" t="s">
        <v>77</v>
      </c>
      <c r="W266" s="39"/>
      <c r="X266" s="40" t="s">
        <v>2857</v>
      </c>
    </row>
    <row r="267" s="6" customFormat="1" ht="33" spans="2:24">
      <c r="B267" s="14" t="s">
        <v>3653</v>
      </c>
      <c r="C267" s="46" t="s">
        <v>3048</v>
      </c>
      <c r="E267" s="46" t="s">
        <v>3650</v>
      </c>
      <c r="F267" s="16" t="s">
        <v>233</v>
      </c>
      <c r="G267" s="16" t="s">
        <v>233</v>
      </c>
      <c r="H267" s="18"/>
      <c r="I267" s="18"/>
      <c r="J267" s="18"/>
      <c r="K267" s="22" t="s">
        <v>3138</v>
      </c>
      <c r="L267" s="22" t="s">
        <v>252</v>
      </c>
      <c r="M267" s="22" t="s">
        <v>3139</v>
      </c>
      <c r="N267" s="4" t="s">
        <v>3140</v>
      </c>
      <c r="O267" s="47"/>
      <c r="Q267" s="16" t="s">
        <v>229</v>
      </c>
      <c r="R267" s="16" t="s">
        <v>87</v>
      </c>
      <c r="T267" s="37" t="s">
        <v>54</v>
      </c>
      <c r="U267" s="6" t="s">
        <v>2856</v>
      </c>
      <c r="V267" s="38" t="s">
        <v>77</v>
      </c>
      <c r="W267" s="39"/>
      <c r="X267" s="40" t="s">
        <v>2857</v>
      </c>
    </row>
    <row r="268" s="6" customFormat="1" ht="49.5" spans="2:24">
      <c r="B268" s="14" t="s">
        <v>3654</v>
      </c>
      <c r="C268" s="46" t="s">
        <v>3048</v>
      </c>
      <c r="E268" s="46" t="s">
        <v>3655</v>
      </c>
      <c r="F268" s="16" t="s">
        <v>233</v>
      </c>
      <c r="G268" s="16" t="s">
        <v>233</v>
      </c>
      <c r="H268" s="18"/>
      <c r="I268" s="18"/>
      <c r="J268" s="18"/>
      <c r="K268" s="14" t="s">
        <v>3144</v>
      </c>
      <c r="L268" s="14" t="s">
        <v>235</v>
      </c>
      <c r="M268" s="14" t="s">
        <v>3145</v>
      </c>
      <c r="N268" s="31" t="s">
        <v>3598</v>
      </c>
      <c r="O268" s="47"/>
      <c r="Q268" s="16" t="s">
        <v>229</v>
      </c>
      <c r="R268" s="16" t="s">
        <v>87</v>
      </c>
      <c r="T268" s="37" t="s">
        <v>54</v>
      </c>
      <c r="V268" s="38" t="s">
        <v>77</v>
      </c>
      <c r="W268" s="39"/>
      <c r="X268" s="40" t="s">
        <v>2857</v>
      </c>
    </row>
    <row r="269" s="6" customFormat="1" ht="33" spans="2:24">
      <c r="B269" s="14" t="s">
        <v>3656</v>
      </c>
      <c r="C269" s="46" t="s">
        <v>3048</v>
      </c>
      <c r="E269" s="46" t="s">
        <v>3655</v>
      </c>
      <c r="F269" s="16" t="s">
        <v>233</v>
      </c>
      <c r="G269" s="16" t="s">
        <v>233</v>
      </c>
      <c r="H269" s="18"/>
      <c r="I269" s="18"/>
      <c r="J269" s="18"/>
      <c r="K269" s="14" t="s">
        <v>3148</v>
      </c>
      <c r="L269" s="14" t="s">
        <v>226</v>
      </c>
      <c r="M269" s="14" t="s">
        <v>3149</v>
      </c>
      <c r="N269" s="3" t="s">
        <v>3150</v>
      </c>
      <c r="O269" s="47"/>
      <c r="Q269" s="16" t="s">
        <v>229</v>
      </c>
      <c r="R269" s="16" t="s">
        <v>87</v>
      </c>
      <c r="T269" s="37" t="s">
        <v>54</v>
      </c>
      <c r="V269" s="38" t="s">
        <v>77</v>
      </c>
      <c r="W269" s="39"/>
      <c r="X269" s="40" t="s">
        <v>2857</v>
      </c>
    </row>
    <row r="270" s="6" customFormat="1" ht="33" spans="2:24">
      <c r="B270" s="14" t="s">
        <v>3657</v>
      </c>
      <c r="C270" s="46" t="s">
        <v>3048</v>
      </c>
      <c r="E270" s="46" t="s">
        <v>3655</v>
      </c>
      <c r="F270" s="16" t="s">
        <v>233</v>
      </c>
      <c r="G270" s="16" t="s">
        <v>233</v>
      </c>
      <c r="H270" s="18"/>
      <c r="I270" s="18"/>
      <c r="J270" s="18"/>
      <c r="K270" s="14" t="s">
        <v>3152</v>
      </c>
      <c r="L270" s="14" t="s">
        <v>226</v>
      </c>
      <c r="M270" s="14" t="s">
        <v>3153</v>
      </c>
      <c r="N270" s="31" t="s">
        <v>3601</v>
      </c>
      <c r="O270" s="47"/>
      <c r="Q270" s="16" t="s">
        <v>229</v>
      </c>
      <c r="R270" s="16" t="s">
        <v>87</v>
      </c>
      <c r="T270" s="37" t="s">
        <v>54</v>
      </c>
      <c r="V270" s="38" t="s">
        <v>77</v>
      </c>
      <c r="W270" s="39"/>
      <c r="X270" s="40" t="s">
        <v>2857</v>
      </c>
    </row>
    <row r="271" s="6" customFormat="1" ht="49.5" spans="2:24">
      <c r="B271" s="14" t="s">
        <v>3658</v>
      </c>
      <c r="C271" s="46" t="s">
        <v>3048</v>
      </c>
      <c r="E271" s="46" t="s">
        <v>3655</v>
      </c>
      <c r="F271" s="16" t="s">
        <v>233</v>
      </c>
      <c r="G271" s="16" t="s">
        <v>233</v>
      </c>
      <c r="H271" s="18"/>
      <c r="I271" s="18"/>
      <c r="J271" s="18"/>
      <c r="K271" s="14" t="s">
        <v>3156</v>
      </c>
      <c r="L271" s="14" t="s">
        <v>3157</v>
      </c>
      <c r="M271" s="14" t="s">
        <v>3158</v>
      </c>
      <c r="N271" s="14" t="s">
        <v>3159</v>
      </c>
      <c r="O271" s="47"/>
      <c r="Q271" s="16" t="s">
        <v>229</v>
      </c>
      <c r="R271" s="16" t="s">
        <v>87</v>
      </c>
      <c r="T271" s="37" t="s">
        <v>54</v>
      </c>
      <c r="V271" s="38" t="s">
        <v>77</v>
      </c>
      <c r="W271" s="39"/>
      <c r="X271" s="40" t="s">
        <v>2857</v>
      </c>
    </row>
    <row r="272" s="6" customFormat="1" ht="49.5" spans="2:24">
      <c r="B272" s="14" t="s">
        <v>3659</v>
      </c>
      <c r="C272" s="46" t="s">
        <v>3048</v>
      </c>
      <c r="E272" s="46" t="s">
        <v>3655</v>
      </c>
      <c r="F272" s="16" t="s">
        <v>233</v>
      </c>
      <c r="G272" s="16" t="s">
        <v>233</v>
      </c>
      <c r="H272" s="18"/>
      <c r="I272" s="18"/>
      <c r="J272" s="18"/>
      <c r="K272" s="14" t="s">
        <v>3162</v>
      </c>
      <c r="L272" s="14" t="s">
        <v>3157</v>
      </c>
      <c r="M272" s="14" t="s">
        <v>3163</v>
      </c>
      <c r="N272" s="14" t="s">
        <v>3164</v>
      </c>
      <c r="O272" s="47"/>
      <c r="Q272" s="16" t="s">
        <v>229</v>
      </c>
      <c r="R272" s="16" t="s">
        <v>87</v>
      </c>
      <c r="T272" s="37" t="s">
        <v>54</v>
      </c>
      <c r="V272" s="38" t="s">
        <v>77</v>
      </c>
      <c r="W272" s="39"/>
      <c r="X272" s="40" t="s">
        <v>2857</v>
      </c>
    </row>
    <row r="273" s="6" customFormat="1" ht="49.5" spans="2:24">
      <c r="B273" s="14" t="s">
        <v>3660</v>
      </c>
      <c r="C273" s="46" t="s">
        <v>3048</v>
      </c>
      <c r="E273" s="46" t="s">
        <v>3655</v>
      </c>
      <c r="F273" s="16" t="s">
        <v>233</v>
      </c>
      <c r="G273" s="16" t="s">
        <v>233</v>
      </c>
      <c r="H273" s="18"/>
      <c r="I273" s="18"/>
      <c r="J273" s="18"/>
      <c r="K273" s="14" t="s">
        <v>3166</v>
      </c>
      <c r="L273" s="14" t="s">
        <v>3157</v>
      </c>
      <c r="M273" s="14" t="s">
        <v>3167</v>
      </c>
      <c r="N273" s="31" t="s">
        <v>3168</v>
      </c>
      <c r="O273" s="47"/>
      <c r="Q273" s="16" t="s">
        <v>229</v>
      </c>
      <c r="R273" s="16" t="s">
        <v>87</v>
      </c>
      <c r="T273" s="37" t="s">
        <v>54</v>
      </c>
      <c r="V273" s="38" t="s">
        <v>77</v>
      </c>
      <c r="W273" s="39"/>
      <c r="X273" s="40" t="s">
        <v>2857</v>
      </c>
    </row>
    <row r="274" s="6" customFormat="1" ht="49.5" spans="2:24">
      <c r="B274" s="14" t="s">
        <v>3661</v>
      </c>
      <c r="C274" s="46" t="s">
        <v>3048</v>
      </c>
      <c r="E274" s="46" t="s">
        <v>3655</v>
      </c>
      <c r="F274" s="16" t="s">
        <v>233</v>
      </c>
      <c r="G274" s="16" t="s">
        <v>233</v>
      </c>
      <c r="H274" s="18"/>
      <c r="I274" s="18"/>
      <c r="J274" s="18"/>
      <c r="K274" s="14" t="s">
        <v>3178</v>
      </c>
      <c r="L274" s="14" t="s">
        <v>3179</v>
      </c>
      <c r="M274" s="14" t="s">
        <v>3180</v>
      </c>
      <c r="N274" s="31" t="s">
        <v>3181</v>
      </c>
      <c r="O274" s="47"/>
      <c r="Q274" s="16" t="s">
        <v>229</v>
      </c>
      <c r="R274" s="16" t="s">
        <v>87</v>
      </c>
      <c r="T274" s="37" t="s">
        <v>54</v>
      </c>
      <c r="V274" s="38" t="s">
        <v>77</v>
      </c>
      <c r="W274" s="39"/>
      <c r="X274" s="40" t="s">
        <v>2857</v>
      </c>
    </row>
    <row r="275" s="6" customFormat="1" ht="49.5" spans="2:24">
      <c r="B275" s="14" t="s">
        <v>3662</v>
      </c>
      <c r="C275" s="46" t="s">
        <v>3048</v>
      </c>
      <c r="E275" s="46" t="s">
        <v>3655</v>
      </c>
      <c r="F275" s="16" t="s">
        <v>233</v>
      </c>
      <c r="G275" s="16" t="s">
        <v>233</v>
      </c>
      <c r="H275" s="18"/>
      <c r="I275" s="18"/>
      <c r="J275" s="18"/>
      <c r="K275" s="14" t="s">
        <v>3183</v>
      </c>
      <c r="L275" s="14" t="s">
        <v>3179</v>
      </c>
      <c r="M275" s="14" t="s">
        <v>3184</v>
      </c>
      <c r="N275" s="3" t="s">
        <v>3185</v>
      </c>
      <c r="O275" s="47"/>
      <c r="Q275" s="16" t="s">
        <v>229</v>
      </c>
      <c r="R275" s="16" t="s">
        <v>87</v>
      </c>
      <c r="T275" s="37" t="s">
        <v>54</v>
      </c>
      <c r="V275" s="38" t="s">
        <v>77</v>
      </c>
      <c r="W275" s="39"/>
      <c r="X275" s="40" t="s">
        <v>2857</v>
      </c>
    </row>
    <row r="276" s="6" customFormat="1" ht="49.5" spans="2:24">
      <c r="B276" s="14" t="s">
        <v>3663</v>
      </c>
      <c r="C276" s="46" t="s">
        <v>3048</v>
      </c>
      <c r="E276" s="46" t="s">
        <v>3655</v>
      </c>
      <c r="F276" s="16" t="s">
        <v>233</v>
      </c>
      <c r="G276" s="16" t="s">
        <v>233</v>
      </c>
      <c r="H276" s="18"/>
      <c r="I276" s="18"/>
      <c r="J276" s="18"/>
      <c r="K276" s="14" t="s">
        <v>3187</v>
      </c>
      <c r="L276" s="14" t="s">
        <v>3179</v>
      </c>
      <c r="M276" s="14" t="s">
        <v>3188</v>
      </c>
      <c r="N276" s="3" t="s">
        <v>3189</v>
      </c>
      <c r="O276" s="47"/>
      <c r="Q276" s="16" t="s">
        <v>229</v>
      </c>
      <c r="R276" s="16" t="s">
        <v>87</v>
      </c>
      <c r="T276" s="37" t="s">
        <v>54</v>
      </c>
      <c r="V276" s="38" t="s">
        <v>77</v>
      </c>
      <c r="W276" s="39"/>
      <c r="X276" s="40" t="s">
        <v>2857</v>
      </c>
    </row>
    <row r="277" s="6" customFormat="1" ht="66" spans="2:24">
      <c r="B277" s="14" t="s">
        <v>3664</v>
      </c>
      <c r="C277" s="46" t="s">
        <v>3048</v>
      </c>
      <c r="E277" s="46" t="s">
        <v>3655</v>
      </c>
      <c r="F277" s="16" t="s">
        <v>233</v>
      </c>
      <c r="G277" s="16" t="s">
        <v>233</v>
      </c>
      <c r="H277" s="18"/>
      <c r="I277" s="18"/>
      <c r="J277" s="18"/>
      <c r="K277" s="14" t="s">
        <v>3191</v>
      </c>
      <c r="L277" s="14" t="s">
        <v>3179</v>
      </c>
      <c r="M277" s="14" t="s">
        <v>3192</v>
      </c>
      <c r="N277" s="31" t="s">
        <v>3193</v>
      </c>
      <c r="O277" s="47"/>
      <c r="Q277" s="16" t="s">
        <v>229</v>
      </c>
      <c r="R277" s="16" t="s">
        <v>87</v>
      </c>
      <c r="T277" s="37" t="s">
        <v>54</v>
      </c>
      <c r="V277" s="38" t="s">
        <v>77</v>
      </c>
      <c r="W277" s="39"/>
      <c r="X277" s="40" t="s">
        <v>2857</v>
      </c>
    </row>
    <row r="278" s="6" customFormat="1" ht="66" spans="2:24">
      <c r="B278" s="14" t="s">
        <v>3665</v>
      </c>
      <c r="C278" s="46" t="s">
        <v>3048</v>
      </c>
      <c r="E278" s="46" t="s">
        <v>3655</v>
      </c>
      <c r="F278" s="16" t="s">
        <v>233</v>
      </c>
      <c r="G278" s="16" t="s">
        <v>233</v>
      </c>
      <c r="H278" s="18"/>
      <c r="I278" s="18"/>
      <c r="J278" s="18"/>
      <c r="K278" s="14" t="s">
        <v>3195</v>
      </c>
      <c r="L278" s="14" t="s">
        <v>3179</v>
      </c>
      <c r="M278" s="14" t="s">
        <v>3196</v>
      </c>
      <c r="N278" s="31" t="s">
        <v>3193</v>
      </c>
      <c r="O278" s="47"/>
      <c r="Q278" s="16" t="s">
        <v>229</v>
      </c>
      <c r="R278" s="16" t="s">
        <v>87</v>
      </c>
      <c r="T278" s="37" t="s">
        <v>54</v>
      </c>
      <c r="V278" s="38" t="s">
        <v>77</v>
      </c>
      <c r="W278" s="39"/>
      <c r="X278" s="40" t="s">
        <v>2857</v>
      </c>
    </row>
    <row r="279" s="6" customFormat="1" ht="66" spans="2:24">
      <c r="B279" s="14" t="s">
        <v>3666</v>
      </c>
      <c r="C279" s="46" t="s">
        <v>3048</v>
      </c>
      <c r="E279" s="46" t="s">
        <v>3655</v>
      </c>
      <c r="F279" s="16" t="s">
        <v>233</v>
      </c>
      <c r="G279" s="16" t="s">
        <v>233</v>
      </c>
      <c r="H279" s="18"/>
      <c r="I279" s="18"/>
      <c r="J279" s="18"/>
      <c r="K279" s="14" t="s">
        <v>3198</v>
      </c>
      <c r="L279" s="14" t="s">
        <v>3179</v>
      </c>
      <c r="M279" s="14" t="s">
        <v>3199</v>
      </c>
      <c r="N279" s="31" t="s">
        <v>3193</v>
      </c>
      <c r="O279" s="47"/>
      <c r="Q279" s="16" t="s">
        <v>229</v>
      </c>
      <c r="R279" s="16" t="s">
        <v>87</v>
      </c>
      <c r="T279" s="37" t="s">
        <v>54</v>
      </c>
      <c r="V279" s="38" t="s">
        <v>77</v>
      </c>
      <c r="W279" s="39"/>
      <c r="X279" s="40" t="s">
        <v>2857</v>
      </c>
    </row>
    <row r="280" s="6" customFormat="1" ht="49.5" spans="2:24">
      <c r="B280" s="14" t="s">
        <v>3667</v>
      </c>
      <c r="C280" s="46" t="s">
        <v>3048</v>
      </c>
      <c r="E280" s="46" t="s">
        <v>3655</v>
      </c>
      <c r="F280" s="16" t="s">
        <v>233</v>
      </c>
      <c r="G280" s="16" t="s">
        <v>233</v>
      </c>
      <c r="H280" s="18"/>
      <c r="I280" s="18"/>
      <c r="J280" s="18"/>
      <c r="K280" s="14" t="s">
        <v>3201</v>
      </c>
      <c r="L280" s="14" t="s">
        <v>3179</v>
      </c>
      <c r="M280" s="14" t="s">
        <v>3202</v>
      </c>
      <c r="N280" s="31" t="s">
        <v>3203</v>
      </c>
      <c r="O280" s="47"/>
      <c r="Q280" s="16" t="s">
        <v>229</v>
      </c>
      <c r="R280" s="16" t="s">
        <v>87</v>
      </c>
      <c r="T280" s="37" t="s">
        <v>54</v>
      </c>
      <c r="V280" s="38" t="s">
        <v>77</v>
      </c>
      <c r="W280" s="39"/>
      <c r="X280" s="40" t="s">
        <v>2857</v>
      </c>
    </row>
    <row r="281" s="6" customFormat="1" ht="49.5" spans="2:24">
      <c r="B281" s="14" t="s">
        <v>3668</v>
      </c>
      <c r="C281" s="46" t="s">
        <v>3048</v>
      </c>
      <c r="E281" s="46" t="s">
        <v>3655</v>
      </c>
      <c r="F281" s="16" t="s">
        <v>233</v>
      </c>
      <c r="G281" s="16" t="s">
        <v>233</v>
      </c>
      <c r="H281" s="18"/>
      <c r="I281" s="18"/>
      <c r="J281" s="18"/>
      <c r="K281" s="14" t="s">
        <v>3205</v>
      </c>
      <c r="L281" s="14" t="s">
        <v>3179</v>
      </c>
      <c r="M281" s="14" t="s">
        <v>3206</v>
      </c>
      <c r="N281" s="31" t="s">
        <v>3207</v>
      </c>
      <c r="O281" s="47"/>
      <c r="Q281" s="16" t="s">
        <v>229</v>
      </c>
      <c r="R281" s="16" t="s">
        <v>87</v>
      </c>
      <c r="T281" s="37" t="s">
        <v>54</v>
      </c>
      <c r="V281" s="38" t="s">
        <v>77</v>
      </c>
      <c r="W281" s="39"/>
      <c r="X281" s="40" t="s">
        <v>2857</v>
      </c>
    </row>
    <row r="282" s="6" customFormat="1" ht="49.5" spans="2:24">
      <c r="B282" s="14" t="s">
        <v>3669</v>
      </c>
      <c r="C282" s="46" t="s">
        <v>3048</v>
      </c>
      <c r="E282" s="46" t="s">
        <v>3655</v>
      </c>
      <c r="F282" s="16" t="s">
        <v>233</v>
      </c>
      <c r="G282" s="16" t="s">
        <v>233</v>
      </c>
      <c r="H282" s="18"/>
      <c r="I282" s="18"/>
      <c r="J282" s="18"/>
      <c r="K282" s="14" t="s">
        <v>3209</v>
      </c>
      <c r="L282" s="14" t="s">
        <v>3179</v>
      </c>
      <c r="M282" s="14" t="s">
        <v>3210</v>
      </c>
      <c r="N282" s="31" t="s">
        <v>3211</v>
      </c>
      <c r="O282" s="47"/>
      <c r="Q282" s="16" t="s">
        <v>229</v>
      </c>
      <c r="R282" s="16" t="s">
        <v>87</v>
      </c>
      <c r="T282" s="37" t="s">
        <v>54</v>
      </c>
      <c r="V282" s="38" t="s">
        <v>77</v>
      </c>
      <c r="W282" s="39"/>
      <c r="X282" s="40" t="s">
        <v>2857</v>
      </c>
    </row>
    <row r="283" s="6" customFormat="1" ht="66" spans="2:24">
      <c r="B283" s="14" t="s">
        <v>3670</v>
      </c>
      <c r="C283" s="46" t="s">
        <v>3048</v>
      </c>
      <c r="E283" s="46" t="s">
        <v>3655</v>
      </c>
      <c r="F283" s="16" t="s">
        <v>233</v>
      </c>
      <c r="G283" s="16" t="s">
        <v>233</v>
      </c>
      <c r="H283" s="18"/>
      <c r="I283" s="18"/>
      <c r="J283" s="18"/>
      <c r="K283" s="14" t="s">
        <v>3213</v>
      </c>
      <c r="L283" s="14" t="s">
        <v>3179</v>
      </c>
      <c r="M283" s="14" t="s">
        <v>3214</v>
      </c>
      <c r="N283" s="31" t="s">
        <v>3215</v>
      </c>
      <c r="O283" s="47"/>
      <c r="Q283" s="16" t="s">
        <v>229</v>
      </c>
      <c r="R283" s="16" t="s">
        <v>87</v>
      </c>
      <c r="T283" s="37" t="s">
        <v>54</v>
      </c>
      <c r="V283" s="38" t="s">
        <v>77</v>
      </c>
      <c r="W283" s="39"/>
      <c r="X283" s="40" t="s">
        <v>2857</v>
      </c>
    </row>
    <row r="284" s="6" customFormat="1" ht="66" spans="2:24">
      <c r="B284" s="14" t="s">
        <v>3671</v>
      </c>
      <c r="C284" s="46" t="s">
        <v>3048</v>
      </c>
      <c r="E284" s="46" t="s">
        <v>3655</v>
      </c>
      <c r="F284" s="16" t="s">
        <v>233</v>
      </c>
      <c r="G284" s="16" t="s">
        <v>233</v>
      </c>
      <c r="H284" s="18"/>
      <c r="I284" s="18"/>
      <c r="J284" s="18"/>
      <c r="K284" s="14" t="s">
        <v>3217</v>
      </c>
      <c r="L284" s="14" t="s">
        <v>3179</v>
      </c>
      <c r="M284" s="14" t="s">
        <v>3218</v>
      </c>
      <c r="N284" s="31" t="s">
        <v>3215</v>
      </c>
      <c r="O284" s="47"/>
      <c r="Q284" s="16" t="s">
        <v>229</v>
      </c>
      <c r="R284" s="16" t="s">
        <v>87</v>
      </c>
      <c r="T284" s="37" t="s">
        <v>54</v>
      </c>
      <c r="V284" s="38" t="s">
        <v>77</v>
      </c>
      <c r="W284" s="39"/>
      <c r="X284" s="40" t="s">
        <v>2857</v>
      </c>
    </row>
    <row r="285" s="6" customFormat="1" ht="66" spans="2:24">
      <c r="B285" s="14" t="s">
        <v>3672</v>
      </c>
      <c r="C285" s="46" t="s">
        <v>3048</v>
      </c>
      <c r="E285" s="46" t="s">
        <v>3655</v>
      </c>
      <c r="F285" s="16" t="s">
        <v>233</v>
      </c>
      <c r="G285" s="16" t="s">
        <v>233</v>
      </c>
      <c r="H285" s="18"/>
      <c r="I285" s="18"/>
      <c r="J285" s="18"/>
      <c r="K285" s="14" t="s">
        <v>3220</v>
      </c>
      <c r="L285" s="14" t="s">
        <v>3179</v>
      </c>
      <c r="M285" s="14" t="s">
        <v>3221</v>
      </c>
      <c r="N285" s="31" t="s">
        <v>3215</v>
      </c>
      <c r="O285" s="47"/>
      <c r="Q285" s="16" t="s">
        <v>229</v>
      </c>
      <c r="R285" s="16" t="s">
        <v>87</v>
      </c>
      <c r="T285" s="37" t="s">
        <v>54</v>
      </c>
      <c r="V285" s="38" t="s">
        <v>77</v>
      </c>
      <c r="W285" s="39"/>
      <c r="X285" s="40" t="s">
        <v>2857</v>
      </c>
    </row>
    <row r="286" s="6" customFormat="1" ht="49.5" spans="2:24">
      <c r="B286" s="14" t="s">
        <v>3673</v>
      </c>
      <c r="C286" s="46" t="s">
        <v>3048</v>
      </c>
      <c r="E286" s="46" t="s">
        <v>3655</v>
      </c>
      <c r="F286" s="16" t="s">
        <v>233</v>
      </c>
      <c r="G286" s="16" t="s">
        <v>233</v>
      </c>
      <c r="H286" s="18"/>
      <c r="I286" s="18"/>
      <c r="J286" s="18"/>
      <c r="K286" s="14" t="s">
        <v>3223</v>
      </c>
      <c r="L286" s="14" t="s">
        <v>3179</v>
      </c>
      <c r="M286" s="14" t="s">
        <v>3224</v>
      </c>
      <c r="N286" s="31" t="s">
        <v>3225</v>
      </c>
      <c r="O286" s="47"/>
      <c r="Q286" s="16" t="s">
        <v>229</v>
      </c>
      <c r="R286" s="16" t="s">
        <v>87</v>
      </c>
      <c r="T286" s="37" t="s">
        <v>54</v>
      </c>
      <c r="V286" s="38" t="s">
        <v>77</v>
      </c>
      <c r="W286" s="39"/>
      <c r="X286" s="40" t="s">
        <v>2857</v>
      </c>
    </row>
    <row r="287" s="6" customFormat="1" ht="49.5" spans="2:24">
      <c r="B287" s="14" t="s">
        <v>3674</v>
      </c>
      <c r="C287" s="46" t="s">
        <v>3048</v>
      </c>
      <c r="E287" s="46" t="s">
        <v>3655</v>
      </c>
      <c r="F287" s="16" t="s">
        <v>233</v>
      </c>
      <c r="G287" s="16" t="s">
        <v>233</v>
      </c>
      <c r="H287" s="18"/>
      <c r="I287" s="18"/>
      <c r="J287" s="18"/>
      <c r="K287" s="14" t="s">
        <v>3227</v>
      </c>
      <c r="L287" s="14" t="s">
        <v>3179</v>
      </c>
      <c r="M287" s="14" t="s">
        <v>3228</v>
      </c>
      <c r="N287" s="31" t="s">
        <v>3229</v>
      </c>
      <c r="O287" s="47"/>
      <c r="Q287" s="16" t="s">
        <v>229</v>
      </c>
      <c r="R287" s="16" t="s">
        <v>87</v>
      </c>
      <c r="T287" s="37" t="s">
        <v>54</v>
      </c>
      <c r="V287" s="38" t="s">
        <v>77</v>
      </c>
      <c r="W287" s="39"/>
      <c r="X287" s="40" t="s">
        <v>2857</v>
      </c>
    </row>
    <row r="288" s="6" customFormat="1" ht="49.5" spans="2:24">
      <c r="B288" s="14" t="s">
        <v>3675</v>
      </c>
      <c r="C288" s="46" t="s">
        <v>3048</v>
      </c>
      <c r="E288" s="46" t="s">
        <v>3655</v>
      </c>
      <c r="F288" s="16" t="s">
        <v>233</v>
      </c>
      <c r="G288" s="16" t="s">
        <v>233</v>
      </c>
      <c r="H288" s="18"/>
      <c r="I288" s="18"/>
      <c r="J288" s="18"/>
      <c r="K288" s="14" t="s">
        <v>3231</v>
      </c>
      <c r="L288" s="14" t="s">
        <v>3179</v>
      </c>
      <c r="M288" s="14" t="s">
        <v>3232</v>
      </c>
      <c r="N288" s="31" t="s">
        <v>3233</v>
      </c>
      <c r="O288" s="47"/>
      <c r="Q288" s="16" t="s">
        <v>229</v>
      </c>
      <c r="R288" s="16" t="s">
        <v>87</v>
      </c>
      <c r="T288" s="37" t="s">
        <v>54</v>
      </c>
      <c r="V288" s="38" t="s">
        <v>77</v>
      </c>
      <c r="W288" s="39"/>
      <c r="X288" s="40" t="s">
        <v>2857</v>
      </c>
    </row>
    <row r="289" s="6" customFormat="1" ht="66" spans="2:24">
      <c r="B289" s="14" t="s">
        <v>3676</v>
      </c>
      <c r="C289" s="46" t="s">
        <v>3048</v>
      </c>
      <c r="E289" s="46" t="s">
        <v>3655</v>
      </c>
      <c r="F289" s="16" t="s">
        <v>233</v>
      </c>
      <c r="G289" s="16" t="s">
        <v>233</v>
      </c>
      <c r="H289" s="18"/>
      <c r="I289" s="18"/>
      <c r="J289" s="18"/>
      <c r="K289" s="14" t="s">
        <v>3235</v>
      </c>
      <c r="L289" s="14" t="s">
        <v>3179</v>
      </c>
      <c r="M289" s="14" t="s">
        <v>3236</v>
      </c>
      <c r="N289" s="31" t="s">
        <v>3237</v>
      </c>
      <c r="O289" s="47"/>
      <c r="Q289" s="16" t="s">
        <v>229</v>
      </c>
      <c r="R289" s="16" t="s">
        <v>87</v>
      </c>
      <c r="T289" s="37" t="s">
        <v>54</v>
      </c>
      <c r="V289" s="38" t="s">
        <v>77</v>
      </c>
      <c r="W289" s="39"/>
      <c r="X289" s="40" t="s">
        <v>2857</v>
      </c>
    </row>
    <row r="290" s="6" customFormat="1" ht="66" spans="2:24">
      <c r="B290" s="14" t="s">
        <v>3677</v>
      </c>
      <c r="C290" s="46" t="s">
        <v>3048</v>
      </c>
      <c r="E290" s="46" t="s">
        <v>3655</v>
      </c>
      <c r="F290" s="16" t="s">
        <v>233</v>
      </c>
      <c r="G290" s="16" t="s">
        <v>233</v>
      </c>
      <c r="H290" s="18"/>
      <c r="I290" s="18"/>
      <c r="J290" s="18"/>
      <c r="K290" s="14" t="s">
        <v>3239</v>
      </c>
      <c r="L290" s="14" t="s">
        <v>3179</v>
      </c>
      <c r="M290" s="14" t="s">
        <v>3240</v>
      </c>
      <c r="N290" s="31" t="s">
        <v>3237</v>
      </c>
      <c r="O290" s="47"/>
      <c r="Q290" s="16" t="s">
        <v>229</v>
      </c>
      <c r="R290" s="16" t="s">
        <v>87</v>
      </c>
      <c r="T290" s="37" t="s">
        <v>54</v>
      </c>
      <c r="V290" s="38" t="s">
        <v>77</v>
      </c>
      <c r="W290" s="39"/>
      <c r="X290" s="40" t="s">
        <v>2857</v>
      </c>
    </row>
    <row r="291" s="6" customFormat="1" ht="66" spans="2:24">
      <c r="B291" s="14" t="s">
        <v>3678</v>
      </c>
      <c r="C291" s="46" t="s">
        <v>3048</v>
      </c>
      <c r="E291" s="46" t="s">
        <v>3655</v>
      </c>
      <c r="F291" s="16" t="s">
        <v>233</v>
      </c>
      <c r="G291" s="16" t="s">
        <v>233</v>
      </c>
      <c r="H291" s="18"/>
      <c r="I291" s="18"/>
      <c r="J291" s="18"/>
      <c r="K291" s="14" t="s">
        <v>3242</v>
      </c>
      <c r="L291" s="14" t="s">
        <v>3179</v>
      </c>
      <c r="M291" s="14" t="s">
        <v>3243</v>
      </c>
      <c r="N291" s="31" t="s">
        <v>3237</v>
      </c>
      <c r="O291" s="47"/>
      <c r="Q291" s="16" t="s">
        <v>229</v>
      </c>
      <c r="R291" s="16" t="s">
        <v>87</v>
      </c>
      <c r="T291" s="37" t="s">
        <v>54</v>
      </c>
      <c r="V291" s="38" t="s">
        <v>77</v>
      </c>
      <c r="W291" s="39"/>
      <c r="X291" s="40" t="s">
        <v>2857</v>
      </c>
    </row>
    <row r="292" s="6" customFormat="1" ht="49.5" spans="2:24">
      <c r="B292" s="14" t="s">
        <v>3679</v>
      </c>
      <c r="C292" s="46" t="s">
        <v>3048</v>
      </c>
      <c r="E292" s="46" t="s">
        <v>3655</v>
      </c>
      <c r="F292" s="16" t="s">
        <v>233</v>
      </c>
      <c r="G292" s="16" t="s">
        <v>233</v>
      </c>
      <c r="K292" s="14" t="s">
        <v>3289</v>
      </c>
      <c r="L292" s="14" t="s">
        <v>3179</v>
      </c>
      <c r="M292" s="14" t="s">
        <v>3290</v>
      </c>
      <c r="N292" s="31" t="s">
        <v>3181</v>
      </c>
      <c r="O292" s="47"/>
      <c r="Q292" s="16" t="s">
        <v>229</v>
      </c>
      <c r="R292" s="16" t="s">
        <v>87</v>
      </c>
      <c r="T292" s="37" t="s">
        <v>54</v>
      </c>
      <c r="V292" s="38" t="s">
        <v>77</v>
      </c>
      <c r="W292" s="39"/>
      <c r="X292" s="40" t="s">
        <v>2857</v>
      </c>
    </row>
    <row r="293" s="6" customFormat="1" ht="49.5" spans="2:24">
      <c r="B293" s="14" t="s">
        <v>3680</v>
      </c>
      <c r="C293" s="46" t="s">
        <v>3048</v>
      </c>
      <c r="E293" s="46" t="s">
        <v>3655</v>
      </c>
      <c r="F293" s="16" t="s">
        <v>233</v>
      </c>
      <c r="G293" s="16" t="s">
        <v>233</v>
      </c>
      <c r="K293" s="14" t="s">
        <v>3292</v>
      </c>
      <c r="L293" s="14" t="s">
        <v>3179</v>
      </c>
      <c r="M293" s="14" t="s">
        <v>3293</v>
      </c>
      <c r="N293" s="31" t="s">
        <v>3185</v>
      </c>
      <c r="O293" s="47"/>
      <c r="Q293" s="16" t="s">
        <v>229</v>
      </c>
      <c r="R293" s="16" t="s">
        <v>87</v>
      </c>
      <c r="T293" s="37" t="s">
        <v>54</v>
      </c>
      <c r="V293" s="38" t="s">
        <v>77</v>
      </c>
      <c r="W293" s="39"/>
      <c r="X293" s="40" t="s">
        <v>2857</v>
      </c>
    </row>
    <row r="294" s="6" customFormat="1" ht="49.5" spans="2:24">
      <c r="B294" s="14" t="s">
        <v>3681</v>
      </c>
      <c r="C294" s="46" t="s">
        <v>3048</v>
      </c>
      <c r="E294" s="46" t="s">
        <v>3655</v>
      </c>
      <c r="F294" s="16" t="s">
        <v>233</v>
      </c>
      <c r="G294" s="16" t="s">
        <v>233</v>
      </c>
      <c r="K294" s="14" t="s">
        <v>3295</v>
      </c>
      <c r="L294" s="14" t="s">
        <v>3179</v>
      </c>
      <c r="M294" s="14" t="s">
        <v>3296</v>
      </c>
      <c r="N294" s="31" t="s">
        <v>3189</v>
      </c>
      <c r="O294" s="47"/>
      <c r="Q294" s="16" t="s">
        <v>229</v>
      </c>
      <c r="R294" s="16" t="s">
        <v>87</v>
      </c>
      <c r="T294" s="37" t="s">
        <v>54</v>
      </c>
      <c r="V294" s="38" t="s">
        <v>77</v>
      </c>
      <c r="W294" s="39"/>
      <c r="X294" s="40" t="s">
        <v>2857</v>
      </c>
    </row>
    <row r="295" s="6" customFormat="1" ht="66" spans="2:24">
      <c r="B295" s="14" t="s">
        <v>3682</v>
      </c>
      <c r="C295" s="46" t="s">
        <v>3048</v>
      </c>
      <c r="E295" s="46" t="s">
        <v>3655</v>
      </c>
      <c r="F295" s="16" t="s">
        <v>233</v>
      </c>
      <c r="G295" s="16" t="s">
        <v>233</v>
      </c>
      <c r="K295" s="14" t="s">
        <v>3298</v>
      </c>
      <c r="L295" s="14" t="s">
        <v>3179</v>
      </c>
      <c r="M295" s="14" t="s">
        <v>3192</v>
      </c>
      <c r="N295" s="31" t="s">
        <v>3299</v>
      </c>
      <c r="O295" s="47"/>
      <c r="Q295" s="16" t="s">
        <v>229</v>
      </c>
      <c r="R295" s="16" t="s">
        <v>87</v>
      </c>
      <c r="T295" s="37" t="s">
        <v>54</v>
      </c>
      <c r="V295" s="38" t="s">
        <v>77</v>
      </c>
      <c r="W295" s="39"/>
      <c r="X295" s="40" t="s">
        <v>2857</v>
      </c>
    </row>
    <row r="296" s="5" customFormat="1" ht="66" spans="2:24">
      <c r="B296" s="14" t="s">
        <v>3683</v>
      </c>
      <c r="C296" s="25" t="s">
        <v>3048</v>
      </c>
      <c r="E296" s="26" t="s">
        <v>3655</v>
      </c>
      <c r="F296" s="16" t="s">
        <v>233</v>
      </c>
      <c r="G296" s="16" t="s">
        <v>233</v>
      </c>
      <c r="K296" s="33" t="s">
        <v>3301</v>
      </c>
      <c r="L296" s="33" t="s">
        <v>3179</v>
      </c>
      <c r="M296" s="33" t="s">
        <v>3196</v>
      </c>
      <c r="N296" s="34" t="s">
        <v>3299</v>
      </c>
      <c r="O296" s="45"/>
      <c r="Q296" s="16" t="s">
        <v>229</v>
      </c>
      <c r="R296" s="16" t="s">
        <v>87</v>
      </c>
      <c r="T296" s="37" t="s">
        <v>54</v>
      </c>
      <c r="V296" s="38" t="s">
        <v>77</v>
      </c>
      <c r="W296" s="39"/>
      <c r="X296" s="40" t="s">
        <v>2857</v>
      </c>
    </row>
    <row r="297" s="5" customFormat="1" ht="66" spans="2:24">
      <c r="B297" s="14" t="s">
        <v>3684</v>
      </c>
      <c r="C297" s="25" t="s">
        <v>3048</v>
      </c>
      <c r="E297" s="26" t="s">
        <v>3655</v>
      </c>
      <c r="F297" s="16" t="s">
        <v>233</v>
      </c>
      <c r="G297" s="16" t="s">
        <v>233</v>
      </c>
      <c r="K297" s="33" t="s">
        <v>3303</v>
      </c>
      <c r="L297" s="33" t="s">
        <v>3179</v>
      </c>
      <c r="M297" s="33" t="s">
        <v>3199</v>
      </c>
      <c r="N297" s="34" t="s">
        <v>3299</v>
      </c>
      <c r="O297" s="45"/>
      <c r="Q297" s="16" t="s">
        <v>229</v>
      </c>
      <c r="R297" s="16" t="s">
        <v>87</v>
      </c>
      <c r="T297" s="37" t="s">
        <v>54</v>
      </c>
      <c r="V297" s="38" t="s">
        <v>77</v>
      </c>
      <c r="W297" s="39"/>
      <c r="X297" s="40" t="s">
        <v>2857</v>
      </c>
    </row>
    <row r="298" s="5" customFormat="1" ht="49.5" spans="2:24">
      <c r="B298" s="14" t="s">
        <v>3685</v>
      </c>
      <c r="C298" s="25" t="s">
        <v>3048</v>
      </c>
      <c r="E298" s="26" t="s">
        <v>3655</v>
      </c>
      <c r="F298" s="16" t="s">
        <v>233</v>
      </c>
      <c r="G298" s="16" t="s">
        <v>233</v>
      </c>
      <c r="K298" s="33" t="s">
        <v>3305</v>
      </c>
      <c r="L298" s="33" t="s">
        <v>3179</v>
      </c>
      <c r="M298" s="33" t="s">
        <v>3306</v>
      </c>
      <c r="N298" s="34" t="s">
        <v>3203</v>
      </c>
      <c r="O298" s="45"/>
      <c r="Q298" s="16" t="s">
        <v>229</v>
      </c>
      <c r="R298" s="16" t="s">
        <v>87</v>
      </c>
      <c r="T298" s="37" t="s">
        <v>54</v>
      </c>
      <c r="V298" s="38" t="s">
        <v>77</v>
      </c>
      <c r="W298" s="39"/>
      <c r="X298" s="40" t="s">
        <v>2857</v>
      </c>
    </row>
    <row r="299" s="5" customFormat="1" ht="49.5" spans="2:24">
      <c r="B299" s="14" t="s">
        <v>3686</v>
      </c>
      <c r="C299" s="25" t="s">
        <v>3048</v>
      </c>
      <c r="E299" s="26" t="s">
        <v>3655</v>
      </c>
      <c r="F299" s="16" t="s">
        <v>233</v>
      </c>
      <c r="G299" s="16" t="s">
        <v>233</v>
      </c>
      <c r="K299" s="33" t="s">
        <v>3308</v>
      </c>
      <c r="L299" s="33" t="s">
        <v>3179</v>
      </c>
      <c r="M299" s="33" t="s">
        <v>3309</v>
      </c>
      <c r="N299" s="34" t="s">
        <v>3207</v>
      </c>
      <c r="O299" s="45"/>
      <c r="Q299" s="16" t="s">
        <v>229</v>
      </c>
      <c r="R299" s="16" t="s">
        <v>87</v>
      </c>
      <c r="T299" s="37" t="s">
        <v>54</v>
      </c>
      <c r="V299" s="38" t="s">
        <v>77</v>
      </c>
      <c r="W299" s="39"/>
      <c r="X299" s="40" t="s">
        <v>2857</v>
      </c>
    </row>
    <row r="300" s="5" customFormat="1" ht="49.5" spans="2:24">
      <c r="B300" s="14" t="s">
        <v>3687</v>
      </c>
      <c r="C300" s="25" t="s">
        <v>3048</v>
      </c>
      <c r="E300" s="26" t="s">
        <v>3655</v>
      </c>
      <c r="F300" s="16" t="s">
        <v>233</v>
      </c>
      <c r="G300" s="16" t="s">
        <v>233</v>
      </c>
      <c r="K300" s="33" t="s">
        <v>3311</v>
      </c>
      <c r="L300" s="33" t="s">
        <v>3179</v>
      </c>
      <c r="M300" s="33" t="s">
        <v>3312</v>
      </c>
      <c r="N300" s="34" t="s">
        <v>3211</v>
      </c>
      <c r="O300" s="45"/>
      <c r="Q300" s="16" t="s">
        <v>229</v>
      </c>
      <c r="R300" s="16" t="s">
        <v>87</v>
      </c>
      <c r="T300" s="37" t="s">
        <v>54</v>
      </c>
      <c r="V300" s="38" t="s">
        <v>77</v>
      </c>
      <c r="W300" s="39"/>
      <c r="X300" s="40" t="s">
        <v>2857</v>
      </c>
    </row>
    <row r="301" s="5" customFormat="1" ht="66" spans="2:24">
      <c r="B301" s="14" t="s">
        <v>3688</v>
      </c>
      <c r="C301" s="25" t="s">
        <v>3048</v>
      </c>
      <c r="E301" s="26" t="s">
        <v>3655</v>
      </c>
      <c r="F301" s="16" t="s">
        <v>233</v>
      </c>
      <c r="G301" s="16" t="s">
        <v>233</v>
      </c>
      <c r="K301" s="33" t="s">
        <v>3314</v>
      </c>
      <c r="L301" s="33" t="s">
        <v>3179</v>
      </c>
      <c r="M301" s="33" t="s">
        <v>3214</v>
      </c>
      <c r="N301" s="34" t="s">
        <v>3315</v>
      </c>
      <c r="O301" s="45"/>
      <c r="Q301" s="16" t="s">
        <v>229</v>
      </c>
      <c r="R301" s="16" t="s">
        <v>87</v>
      </c>
      <c r="T301" s="37" t="s">
        <v>54</v>
      </c>
      <c r="V301" s="38" t="s">
        <v>77</v>
      </c>
      <c r="W301" s="39"/>
      <c r="X301" s="40" t="s">
        <v>2857</v>
      </c>
    </row>
    <row r="302" s="5" customFormat="1" ht="66" spans="2:24">
      <c r="B302" s="14" t="s">
        <v>3689</v>
      </c>
      <c r="C302" s="25" t="s">
        <v>3048</v>
      </c>
      <c r="E302" s="26" t="s">
        <v>3655</v>
      </c>
      <c r="F302" s="16" t="s">
        <v>233</v>
      </c>
      <c r="G302" s="16" t="s">
        <v>233</v>
      </c>
      <c r="K302" s="33" t="s">
        <v>3317</v>
      </c>
      <c r="L302" s="33" t="s">
        <v>3179</v>
      </c>
      <c r="M302" s="33" t="s">
        <v>3218</v>
      </c>
      <c r="N302" s="34" t="s">
        <v>3315</v>
      </c>
      <c r="O302" s="45"/>
      <c r="Q302" s="16" t="s">
        <v>229</v>
      </c>
      <c r="R302" s="16" t="s">
        <v>87</v>
      </c>
      <c r="T302" s="37" t="s">
        <v>54</v>
      </c>
      <c r="V302" s="38" t="s">
        <v>77</v>
      </c>
      <c r="W302" s="39"/>
      <c r="X302" s="40" t="s">
        <v>2857</v>
      </c>
    </row>
    <row r="303" s="5" customFormat="1" ht="66" spans="2:24">
      <c r="B303" s="14" t="s">
        <v>3690</v>
      </c>
      <c r="C303" s="25" t="s">
        <v>3048</v>
      </c>
      <c r="E303" s="26" t="s">
        <v>3655</v>
      </c>
      <c r="F303" s="16" t="s">
        <v>233</v>
      </c>
      <c r="G303" s="16" t="s">
        <v>233</v>
      </c>
      <c r="K303" s="33" t="s">
        <v>3319</v>
      </c>
      <c r="L303" s="33" t="s">
        <v>3179</v>
      </c>
      <c r="M303" s="33" t="s">
        <v>3221</v>
      </c>
      <c r="N303" s="34" t="s">
        <v>3315</v>
      </c>
      <c r="O303" s="45"/>
      <c r="Q303" s="16" t="s">
        <v>229</v>
      </c>
      <c r="R303" s="16" t="s">
        <v>87</v>
      </c>
      <c r="T303" s="37" t="s">
        <v>54</v>
      </c>
      <c r="V303" s="38" t="s">
        <v>77</v>
      </c>
      <c r="W303" s="39"/>
      <c r="X303" s="40" t="s">
        <v>2857</v>
      </c>
    </row>
    <row r="304" s="5" customFormat="1" ht="49.5" spans="2:24">
      <c r="B304" s="14" t="s">
        <v>3691</v>
      </c>
      <c r="C304" s="25" t="s">
        <v>3048</v>
      </c>
      <c r="E304" s="26" t="s">
        <v>3655</v>
      </c>
      <c r="F304" s="16" t="s">
        <v>233</v>
      </c>
      <c r="G304" s="16" t="s">
        <v>233</v>
      </c>
      <c r="K304" s="33" t="s">
        <v>3321</v>
      </c>
      <c r="L304" s="33" t="s">
        <v>3179</v>
      </c>
      <c r="M304" s="33" t="s">
        <v>3322</v>
      </c>
      <c r="N304" s="34" t="s">
        <v>3225</v>
      </c>
      <c r="O304" s="45"/>
      <c r="Q304" s="16" t="s">
        <v>229</v>
      </c>
      <c r="R304" s="16" t="s">
        <v>87</v>
      </c>
      <c r="T304" s="37" t="s">
        <v>54</v>
      </c>
      <c r="V304" s="38" t="s">
        <v>77</v>
      </c>
      <c r="W304" s="39"/>
      <c r="X304" s="40" t="s">
        <v>2857</v>
      </c>
    </row>
    <row r="305" s="5" customFormat="1" ht="49.5" spans="2:24">
      <c r="B305" s="14" t="s">
        <v>3692</v>
      </c>
      <c r="C305" s="25" t="s">
        <v>3048</v>
      </c>
      <c r="E305" s="26" t="s">
        <v>3655</v>
      </c>
      <c r="F305" s="16" t="s">
        <v>233</v>
      </c>
      <c r="G305" s="16" t="s">
        <v>233</v>
      </c>
      <c r="K305" s="33" t="s">
        <v>3324</v>
      </c>
      <c r="L305" s="33" t="s">
        <v>3179</v>
      </c>
      <c r="M305" s="33" t="s">
        <v>3325</v>
      </c>
      <c r="N305" s="34" t="s">
        <v>3229</v>
      </c>
      <c r="O305" s="45"/>
      <c r="Q305" s="16" t="s">
        <v>229</v>
      </c>
      <c r="R305" s="16" t="s">
        <v>87</v>
      </c>
      <c r="T305" s="37" t="s">
        <v>54</v>
      </c>
      <c r="V305" s="38" t="s">
        <v>77</v>
      </c>
      <c r="W305" s="39"/>
      <c r="X305" s="40" t="s">
        <v>2857</v>
      </c>
    </row>
    <row r="306" s="5" customFormat="1" ht="49.5" spans="2:24">
      <c r="B306" s="14" t="s">
        <v>3693</v>
      </c>
      <c r="C306" s="25" t="s">
        <v>3048</v>
      </c>
      <c r="E306" s="26" t="s">
        <v>3655</v>
      </c>
      <c r="F306" s="16" t="s">
        <v>233</v>
      </c>
      <c r="G306" s="16" t="s">
        <v>233</v>
      </c>
      <c r="K306" s="33" t="s">
        <v>3327</v>
      </c>
      <c r="L306" s="33" t="s">
        <v>3179</v>
      </c>
      <c r="M306" s="33" t="s">
        <v>3328</v>
      </c>
      <c r="N306" s="34" t="s">
        <v>3233</v>
      </c>
      <c r="O306" s="45"/>
      <c r="Q306" s="16" t="s">
        <v>229</v>
      </c>
      <c r="R306" s="16" t="s">
        <v>87</v>
      </c>
      <c r="T306" s="37" t="s">
        <v>54</v>
      </c>
      <c r="V306" s="38" t="s">
        <v>77</v>
      </c>
      <c r="W306" s="39"/>
      <c r="X306" s="40" t="s">
        <v>2857</v>
      </c>
    </row>
    <row r="307" s="5" customFormat="1" ht="66" spans="2:24">
      <c r="B307" s="14" t="s">
        <v>3694</v>
      </c>
      <c r="C307" s="25" t="s">
        <v>3048</v>
      </c>
      <c r="E307" s="26" t="s">
        <v>3655</v>
      </c>
      <c r="F307" s="16" t="s">
        <v>233</v>
      </c>
      <c r="G307" s="16" t="s">
        <v>233</v>
      </c>
      <c r="K307" s="33" t="s">
        <v>3330</v>
      </c>
      <c r="L307" s="33" t="s">
        <v>3179</v>
      </c>
      <c r="M307" s="33" t="s">
        <v>3236</v>
      </c>
      <c r="N307" s="34" t="s">
        <v>3331</v>
      </c>
      <c r="O307" s="45"/>
      <c r="Q307" s="16" t="s">
        <v>229</v>
      </c>
      <c r="R307" s="16" t="s">
        <v>87</v>
      </c>
      <c r="T307" s="37" t="s">
        <v>54</v>
      </c>
      <c r="V307" s="38" t="s">
        <v>77</v>
      </c>
      <c r="W307" s="39"/>
      <c r="X307" s="40" t="s">
        <v>2857</v>
      </c>
    </row>
    <row r="308" s="5" customFormat="1" ht="66" spans="2:24">
      <c r="B308" s="14" t="s">
        <v>3695</v>
      </c>
      <c r="C308" s="25" t="s">
        <v>3048</v>
      </c>
      <c r="E308" s="26" t="s">
        <v>3655</v>
      </c>
      <c r="F308" s="16" t="s">
        <v>233</v>
      </c>
      <c r="G308" s="16" t="s">
        <v>233</v>
      </c>
      <c r="K308" s="33" t="s">
        <v>3333</v>
      </c>
      <c r="L308" s="33" t="s">
        <v>3179</v>
      </c>
      <c r="M308" s="33" t="s">
        <v>3240</v>
      </c>
      <c r="N308" s="34" t="s">
        <v>3331</v>
      </c>
      <c r="O308" s="45"/>
      <c r="Q308" s="16" t="s">
        <v>229</v>
      </c>
      <c r="R308" s="16" t="s">
        <v>87</v>
      </c>
      <c r="T308" s="37" t="s">
        <v>54</v>
      </c>
      <c r="V308" s="38" t="s">
        <v>77</v>
      </c>
      <c r="W308" s="39"/>
      <c r="X308" s="40" t="s">
        <v>2857</v>
      </c>
    </row>
    <row r="309" s="5" customFormat="1" ht="66" spans="2:24">
      <c r="B309" s="14" t="s">
        <v>3696</v>
      </c>
      <c r="C309" s="25" t="s">
        <v>3048</v>
      </c>
      <c r="E309" s="26" t="s">
        <v>3655</v>
      </c>
      <c r="F309" s="16" t="s">
        <v>233</v>
      </c>
      <c r="G309" s="16" t="s">
        <v>233</v>
      </c>
      <c r="K309" s="33" t="s">
        <v>3335</v>
      </c>
      <c r="L309" s="33" t="s">
        <v>3179</v>
      </c>
      <c r="M309" s="33" t="s">
        <v>3243</v>
      </c>
      <c r="N309" s="34" t="s">
        <v>3331</v>
      </c>
      <c r="O309" s="45"/>
      <c r="Q309" s="16" t="s">
        <v>229</v>
      </c>
      <c r="R309" s="16" t="s">
        <v>87</v>
      </c>
      <c r="T309" s="37" t="s">
        <v>54</v>
      </c>
      <c r="V309" s="38" t="s">
        <v>77</v>
      </c>
      <c r="W309" s="39"/>
      <c r="X309" s="40" t="s">
        <v>2857</v>
      </c>
    </row>
    <row r="310" s="5" customFormat="1" ht="49.5" spans="2:24">
      <c r="B310" s="14" t="s">
        <v>3697</v>
      </c>
      <c r="C310" s="25" t="s">
        <v>3048</v>
      </c>
      <c r="E310" s="26" t="s">
        <v>3698</v>
      </c>
      <c r="F310" s="16" t="s">
        <v>233</v>
      </c>
      <c r="G310" s="16" t="s">
        <v>233</v>
      </c>
      <c r="K310" s="33" t="s">
        <v>3368</v>
      </c>
      <c r="L310" s="33" t="s">
        <v>3179</v>
      </c>
      <c r="M310" s="33" t="s">
        <v>3369</v>
      </c>
      <c r="N310" s="34" t="s">
        <v>3625</v>
      </c>
      <c r="O310" s="45"/>
      <c r="Q310" s="16" t="s">
        <v>229</v>
      </c>
      <c r="R310" s="16" t="s">
        <v>87</v>
      </c>
      <c r="T310" s="37" t="s">
        <v>54</v>
      </c>
      <c r="V310" s="38" t="s">
        <v>77</v>
      </c>
      <c r="W310" s="39"/>
      <c r="X310" s="40" t="s">
        <v>2857</v>
      </c>
    </row>
    <row r="311" s="5" customFormat="1" ht="49.5" spans="2:24">
      <c r="B311" s="14" t="s">
        <v>3699</v>
      </c>
      <c r="C311" s="25" t="s">
        <v>3048</v>
      </c>
      <c r="E311" s="26" t="s">
        <v>3698</v>
      </c>
      <c r="F311" s="16" t="s">
        <v>233</v>
      </c>
      <c r="G311" s="16" t="s">
        <v>233</v>
      </c>
      <c r="K311" s="33" t="s">
        <v>3373</v>
      </c>
      <c r="L311" s="33" t="s">
        <v>3179</v>
      </c>
      <c r="M311" s="33" t="s">
        <v>3374</v>
      </c>
      <c r="N311" s="34" t="s">
        <v>3375</v>
      </c>
      <c r="O311" s="45"/>
      <c r="Q311" s="16" t="s">
        <v>229</v>
      </c>
      <c r="R311" s="16" t="s">
        <v>87</v>
      </c>
      <c r="T311" s="37" t="s">
        <v>54</v>
      </c>
      <c r="V311" s="38" t="s">
        <v>77</v>
      </c>
      <c r="W311" s="39"/>
      <c r="X311" s="40" t="s">
        <v>2857</v>
      </c>
    </row>
    <row r="312" s="5" customFormat="1" ht="66" spans="2:24">
      <c r="B312" s="14" t="s">
        <v>3700</v>
      </c>
      <c r="C312" s="25" t="s">
        <v>3048</v>
      </c>
      <c r="E312" s="26" t="s">
        <v>3698</v>
      </c>
      <c r="F312" s="16" t="s">
        <v>233</v>
      </c>
      <c r="G312" s="16" t="s">
        <v>233</v>
      </c>
      <c r="K312" s="33" t="s">
        <v>3377</v>
      </c>
      <c r="L312" s="33" t="s">
        <v>3179</v>
      </c>
      <c r="M312" s="33" t="s">
        <v>3628</v>
      </c>
      <c r="N312" s="34" t="s">
        <v>3379</v>
      </c>
      <c r="O312" s="45"/>
      <c r="Q312" s="16" t="s">
        <v>229</v>
      </c>
      <c r="R312" s="16" t="s">
        <v>87</v>
      </c>
      <c r="T312" s="37" t="s">
        <v>54</v>
      </c>
      <c r="V312" s="38" t="s">
        <v>77</v>
      </c>
      <c r="W312" s="39"/>
      <c r="X312" s="40" t="s">
        <v>2857</v>
      </c>
    </row>
    <row r="313" s="5" customFormat="1" ht="66" spans="2:24">
      <c r="B313" s="14" t="s">
        <v>3701</v>
      </c>
      <c r="C313" s="25" t="s">
        <v>3048</v>
      </c>
      <c r="E313" s="26" t="s">
        <v>3698</v>
      </c>
      <c r="F313" s="16" t="s">
        <v>233</v>
      </c>
      <c r="G313" s="16" t="s">
        <v>233</v>
      </c>
      <c r="K313" s="33" t="s">
        <v>3381</v>
      </c>
      <c r="L313" s="33" t="s">
        <v>3179</v>
      </c>
      <c r="M313" s="33" t="s">
        <v>3630</v>
      </c>
      <c r="N313" s="34" t="s">
        <v>3383</v>
      </c>
      <c r="O313" s="45"/>
      <c r="Q313" s="16" t="s">
        <v>229</v>
      </c>
      <c r="R313" s="16" t="s">
        <v>87</v>
      </c>
      <c r="T313" s="37" t="s">
        <v>54</v>
      </c>
      <c r="V313" s="38" t="s">
        <v>77</v>
      </c>
      <c r="W313" s="39"/>
      <c r="X313" s="40" t="s">
        <v>2857</v>
      </c>
    </row>
    <row r="314" s="6" customFormat="1" ht="66" spans="2:24">
      <c r="B314" s="14" t="s">
        <v>3702</v>
      </c>
      <c r="C314" s="46" t="s">
        <v>3048</v>
      </c>
      <c r="E314" s="46" t="s">
        <v>3698</v>
      </c>
      <c r="F314" s="16" t="s">
        <v>233</v>
      </c>
      <c r="G314" s="16" t="s">
        <v>233</v>
      </c>
      <c r="K314" s="14" t="s">
        <v>3385</v>
      </c>
      <c r="L314" s="14" t="s">
        <v>3179</v>
      </c>
      <c r="M314" s="14" t="s">
        <v>3386</v>
      </c>
      <c r="N314" s="31" t="s">
        <v>3387</v>
      </c>
      <c r="O314" s="47"/>
      <c r="Q314" s="16" t="s">
        <v>229</v>
      </c>
      <c r="R314" s="16" t="s">
        <v>87</v>
      </c>
      <c r="T314" s="37" t="s">
        <v>54</v>
      </c>
      <c r="V314" s="38" t="s">
        <v>77</v>
      </c>
      <c r="W314" s="39"/>
      <c r="X314" s="40" t="s">
        <v>2857</v>
      </c>
    </row>
    <row r="315" s="6" customFormat="1" ht="66" spans="2:24">
      <c r="B315" s="14" t="s">
        <v>3703</v>
      </c>
      <c r="C315" s="46" t="s">
        <v>3048</v>
      </c>
      <c r="E315" s="46" t="s">
        <v>3698</v>
      </c>
      <c r="F315" s="16" t="s">
        <v>233</v>
      </c>
      <c r="G315" s="16" t="s">
        <v>233</v>
      </c>
      <c r="K315" s="14" t="s">
        <v>3389</v>
      </c>
      <c r="L315" s="14" t="s">
        <v>3179</v>
      </c>
      <c r="M315" s="14" t="s">
        <v>3390</v>
      </c>
      <c r="N315" s="31" t="s">
        <v>3391</v>
      </c>
      <c r="O315" s="47"/>
      <c r="Q315" s="16" t="s">
        <v>229</v>
      </c>
      <c r="R315" s="16" t="s">
        <v>87</v>
      </c>
      <c r="T315" s="37" t="s">
        <v>54</v>
      </c>
      <c r="V315" s="38" t="s">
        <v>77</v>
      </c>
      <c r="W315" s="39"/>
      <c r="X315" s="40" t="s">
        <v>2857</v>
      </c>
    </row>
    <row r="316" s="6" customFormat="1" ht="66" spans="2:24">
      <c r="B316" s="14" t="s">
        <v>3704</v>
      </c>
      <c r="C316" s="46" t="s">
        <v>3048</v>
      </c>
      <c r="E316" s="46" t="s">
        <v>3698</v>
      </c>
      <c r="F316" s="16" t="s">
        <v>233</v>
      </c>
      <c r="G316" s="16" t="s">
        <v>233</v>
      </c>
      <c r="K316" s="14" t="s">
        <v>3393</v>
      </c>
      <c r="L316" s="14" t="s">
        <v>3179</v>
      </c>
      <c r="M316" s="14" t="s">
        <v>3394</v>
      </c>
      <c r="N316" s="31" t="s">
        <v>3395</v>
      </c>
      <c r="O316" s="47"/>
      <c r="Q316" s="16" t="s">
        <v>229</v>
      </c>
      <c r="R316" s="16" t="s">
        <v>87</v>
      </c>
      <c r="T316" s="37" t="s">
        <v>54</v>
      </c>
      <c r="V316" s="38" t="s">
        <v>77</v>
      </c>
      <c r="W316" s="39"/>
      <c r="X316" s="40" t="s">
        <v>2857</v>
      </c>
    </row>
    <row r="317" s="6" customFormat="1" ht="66" spans="2:24">
      <c r="B317" s="14" t="s">
        <v>3705</v>
      </c>
      <c r="C317" s="46" t="s">
        <v>3048</v>
      </c>
      <c r="E317" s="46" t="s">
        <v>3698</v>
      </c>
      <c r="F317" s="16" t="s">
        <v>233</v>
      </c>
      <c r="G317" s="16" t="s">
        <v>233</v>
      </c>
      <c r="K317" s="14" t="s">
        <v>3397</v>
      </c>
      <c r="L317" s="14" t="s">
        <v>3179</v>
      </c>
      <c r="M317" s="14" t="s">
        <v>3398</v>
      </c>
      <c r="N317" s="31" t="s">
        <v>3399</v>
      </c>
      <c r="O317" s="47"/>
      <c r="Q317" s="16" t="s">
        <v>229</v>
      </c>
      <c r="R317" s="16" t="s">
        <v>87</v>
      </c>
      <c r="T317" s="37" t="s">
        <v>54</v>
      </c>
      <c r="V317" s="38" t="s">
        <v>77</v>
      </c>
      <c r="W317" s="39"/>
      <c r="X317" s="40" t="s">
        <v>2857</v>
      </c>
    </row>
    <row r="318" s="6" customFormat="1" ht="66" spans="2:24">
      <c r="B318" s="14" t="s">
        <v>3706</v>
      </c>
      <c r="C318" s="46" t="s">
        <v>3048</v>
      </c>
      <c r="E318" s="46" t="s">
        <v>3698</v>
      </c>
      <c r="F318" s="16" t="s">
        <v>233</v>
      </c>
      <c r="G318" s="16" t="s">
        <v>233</v>
      </c>
      <c r="K318" s="14" t="s">
        <v>3401</v>
      </c>
      <c r="L318" s="14" t="s">
        <v>3179</v>
      </c>
      <c r="M318" s="14" t="s">
        <v>3402</v>
      </c>
      <c r="N318" s="31" t="s">
        <v>3403</v>
      </c>
      <c r="O318" s="47"/>
      <c r="Q318" s="16" t="s">
        <v>229</v>
      </c>
      <c r="R318" s="16" t="s">
        <v>87</v>
      </c>
      <c r="T318" s="37" t="s">
        <v>54</v>
      </c>
      <c r="V318" s="38" t="s">
        <v>77</v>
      </c>
      <c r="W318" s="39"/>
      <c r="X318" s="40" t="s">
        <v>2857</v>
      </c>
    </row>
    <row r="319" s="6" customFormat="1" ht="66" spans="2:24">
      <c r="B319" s="14" t="s">
        <v>3707</v>
      </c>
      <c r="C319" s="46" t="s">
        <v>3048</v>
      </c>
      <c r="E319" s="46" t="s">
        <v>3698</v>
      </c>
      <c r="F319" s="16" t="s">
        <v>233</v>
      </c>
      <c r="G319" s="16" t="s">
        <v>233</v>
      </c>
      <c r="K319" s="14" t="s">
        <v>3405</v>
      </c>
      <c r="L319" s="14" t="s">
        <v>3179</v>
      </c>
      <c r="M319" s="14" t="s">
        <v>3406</v>
      </c>
      <c r="N319" s="31" t="s">
        <v>3407</v>
      </c>
      <c r="O319" s="47"/>
      <c r="Q319" s="16" t="s">
        <v>229</v>
      </c>
      <c r="R319" s="16" t="s">
        <v>87</v>
      </c>
      <c r="T319" s="37" t="s">
        <v>54</v>
      </c>
      <c r="V319" s="38" t="s">
        <v>77</v>
      </c>
      <c r="W319" s="39"/>
      <c r="X319" s="40" t="s">
        <v>2857</v>
      </c>
    </row>
    <row r="320" s="6" customFormat="1" ht="66" spans="2:24">
      <c r="B320" s="14" t="s">
        <v>3708</v>
      </c>
      <c r="C320" s="46" t="s">
        <v>3048</v>
      </c>
      <c r="E320" s="46" t="s">
        <v>3698</v>
      </c>
      <c r="F320" s="16" t="s">
        <v>233</v>
      </c>
      <c r="G320" s="16" t="s">
        <v>233</v>
      </c>
      <c r="K320" s="14" t="s">
        <v>3409</v>
      </c>
      <c r="L320" s="14" t="s">
        <v>3179</v>
      </c>
      <c r="M320" s="14" t="s">
        <v>3410</v>
      </c>
      <c r="N320" s="31" t="s">
        <v>3411</v>
      </c>
      <c r="O320" s="47"/>
      <c r="Q320" s="16" t="s">
        <v>229</v>
      </c>
      <c r="R320" s="16" t="s">
        <v>87</v>
      </c>
      <c r="T320" s="37" t="s">
        <v>54</v>
      </c>
      <c r="V320" s="38" t="s">
        <v>77</v>
      </c>
      <c r="W320" s="39"/>
      <c r="X320" s="40" t="s">
        <v>2857</v>
      </c>
    </row>
    <row r="321" s="6" customFormat="1" ht="66" spans="2:24">
      <c r="B321" s="14" t="s">
        <v>3709</v>
      </c>
      <c r="C321" s="46" t="s">
        <v>3048</v>
      </c>
      <c r="E321" s="46" t="s">
        <v>3698</v>
      </c>
      <c r="F321" s="16" t="s">
        <v>233</v>
      </c>
      <c r="G321" s="16" t="s">
        <v>233</v>
      </c>
      <c r="K321" s="14" t="s">
        <v>3413</v>
      </c>
      <c r="L321" s="14" t="s">
        <v>3179</v>
      </c>
      <c r="M321" s="14" t="s">
        <v>3390</v>
      </c>
      <c r="N321" s="31" t="s">
        <v>3414</v>
      </c>
      <c r="O321" s="47"/>
      <c r="Q321" s="16" t="s">
        <v>229</v>
      </c>
      <c r="R321" s="16" t="s">
        <v>87</v>
      </c>
      <c r="T321" s="37" t="s">
        <v>54</v>
      </c>
      <c r="V321" s="38" t="s">
        <v>77</v>
      </c>
      <c r="W321" s="39"/>
      <c r="X321" s="40" t="s">
        <v>2857</v>
      </c>
    </row>
    <row r="322" s="6" customFormat="1" ht="66" spans="2:24">
      <c r="B322" s="14" t="s">
        <v>3710</v>
      </c>
      <c r="C322" s="46" t="s">
        <v>3048</v>
      </c>
      <c r="E322" s="46" t="s">
        <v>3698</v>
      </c>
      <c r="F322" s="16" t="s">
        <v>233</v>
      </c>
      <c r="G322" s="16" t="s">
        <v>233</v>
      </c>
      <c r="K322" s="14" t="s">
        <v>3416</v>
      </c>
      <c r="L322" s="14" t="s">
        <v>3179</v>
      </c>
      <c r="M322" s="14" t="s">
        <v>3417</v>
      </c>
      <c r="N322" s="31" t="s">
        <v>3418</v>
      </c>
      <c r="O322" s="47"/>
      <c r="Q322" s="16" t="s">
        <v>229</v>
      </c>
      <c r="R322" s="16" t="s">
        <v>87</v>
      </c>
      <c r="T322" s="37" t="s">
        <v>54</v>
      </c>
      <c r="V322" s="38" t="s">
        <v>77</v>
      </c>
      <c r="W322" s="39"/>
      <c r="X322" s="40" t="s">
        <v>2857</v>
      </c>
    </row>
    <row r="323" s="6" customFormat="1" ht="66" spans="2:24">
      <c r="B323" s="14" t="s">
        <v>3711</v>
      </c>
      <c r="C323" s="46" t="s">
        <v>3048</v>
      </c>
      <c r="E323" s="46" t="s">
        <v>3698</v>
      </c>
      <c r="F323" s="16" t="s">
        <v>233</v>
      </c>
      <c r="G323" s="16" t="s">
        <v>233</v>
      </c>
      <c r="K323" s="14" t="s">
        <v>3420</v>
      </c>
      <c r="L323" s="14" t="s">
        <v>3179</v>
      </c>
      <c r="M323" s="14" t="s">
        <v>3421</v>
      </c>
      <c r="N323" s="31" t="s">
        <v>3422</v>
      </c>
      <c r="O323" s="47"/>
      <c r="Q323" s="16" t="s">
        <v>229</v>
      </c>
      <c r="R323" s="16" t="s">
        <v>87</v>
      </c>
      <c r="T323" s="37" t="s">
        <v>54</v>
      </c>
      <c r="V323" s="38" t="s">
        <v>77</v>
      </c>
      <c r="W323" s="39"/>
      <c r="X323" s="40" t="s">
        <v>2857</v>
      </c>
    </row>
    <row r="324" s="6" customFormat="1" ht="66" spans="2:24">
      <c r="B324" s="14" t="s">
        <v>3712</v>
      </c>
      <c r="C324" s="46" t="s">
        <v>3048</v>
      </c>
      <c r="E324" s="46" t="s">
        <v>3698</v>
      </c>
      <c r="F324" s="16" t="s">
        <v>233</v>
      </c>
      <c r="G324" s="16" t="s">
        <v>233</v>
      </c>
      <c r="K324" s="14" t="s">
        <v>3424</v>
      </c>
      <c r="L324" s="14" t="s">
        <v>3179</v>
      </c>
      <c r="M324" s="14" t="s">
        <v>3425</v>
      </c>
      <c r="N324" s="31" t="s">
        <v>3426</v>
      </c>
      <c r="O324" s="47"/>
      <c r="Q324" s="16" t="s">
        <v>229</v>
      </c>
      <c r="R324" s="16" t="s">
        <v>87</v>
      </c>
      <c r="T324" s="37" t="s">
        <v>54</v>
      </c>
      <c r="V324" s="38" t="s">
        <v>77</v>
      </c>
      <c r="W324" s="39"/>
      <c r="X324" s="40" t="s">
        <v>2857</v>
      </c>
    </row>
    <row r="325" s="6" customFormat="1" ht="66" spans="2:24">
      <c r="B325" s="14" t="s">
        <v>3713</v>
      </c>
      <c r="C325" s="46" t="s">
        <v>3048</v>
      </c>
      <c r="E325" s="46" t="s">
        <v>3698</v>
      </c>
      <c r="F325" s="16" t="s">
        <v>233</v>
      </c>
      <c r="G325" s="16" t="s">
        <v>233</v>
      </c>
      <c r="K325" s="14" t="s">
        <v>3428</v>
      </c>
      <c r="L325" s="14" t="s">
        <v>3179</v>
      </c>
      <c r="M325" s="14" t="s">
        <v>3406</v>
      </c>
      <c r="N325" s="31" t="s">
        <v>3429</v>
      </c>
      <c r="O325" s="47"/>
      <c r="Q325" s="16" t="s">
        <v>229</v>
      </c>
      <c r="R325" s="16" t="s">
        <v>87</v>
      </c>
      <c r="T325" s="37" t="s">
        <v>54</v>
      </c>
      <c r="V325" s="38" t="s">
        <v>77</v>
      </c>
      <c r="W325" s="39"/>
      <c r="X325" s="40" t="s">
        <v>2857</v>
      </c>
    </row>
    <row r="326" s="6" customFormat="1" ht="66" spans="2:24">
      <c r="B326" s="14" t="s">
        <v>3714</v>
      </c>
      <c r="C326" s="46" t="s">
        <v>3048</v>
      </c>
      <c r="E326" s="46" t="s">
        <v>3698</v>
      </c>
      <c r="F326" s="16" t="s">
        <v>233</v>
      </c>
      <c r="G326" s="16" t="s">
        <v>233</v>
      </c>
      <c r="K326" s="14" t="s">
        <v>3715</v>
      </c>
      <c r="L326" s="14" t="s">
        <v>3179</v>
      </c>
      <c r="M326" s="14" t="s">
        <v>3645</v>
      </c>
      <c r="N326" s="31" t="s">
        <v>3586</v>
      </c>
      <c r="O326" s="47"/>
      <c r="Q326" s="16" t="s">
        <v>229</v>
      </c>
      <c r="R326" s="16" t="s">
        <v>87</v>
      </c>
      <c r="T326" s="37" t="s">
        <v>54</v>
      </c>
      <c r="V326" s="38" t="s">
        <v>77</v>
      </c>
      <c r="W326" s="39"/>
      <c r="X326" s="40" t="s">
        <v>2857</v>
      </c>
    </row>
    <row r="327" s="6" customFormat="1" ht="66" spans="2:24">
      <c r="B327" s="14" t="s">
        <v>3716</v>
      </c>
      <c r="C327" s="46" t="s">
        <v>3048</v>
      </c>
      <c r="E327" s="46" t="s">
        <v>3698</v>
      </c>
      <c r="F327" s="16" t="s">
        <v>233</v>
      </c>
      <c r="G327" s="16" t="s">
        <v>233</v>
      </c>
      <c r="K327" s="14" t="s">
        <v>3717</v>
      </c>
      <c r="L327" s="14" t="s">
        <v>3179</v>
      </c>
      <c r="M327" s="14" t="s">
        <v>3648</v>
      </c>
      <c r="N327" s="31" t="s">
        <v>3590</v>
      </c>
      <c r="O327" s="47"/>
      <c r="Q327" s="16" t="s">
        <v>229</v>
      </c>
      <c r="R327" s="16" t="s">
        <v>87</v>
      </c>
      <c r="T327" s="37" t="s">
        <v>54</v>
      </c>
      <c r="V327" s="38" t="s">
        <v>77</v>
      </c>
      <c r="W327" s="39"/>
      <c r="X327" s="40" t="s">
        <v>2857</v>
      </c>
    </row>
    <row r="328" s="6" customFormat="1" ht="66" spans="2:24">
      <c r="B328" s="14" t="s">
        <v>3718</v>
      </c>
      <c r="C328" s="46" t="s">
        <v>3048</v>
      </c>
      <c r="E328" s="46" t="s">
        <v>3698</v>
      </c>
      <c r="F328" s="16" t="s">
        <v>233</v>
      </c>
      <c r="G328" s="16" t="s">
        <v>233</v>
      </c>
      <c r="K328" s="14" t="s">
        <v>3494</v>
      </c>
      <c r="L328" s="14" t="s">
        <v>3179</v>
      </c>
      <c r="M328" s="14" t="s">
        <v>3495</v>
      </c>
      <c r="N328" s="31" t="s">
        <v>3387</v>
      </c>
      <c r="O328" s="47"/>
      <c r="Q328" s="16" t="s">
        <v>229</v>
      </c>
      <c r="R328" s="16" t="s">
        <v>87</v>
      </c>
      <c r="T328" s="37" t="s">
        <v>54</v>
      </c>
      <c r="V328" s="38" t="s">
        <v>77</v>
      </c>
      <c r="W328" s="39"/>
      <c r="X328" s="40" t="s">
        <v>2857</v>
      </c>
    </row>
    <row r="329" s="6" customFormat="1" ht="66" spans="2:24">
      <c r="B329" s="14" t="s">
        <v>3719</v>
      </c>
      <c r="C329" s="46" t="s">
        <v>3048</v>
      </c>
      <c r="E329" s="46" t="s">
        <v>3698</v>
      </c>
      <c r="F329" s="16" t="s">
        <v>233</v>
      </c>
      <c r="G329" s="16" t="s">
        <v>233</v>
      </c>
      <c r="K329" s="14" t="s">
        <v>3497</v>
      </c>
      <c r="L329" s="14" t="s">
        <v>3179</v>
      </c>
      <c r="M329" s="14" t="s">
        <v>3390</v>
      </c>
      <c r="N329" s="31" t="s">
        <v>3498</v>
      </c>
      <c r="O329" s="47"/>
      <c r="Q329" s="16" t="s">
        <v>229</v>
      </c>
      <c r="R329" s="16" t="s">
        <v>87</v>
      </c>
      <c r="T329" s="37" t="s">
        <v>54</v>
      </c>
      <c r="V329" s="38" t="s">
        <v>77</v>
      </c>
      <c r="W329" s="39"/>
      <c r="X329" s="40" t="s">
        <v>2857</v>
      </c>
    </row>
    <row r="330" s="6" customFormat="1" ht="66" spans="2:24">
      <c r="B330" s="14" t="s">
        <v>3720</v>
      </c>
      <c r="C330" s="46" t="s">
        <v>3048</v>
      </c>
      <c r="E330" s="46" t="s">
        <v>3698</v>
      </c>
      <c r="F330" s="16" t="s">
        <v>233</v>
      </c>
      <c r="G330" s="16" t="s">
        <v>233</v>
      </c>
      <c r="K330" s="14" t="s">
        <v>3500</v>
      </c>
      <c r="L330" s="14" t="s">
        <v>3179</v>
      </c>
      <c r="M330" s="14" t="s">
        <v>3501</v>
      </c>
      <c r="N330" s="31" t="s">
        <v>3395</v>
      </c>
      <c r="O330" s="47"/>
      <c r="Q330" s="16" t="s">
        <v>229</v>
      </c>
      <c r="R330" s="16" t="s">
        <v>87</v>
      </c>
      <c r="T330" s="37" t="s">
        <v>54</v>
      </c>
      <c r="V330" s="38" t="s">
        <v>77</v>
      </c>
      <c r="W330" s="39"/>
      <c r="X330" s="40" t="s">
        <v>2857</v>
      </c>
    </row>
    <row r="331" s="6" customFormat="1" ht="66" spans="2:24">
      <c r="B331" s="14" t="s">
        <v>3721</v>
      </c>
      <c r="C331" s="46" t="s">
        <v>3048</v>
      </c>
      <c r="E331" s="46" t="s">
        <v>3698</v>
      </c>
      <c r="F331" s="16" t="s">
        <v>233</v>
      </c>
      <c r="G331" s="16" t="s">
        <v>233</v>
      </c>
      <c r="K331" s="14" t="s">
        <v>3503</v>
      </c>
      <c r="L331" s="14" t="s">
        <v>3179</v>
      </c>
      <c r="M331" s="14" t="s">
        <v>3398</v>
      </c>
      <c r="N331" s="31" t="s">
        <v>3504</v>
      </c>
      <c r="O331" s="47"/>
      <c r="Q331" s="16" t="s">
        <v>229</v>
      </c>
      <c r="R331" s="16" t="s">
        <v>87</v>
      </c>
      <c r="T331" s="37" t="s">
        <v>54</v>
      </c>
      <c r="V331" s="38" t="s">
        <v>77</v>
      </c>
      <c r="W331" s="39"/>
      <c r="X331" s="40" t="s">
        <v>2857</v>
      </c>
    </row>
    <row r="332" s="6" customFormat="1" ht="66" spans="2:24">
      <c r="B332" s="14" t="s">
        <v>3722</v>
      </c>
      <c r="C332" s="46" t="s">
        <v>3048</v>
      </c>
      <c r="E332" s="46" t="s">
        <v>3698</v>
      </c>
      <c r="F332" s="16" t="s">
        <v>233</v>
      </c>
      <c r="G332" s="16" t="s">
        <v>233</v>
      </c>
      <c r="K332" s="14" t="s">
        <v>3506</v>
      </c>
      <c r="L332" s="14" t="s">
        <v>3179</v>
      </c>
      <c r="M332" s="14" t="s">
        <v>3507</v>
      </c>
      <c r="N332" s="31" t="s">
        <v>3403</v>
      </c>
      <c r="O332" s="47"/>
      <c r="Q332" s="16" t="s">
        <v>229</v>
      </c>
      <c r="R332" s="16" t="s">
        <v>87</v>
      </c>
      <c r="T332" s="37" t="s">
        <v>54</v>
      </c>
      <c r="V332" s="38" t="s">
        <v>77</v>
      </c>
      <c r="W332" s="39"/>
      <c r="X332" s="40" t="s">
        <v>2857</v>
      </c>
    </row>
    <row r="333" s="6" customFormat="1" ht="66" spans="2:24">
      <c r="B333" s="14" t="s">
        <v>3723</v>
      </c>
      <c r="C333" s="46" t="s">
        <v>3048</v>
      </c>
      <c r="E333" s="46" t="s">
        <v>3698</v>
      </c>
      <c r="F333" s="16" t="s">
        <v>233</v>
      </c>
      <c r="G333" s="16" t="s">
        <v>233</v>
      </c>
      <c r="K333" s="14" t="s">
        <v>3509</v>
      </c>
      <c r="L333" s="14" t="s">
        <v>3179</v>
      </c>
      <c r="M333" s="14" t="s">
        <v>3406</v>
      </c>
      <c r="N333" s="31" t="s">
        <v>3510</v>
      </c>
      <c r="O333" s="47"/>
      <c r="Q333" s="16" t="s">
        <v>229</v>
      </c>
      <c r="R333" s="16" t="s">
        <v>87</v>
      </c>
      <c r="T333" s="37" t="s">
        <v>54</v>
      </c>
      <c r="V333" s="38" t="s">
        <v>77</v>
      </c>
      <c r="W333" s="39"/>
      <c r="X333" s="40" t="s">
        <v>2857</v>
      </c>
    </row>
    <row r="334" s="6" customFormat="1" ht="66" spans="2:24">
      <c r="B334" s="14" t="s">
        <v>3724</v>
      </c>
      <c r="C334" s="46" t="s">
        <v>3048</v>
      </c>
      <c r="E334" s="46" t="s">
        <v>3698</v>
      </c>
      <c r="F334" s="16" t="s">
        <v>233</v>
      </c>
      <c r="G334" s="16" t="s">
        <v>233</v>
      </c>
      <c r="K334" s="14" t="s">
        <v>3512</v>
      </c>
      <c r="L334" s="14" t="s">
        <v>3179</v>
      </c>
      <c r="M334" s="14" t="s">
        <v>3513</v>
      </c>
      <c r="N334" s="31" t="s">
        <v>3411</v>
      </c>
      <c r="O334" s="47"/>
      <c r="Q334" s="16" t="s">
        <v>229</v>
      </c>
      <c r="R334" s="16" t="s">
        <v>87</v>
      </c>
      <c r="T334" s="37" t="s">
        <v>54</v>
      </c>
      <c r="V334" s="38" t="s">
        <v>77</v>
      </c>
      <c r="W334" s="39"/>
      <c r="X334" s="40" t="s">
        <v>2857</v>
      </c>
    </row>
    <row r="335" s="6" customFormat="1" ht="66" spans="2:24">
      <c r="B335" s="14" t="s">
        <v>3725</v>
      </c>
      <c r="C335" s="46" t="s">
        <v>3048</v>
      </c>
      <c r="E335" s="46" t="s">
        <v>3698</v>
      </c>
      <c r="F335" s="16" t="s">
        <v>233</v>
      </c>
      <c r="G335" s="16" t="s">
        <v>233</v>
      </c>
      <c r="K335" s="14" t="s">
        <v>3515</v>
      </c>
      <c r="L335" s="14" t="s">
        <v>3179</v>
      </c>
      <c r="M335" s="14" t="s">
        <v>3390</v>
      </c>
      <c r="N335" s="31" t="s">
        <v>3516</v>
      </c>
      <c r="O335" s="47"/>
      <c r="Q335" s="16" t="s">
        <v>229</v>
      </c>
      <c r="R335" s="16" t="s">
        <v>87</v>
      </c>
      <c r="T335" s="37" t="s">
        <v>54</v>
      </c>
      <c r="V335" s="38" t="s">
        <v>77</v>
      </c>
      <c r="W335" s="39"/>
      <c r="X335" s="40" t="s">
        <v>2857</v>
      </c>
    </row>
    <row r="336" s="6" customFormat="1" ht="66" spans="2:24">
      <c r="B336" s="14" t="s">
        <v>3726</v>
      </c>
      <c r="C336" s="46" t="s">
        <v>3048</v>
      </c>
      <c r="E336" s="46" t="s">
        <v>3698</v>
      </c>
      <c r="F336" s="16" t="s">
        <v>233</v>
      </c>
      <c r="G336" s="16" t="s">
        <v>233</v>
      </c>
      <c r="K336" s="14" t="s">
        <v>3518</v>
      </c>
      <c r="L336" s="14" t="s">
        <v>3179</v>
      </c>
      <c r="M336" s="14" t="s">
        <v>3519</v>
      </c>
      <c r="N336" s="31" t="s">
        <v>3418</v>
      </c>
      <c r="O336" s="47"/>
      <c r="Q336" s="16" t="s">
        <v>229</v>
      </c>
      <c r="R336" s="16" t="s">
        <v>87</v>
      </c>
      <c r="T336" s="37" t="s">
        <v>54</v>
      </c>
      <c r="V336" s="38" t="s">
        <v>77</v>
      </c>
      <c r="W336" s="39"/>
      <c r="X336" s="40" t="s">
        <v>2857</v>
      </c>
    </row>
    <row r="337" s="6" customFormat="1" ht="66" spans="2:24">
      <c r="B337" s="14" t="s">
        <v>3727</v>
      </c>
      <c r="C337" s="46" t="s">
        <v>3048</v>
      </c>
      <c r="E337" s="46" t="s">
        <v>3698</v>
      </c>
      <c r="F337" s="16" t="s">
        <v>233</v>
      </c>
      <c r="G337" s="16" t="s">
        <v>233</v>
      </c>
      <c r="K337" s="14" t="s">
        <v>3521</v>
      </c>
      <c r="L337" s="14" t="s">
        <v>3179</v>
      </c>
      <c r="M337" s="14" t="s">
        <v>3421</v>
      </c>
      <c r="N337" s="31" t="s">
        <v>3522</v>
      </c>
      <c r="O337" s="47"/>
      <c r="Q337" s="16" t="s">
        <v>229</v>
      </c>
      <c r="R337" s="16" t="s">
        <v>87</v>
      </c>
      <c r="T337" s="37" t="s">
        <v>54</v>
      </c>
      <c r="V337" s="38" t="s">
        <v>77</v>
      </c>
      <c r="W337" s="39"/>
      <c r="X337" s="40" t="s">
        <v>2857</v>
      </c>
    </row>
    <row r="338" s="6" customFormat="1" ht="66" spans="2:24">
      <c r="B338" s="14" t="s">
        <v>3728</v>
      </c>
      <c r="C338" s="46" t="s">
        <v>3048</v>
      </c>
      <c r="E338" s="46" t="s">
        <v>3698</v>
      </c>
      <c r="F338" s="16" t="s">
        <v>233</v>
      </c>
      <c r="G338" s="16" t="s">
        <v>233</v>
      </c>
      <c r="K338" s="14" t="s">
        <v>3524</v>
      </c>
      <c r="L338" s="14" t="s">
        <v>3179</v>
      </c>
      <c r="M338" s="14" t="s">
        <v>3525</v>
      </c>
      <c r="N338" s="31" t="s">
        <v>3426</v>
      </c>
      <c r="O338" s="47"/>
      <c r="Q338" s="16" t="s">
        <v>229</v>
      </c>
      <c r="R338" s="16" t="s">
        <v>87</v>
      </c>
      <c r="T338" s="37" t="s">
        <v>54</v>
      </c>
      <c r="V338" s="38" t="s">
        <v>77</v>
      </c>
      <c r="W338" s="39"/>
      <c r="X338" s="40" t="s">
        <v>2857</v>
      </c>
    </row>
    <row r="339" s="6" customFormat="1" ht="66" spans="2:24">
      <c r="B339" s="14" t="s">
        <v>3729</v>
      </c>
      <c r="C339" s="46" t="s">
        <v>3048</v>
      </c>
      <c r="E339" s="46" t="s">
        <v>3698</v>
      </c>
      <c r="F339" s="16" t="s">
        <v>233</v>
      </c>
      <c r="G339" s="16" t="s">
        <v>233</v>
      </c>
      <c r="K339" s="14" t="s">
        <v>3527</v>
      </c>
      <c r="L339" s="14" t="s">
        <v>3179</v>
      </c>
      <c r="M339" s="14" t="s">
        <v>3406</v>
      </c>
      <c r="N339" s="31" t="s">
        <v>3528</v>
      </c>
      <c r="O339" s="47"/>
      <c r="Q339" s="16" t="s">
        <v>229</v>
      </c>
      <c r="R339" s="16" t="s">
        <v>87</v>
      </c>
      <c r="T339" s="37" t="s">
        <v>54</v>
      </c>
      <c r="V339" s="38" t="s">
        <v>77</v>
      </c>
      <c r="W339" s="39"/>
      <c r="X339" s="40" t="s">
        <v>2857</v>
      </c>
    </row>
    <row r="340" s="6" customFormat="1" ht="66" spans="2:24">
      <c r="B340" s="14" t="s">
        <v>3730</v>
      </c>
      <c r="C340" s="46" t="s">
        <v>3048</v>
      </c>
      <c r="E340" s="46" t="s">
        <v>3698</v>
      </c>
      <c r="F340" s="16" t="s">
        <v>233</v>
      </c>
      <c r="G340" s="16" t="s">
        <v>233</v>
      </c>
      <c r="K340" s="14" t="s">
        <v>3584</v>
      </c>
      <c r="L340" s="14" t="s">
        <v>3179</v>
      </c>
      <c r="M340" s="14" t="s">
        <v>3731</v>
      </c>
      <c r="N340" s="31" t="s">
        <v>3586</v>
      </c>
      <c r="O340" s="47"/>
      <c r="Q340" s="16" t="s">
        <v>229</v>
      </c>
      <c r="R340" s="16" t="s">
        <v>87</v>
      </c>
      <c r="T340" s="37" t="s">
        <v>54</v>
      </c>
      <c r="V340" s="38" t="s">
        <v>77</v>
      </c>
      <c r="W340" s="39"/>
      <c r="X340" s="40" t="s">
        <v>2857</v>
      </c>
    </row>
    <row r="341" s="6" customFormat="1" ht="66" spans="2:24">
      <c r="B341" s="14" t="s">
        <v>3732</v>
      </c>
      <c r="C341" s="46" t="s">
        <v>3048</v>
      </c>
      <c r="E341" s="46" t="s">
        <v>3698</v>
      </c>
      <c r="F341" s="16" t="s">
        <v>233</v>
      </c>
      <c r="G341" s="16" t="s">
        <v>233</v>
      </c>
      <c r="K341" s="14" t="s">
        <v>3588</v>
      </c>
      <c r="L341" s="14" t="s">
        <v>3179</v>
      </c>
      <c r="M341" s="14" t="s">
        <v>3589</v>
      </c>
      <c r="N341" s="31" t="s">
        <v>3590</v>
      </c>
      <c r="O341" s="47"/>
      <c r="Q341" s="16" t="s">
        <v>229</v>
      </c>
      <c r="R341" s="16" t="s">
        <v>87</v>
      </c>
      <c r="T341" s="37" t="s">
        <v>54</v>
      </c>
      <c r="V341" s="38" t="s">
        <v>77</v>
      </c>
      <c r="W341" s="39"/>
      <c r="X341" s="40" t="s">
        <v>2857</v>
      </c>
    </row>
    <row r="342" s="6" customFormat="1" ht="82.5" spans="2:24">
      <c r="B342" s="14" t="s">
        <v>3733</v>
      </c>
      <c r="C342" s="46" t="s">
        <v>3048</v>
      </c>
      <c r="E342" s="46" t="s">
        <v>3734</v>
      </c>
      <c r="F342" s="16"/>
      <c r="G342" s="16" t="s">
        <v>233</v>
      </c>
      <c r="H342" s="18"/>
      <c r="I342" s="18"/>
      <c r="J342" s="18"/>
      <c r="K342" s="14" t="s">
        <v>3088</v>
      </c>
      <c r="L342" s="14" t="s">
        <v>235</v>
      </c>
      <c r="M342" s="14" t="s">
        <v>3735</v>
      </c>
      <c r="N342" s="31" t="s">
        <v>3736</v>
      </c>
      <c r="O342" s="47"/>
      <c r="Q342" s="16" t="s">
        <v>229</v>
      </c>
      <c r="R342" s="16" t="s">
        <v>87</v>
      </c>
      <c r="T342" s="37" t="s">
        <v>54</v>
      </c>
      <c r="V342" s="38" t="s">
        <v>77</v>
      </c>
      <c r="W342" s="39"/>
      <c r="X342" s="40" t="s">
        <v>2857</v>
      </c>
    </row>
    <row r="343" s="6" customFormat="1" ht="33" spans="2:24">
      <c r="B343" s="14" t="s">
        <v>3737</v>
      </c>
      <c r="C343" s="46" t="s">
        <v>3048</v>
      </c>
      <c r="E343" s="46" t="s">
        <v>3734</v>
      </c>
      <c r="F343" s="16"/>
      <c r="G343" s="16" t="s">
        <v>233</v>
      </c>
      <c r="H343" s="18"/>
      <c r="I343" s="18"/>
      <c r="J343" s="18"/>
      <c r="K343" s="22" t="s">
        <v>3138</v>
      </c>
      <c r="L343" s="22" t="s">
        <v>252</v>
      </c>
      <c r="M343" s="22" t="s">
        <v>3139</v>
      </c>
      <c r="N343" s="4" t="s">
        <v>3140</v>
      </c>
      <c r="O343" s="47"/>
      <c r="Q343" s="16" t="s">
        <v>229</v>
      </c>
      <c r="R343" s="16" t="s">
        <v>87</v>
      </c>
      <c r="T343" s="37" t="s">
        <v>54</v>
      </c>
      <c r="U343" s="6" t="s">
        <v>2856</v>
      </c>
      <c r="V343" s="38" t="s">
        <v>77</v>
      </c>
      <c r="W343" s="39"/>
      <c r="X343" s="40" t="s">
        <v>2857</v>
      </c>
    </row>
    <row r="344" s="6" customFormat="1" ht="49.5" spans="2:24">
      <c r="B344" s="14" t="s">
        <v>3738</v>
      </c>
      <c r="C344" s="46" t="s">
        <v>3048</v>
      </c>
      <c r="E344" s="46" t="s">
        <v>3739</v>
      </c>
      <c r="F344" s="16"/>
      <c r="G344" s="16" t="s">
        <v>233</v>
      </c>
      <c r="H344" s="18"/>
      <c r="I344" s="18"/>
      <c r="J344" s="18"/>
      <c r="K344" s="14" t="s">
        <v>3144</v>
      </c>
      <c r="L344" s="14" t="s">
        <v>235</v>
      </c>
      <c r="M344" s="14" t="s">
        <v>3145</v>
      </c>
      <c r="N344" s="31" t="s">
        <v>3598</v>
      </c>
      <c r="O344" s="47"/>
      <c r="Q344" s="16" t="s">
        <v>229</v>
      </c>
      <c r="R344" s="16" t="s">
        <v>87</v>
      </c>
      <c r="T344" s="37" t="s">
        <v>54</v>
      </c>
      <c r="V344" s="38" t="s">
        <v>77</v>
      </c>
      <c r="W344" s="39"/>
      <c r="X344" s="40" t="s">
        <v>2857</v>
      </c>
    </row>
    <row r="345" s="6" customFormat="1" ht="33" spans="2:24">
      <c r="B345" s="14" t="s">
        <v>3740</v>
      </c>
      <c r="C345" s="46" t="s">
        <v>3048</v>
      </c>
      <c r="E345" s="46" t="s">
        <v>3739</v>
      </c>
      <c r="F345" s="16"/>
      <c r="G345" s="16" t="s">
        <v>233</v>
      </c>
      <c r="H345" s="18"/>
      <c r="I345" s="18"/>
      <c r="J345" s="18"/>
      <c r="K345" s="14" t="s">
        <v>3148</v>
      </c>
      <c r="L345" s="14" t="s">
        <v>226</v>
      </c>
      <c r="M345" s="14" t="s">
        <v>3149</v>
      </c>
      <c r="N345" s="3" t="s">
        <v>3150</v>
      </c>
      <c r="O345" s="47"/>
      <c r="Q345" s="16" t="s">
        <v>229</v>
      </c>
      <c r="R345" s="16" t="s">
        <v>87</v>
      </c>
      <c r="T345" s="37" t="s">
        <v>54</v>
      </c>
      <c r="V345" s="38" t="s">
        <v>77</v>
      </c>
      <c r="W345" s="39"/>
      <c r="X345" s="40" t="s">
        <v>2857</v>
      </c>
    </row>
    <row r="346" s="6" customFormat="1" ht="33" spans="2:24">
      <c r="B346" s="14" t="s">
        <v>3741</v>
      </c>
      <c r="C346" s="46" t="s">
        <v>3048</v>
      </c>
      <c r="E346" s="46" t="s">
        <v>3739</v>
      </c>
      <c r="F346" s="16"/>
      <c r="G346" s="16" t="s">
        <v>233</v>
      </c>
      <c r="H346" s="18"/>
      <c r="I346" s="18"/>
      <c r="J346" s="18"/>
      <c r="K346" s="14" t="s">
        <v>3152</v>
      </c>
      <c r="L346" s="14" t="s">
        <v>226</v>
      </c>
      <c r="M346" s="14" t="s">
        <v>3153</v>
      </c>
      <c r="N346" s="31" t="s">
        <v>3601</v>
      </c>
      <c r="O346" s="47"/>
      <c r="Q346" s="16" t="s">
        <v>229</v>
      </c>
      <c r="R346" s="16" t="s">
        <v>87</v>
      </c>
      <c r="T346" s="37" t="s">
        <v>54</v>
      </c>
      <c r="V346" s="38" t="s">
        <v>77</v>
      </c>
      <c r="W346" s="39"/>
      <c r="X346" s="40" t="s">
        <v>2857</v>
      </c>
    </row>
    <row r="347" s="6" customFormat="1" ht="49.5" spans="2:24">
      <c r="B347" s="14" t="s">
        <v>3742</v>
      </c>
      <c r="C347" s="46" t="s">
        <v>3048</v>
      </c>
      <c r="E347" s="46" t="s">
        <v>3739</v>
      </c>
      <c r="F347" s="16"/>
      <c r="G347" s="16" t="s">
        <v>233</v>
      </c>
      <c r="H347" s="18"/>
      <c r="I347" s="18"/>
      <c r="J347" s="18"/>
      <c r="K347" s="14" t="s">
        <v>3156</v>
      </c>
      <c r="L347" s="14" t="s">
        <v>3157</v>
      </c>
      <c r="M347" s="14" t="s">
        <v>3158</v>
      </c>
      <c r="N347" s="14" t="s">
        <v>3159</v>
      </c>
      <c r="O347" s="47"/>
      <c r="Q347" s="16" t="s">
        <v>229</v>
      </c>
      <c r="R347" s="16" t="s">
        <v>87</v>
      </c>
      <c r="T347" s="37" t="s">
        <v>54</v>
      </c>
      <c r="V347" s="38" t="s">
        <v>77</v>
      </c>
      <c r="W347" s="39"/>
      <c r="X347" s="40" t="s">
        <v>2857</v>
      </c>
    </row>
    <row r="348" s="6" customFormat="1" ht="49.5" spans="2:24">
      <c r="B348" s="14" t="s">
        <v>3743</v>
      </c>
      <c r="C348" s="46" t="s">
        <v>3048</v>
      </c>
      <c r="E348" s="46" t="s">
        <v>3739</v>
      </c>
      <c r="F348" s="16"/>
      <c r="G348" s="16" t="s">
        <v>233</v>
      </c>
      <c r="H348" s="18"/>
      <c r="I348" s="18"/>
      <c r="J348" s="18"/>
      <c r="K348" s="14" t="s">
        <v>3162</v>
      </c>
      <c r="L348" s="14" t="s">
        <v>3157</v>
      </c>
      <c r="M348" s="14" t="s">
        <v>3163</v>
      </c>
      <c r="N348" s="14" t="s">
        <v>3164</v>
      </c>
      <c r="O348" s="47"/>
      <c r="Q348" s="16" t="s">
        <v>229</v>
      </c>
      <c r="R348" s="16" t="s">
        <v>87</v>
      </c>
      <c r="T348" s="37" t="s">
        <v>54</v>
      </c>
      <c r="V348" s="38" t="s">
        <v>77</v>
      </c>
      <c r="W348" s="39"/>
      <c r="X348" s="40" t="s">
        <v>2857</v>
      </c>
    </row>
    <row r="349" s="6" customFormat="1" ht="49.5" spans="2:24">
      <c r="B349" s="14" t="s">
        <v>3744</v>
      </c>
      <c r="C349" s="46" t="s">
        <v>3048</v>
      </c>
      <c r="E349" s="46" t="s">
        <v>3739</v>
      </c>
      <c r="F349" s="16"/>
      <c r="G349" s="16" t="s">
        <v>233</v>
      </c>
      <c r="H349" s="18"/>
      <c r="I349" s="18"/>
      <c r="J349" s="18"/>
      <c r="K349" s="14" t="s">
        <v>3166</v>
      </c>
      <c r="L349" s="14" t="s">
        <v>3157</v>
      </c>
      <c r="M349" s="14" t="s">
        <v>3167</v>
      </c>
      <c r="N349" s="31" t="s">
        <v>3168</v>
      </c>
      <c r="O349" s="47"/>
      <c r="Q349" s="16" t="s">
        <v>229</v>
      </c>
      <c r="R349" s="16" t="s">
        <v>87</v>
      </c>
      <c r="T349" s="37" t="s">
        <v>54</v>
      </c>
      <c r="V349" s="38" t="s">
        <v>77</v>
      </c>
      <c r="W349" s="39"/>
      <c r="X349" s="40" t="s">
        <v>2857</v>
      </c>
    </row>
    <row r="350" s="6" customFormat="1" ht="49.5" spans="2:24">
      <c r="B350" s="14" t="s">
        <v>3745</v>
      </c>
      <c r="C350" s="46" t="s">
        <v>3048</v>
      </c>
      <c r="E350" s="46" t="s">
        <v>3739</v>
      </c>
      <c r="F350" s="16"/>
      <c r="G350" s="16" t="s">
        <v>233</v>
      </c>
      <c r="H350" s="18"/>
      <c r="I350" s="18"/>
      <c r="J350" s="18"/>
      <c r="K350" s="14" t="s">
        <v>3178</v>
      </c>
      <c r="L350" s="14" t="s">
        <v>3179</v>
      </c>
      <c r="M350" s="14" t="s">
        <v>3180</v>
      </c>
      <c r="N350" s="31" t="s">
        <v>3181</v>
      </c>
      <c r="O350" s="47"/>
      <c r="Q350" s="16" t="s">
        <v>229</v>
      </c>
      <c r="R350" s="16" t="s">
        <v>87</v>
      </c>
      <c r="T350" s="37" t="s">
        <v>54</v>
      </c>
      <c r="V350" s="38" t="s">
        <v>77</v>
      </c>
      <c r="W350" s="39"/>
      <c r="X350" s="40" t="s">
        <v>2857</v>
      </c>
    </row>
    <row r="351" s="6" customFormat="1" ht="49.5" spans="2:24">
      <c r="B351" s="14" t="s">
        <v>3746</v>
      </c>
      <c r="C351" s="46" t="s">
        <v>3048</v>
      </c>
      <c r="E351" s="46" t="s">
        <v>3739</v>
      </c>
      <c r="F351" s="16"/>
      <c r="G351" s="16" t="s">
        <v>233</v>
      </c>
      <c r="H351" s="18"/>
      <c r="I351" s="18"/>
      <c r="J351" s="18"/>
      <c r="K351" s="14" t="s">
        <v>3183</v>
      </c>
      <c r="L351" s="14" t="s">
        <v>3179</v>
      </c>
      <c r="M351" s="14" t="s">
        <v>3184</v>
      </c>
      <c r="N351" s="3" t="s">
        <v>3185</v>
      </c>
      <c r="O351" s="47"/>
      <c r="Q351" s="16" t="s">
        <v>229</v>
      </c>
      <c r="R351" s="16" t="s">
        <v>87</v>
      </c>
      <c r="T351" s="37" t="s">
        <v>54</v>
      </c>
      <c r="V351" s="38" t="s">
        <v>77</v>
      </c>
      <c r="W351" s="39"/>
      <c r="X351" s="40" t="s">
        <v>2857</v>
      </c>
    </row>
    <row r="352" s="6" customFormat="1" ht="49.5" spans="2:24">
      <c r="B352" s="14" t="s">
        <v>3747</v>
      </c>
      <c r="C352" s="46" t="s">
        <v>3048</v>
      </c>
      <c r="E352" s="46" t="s">
        <v>3739</v>
      </c>
      <c r="F352" s="16"/>
      <c r="G352" s="16" t="s">
        <v>233</v>
      </c>
      <c r="H352" s="18"/>
      <c r="I352" s="18"/>
      <c r="J352" s="18"/>
      <c r="K352" s="14" t="s">
        <v>3187</v>
      </c>
      <c r="L352" s="14" t="s">
        <v>3179</v>
      </c>
      <c r="M352" s="14" t="s">
        <v>3188</v>
      </c>
      <c r="N352" s="3" t="s">
        <v>3189</v>
      </c>
      <c r="O352" s="47"/>
      <c r="Q352" s="16" t="s">
        <v>229</v>
      </c>
      <c r="R352" s="16" t="s">
        <v>87</v>
      </c>
      <c r="T352" s="37" t="s">
        <v>54</v>
      </c>
      <c r="V352" s="38" t="s">
        <v>77</v>
      </c>
      <c r="W352" s="39"/>
      <c r="X352" s="40" t="s">
        <v>2857</v>
      </c>
    </row>
    <row r="353" s="6" customFormat="1" ht="66" spans="2:24">
      <c r="B353" s="14" t="s">
        <v>3748</v>
      </c>
      <c r="C353" s="46" t="s">
        <v>3048</v>
      </c>
      <c r="E353" s="46" t="s">
        <v>3739</v>
      </c>
      <c r="F353" s="16"/>
      <c r="G353" s="16" t="s">
        <v>233</v>
      </c>
      <c r="H353" s="18"/>
      <c r="I353" s="18"/>
      <c r="J353" s="18"/>
      <c r="K353" s="14" t="s">
        <v>3191</v>
      </c>
      <c r="L353" s="14" t="s">
        <v>3179</v>
      </c>
      <c r="M353" s="14" t="s">
        <v>3192</v>
      </c>
      <c r="N353" s="31" t="s">
        <v>3193</v>
      </c>
      <c r="O353" s="47"/>
      <c r="Q353" s="16" t="s">
        <v>229</v>
      </c>
      <c r="R353" s="16" t="s">
        <v>87</v>
      </c>
      <c r="T353" s="37" t="s">
        <v>54</v>
      </c>
      <c r="V353" s="38" t="s">
        <v>77</v>
      </c>
      <c r="W353" s="39"/>
      <c r="X353" s="40" t="s">
        <v>2857</v>
      </c>
    </row>
    <row r="354" s="6" customFormat="1" ht="66" spans="2:24">
      <c r="B354" s="14" t="s">
        <v>3749</v>
      </c>
      <c r="C354" s="46" t="s">
        <v>3048</v>
      </c>
      <c r="E354" s="46" t="s">
        <v>3739</v>
      </c>
      <c r="F354" s="16"/>
      <c r="G354" s="16" t="s">
        <v>233</v>
      </c>
      <c r="H354" s="18"/>
      <c r="I354" s="18"/>
      <c r="J354" s="18"/>
      <c r="K354" s="14" t="s">
        <v>3195</v>
      </c>
      <c r="L354" s="14" t="s">
        <v>3179</v>
      </c>
      <c r="M354" s="14" t="s">
        <v>3196</v>
      </c>
      <c r="N354" s="31" t="s">
        <v>3193</v>
      </c>
      <c r="O354" s="47"/>
      <c r="Q354" s="16" t="s">
        <v>229</v>
      </c>
      <c r="R354" s="16" t="s">
        <v>87</v>
      </c>
      <c r="T354" s="37" t="s">
        <v>54</v>
      </c>
      <c r="V354" s="38" t="s">
        <v>77</v>
      </c>
      <c r="W354" s="39"/>
      <c r="X354" s="40" t="s">
        <v>2857</v>
      </c>
    </row>
    <row r="355" s="5" customFormat="1" ht="66" spans="2:24">
      <c r="B355" s="14" t="s">
        <v>3750</v>
      </c>
      <c r="C355" s="25" t="s">
        <v>3048</v>
      </c>
      <c r="E355" s="26" t="s">
        <v>3739</v>
      </c>
      <c r="F355" s="16"/>
      <c r="G355" s="16" t="s">
        <v>233</v>
      </c>
      <c r="H355" s="18"/>
      <c r="I355" s="18"/>
      <c r="J355" s="18"/>
      <c r="K355" s="33" t="s">
        <v>3198</v>
      </c>
      <c r="L355" s="33" t="s">
        <v>3179</v>
      </c>
      <c r="M355" s="33" t="s">
        <v>3199</v>
      </c>
      <c r="N355" s="34" t="s">
        <v>3193</v>
      </c>
      <c r="O355" s="45"/>
      <c r="Q355" s="16" t="s">
        <v>229</v>
      </c>
      <c r="R355" s="16" t="s">
        <v>87</v>
      </c>
      <c r="T355" s="37" t="s">
        <v>54</v>
      </c>
      <c r="V355" s="38" t="s">
        <v>77</v>
      </c>
      <c r="W355" s="39"/>
      <c r="X355" s="40" t="s">
        <v>2857</v>
      </c>
    </row>
    <row r="356" s="5" customFormat="1" ht="49.5" spans="2:24">
      <c r="B356" s="14" t="s">
        <v>3751</v>
      </c>
      <c r="C356" s="25" t="s">
        <v>3048</v>
      </c>
      <c r="E356" s="26" t="s">
        <v>3739</v>
      </c>
      <c r="F356" s="16"/>
      <c r="G356" s="16" t="s">
        <v>233</v>
      </c>
      <c r="H356" s="18"/>
      <c r="I356" s="18"/>
      <c r="J356" s="18"/>
      <c r="K356" s="33" t="s">
        <v>3201</v>
      </c>
      <c r="L356" s="33" t="s">
        <v>3179</v>
      </c>
      <c r="M356" s="33" t="s">
        <v>3202</v>
      </c>
      <c r="N356" s="34" t="s">
        <v>3203</v>
      </c>
      <c r="O356" s="45"/>
      <c r="Q356" s="16" t="s">
        <v>229</v>
      </c>
      <c r="R356" s="16" t="s">
        <v>87</v>
      </c>
      <c r="T356" s="37" t="s">
        <v>54</v>
      </c>
      <c r="V356" s="38" t="s">
        <v>77</v>
      </c>
      <c r="W356" s="39"/>
      <c r="X356" s="40" t="s">
        <v>2857</v>
      </c>
    </row>
    <row r="357" s="5" customFormat="1" ht="49.5" spans="2:24">
      <c r="B357" s="14" t="s">
        <v>3752</v>
      </c>
      <c r="C357" s="25" t="s">
        <v>3048</v>
      </c>
      <c r="E357" s="26" t="s">
        <v>3739</v>
      </c>
      <c r="F357" s="16"/>
      <c r="G357" s="16" t="s">
        <v>233</v>
      </c>
      <c r="H357" s="18"/>
      <c r="I357" s="18"/>
      <c r="J357" s="18"/>
      <c r="K357" s="33" t="s">
        <v>3205</v>
      </c>
      <c r="L357" s="33" t="s">
        <v>3179</v>
      </c>
      <c r="M357" s="33" t="s">
        <v>3206</v>
      </c>
      <c r="N357" s="34" t="s">
        <v>3207</v>
      </c>
      <c r="O357" s="45"/>
      <c r="Q357" s="16" t="s">
        <v>229</v>
      </c>
      <c r="R357" s="16" t="s">
        <v>87</v>
      </c>
      <c r="T357" s="37" t="s">
        <v>54</v>
      </c>
      <c r="V357" s="38" t="s">
        <v>77</v>
      </c>
      <c r="W357" s="39"/>
      <c r="X357" s="40" t="s">
        <v>2857</v>
      </c>
    </row>
    <row r="358" s="5" customFormat="1" ht="49.5" spans="2:24">
      <c r="B358" s="14" t="s">
        <v>3753</v>
      </c>
      <c r="C358" s="25" t="s">
        <v>3048</v>
      </c>
      <c r="E358" s="26" t="s">
        <v>3739</v>
      </c>
      <c r="F358" s="16"/>
      <c r="G358" s="16" t="s">
        <v>233</v>
      </c>
      <c r="H358" s="18"/>
      <c r="I358" s="18"/>
      <c r="J358" s="18"/>
      <c r="K358" s="33" t="s">
        <v>3209</v>
      </c>
      <c r="L358" s="33" t="s">
        <v>3179</v>
      </c>
      <c r="M358" s="33" t="s">
        <v>3210</v>
      </c>
      <c r="N358" s="34" t="s">
        <v>3211</v>
      </c>
      <c r="O358" s="45"/>
      <c r="Q358" s="16" t="s">
        <v>229</v>
      </c>
      <c r="R358" s="16" t="s">
        <v>87</v>
      </c>
      <c r="T358" s="37" t="s">
        <v>54</v>
      </c>
      <c r="V358" s="38" t="s">
        <v>77</v>
      </c>
      <c r="W358" s="39"/>
      <c r="X358" s="40" t="s">
        <v>2857</v>
      </c>
    </row>
    <row r="359" s="5" customFormat="1" ht="66" spans="2:24">
      <c r="B359" s="14" t="s">
        <v>3754</v>
      </c>
      <c r="C359" s="25" t="s">
        <v>3048</v>
      </c>
      <c r="E359" s="26" t="s">
        <v>3739</v>
      </c>
      <c r="F359" s="16"/>
      <c r="G359" s="16" t="s">
        <v>233</v>
      </c>
      <c r="H359" s="18"/>
      <c r="I359" s="18"/>
      <c r="J359" s="18"/>
      <c r="K359" s="33" t="s">
        <v>3213</v>
      </c>
      <c r="L359" s="33" t="s">
        <v>3179</v>
      </c>
      <c r="M359" s="33" t="s">
        <v>3214</v>
      </c>
      <c r="N359" s="34" t="s">
        <v>3215</v>
      </c>
      <c r="O359" s="45"/>
      <c r="Q359" s="16" t="s">
        <v>229</v>
      </c>
      <c r="R359" s="16" t="s">
        <v>87</v>
      </c>
      <c r="T359" s="37" t="s">
        <v>54</v>
      </c>
      <c r="V359" s="38" t="s">
        <v>77</v>
      </c>
      <c r="W359" s="39"/>
      <c r="X359" s="40" t="s">
        <v>2857</v>
      </c>
    </row>
    <row r="360" s="5" customFormat="1" ht="66" spans="2:24">
      <c r="B360" s="14" t="s">
        <v>3755</v>
      </c>
      <c r="C360" s="25" t="s">
        <v>3048</v>
      </c>
      <c r="E360" s="26" t="s">
        <v>3739</v>
      </c>
      <c r="F360" s="16"/>
      <c r="G360" s="16" t="s">
        <v>233</v>
      </c>
      <c r="H360" s="18"/>
      <c r="I360" s="18"/>
      <c r="J360" s="18"/>
      <c r="K360" s="33" t="s">
        <v>3217</v>
      </c>
      <c r="L360" s="33" t="s">
        <v>3179</v>
      </c>
      <c r="M360" s="33" t="s">
        <v>3218</v>
      </c>
      <c r="N360" s="34" t="s">
        <v>3215</v>
      </c>
      <c r="O360" s="45"/>
      <c r="Q360" s="16" t="s">
        <v>229</v>
      </c>
      <c r="R360" s="16" t="s">
        <v>87</v>
      </c>
      <c r="T360" s="37" t="s">
        <v>54</v>
      </c>
      <c r="V360" s="38" t="s">
        <v>77</v>
      </c>
      <c r="W360" s="39"/>
      <c r="X360" s="40" t="s">
        <v>2857</v>
      </c>
    </row>
    <row r="361" s="5" customFormat="1" ht="66" spans="2:24">
      <c r="B361" s="14" t="s">
        <v>3756</v>
      </c>
      <c r="C361" s="25" t="s">
        <v>3048</v>
      </c>
      <c r="E361" s="26" t="s">
        <v>3739</v>
      </c>
      <c r="F361" s="16"/>
      <c r="G361" s="16" t="s">
        <v>233</v>
      </c>
      <c r="H361" s="18"/>
      <c r="I361" s="18"/>
      <c r="J361" s="18"/>
      <c r="K361" s="33" t="s">
        <v>3220</v>
      </c>
      <c r="L361" s="33" t="s">
        <v>3179</v>
      </c>
      <c r="M361" s="33" t="s">
        <v>3221</v>
      </c>
      <c r="N361" s="34" t="s">
        <v>3215</v>
      </c>
      <c r="O361" s="45"/>
      <c r="Q361" s="16" t="s">
        <v>229</v>
      </c>
      <c r="R361" s="16" t="s">
        <v>87</v>
      </c>
      <c r="T361" s="37" t="s">
        <v>54</v>
      </c>
      <c r="V361" s="38" t="s">
        <v>77</v>
      </c>
      <c r="W361" s="39"/>
      <c r="X361" s="40" t="s">
        <v>2857</v>
      </c>
    </row>
    <row r="362" s="5" customFormat="1" ht="49.5" spans="2:24">
      <c r="B362" s="14" t="s">
        <v>3757</v>
      </c>
      <c r="C362" s="25" t="s">
        <v>3048</v>
      </c>
      <c r="E362" s="26" t="s">
        <v>3739</v>
      </c>
      <c r="F362" s="16"/>
      <c r="G362" s="16" t="s">
        <v>233</v>
      </c>
      <c r="H362" s="18"/>
      <c r="I362" s="18"/>
      <c r="J362" s="18"/>
      <c r="K362" s="33" t="s">
        <v>3223</v>
      </c>
      <c r="L362" s="33" t="s">
        <v>3179</v>
      </c>
      <c r="M362" s="33" t="s">
        <v>3224</v>
      </c>
      <c r="N362" s="34" t="s">
        <v>3225</v>
      </c>
      <c r="O362" s="45"/>
      <c r="Q362" s="16" t="s">
        <v>229</v>
      </c>
      <c r="R362" s="16" t="s">
        <v>87</v>
      </c>
      <c r="T362" s="37" t="s">
        <v>54</v>
      </c>
      <c r="V362" s="38" t="s">
        <v>77</v>
      </c>
      <c r="W362" s="39"/>
      <c r="X362" s="40" t="s">
        <v>2857</v>
      </c>
    </row>
    <row r="363" s="5" customFormat="1" ht="49.5" spans="2:24">
      <c r="B363" s="14" t="s">
        <v>3758</v>
      </c>
      <c r="C363" s="25" t="s">
        <v>3048</v>
      </c>
      <c r="E363" s="26" t="s">
        <v>3739</v>
      </c>
      <c r="F363" s="16"/>
      <c r="G363" s="16" t="s">
        <v>233</v>
      </c>
      <c r="H363" s="18"/>
      <c r="I363" s="18"/>
      <c r="J363" s="18"/>
      <c r="K363" s="33" t="s">
        <v>3227</v>
      </c>
      <c r="L363" s="33" t="s">
        <v>3179</v>
      </c>
      <c r="M363" s="33" t="s">
        <v>3228</v>
      </c>
      <c r="N363" s="34" t="s">
        <v>3229</v>
      </c>
      <c r="O363" s="45"/>
      <c r="Q363" s="16" t="s">
        <v>229</v>
      </c>
      <c r="R363" s="16" t="s">
        <v>87</v>
      </c>
      <c r="T363" s="37" t="s">
        <v>54</v>
      </c>
      <c r="V363" s="38" t="s">
        <v>77</v>
      </c>
      <c r="W363" s="39"/>
      <c r="X363" s="40" t="s">
        <v>2857</v>
      </c>
    </row>
    <row r="364" s="5" customFormat="1" ht="49.5" spans="2:24">
      <c r="B364" s="14" t="s">
        <v>3759</v>
      </c>
      <c r="C364" s="25" t="s">
        <v>3048</v>
      </c>
      <c r="E364" s="26" t="s">
        <v>3739</v>
      </c>
      <c r="F364" s="16"/>
      <c r="G364" s="16" t="s">
        <v>233</v>
      </c>
      <c r="H364" s="18"/>
      <c r="I364" s="18"/>
      <c r="J364" s="18"/>
      <c r="K364" s="33" t="s">
        <v>3231</v>
      </c>
      <c r="L364" s="33" t="s">
        <v>3179</v>
      </c>
      <c r="M364" s="33" t="s">
        <v>3232</v>
      </c>
      <c r="N364" s="34" t="s">
        <v>3233</v>
      </c>
      <c r="O364" s="45"/>
      <c r="Q364" s="16" t="s">
        <v>229</v>
      </c>
      <c r="R364" s="16" t="s">
        <v>87</v>
      </c>
      <c r="T364" s="37" t="s">
        <v>54</v>
      </c>
      <c r="V364" s="38" t="s">
        <v>77</v>
      </c>
      <c r="W364" s="39"/>
      <c r="X364" s="40" t="s">
        <v>2857</v>
      </c>
    </row>
    <row r="365" s="5" customFormat="1" ht="66" spans="2:24">
      <c r="B365" s="14" t="s">
        <v>3760</v>
      </c>
      <c r="C365" s="25" t="s">
        <v>3048</v>
      </c>
      <c r="E365" s="26" t="s">
        <v>3739</v>
      </c>
      <c r="F365" s="16"/>
      <c r="G365" s="16" t="s">
        <v>233</v>
      </c>
      <c r="H365" s="18"/>
      <c r="I365" s="18"/>
      <c r="J365" s="18"/>
      <c r="K365" s="33" t="s">
        <v>3235</v>
      </c>
      <c r="L365" s="33" t="s">
        <v>3179</v>
      </c>
      <c r="M365" s="33" t="s">
        <v>3236</v>
      </c>
      <c r="N365" s="34" t="s">
        <v>3237</v>
      </c>
      <c r="O365" s="45"/>
      <c r="Q365" s="16" t="s">
        <v>229</v>
      </c>
      <c r="R365" s="16" t="s">
        <v>87</v>
      </c>
      <c r="T365" s="37" t="s">
        <v>54</v>
      </c>
      <c r="V365" s="38" t="s">
        <v>77</v>
      </c>
      <c r="W365" s="39"/>
      <c r="X365" s="40" t="s">
        <v>2857</v>
      </c>
    </row>
    <row r="366" s="5" customFormat="1" ht="66" spans="2:24">
      <c r="B366" s="14" t="s">
        <v>3761</v>
      </c>
      <c r="C366" s="25" t="s">
        <v>3048</v>
      </c>
      <c r="E366" s="26" t="s">
        <v>3739</v>
      </c>
      <c r="F366" s="16"/>
      <c r="G366" s="16" t="s">
        <v>233</v>
      </c>
      <c r="H366" s="18"/>
      <c r="I366" s="18"/>
      <c r="J366" s="18"/>
      <c r="K366" s="33" t="s">
        <v>3239</v>
      </c>
      <c r="L366" s="33" t="s">
        <v>3179</v>
      </c>
      <c r="M366" s="33" t="s">
        <v>3240</v>
      </c>
      <c r="N366" s="34" t="s">
        <v>3237</v>
      </c>
      <c r="O366" s="45"/>
      <c r="Q366" s="16" t="s">
        <v>229</v>
      </c>
      <c r="R366" s="16" t="s">
        <v>87</v>
      </c>
      <c r="T366" s="37" t="s">
        <v>54</v>
      </c>
      <c r="V366" s="38" t="s">
        <v>77</v>
      </c>
      <c r="W366" s="39"/>
      <c r="X366" s="40" t="s">
        <v>2857</v>
      </c>
    </row>
    <row r="367" s="5" customFormat="1" ht="66" spans="2:24">
      <c r="B367" s="14" t="s">
        <v>3762</v>
      </c>
      <c r="C367" s="25" t="s">
        <v>3048</v>
      </c>
      <c r="E367" s="26" t="s">
        <v>3739</v>
      </c>
      <c r="F367" s="16"/>
      <c r="G367" s="16" t="s">
        <v>233</v>
      </c>
      <c r="H367" s="18"/>
      <c r="I367" s="18"/>
      <c r="J367" s="18"/>
      <c r="K367" s="33" t="s">
        <v>3242</v>
      </c>
      <c r="L367" s="33" t="s">
        <v>3179</v>
      </c>
      <c r="M367" s="33" t="s">
        <v>3243</v>
      </c>
      <c r="N367" s="34" t="s">
        <v>3237</v>
      </c>
      <c r="O367" s="45"/>
      <c r="Q367" s="16" t="s">
        <v>229</v>
      </c>
      <c r="R367" s="16" t="s">
        <v>87</v>
      </c>
      <c r="T367" s="37" t="s">
        <v>54</v>
      </c>
      <c r="V367" s="38" t="s">
        <v>77</v>
      </c>
      <c r="W367" s="39"/>
      <c r="X367" s="40" t="s">
        <v>2857</v>
      </c>
    </row>
    <row r="368" s="5" customFormat="1" ht="49.5" spans="2:24">
      <c r="B368" s="14" t="s">
        <v>3763</v>
      </c>
      <c r="C368" s="25" t="s">
        <v>3048</v>
      </c>
      <c r="E368" s="26" t="s">
        <v>3739</v>
      </c>
      <c r="F368" s="16"/>
      <c r="G368" s="16" t="s">
        <v>233</v>
      </c>
      <c r="K368" s="33" t="s">
        <v>3289</v>
      </c>
      <c r="L368" s="33" t="s">
        <v>3179</v>
      </c>
      <c r="M368" s="33" t="s">
        <v>3290</v>
      </c>
      <c r="N368" s="34" t="s">
        <v>3181</v>
      </c>
      <c r="O368" s="45"/>
      <c r="Q368" s="16" t="s">
        <v>229</v>
      </c>
      <c r="R368" s="16" t="s">
        <v>87</v>
      </c>
      <c r="T368" s="37" t="s">
        <v>54</v>
      </c>
      <c r="V368" s="38" t="s">
        <v>77</v>
      </c>
      <c r="W368" s="39"/>
      <c r="X368" s="40" t="s">
        <v>2857</v>
      </c>
    </row>
    <row r="369" s="5" customFormat="1" ht="49.5" spans="2:24">
      <c r="B369" s="14" t="s">
        <v>3764</v>
      </c>
      <c r="C369" s="25" t="s">
        <v>3048</v>
      </c>
      <c r="E369" s="26" t="s">
        <v>3739</v>
      </c>
      <c r="F369" s="16"/>
      <c r="G369" s="16" t="s">
        <v>233</v>
      </c>
      <c r="K369" s="33" t="s">
        <v>3292</v>
      </c>
      <c r="L369" s="33" t="s">
        <v>3179</v>
      </c>
      <c r="M369" s="33" t="s">
        <v>3293</v>
      </c>
      <c r="N369" s="34" t="s">
        <v>3185</v>
      </c>
      <c r="O369" s="45"/>
      <c r="Q369" s="16" t="s">
        <v>229</v>
      </c>
      <c r="R369" s="16" t="s">
        <v>87</v>
      </c>
      <c r="T369" s="37" t="s">
        <v>54</v>
      </c>
      <c r="V369" s="38" t="s">
        <v>77</v>
      </c>
      <c r="W369" s="39"/>
      <c r="X369" s="40" t="s">
        <v>2857</v>
      </c>
    </row>
    <row r="370" s="5" customFormat="1" ht="49.5" spans="2:24">
      <c r="B370" s="14" t="s">
        <v>3765</v>
      </c>
      <c r="C370" s="25" t="s">
        <v>3048</v>
      </c>
      <c r="E370" s="26" t="s">
        <v>3739</v>
      </c>
      <c r="F370" s="16"/>
      <c r="G370" s="16" t="s">
        <v>233</v>
      </c>
      <c r="K370" s="33" t="s">
        <v>3295</v>
      </c>
      <c r="L370" s="33" t="s">
        <v>3179</v>
      </c>
      <c r="M370" s="33" t="s">
        <v>3296</v>
      </c>
      <c r="N370" s="34" t="s">
        <v>3189</v>
      </c>
      <c r="O370" s="45"/>
      <c r="Q370" s="16" t="s">
        <v>229</v>
      </c>
      <c r="R370" s="16" t="s">
        <v>87</v>
      </c>
      <c r="T370" s="37" t="s">
        <v>54</v>
      </c>
      <c r="V370" s="38" t="s">
        <v>77</v>
      </c>
      <c r="W370" s="39"/>
      <c r="X370" s="40" t="s">
        <v>2857</v>
      </c>
    </row>
    <row r="371" s="5" customFormat="1" ht="66" spans="2:24">
      <c r="B371" s="14" t="s">
        <v>3766</v>
      </c>
      <c r="C371" s="25" t="s">
        <v>3048</v>
      </c>
      <c r="E371" s="26" t="s">
        <v>3739</v>
      </c>
      <c r="F371" s="16"/>
      <c r="G371" s="16" t="s">
        <v>233</v>
      </c>
      <c r="K371" s="33" t="s">
        <v>3298</v>
      </c>
      <c r="L371" s="33" t="s">
        <v>3179</v>
      </c>
      <c r="M371" s="33" t="s">
        <v>3192</v>
      </c>
      <c r="N371" s="34" t="s">
        <v>3299</v>
      </c>
      <c r="O371" s="45"/>
      <c r="Q371" s="16" t="s">
        <v>229</v>
      </c>
      <c r="R371" s="16" t="s">
        <v>87</v>
      </c>
      <c r="T371" s="37" t="s">
        <v>54</v>
      </c>
      <c r="V371" s="38" t="s">
        <v>77</v>
      </c>
      <c r="W371" s="39"/>
      <c r="X371" s="40" t="s">
        <v>2857</v>
      </c>
    </row>
    <row r="372" s="5" customFormat="1" ht="66" spans="2:24">
      <c r="B372" s="14" t="s">
        <v>3767</v>
      </c>
      <c r="C372" s="25" t="s">
        <v>3048</v>
      </c>
      <c r="E372" s="26" t="s">
        <v>3739</v>
      </c>
      <c r="F372" s="16"/>
      <c r="G372" s="16" t="s">
        <v>233</v>
      </c>
      <c r="K372" s="33" t="s">
        <v>3301</v>
      </c>
      <c r="L372" s="33" t="s">
        <v>3179</v>
      </c>
      <c r="M372" s="33" t="s">
        <v>3196</v>
      </c>
      <c r="N372" s="34" t="s">
        <v>3299</v>
      </c>
      <c r="O372" s="45"/>
      <c r="Q372" s="16" t="s">
        <v>229</v>
      </c>
      <c r="R372" s="16" t="s">
        <v>87</v>
      </c>
      <c r="T372" s="37" t="s">
        <v>54</v>
      </c>
      <c r="V372" s="38" t="s">
        <v>77</v>
      </c>
      <c r="W372" s="39"/>
      <c r="X372" s="40" t="s">
        <v>2857</v>
      </c>
    </row>
    <row r="373" s="5" customFormat="1" ht="66" spans="2:24">
      <c r="B373" s="14" t="s">
        <v>3768</v>
      </c>
      <c r="C373" s="25" t="s">
        <v>3048</v>
      </c>
      <c r="E373" s="26" t="s">
        <v>3739</v>
      </c>
      <c r="F373" s="16"/>
      <c r="G373" s="16" t="s">
        <v>233</v>
      </c>
      <c r="K373" s="33" t="s">
        <v>3303</v>
      </c>
      <c r="L373" s="33" t="s">
        <v>3179</v>
      </c>
      <c r="M373" s="33" t="s">
        <v>3199</v>
      </c>
      <c r="N373" s="34" t="s">
        <v>3299</v>
      </c>
      <c r="O373" s="45"/>
      <c r="Q373" s="16" t="s">
        <v>229</v>
      </c>
      <c r="R373" s="16" t="s">
        <v>87</v>
      </c>
      <c r="T373" s="37" t="s">
        <v>54</v>
      </c>
      <c r="V373" s="38" t="s">
        <v>77</v>
      </c>
      <c r="W373" s="39"/>
      <c r="X373" s="40" t="s">
        <v>2857</v>
      </c>
    </row>
    <row r="374" s="5" customFormat="1" ht="49.5" spans="2:24">
      <c r="B374" s="14" t="s">
        <v>3769</v>
      </c>
      <c r="C374" s="25" t="s">
        <v>3048</v>
      </c>
      <c r="E374" s="26" t="s">
        <v>3739</v>
      </c>
      <c r="F374" s="16"/>
      <c r="G374" s="16" t="s">
        <v>233</v>
      </c>
      <c r="K374" s="33" t="s">
        <v>3305</v>
      </c>
      <c r="L374" s="33" t="s">
        <v>3179</v>
      </c>
      <c r="M374" s="33" t="s">
        <v>3306</v>
      </c>
      <c r="N374" s="34" t="s">
        <v>3203</v>
      </c>
      <c r="O374" s="45"/>
      <c r="Q374" s="16" t="s">
        <v>229</v>
      </c>
      <c r="R374" s="16" t="s">
        <v>87</v>
      </c>
      <c r="T374" s="37" t="s">
        <v>54</v>
      </c>
      <c r="V374" s="38" t="s">
        <v>77</v>
      </c>
      <c r="W374" s="39"/>
      <c r="X374" s="40" t="s">
        <v>2857</v>
      </c>
    </row>
    <row r="375" s="5" customFormat="1" ht="49.5" spans="2:24">
      <c r="B375" s="14" t="s">
        <v>3770</v>
      </c>
      <c r="C375" s="25" t="s">
        <v>3048</v>
      </c>
      <c r="E375" s="26" t="s">
        <v>3739</v>
      </c>
      <c r="F375" s="16"/>
      <c r="G375" s="16" t="s">
        <v>233</v>
      </c>
      <c r="K375" s="33" t="s">
        <v>3308</v>
      </c>
      <c r="L375" s="33" t="s">
        <v>3179</v>
      </c>
      <c r="M375" s="33" t="s">
        <v>3309</v>
      </c>
      <c r="N375" s="34" t="s">
        <v>3207</v>
      </c>
      <c r="O375" s="45"/>
      <c r="Q375" s="16" t="s">
        <v>229</v>
      </c>
      <c r="R375" s="16" t="s">
        <v>87</v>
      </c>
      <c r="T375" s="37" t="s">
        <v>54</v>
      </c>
      <c r="V375" s="38" t="s">
        <v>77</v>
      </c>
      <c r="W375" s="39"/>
      <c r="X375" s="40" t="s">
        <v>2857</v>
      </c>
    </row>
    <row r="376" s="5" customFormat="1" ht="49.5" spans="2:24">
      <c r="B376" s="14" t="s">
        <v>3771</v>
      </c>
      <c r="C376" s="25" t="s">
        <v>3048</v>
      </c>
      <c r="E376" s="26" t="s">
        <v>3739</v>
      </c>
      <c r="F376" s="16"/>
      <c r="G376" s="16" t="s">
        <v>233</v>
      </c>
      <c r="K376" s="33" t="s">
        <v>3311</v>
      </c>
      <c r="L376" s="33" t="s">
        <v>3179</v>
      </c>
      <c r="M376" s="33" t="s">
        <v>3312</v>
      </c>
      <c r="N376" s="34" t="s">
        <v>3211</v>
      </c>
      <c r="O376" s="45"/>
      <c r="Q376" s="16" t="s">
        <v>229</v>
      </c>
      <c r="R376" s="16" t="s">
        <v>87</v>
      </c>
      <c r="T376" s="37" t="s">
        <v>54</v>
      </c>
      <c r="V376" s="38" t="s">
        <v>77</v>
      </c>
      <c r="W376" s="39"/>
      <c r="X376" s="40" t="s">
        <v>2857</v>
      </c>
    </row>
    <row r="377" s="5" customFormat="1" ht="66" spans="2:24">
      <c r="B377" s="14" t="s">
        <v>3772</v>
      </c>
      <c r="C377" s="25" t="s">
        <v>3048</v>
      </c>
      <c r="E377" s="26" t="s">
        <v>3739</v>
      </c>
      <c r="F377" s="16"/>
      <c r="G377" s="16" t="s">
        <v>233</v>
      </c>
      <c r="K377" s="33" t="s">
        <v>3314</v>
      </c>
      <c r="L377" s="33" t="s">
        <v>3179</v>
      </c>
      <c r="M377" s="33" t="s">
        <v>3214</v>
      </c>
      <c r="N377" s="34" t="s">
        <v>3315</v>
      </c>
      <c r="O377" s="45"/>
      <c r="Q377" s="16" t="s">
        <v>229</v>
      </c>
      <c r="R377" s="16" t="s">
        <v>87</v>
      </c>
      <c r="T377" s="37" t="s">
        <v>54</v>
      </c>
      <c r="V377" s="38" t="s">
        <v>77</v>
      </c>
      <c r="W377" s="39"/>
      <c r="X377" s="40" t="s">
        <v>2857</v>
      </c>
    </row>
    <row r="378" s="5" customFormat="1" ht="66" spans="2:24">
      <c r="B378" s="14" t="s">
        <v>3773</v>
      </c>
      <c r="C378" s="25" t="s">
        <v>3048</v>
      </c>
      <c r="E378" s="26" t="s">
        <v>3739</v>
      </c>
      <c r="F378" s="16"/>
      <c r="G378" s="16" t="s">
        <v>233</v>
      </c>
      <c r="K378" s="33" t="s">
        <v>3317</v>
      </c>
      <c r="L378" s="33" t="s">
        <v>3179</v>
      </c>
      <c r="M378" s="33" t="s">
        <v>3218</v>
      </c>
      <c r="N378" s="34" t="s">
        <v>3315</v>
      </c>
      <c r="O378" s="45"/>
      <c r="Q378" s="16" t="s">
        <v>229</v>
      </c>
      <c r="R378" s="16" t="s">
        <v>87</v>
      </c>
      <c r="T378" s="37" t="s">
        <v>54</v>
      </c>
      <c r="V378" s="38" t="s">
        <v>77</v>
      </c>
      <c r="W378" s="39"/>
      <c r="X378" s="40" t="s">
        <v>2857</v>
      </c>
    </row>
    <row r="379" s="5" customFormat="1" ht="66" spans="2:24">
      <c r="B379" s="14" t="s">
        <v>3774</v>
      </c>
      <c r="C379" s="25" t="s">
        <v>3048</v>
      </c>
      <c r="E379" s="26" t="s">
        <v>3739</v>
      </c>
      <c r="F379" s="16"/>
      <c r="G379" s="16" t="s">
        <v>233</v>
      </c>
      <c r="K379" s="33" t="s">
        <v>3319</v>
      </c>
      <c r="L379" s="33" t="s">
        <v>3179</v>
      </c>
      <c r="M379" s="33" t="s">
        <v>3221</v>
      </c>
      <c r="N379" s="34" t="s">
        <v>3315</v>
      </c>
      <c r="O379" s="45"/>
      <c r="Q379" s="16" t="s">
        <v>229</v>
      </c>
      <c r="R379" s="16" t="s">
        <v>87</v>
      </c>
      <c r="T379" s="37" t="s">
        <v>54</v>
      </c>
      <c r="V379" s="38" t="s">
        <v>77</v>
      </c>
      <c r="W379" s="39"/>
      <c r="X379" s="40" t="s">
        <v>2857</v>
      </c>
    </row>
    <row r="380" s="5" customFormat="1" ht="49.5" spans="2:24">
      <c r="B380" s="14" t="s">
        <v>3775</v>
      </c>
      <c r="C380" s="25" t="s">
        <v>3048</v>
      </c>
      <c r="E380" s="26" t="s">
        <v>3739</v>
      </c>
      <c r="F380" s="16"/>
      <c r="G380" s="16" t="s">
        <v>233</v>
      </c>
      <c r="K380" s="33" t="s">
        <v>3321</v>
      </c>
      <c r="L380" s="33" t="s">
        <v>3179</v>
      </c>
      <c r="M380" s="33" t="s">
        <v>3322</v>
      </c>
      <c r="N380" s="34" t="s">
        <v>3225</v>
      </c>
      <c r="O380" s="45"/>
      <c r="Q380" s="16" t="s">
        <v>229</v>
      </c>
      <c r="R380" s="16" t="s">
        <v>87</v>
      </c>
      <c r="T380" s="37" t="s">
        <v>54</v>
      </c>
      <c r="V380" s="38" t="s">
        <v>77</v>
      </c>
      <c r="W380" s="39"/>
      <c r="X380" s="40" t="s">
        <v>2857</v>
      </c>
    </row>
    <row r="381" s="5" customFormat="1" ht="49.5" spans="2:24">
      <c r="B381" s="14" t="s">
        <v>3776</v>
      </c>
      <c r="C381" s="25" t="s">
        <v>3048</v>
      </c>
      <c r="E381" s="26" t="s">
        <v>3739</v>
      </c>
      <c r="F381" s="16"/>
      <c r="G381" s="16" t="s">
        <v>233</v>
      </c>
      <c r="K381" s="33" t="s">
        <v>3324</v>
      </c>
      <c r="L381" s="33" t="s">
        <v>3179</v>
      </c>
      <c r="M381" s="33" t="s">
        <v>3325</v>
      </c>
      <c r="N381" s="34" t="s">
        <v>3229</v>
      </c>
      <c r="O381" s="45"/>
      <c r="Q381" s="16" t="s">
        <v>229</v>
      </c>
      <c r="R381" s="16" t="s">
        <v>87</v>
      </c>
      <c r="T381" s="37" t="s">
        <v>54</v>
      </c>
      <c r="V381" s="38" t="s">
        <v>77</v>
      </c>
      <c r="W381" s="39"/>
      <c r="X381" s="40" t="s">
        <v>2857</v>
      </c>
    </row>
    <row r="382" s="5" customFormat="1" ht="49.5" spans="2:24">
      <c r="B382" s="14" t="s">
        <v>3777</v>
      </c>
      <c r="C382" s="25" t="s">
        <v>3048</v>
      </c>
      <c r="E382" s="26" t="s">
        <v>3739</v>
      </c>
      <c r="F382" s="16"/>
      <c r="G382" s="16" t="s">
        <v>233</v>
      </c>
      <c r="K382" s="33" t="s">
        <v>3327</v>
      </c>
      <c r="L382" s="33" t="s">
        <v>3179</v>
      </c>
      <c r="M382" s="33" t="s">
        <v>3328</v>
      </c>
      <c r="N382" s="34" t="s">
        <v>3233</v>
      </c>
      <c r="O382" s="45"/>
      <c r="Q382" s="16" t="s">
        <v>229</v>
      </c>
      <c r="R382" s="16" t="s">
        <v>87</v>
      </c>
      <c r="T382" s="37" t="s">
        <v>54</v>
      </c>
      <c r="V382" s="38" t="s">
        <v>77</v>
      </c>
      <c r="W382" s="39"/>
      <c r="X382" s="40" t="s">
        <v>2857</v>
      </c>
    </row>
    <row r="383" s="5" customFormat="1" ht="66" spans="2:24">
      <c r="B383" s="14" t="s">
        <v>3778</v>
      </c>
      <c r="C383" s="25" t="s">
        <v>3048</v>
      </c>
      <c r="E383" s="26" t="s">
        <v>3739</v>
      </c>
      <c r="F383" s="16"/>
      <c r="G383" s="16" t="s">
        <v>233</v>
      </c>
      <c r="K383" s="33" t="s">
        <v>3330</v>
      </c>
      <c r="L383" s="33" t="s">
        <v>3179</v>
      </c>
      <c r="M383" s="33" t="s">
        <v>3236</v>
      </c>
      <c r="N383" s="34" t="s">
        <v>3331</v>
      </c>
      <c r="O383" s="45"/>
      <c r="Q383" s="16" t="s">
        <v>229</v>
      </c>
      <c r="R383" s="16" t="s">
        <v>87</v>
      </c>
      <c r="T383" s="37" t="s">
        <v>54</v>
      </c>
      <c r="V383" s="38" t="s">
        <v>77</v>
      </c>
      <c r="W383" s="39"/>
      <c r="X383" s="40" t="s">
        <v>2857</v>
      </c>
    </row>
    <row r="384" s="5" customFormat="1" ht="66" spans="2:24">
      <c r="B384" s="14" t="s">
        <v>3779</v>
      </c>
      <c r="C384" s="25" t="s">
        <v>3048</v>
      </c>
      <c r="E384" s="26" t="s">
        <v>3739</v>
      </c>
      <c r="F384" s="16"/>
      <c r="G384" s="16" t="s">
        <v>233</v>
      </c>
      <c r="K384" s="33" t="s">
        <v>3333</v>
      </c>
      <c r="L384" s="33" t="s">
        <v>3179</v>
      </c>
      <c r="M384" s="33" t="s">
        <v>3240</v>
      </c>
      <c r="N384" s="34" t="s">
        <v>3331</v>
      </c>
      <c r="O384" s="45"/>
      <c r="Q384" s="16" t="s">
        <v>229</v>
      </c>
      <c r="R384" s="16" t="s">
        <v>87</v>
      </c>
      <c r="T384" s="37" t="s">
        <v>54</v>
      </c>
      <c r="V384" s="38" t="s">
        <v>77</v>
      </c>
      <c r="W384" s="39"/>
      <c r="X384" s="40" t="s">
        <v>2857</v>
      </c>
    </row>
    <row r="385" s="5" customFormat="1" ht="66" spans="2:24">
      <c r="B385" s="14" t="s">
        <v>3780</v>
      </c>
      <c r="C385" s="25" t="s">
        <v>3048</v>
      </c>
      <c r="E385" s="26" t="s">
        <v>3739</v>
      </c>
      <c r="F385" s="16"/>
      <c r="G385" s="16" t="s">
        <v>233</v>
      </c>
      <c r="K385" s="33" t="s">
        <v>3335</v>
      </c>
      <c r="L385" s="33" t="s">
        <v>3179</v>
      </c>
      <c r="M385" s="33" t="s">
        <v>3243</v>
      </c>
      <c r="N385" s="34" t="s">
        <v>3331</v>
      </c>
      <c r="O385" s="45"/>
      <c r="Q385" s="16" t="s">
        <v>229</v>
      </c>
      <c r="R385" s="16" t="s">
        <v>87</v>
      </c>
      <c r="T385" s="37" t="s">
        <v>54</v>
      </c>
      <c r="V385" s="38" t="s">
        <v>77</v>
      </c>
      <c r="W385" s="39"/>
      <c r="X385" s="40" t="s">
        <v>2857</v>
      </c>
    </row>
    <row r="386" s="5" customFormat="1" ht="49.5" spans="2:24">
      <c r="B386" s="14" t="s">
        <v>3781</v>
      </c>
      <c r="C386" s="25" t="s">
        <v>3048</v>
      </c>
      <c r="E386" s="26" t="s">
        <v>3782</v>
      </c>
      <c r="F386" s="16"/>
      <c r="G386" s="16" t="s">
        <v>233</v>
      </c>
      <c r="K386" s="33" t="s">
        <v>3368</v>
      </c>
      <c r="L386" s="33" t="s">
        <v>3179</v>
      </c>
      <c r="M386" s="33" t="s">
        <v>3369</v>
      </c>
      <c r="N386" s="34" t="s">
        <v>3370</v>
      </c>
      <c r="O386" s="45"/>
      <c r="Q386" s="16" t="s">
        <v>229</v>
      </c>
      <c r="R386" s="16" t="s">
        <v>87</v>
      </c>
      <c r="T386" s="37" t="s">
        <v>54</v>
      </c>
      <c r="V386" s="38" t="s">
        <v>77</v>
      </c>
      <c r="W386" s="39"/>
      <c r="X386" s="40" t="s">
        <v>2857</v>
      </c>
    </row>
    <row r="387" s="5" customFormat="1" ht="49.5" spans="2:24">
      <c r="B387" s="14" t="s">
        <v>3783</v>
      </c>
      <c r="C387" s="25" t="s">
        <v>3048</v>
      </c>
      <c r="E387" s="26" t="s">
        <v>3782</v>
      </c>
      <c r="F387" s="16"/>
      <c r="G387" s="16" t="s">
        <v>233</v>
      </c>
      <c r="K387" s="33" t="s">
        <v>3373</v>
      </c>
      <c r="L387" s="33" t="s">
        <v>3179</v>
      </c>
      <c r="M387" s="33" t="s">
        <v>3374</v>
      </c>
      <c r="N387" s="34" t="s">
        <v>3375</v>
      </c>
      <c r="O387" s="45"/>
      <c r="Q387" s="16" t="s">
        <v>229</v>
      </c>
      <c r="R387" s="16" t="s">
        <v>87</v>
      </c>
      <c r="T387" s="37" t="s">
        <v>54</v>
      </c>
      <c r="V387" s="38" t="s">
        <v>77</v>
      </c>
      <c r="W387" s="39"/>
      <c r="X387" s="40" t="s">
        <v>2857</v>
      </c>
    </row>
    <row r="388" s="5" customFormat="1" ht="66" spans="2:24">
      <c r="B388" s="14" t="s">
        <v>3784</v>
      </c>
      <c r="C388" s="25" t="s">
        <v>3048</v>
      </c>
      <c r="E388" s="26" t="s">
        <v>3782</v>
      </c>
      <c r="F388" s="16"/>
      <c r="G388" s="16" t="s">
        <v>233</v>
      </c>
      <c r="K388" s="33" t="s">
        <v>3377</v>
      </c>
      <c r="L388" s="33" t="s">
        <v>3179</v>
      </c>
      <c r="M388" s="33" t="s">
        <v>3378</v>
      </c>
      <c r="N388" s="34" t="s">
        <v>3379</v>
      </c>
      <c r="O388" s="45"/>
      <c r="Q388" s="16" t="s">
        <v>229</v>
      </c>
      <c r="R388" s="16" t="s">
        <v>87</v>
      </c>
      <c r="T388" s="37" t="s">
        <v>54</v>
      </c>
      <c r="V388" s="38" t="s">
        <v>77</v>
      </c>
      <c r="W388" s="39"/>
      <c r="X388" s="40" t="s">
        <v>2857</v>
      </c>
    </row>
    <row r="389" s="6" customFormat="1" ht="82.5" spans="2:24">
      <c r="B389" s="14" t="s">
        <v>3785</v>
      </c>
      <c r="C389" s="46" t="s">
        <v>3048</v>
      </c>
      <c r="E389" s="46" t="s">
        <v>3782</v>
      </c>
      <c r="F389" s="16"/>
      <c r="G389" s="16" t="s">
        <v>233</v>
      </c>
      <c r="K389" s="14" t="s">
        <v>3381</v>
      </c>
      <c r="L389" s="14" t="s">
        <v>3179</v>
      </c>
      <c r="M389" s="14" t="s">
        <v>3382</v>
      </c>
      <c r="N389" s="31" t="s">
        <v>3383</v>
      </c>
      <c r="O389" s="47"/>
      <c r="Q389" s="16" t="s">
        <v>229</v>
      </c>
      <c r="R389" s="16" t="s">
        <v>87</v>
      </c>
      <c r="T389" s="37" t="s">
        <v>54</v>
      </c>
      <c r="V389" s="38" t="s">
        <v>77</v>
      </c>
      <c r="W389" s="39"/>
      <c r="X389" s="40" t="s">
        <v>2857</v>
      </c>
    </row>
    <row r="390" s="6" customFormat="1" ht="66" spans="2:24">
      <c r="B390" s="14" t="s">
        <v>3786</v>
      </c>
      <c r="C390" s="46" t="s">
        <v>3048</v>
      </c>
      <c r="E390" s="46" t="s">
        <v>3782</v>
      </c>
      <c r="F390" s="16"/>
      <c r="G390" s="16" t="s">
        <v>233</v>
      </c>
      <c r="K390" s="14" t="s">
        <v>3385</v>
      </c>
      <c r="L390" s="14" t="s">
        <v>3179</v>
      </c>
      <c r="M390" s="14" t="s">
        <v>3386</v>
      </c>
      <c r="N390" s="31" t="s">
        <v>3387</v>
      </c>
      <c r="O390" s="47"/>
      <c r="Q390" s="16" t="s">
        <v>229</v>
      </c>
      <c r="R390" s="16" t="s">
        <v>87</v>
      </c>
      <c r="T390" s="37" t="s">
        <v>54</v>
      </c>
      <c r="V390" s="38" t="s">
        <v>77</v>
      </c>
      <c r="W390" s="39"/>
      <c r="X390" s="40" t="s">
        <v>2857</v>
      </c>
    </row>
    <row r="391" s="6" customFormat="1" ht="66" spans="2:24">
      <c r="B391" s="14" t="s">
        <v>3787</v>
      </c>
      <c r="C391" s="46" t="s">
        <v>3048</v>
      </c>
      <c r="E391" s="46" t="s">
        <v>3782</v>
      </c>
      <c r="F391" s="16"/>
      <c r="G391" s="16" t="s">
        <v>233</v>
      </c>
      <c r="K391" s="14" t="s">
        <v>3389</v>
      </c>
      <c r="L391" s="14" t="s">
        <v>3179</v>
      </c>
      <c r="M391" s="14" t="s">
        <v>3390</v>
      </c>
      <c r="N391" s="31" t="s">
        <v>3391</v>
      </c>
      <c r="O391" s="47"/>
      <c r="Q391" s="16" t="s">
        <v>229</v>
      </c>
      <c r="R391" s="16" t="s">
        <v>87</v>
      </c>
      <c r="T391" s="37" t="s">
        <v>54</v>
      </c>
      <c r="V391" s="38" t="s">
        <v>77</v>
      </c>
      <c r="W391" s="39"/>
      <c r="X391" s="40" t="s">
        <v>2857</v>
      </c>
    </row>
    <row r="392" s="6" customFormat="1" ht="66" spans="2:24">
      <c r="B392" s="14" t="s">
        <v>3788</v>
      </c>
      <c r="C392" s="46" t="s">
        <v>3048</v>
      </c>
      <c r="E392" s="46" t="s">
        <v>3782</v>
      </c>
      <c r="F392" s="16"/>
      <c r="G392" s="16" t="s">
        <v>233</v>
      </c>
      <c r="K392" s="14" t="s">
        <v>3393</v>
      </c>
      <c r="L392" s="14" t="s">
        <v>3179</v>
      </c>
      <c r="M392" s="14" t="s">
        <v>3394</v>
      </c>
      <c r="N392" s="31" t="s">
        <v>3395</v>
      </c>
      <c r="O392" s="47"/>
      <c r="Q392" s="16" t="s">
        <v>229</v>
      </c>
      <c r="R392" s="16" t="s">
        <v>87</v>
      </c>
      <c r="T392" s="37" t="s">
        <v>54</v>
      </c>
      <c r="V392" s="38" t="s">
        <v>77</v>
      </c>
      <c r="W392" s="39"/>
      <c r="X392" s="40" t="s">
        <v>2857</v>
      </c>
    </row>
    <row r="393" s="6" customFormat="1" ht="66" spans="2:24">
      <c r="B393" s="14" t="s">
        <v>3789</v>
      </c>
      <c r="C393" s="46" t="s">
        <v>3048</v>
      </c>
      <c r="E393" s="46" t="s">
        <v>3782</v>
      </c>
      <c r="F393" s="16"/>
      <c r="G393" s="16" t="s">
        <v>233</v>
      </c>
      <c r="K393" s="14" t="s">
        <v>3397</v>
      </c>
      <c r="L393" s="14" t="s">
        <v>3179</v>
      </c>
      <c r="M393" s="14" t="s">
        <v>3398</v>
      </c>
      <c r="N393" s="31" t="s">
        <v>3399</v>
      </c>
      <c r="O393" s="47"/>
      <c r="Q393" s="16" t="s">
        <v>229</v>
      </c>
      <c r="R393" s="16" t="s">
        <v>87</v>
      </c>
      <c r="T393" s="37" t="s">
        <v>54</v>
      </c>
      <c r="V393" s="38" t="s">
        <v>77</v>
      </c>
      <c r="W393" s="39"/>
      <c r="X393" s="40" t="s">
        <v>2857</v>
      </c>
    </row>
    <row r="394" s="6" customFormat="1" ht="66" spans="2:24">
      <c r="B394" s="14" t="s">
        <v>3790</v>
      </c>
      <c r="C394" s="46" t="s">
        <v>3048</v>
      </c>
      <c r="E394" s="46" t="s">
        <v>3782</v>
      </c>
      <c r="F394" s="16"/>
      <c r="G394" s="16" t="s">
        <v>233</v>
      </c>
      <c r="K394" s="14" t="s">
        <v>3401</v>
      </c>
      <c r="L394" s="14" t="s">
        <v>3179</v>
      </c>
      <c r="M394" s="14" t="s">
        <v>3402</v>
      </c>
      <c r="N394" s="31" t="s">
        <v>3403</v>
      </c>
      <c r="O394" s="47"/>
      <c r="Q394" s="16" t="s">
        <v>229</v>
      </c>
      <c r="R394" s="16" t="s">
        <v>87</v>
      </c>
      <c r="T394" s="37" t="s">
        <v>54</v>
      </c>
      <c r="V394" s="38" t="s">
        <v>77</v>
      </c>
      <c r="W394" s="39"/>
      <c r="X394" s="40" t="s">
        <v>2857</v>
      </c>
    </row>
    <row r="395" s="6" customFormat="1" ht="66" spans="2:24">
      <c r="B395" s="14" t="s">
        <v>3791</v>
      </c>
      <c r="C395" s="46" t="s">
        <v>3048</v>
      </c>
      <c r="E395" s="46" t="s">
        <v>3782</v>
      </c>
      <c r="F395" s="16"/>
      <c r="G395" s="16" t="s">
        <v>233</v>
      </c>
      <c r="K395" s="14" t="s">
        <v>3405</v>
      </c>
      <c r="L395" s="14" t="s">
        <v>3179</v>
      </c>
      <c r="M395" s="14" t="s">
        <v>3406</v>
      </c>
      <c r="N395" s="31" t="s">
        <v>3407</v>
      </c>
      <c r="O395" s="47"/>
      <c r="Q395" s="16" t="s">
        <v>229</v>
      </c>
      <c r="R395" s="16" t="s">
        <v>87</v>
      </c>
      <c r="T395" s="37" t="s">
        <v>54</v>
      </c>
      <c r="V395" s="38" t="s">
        <v>77</v>
      </c>
      <c r="W395" s="39"/>
      <c r="X395" s="40" t="s">
        <v>2857</v>
      </c>
    </row>
    <row r="396" s="6" customFormat="1" ht="66" spans="2:24">
      <c r="B396" s="14" t="s">
        <v>3792</v>
      </c>
      <c r="C396" s="46" t="s">
        <v>3048</v>
      </c>
      <c r="E396" s="46" t="s">
        <v>3782</v>
      </c>
      <c r="F396" s="16"/>
      <c r="G396" s="16" t="s">
        <v>233</v>
      </c>
      <c r="K396" s="14" t="s">
        <v>3409</v>
      </c>
      <c r="L396" s="14" t="s">
        <v>3179</v>
      </c>
      <c r="M396" s="14" t="s">
        <v>3410</v>
      </c>
      <c r="N396" s="31" t="s">
        <v>3411</v>
      </c>
      <c r="O396" s="47"/>
      <c r="Q396" s="16" t="s">
        <v>229</v>
      </c>
      <c r="R396" s="16" t="s">
        <v>87</v>
      </c>
      <c r="T396" s="37" t="s">
        <v>54</v>
      </c>
      <c r="V396" s="38" t="s">
        <v>77</v>
      </c>
      <c r="W396" s="39"/>
      <c r="X396" s="40" t="s">
        <v>2857</v>
      </c>
    </row>
    <row r="397" s="6" customFormat="1" ht="66" spans="2:24">
      <c r="B397" s="14" t="s">
        <v>3793</v>
      </c>
      <c r="C397" s="46" t="s">
        <v>3048</v>
      </c>
      <c r="E397" s="46" t="s">
        <v>3782</v>
      </c>
      <c r="F397" s="16"/>
      <c r="G397" s="16" t="s">
        <v>233</v>
      </c>
      <c r="K397" s="14" t="s">
        <v>3413</v>
      </c>
      <c r="L397" s="14" t="s">
        <v>3179</v>
      </c>
      <c r="M397" s="14" t="s">
        <v>3390</v>
      </c>
      <c r="N397" s="31" t="s">
        <v>3414</v>
      </c>
      <c r="O397" s="47"/>
      <c r="Q397" s="16" t="s">
        <v>229</v>
      </c>
      <c r="R397" s="16" t="s">
        <v>87</v>
      </c>
      <c r="T397" s="37" t="s">
        <v>54</v>
      </c>
      <c r="V397" s="38" t="s">
        <v>77</v>
      </c>
      <c r="W397" s="39"/>
      <c r="X397" s="40" t="s">
        <v>2857</v>
      </c>
    </row>
    <row r="398" s="6" customFormat="1" ht="66" spans="2:24">
      <c r="B398" s="14" t="s">
        <v>3794</v>
      </c>
      <c r="C398" s="46" t="s">
        <v>3048</v>
      </c>
      <c r="E398" s="46" t="s">
        <v>3782</v>
      </c>
      <c r="F398" s="16"/>
      <c r="G398" s="16" t="s">
        <v>233</v>
      </c>
      <c r="K398" s="14" t="s">
        <v>3416</v>
      </c>
      <c r="L398" s="14" t="s">
        <v>3179</v>
      </c>
      <c r="M398" s="14" t="s">
        <v>3417</v>
      </c>
      <c r="N398" s="31" t="s">
        <v>3418</v>
      </c>
      <c r="O398" s="47"/>
      <c r="Q398" s="16" t="s">
        <v>229</v>
      </c>
      <c r="R398" s="16" t="s">
        <v>87</v>
      </c>
      <c r="T398" s="37" t="s">
        <v>54</v>
      </c>
      <c r="V398" s="38" t="s">
        <v>77</v>
      </c>
      <c r="W398" s="39"/>
      <c r="X398" s="40" t="s">
        <v>2857</v>
      </c>
    </row>
    <row r="399" s="6" customFormat="1" ht="66" spans="2:24">
      <c r="B399" s="14" t="s">
        <v>3795</v>
      </c>
      <c r="C399" s="46" t="s">
        <v>3048</v>
      </c>
      <c r="E399" s="46" t="s">
        <v>3782</v>
      </c>
      <c r="F399" s="16"/>
      <c r="G399" s="16" t="s">
        <v>233</v>
      </c>
      <c r="K399" s="14" t="s">
        <v>3420</v>
      </c>
      <c r="L399" s="14" t="s">
        <v>3179</v>
      </c>
      <c r="M399" s="14" t="s">
        <v>3421</v>
      </c>
      <c r="N399" s="31" t="s">
        <v>3422</v>
      </c>
      <c r="O399" s="47"/>
      <c r="Q399" s="16" t="s">
        <v>229</v>
      </c>
      <c r="R399" s="16" t="s">
        <v>87</v>
      </c>
      <c r="T399" s="37" t="s">
        <v>54</v>
      </c>
      <c r="V399" s="38" t="s">
        <v>77</v>
      </c>
      <c r="W399" s="39"/>
      <c r="X399" s="40" t="s">
        <v>2857</v>
      </c>
    </row>
    <row r="400" s="6" customFormat="1" ht="66" spans="2:24">
      <c r="B400" s="14" t="s">
        <v>3796</v>
      </c>
      <c r="C400" s="46" t="s">
        <v>3048</v>
      </c>
      <c r="E400" s="46" t="s">
        <v>3782</v>
      </c>
      <c r="F400" s="16"/>
      <c r="G400" s="16" t="s">
        <v>233</v>
      </c>
      <c r="K400" s="14" t="s">
        <v>3424</v>
      </c>
      <c r="L400" s="14" t="s">
        <v>3179</v>
      </c>
      <c r="M400" s="14" t="s">
        <v>3425</v>
      </c>
      <c r="N400" s="31" t="s">
        <v>3426</v>
      </c>
      <c r="O400" s="47"/>
      <c r="Q400" s="16" t="s">
        <v>229</v>
      </c>
      <c r="R400" s="16" t="s">
        <v>87</v>
      </c>
      <c r="T400" s="37" t="s">
        <v>54</v>
      </c>
      <c r="V400" s="38" t="s">
        <v>77</v>
      </c>
      <c r="W400" s="39"/>
      <c r="X400" s="40" t="s">
        <v>2857</v>
      </c>
    </row>
    <row r="401" s="6" customFormat="1" ht="66" spans="2:24">
      <c r="B401" s="14" t="s">
        <v>3797</v>
      </c>
      <c r="C401" s="46" t="s">
        <v>3048</v>
      </c>
      <c r="E401" s="46" t="s">
        <v>3782</v>
      </c>
      <c r="F401" s="16"/>
      <c r="G401" s="16" t="s">
        <v>233</v>
      </c>
      <c r="K401" s="14" t="s">
        <v>3428</v>
      </c>
      <c r="L401" s="14" t="s">
        <v>3179</v>
      </c>
      <c r="M401" s="14" t="s">
        <v>3406</v>
      </c>
      <c r="N401" s="31" t="s">
        <v>3429</v>
      </c>
      <c r="O401" s="47"/>
      <c r="Q401" s="16" t="s">
        <v>229</v>
      </c>
      <c r="R401" s="16" t="s">
        <v>87</v>
      </c>
      <c r="T401" s="37" t="s">
        <v>54</v>
      </c>
      <c r="V401" s="38" t="s">
        <v>77</v>
      </c>
      <c r="W401" s="39"/>
      <c r="X401" s="40" t="s">
        <v>2857</v>
      </c>
    </row>
    <row r="402" s="6" customFormat="1" ht="66" spans="2:24">
      <c r="B402" s="14" t="s">
        <v>3798</v>
      </c>
      <c r="C402" s="46" t="s">
        <v>3048</v>
      </c>
      <c r="E402" s="46" t="s">
        <v>3782</v>
      </c>
      <c r="F402" s="16"/>
      <c r="G402" s="16" t="s">
        <v>233</v>
      </c>
      <c r="K402" s="14" t="s">
        <v>3431</v>
      </c>
      <c r="L402" s="14" t="s">
        <v>3179</v>
      </c>
      <c r="M402" s="14" t="s">
        <v>3432</v>
      </c>
      <c r="N402" s="31" t="s">
        <v>3433</v>
      </c>
      <c r="O402" s="47"/>
      <c r="Q402" s="16" t="s">
        <v>229</v>
      </c>
      <c r="R402" s="16" t="s">
        <v>87</v>
      </c>
      <c r="T402" s="37" t="s">
        <v>54</v>
      </c>
      <c r="V402" s="38" t="s">
        <v>77</v>
      </c>
      <c r="W402" s="39"/>
      <c r="X402" s="40" t="s">
        <v>2857</v>
      </c>
    </row>
    <row r="403" s="6" customFormat="1" ht="66" spans="2:24">
      <c r="B403" s="14" t="s">
        <v>3799</v>
      </c>
      <c r="C403" s="46" t="s">
        <v>3048</v>
      </c>
      <c r="E403" s="46" t="s">
        <v>3782</v>
      </c>
      <c r="F403" s="16"/>
      <c r="G403" s="16" t="s">
        <v>233</v>
      </c>
      <c r="K403" s="14" t="s">
        <v>3435</v>
      </c>
      <c r="L403" s="14" t="s">
        <v>3179</v>
      </c>
      <c r="M403" s="14" t="s">
        <v>3390</v>
      </c>
      <c r="N403" s="31" t="s">
        <v>3436</v>
      </c>
      <c r="O403" s="47"/>
      <c r="Q403" s="16" t="s">
        <v>229</v>
      </c>
      <c r="R403" s="16" t="s">
        <v>87</v>
      </c>
      <c r="T403" s="37" t="s">
        <v>54</v>
      </c>
      <c r="V403" s="38" t="s">
        <v>77</v>
      </c>
      <c r="W403" s="39"/>
      <c r="X403" s="40" t="s">
        <v>2857</v>
      </c>
    </row>
    <row r="404" s="6" customFormat="1" ht="66" spans="2:24">
      <c r="B404" s="14" t="s">
        <v>3800</v>
      </c>
      <c r="C404" s="46" t="s">
        <v>3048</v>
      </c>
      <c r="E404" s="46" t="s">
        <v>3782</v>
      </c>
      <c r="F404" s="16"/>
      <c r="G404" s="16" t="s">
        <v>233</v>
      </c>
      <c r="K404" s="14" t="s">
        <v>3438</v>
      </c>
      <c r="L404" s="14" t="s">
        <v>3179</v>
      </c>
      <c r="M404" s="14" t="s">
        <v>3439</v>
      </c>
      <c r="N404" s="31" t="s">
        <v>3440</v>
      </c>
      <c r="O404" s="47"/>
      <c r="Q404" s="16" t="s">
        <v>229</v>
      </c>
      <c r="R404" s="16" t="s">
        <v>87</v>
      </c>
      <c r="T404" s="37" t="s">
        <v>54</v>
      </c>
      <c r="V404" s="38" t="s">
        <v>77</v>
      </c>
      <c r="W404" s="39"/>
      <c r="X404" s="40" t="s">
        <v>2857</v>
      </c>
    </row>
    <row r="405" s="6" customFormat="1" ht="66" spans="2:24">
      <c r="B405" s="14" t="s">
        <v>3801</v>
      </c>
      <c r="C405" s="46" t="s">
        <v>3048</v>
      </c>
      <c r="E405" s="46" t="s">
        <v>3782</v>
      </c>
      <c r="F405" s="16"/>
      <c r="G405" s="16" t="s">
        <v>233</v>
      </c>
      <c r="K405" s="14" t="s">
        <v>3442</v>
      </c>
      <c r="L405" s="14" t="s">
        <v>3179</v>
      </c>
      <c r="M405" s="14" t="s">
        <v>3421</v>
      </c>
      <c r="N405" s="31" t="s">
        <v>3443</v>
      </c>
      <c r="O405" s="47"/>
      <c r="Q405" s="16" t="s">
        <v>229</v>
      </c>
      <c r="R405" s="16" t="s">
        <v>87</v>
      </c>
      <c r="T405" s="37" t="s">
        <v>54</v>
      </c>
      <c r="V405" s="38" t="s">
        <v>77</v>
      </c>
      <c r="W405" s="39"/>
      <c r="X405" s="40" t="s">
        <v>2857</v>
      </c>
    </row>
    <row r="406" s="6" customFormat="1" ht="66" spans="2:24">
      <c r="B406" s="14" t="s">
        <v>3802</v>
      </c>
      <c r="C406" s="46" t="s">
        <v>3048</v>
      </c>
      <c r="E406" s="46" t="s">
        <v>3782</v>
      </c>
      <c r="F406" s="16"/>
      <c r="G406" s="16" t="s">
        <v>233</v>
      </c>
      <c r="K406" s="14" t="s">
        <v>3445</v>
      </c>
      <c r="L406" s="14" t="s">
        <v>3179</v>
      </c>
      <c r="M406" s="14" t="s">
        <v>3446</v>
      </c>
      <c r="N406" s="31" t="s">
        <v>3447</v>
      </c>
      <c r="O406" s="47"/>
      <c r="Q406" s="16" t="s">
        <v>229</v>
      </c>
      <c r="R406" s="16" t="s">
        <v>87</v>
      </c>
      <c r="T406" s="37" t="s">
        <v>54</v>
      </c>
      <c r="V406" s="38" t="s">
        <v>77</v>
      </c>
      <c r="W406" s="39"/>
      <c r="X406" s="40" t="s">
        <v>2857</v>
      </c>
    </row>
    <row r="407" s="6" customFormat="1" ht="66" spans="2:24">
      <c r="B407" s="14" t="s">
        <v>3803</v>
      </c>
      <c r="C407" s="46" t="s">
        <v>3048</v>
      </c>
      <c r="E407" s="46" t="s">
        <v>3782</v>
      </c>
      <c r="F407" s="16"/>
      <c r="G407" s="16" t="s">
        <v>233</v>
      </c>
      <c r="K407" s="14" t="s">
        <v>3449</v>
      </c>
      <c r="L407" s="14" t="s">
        <v>3179</v>
      </c>
      <c r="M407" s="14" t="s">
        <v>3406</v>
      </c>
      <c r="N407" s="31" t="s">
        <v>3450</v>
      </c>
      <c r="O407" s="47"/>
      <c r="Q407" s="16" t="s">
        <v>229</v>
      </c>
      <c r="R407" s="16" t="s">
        <v>87</v>
      </c>
      <c r="T407" s="37" t="s">
        <v>54</v>
      </c>
      <c r="V407" s="38" t="s">
        <v>77</v>
      </c>
      <c r="W407" s="39"/>
      <c r="X407" s="40" t="s">
        <v>2857</v>
      </c>
    </row>
    <row r="408" s="6" customFormat="1" ht="66" spans="2:24">
      <c r="B408" s="14" t="s">
        <v>3804</v>
      </c>
      <c r="C408" s="46" t="s">
        <v>3048</v>
      </c>
      <c r="E408" s="46" t="s">
        <v>3782</v>
      </c>
      <c r="F408" s="16"/>
      <c r="G408" s="16" t="s">
        <v>233</v>
      </c>
      <c r="K408" s="14" t="s">
        <v>3452</v>
      </c>
      <c r="L408" s="14" t="s">
        <v>3179</v>
      </c>
      <c r="M408" s="14" t="s">
        <v>3453</v>
      </c>
      <c r="N408" s="31" t="s">
        <v>3454</v>
      </c>
      <c r="O408" s="47"/>
      <c r="Q408" s="16" t="s">
        <v>229</v>
      </c>
      <c r="R408" s="16" t="s">
        <v>87</v>
      </c>
      <c r="T408" s="37" t="s">
        <v>54</v>
      </c>
      <c r="V408" s="38" t="s">
        <v>77</v>
      </c>
      <c r="W408" s="39"/>
      <c r="X408" s="40" t="s">
        <v>2857</v>
      </c>
    </row>
    <row r="409" s="6" customFormat="1" ht="66" spans="2:24">
      <c r="B409" s="14" t="s">
        <v>3805</v>
      </c>
      <c r="C409" s="46" t="s">
        <v>3048</v>
      </c>
      <c r="E409" s="46" t="s">
        <v>3782</v>
      </c>
      <c r="F409" s="16"/>
      <c r="G409" s="16" t="s">
        <v>233</v>
      </c>
      <c r="K409" s="14" t="s">
        <v>3456</v>
      </c>
      <c r="L409" s="14" t="s">
        <v>3179</v>
      </c>
      <c r="M409" s="14" t="s">
        <v>3390</v>
      </c>
      <c r="N409" s="31" t="s">
        <v>3457</v>
      </c>
      <c r="O409" s="47"/>
      <c r="Q409" s="16" t="s">
        <v>229</v>
      </c>
      <c r="R409" s="16" t="s">
        <v>87</v>
      </c>
      <c r="T409" s="37" t="s">
        <v>54</v>
      </c>
      <c r="V409" s="38" t="s">
        <v>77</v>
      </c>
      <c r="W409" s="39"/>
      <c r="X409" s="40" t="s">
        <v>2857</v>
      </c>
    </row>
    <row r="410" s="6" customFormat="1" ht="66" spans="2:24">
      <c r="B410" s="14" t="s">
        <v>3806</v>
      </c>
      <c r="C410" s="46" t="s">
        <v>3048</v>
      </c>
      <c r="E410" s="46" t="s">
        <v>3782</v>
      </c>
      <c r="F410" s="16"/>
      <c r="G410" s="16" t="s">
        <v>233</v>
      </c>
      <c r="K410" s="14" t="s">
        <v>3459</v>
      </c>
      <c r="L410" s="14" t="s">
        <v>3179</v>
      </c>
      <c r="M410" s="14" t="s">
        <v>3460</v>
      </c>
      <c r="N410" s="31" t="s">
        <v>3461</v>
      </c>
      <c r="O410" s="47"/>
      <c r="Q410" s="16" t="s">
        <v>229</v>
      </c>
      <c r="R410" s="16" t="s">
        <v>87</v>
      </c>
      <c r="T410" s="37" t="s">
        <v>54</v>
      </c>
      <c r="V410" s="38" t="s">
        <v>77</v>
      </c>
      <c r="W410" s="39"/>
      <c r="X410" s="40" t="s">
        <v>2857</v>
      </c>
    </row>
    <row r="411" s="6" customFormat="1" ht="66" spans="2:24">
      <c r="B411" s="14" t="s">
        <v>3807</v>
      </c>
      <c r="C411" s="46" t="s">
        <v>3048</v>
      </c>
      <c r="E411" s="46" t="s">
        <v>3782</v>
      </c>
      <c r="F411" s="16"/>
      <c r="G411" s="16" t="s">
        <v>233</v>
      </c>
      <c r="K411" s="14" t="s">
        <v>3463</v>
      </c>
      <c r="L411" s="14" t="s">
        <v>3179</v>
      </c>
      <c r="M411" s="14" t="s">
        <v>3421</v>
      </c>
      <c r="N411" s="31" t="s">
        <v>3464</v>
      </c>
      <c r="O411" s="47"/>
      <c r="Q411" s="16" t="s">
        <v>229</v>
      </c>
      <c r="R411" s="16" t="s">
        <v>87</v>
      </c>
      <c r="T411" s="37" t="s">
        <v>54</v>
      </c>
      <c r="V411" s="38" t="s">
        <v>77</v>
      </c>
      <c r="W411" s="39"/>
      <c r="X411" s="40" t="s">
        <v>2857</v>
      </c>
    </row>
    <row r="412" s="6" customFormat="1" ht="66" spans="2:24">
      <c r="B412" s="14" t="s">
        <v>3808</v>
      </c>
      <c r="C412" s="46" t="s">
        <v>3048</v>
      </c>
      <c r="E412" s="46" t="s">
        <v>3782</v>
      </c>
      <c r="F412" s="16"/>
      <c r="G412" s="16" t="s">
        <v>233</v>
      </c>
      <c r="K412" s="14" t="s">
        <v>3466</v>
      </c>
      <c r="L412" s="14" t="s">
        <v>3179</v>
      </c>
      <c r="M412" s="14" t="s">
        <v>3467</v>
      </c>
      <c r="N412" s="31" t="s">
        <v>3468</v>
      </c>
      <c r="O412" s="47"/>
      <c r="Q412" s="16" t="s">
        <v>229</v>
      </c>
      <c r="R412" s="16" t="s">
        <v>87</v>
      </c>
      <c r="T412" s="37" t="s">
        <v>54</v>
      </c>
      <c r="V412" s="38" t="s">
        <v>77</v>
      </c>
      <c r="W412" s="39"/>
      <c r="X412" s="40" t="s">
        <v>2857</v>
      </c>
    </row>
    <row r="413" s="6" customFormat="1" ht="66" spans="2:24">
      <c r="B413" s="14" t="s">
        <v>3809</v>
      </c>
      <c r="C413" s="46" t="s">
        <v>3048</v>
      </c>
      <c r="E413" s="46" t="s">
        <v>3782</v>
      </c>
      <c r="F413" s="16"/>
      <c r="G413" s="16" t="s">
        <v>233</v>
      </c>
      <c r="K413" s="14" t="s">
        <v>3470</v>
      </c>
      <c r="L413" s="14" t="s">
        <v>3179</v>
      </c>
      <c r="M413" s="14" t="s">
        <v>3406</v>
      </c>
      <c r="N413" s="31" t="s">
        <v>3471</v>
      </c>
      <c r="O413" s="47"/>
      <c r="Q413" s="16" t="s">
        <v>229</v>
      </c>
      <c r="R413" s="16" t="s">
        <v>87</v>
      </c>
      <c r="T413" s="37" t="s">
        <v>54</v>
      </c>
      <c r="V413" s="38" t="s">
        <v>77</v>
      </c>
      <c r="W413" s="39"/>
      <c r="X413" s="40" t="s">
        <v>2857</v>
      </c>
    </row>
    <row r="414" s="6" customFormat="1" ht="66" spans="2:24">
      <c r="B414" s="14" t="s">
        <v>3810</v>
      </c>
      <c r="C414" s="46" t="s">
        <v>3048</v>
      </c>
      <c r="E414" s="46" t="s">
        <v>3782</v>
      </c>
      <c r="F414" s="16"/>
      <c r="G414" s="16" t="s">
        <v>233</v>
      </c>
      <c r="K414" s="14" t="s">
        <v>3473</v>
      </c>
      <c r="L414" s="14" t="s">
        <v>3179</v>
      </c>
      <c r="M414" s="14" t="s">
        <v>3474</v>
      </c>
      <c r="N414" s="31" t="s">
        <v>3475</v>
      </c>
      <c r="O414" s="47"/>
      <c r="Q414" s="16" t="s">
        <v>229</v>
      </c>
      <c r="R414" s="16" t="s">
        <v>87</v>
      </c>
      <c r="T414" s="37" t="s">
        <v>54</v>
      </c>
      <c r="V414" s="38" t="s">
        <v>77</v>
      </c>
      <c r="W414" s="39"/>
      <c r="X414" s="40" t="s">
        <v>2857</v>
      </c>
    </row>
    <row r="415" s="6" customFormat="1" ht="66" spans="2:24">
      <c r="B415" s="14" t="s">
        <v>3811</v>
      </c>
      <c r="C415" s="46" t="s">
        <v>3048</v>
      </c>
      <c r="E415" s="46" t="s">
        <v>3782</v>
      </c>
      <c r="F415" s="16"/>
      <c r="G415" s="16" t="s">
        <v>233</v>
      </c>
      <c r="K415" s="14" t="s">
        <v>3477</v>
      </c>
      <c r="L415" s="14" t="s">
        <v>3179</v>
      </c>
      <c r="M415" s="14" t="s">
        <v>3390</v>
      </c>
      <c r="N415" s="31" t="s">
        <v>3478</v>
      </c>
      <c r="O415" s="47"/>
      <c r="Q415" s="16" t="s">
        <v>229</v>
      </c>
      <c r="R415" s="16" t="s">
        <v>87</v>
      </c>
      <c r="T415" s="37" t="s">
        <v>54</v>
      </c>
      <c r="V415" s="38" t="s">
        <v>77</v>
      </c>
      <c r="W415" s="39"/>
      <c r="X415" s="40" t="s">
        <v>2857</v>
      </c>
    </row>
    <row r="416" s="6" customFormat="1" ht="66" spans="2:24">
      <c r="B416" s="14" t="s">
        <v>3812</v>
      </c>
      <c r="C416" s="46" t="s">
        <v>3048</v>
      </c>
      <c r="E416" s="46" t="s">
        <v>3782</v>
      </c>
      <c r="F416" s="16"/>
      <c r="G416" s="16" t="s">
        <v>233</v>
      </c>
      <c r="K416" s="14" t="s">
        <v>3480</v>
      </c>
      <c r="L416" s="14" t="s">
        <v>3179</v>
      </c>
      <c r="M416" s="14" t="s">
        <v>3481</v>
      </c>
      <c r="N416" s="31" t="s">
        <v>3482</v>
      </c>
      <c r="O416" s="47"/>
      <c r="Q416" s="16" t="s">
        <v>229</v>
      </c>
      <c r="R416" s="16" t="s">
        <v>87</v>
      </c>
      <c r="T416" s="37" t="s">
        <v>54</v>
      </c>
      <c r="V416" s="38" t="s">
        <v>77</v>
      </c>
      <c r="W416" s="39"/>
      <c r="X416" s="40" t="s">
        <v>2857</v>
      </c>
    </row>
    <row r="417" s="6" customFormat="1" ht="66" spans="2:24">
      <c r="B417" s="14" t="s">
        <v>3813</v>
      </c>
      <c r="C417" s="46" t="s">
        <v>3048</v>
      </c>
      <c r="E417" s="46" t="s">
        <v>3782</v>
      </c>
      <c r="F417" s="16"/>
      <c r="G417" s="16" t="s">
        <v>233</v>
      </c>
      <c r="K417" s="14" t="s">
        <v>3484</v>
      </c>
      <c r="L417" s="14" t="s">
        <v>3179</v>
      </c>
      <c r="M417" s="14" t="s">
        <v>3421</v>
      </c>
      <c r="N417" s="31" t="s">
        <v>3485</v>
      </c>
      <c r="O417" s="47"/>
      <c r="Q417" s="16" t="s">
        <v>229</v>
      </c>
      <c r="R417" s="16" t="s">
        <v>87</v>
      </c>
      <c r="T417" s="37" t="s">
        <v>54</v>
      </c>
      <c r="V417" s="38" t="s">
        <v>77</v>
      </c>
      <c r="W417" s="39"/>
      <c r="X417" s="40" t="s">
        <v>2857</v>
      </c>
    </row>
    <row r="418" s="6" customFormat="1" ht="66" spans="2:24">
      <c r="B418" s="14" t="s">
        <v>3814</v>
      </c>
      <c r="C418" s="46" t="s">
        <v>3048</v>
      </c>
      <c r="E418" s="46" t="s">
        <v>3782</v>
      </c>
      <c r="F418" s="16"/>
      <c r="G418" s="16" t="s">
        <v>233</v>
      </c>
      <c r="K418" s="14" t="s">
        <v>3487</v>
      </c>
      <c r="L418" s="14" t="s">
        <v>3179</v>
      </c>
      <c r="M418" s="14" t="s">
        <v>3488</v>
      </c>
      <c r="N418" s="31" t="s">
        <v>3489</v>
      </c>
      <c r="O418" s="47"/>
      <c r="Q418" s="16" t="s">
        <v>229</v>
      </c>
      <c r="R418" s="16" t="s">
        <v>87</v>
      </c>
      <c r="T418" s="37" t="s">
        <v>54</v>
      </c>
      <c r="V418" s="38" t="s">
        <v>77</v>
      </c>
      <c r="W418" s="39"/>
      <c r="X418" s="40" t="s">
        <v>2857</v>
      </c>
    </row>
    <row r="419" s="6" customFormat="1" ht="66" spans="2:24">
      <c r="B419" s="14" t="s">
        <v>3815</v>
      </c>
      <c r="C419" s="46" t="s">
        <v>3048</v>
      </c>
      <c r="E419" s="46" t="s">
        <v>3782</v>
      </c>
      <c r="F419" s="16"/>
      <c r="G419" s="16" t="s">
        <v>233</v>
      </c>
      <c r="K419" s="14" t="s">
        <v>3491</v>
      </c>
      <c r="L419" s="14" t="s">
        <v>3179</v>
      </c>
      <c r="M419" s="14" t="s">
        <v>3406</v>
      </c>
      <c r="N419" s="31" t="s">
        <v>3492</v>
      </c>
      <c r="O419" s="47"/>
      <c r="Q419" s="16" t="s">
        <v>229</v>
      </c>
      <c r="R419" s="16" t="s">
        <v>87</v>
      </c>
      <c r="T419" s="37" t="s">
        <v>54</v>
      </c>
      <c r="V419" s="38" t="s">
        <v>77</v>
      </c>
      <c r="W419" s="39"/>
      <c r="X419" s="40" t="s">
        <v>2857</v>
      </c>
    </row>
    <row r="420" s="6" customFormat="1" ht="66" spans="2:24">
      <c r="B420" s="14" t="s">
        <v>3816</v>
      </c>
      <c r="C420" s="46" t="s">
        <v>3048</v>
      </c>
      <c r="E420" s="46" t="s">
        <v>3782</v>
      </c>
      <c r="F420" s="16"/>
      <c r="G420" s="16" t="s">
        <v>233</v>
      </c>
      <c r="K420" s="14" t="s">
        <v>3644</v>
      </c>
      <c r="L420" s="14" t="s">
        <v>3179</v>
      </c>
      <c r="M420" s="14" t="s">
        <v>3645</v>
      </c>
      <c r="N420" s="31" t="s">
        <v>3586</v>
      </c>
      <c r="O420" s="47"/>
      <c r="Q420" s="16" t="s">
        <v>229</v>
      </c>
      <c r="R420" s="16" t="s">
        <v>87</v>
      </c>
      <c r="T420" s="37" t="s">
        <v>54</v>
      </c>
      <c r="V420" s="38" t="s">
        <v>77</v>
      </c>
      <c r="W420" s="39"/>
      <c r="X420" s="40" t="s">
        <v>2857</v>
      </c>
    </row>
    <row r="421" s="6" customFormat="1" ht="66" spans="2:24">
      <c r="B421" s="14" t="s">
        <v>3817</v>
      </c>
      <c r="C421" s="46" t="s">
        <v>3048</v>
      </c>
      <c r="E421" s="46" t="s">
        <v>3782</v>
      </c>
      <c r="F421" s="16"/>
      <c r="G421" s="16" t="s">
        <v>233</v>
      </c>
      <c r="K421" s="14" t="s">
        <v>3647</v>
      </c>
      <c r="L421" s="14" t="s">
        <v>3179</v>
      </c>
      <c r="M421" s="14" t="s">
        <v>3648</v>
      </c>
      <c r="N421" s="31" t="s">
        <v>3590</v>
      </c>
      <c r="O421" s="47"/>
      <c r="Q421" s="16" t="s">
        <v>229</v>
      </c>
      <c r="R421" s="16" t="s">
        <v>87</v>
      </c>
      <c r="T421" s="37" t="s">
        <v>54</v>
      </c>
      <c r="V421" s="38" t="s">
        <v>77</v>
      </c>
      <c r="W421" s="39"/>
      <c r="X421" s="40" t="s">
        <v>2857</v>
      </c>
    </row>
    <row r="422" s="6" customFormat="1" ht="66" spans="2:24">
      <c r="B422" s="14" t="s">
        <v>3818</v>
      </c>
      <c r="C422" s="46" t="s">
        <v>3048</v>
      </c>
      <c r="E422" s="46" t="s">
        <v>3782</v>
      </c>
      <c r="F422" s="16"/>
      <c r="G422" s="16" t="s">
        <v>233</v>
      </c>
      <c r="K422" s="14" t="s">
        <v>3494</v>
      </c>
      <c r="L422" s="14" t="s">
        <v>3179</v>
      </c>
      <c r="M422" s="14" t="s">
        <v>3495</v>
      </c>
      <c r="N422" s="31" t="s">
        <v>3387</v>
      </c>
      <c r="O422" s="47"/>
      <c r="Q422" s="16" t="s">
        <v>229</v>
      </c>
      <c r="R422" s="16" t="s">
        <v>87</v>
      </c>
      <c r="T422" s="37" t="s">
        <v>54</v>
      </c>
      <c r="V422" s="38" t="s">
        <v>77</v>
      </c>
      <c r="W422" s="39"/>
      <c r="X422" s="40" t="s">
        <v>2857</v>
      </c>
    </row>
    <row r="423" s="6" customFormat="1" ht="66" spans="2:24">
      <c r="B423" s="14" t="s">
        <v>3819</v>
      </c>
      <c r="C423" s="46" t="s">
        <v>3048</v>
      </c>
      <c r="E423" s="46" t="s">
        <v>3782</v>
      </c>
      <c r="F423" s="16"/>
      <c r="G423" s="16" t="s">
        <v>233</v>
      </c>
      <c r="K423" s="14" t="s">
        <v>3497</v>
      </c>
      <c r="L423" s="14" t="s">
        <v>3179</v>
      </c>
      <c r="M423" s="14" t="s">
        <v>3390</v>
      </c>
      <c r="N423" s="31" t="s">
        <v>3498</v>
      </c>
      <c r="O423" s="47"/>
      <c r="Q423" s="16" t="s">
        <v>229</v>
      </c>
      <c r="R423" s="16" t="s">
        <v>87</v>
      </c>
      <c r="T423" s="37" t="s">
        <v>54</v>
      </c>
      <c r="V423" s="38" t="s">
        <v>77</v>
      </c>
      <c r="W423" s="39"/>
      <c r="X423" s="40" t="s">
        <v>2857</v>
      </c>
    </row>
    <row r="424" s="6" customFormat="1" ht="66" spans="2:24">
      <c r="B424" s="14" t="s">
        <v>3820</v>
      </c>
      <c r="C424" s="46" t="s">
        <v>3048</v>
      </c>
      <c r="E424" s="46" t="s">
        <v>3782</v>
      </c>
      <c r="F424" s="16"/>
      <c r="G424" s="16" t="s">
        <v>233</v>
      </c>
      <c r="K424" s="14" t="s">
        <v>3500</v>
      </c>
      <c r="L424" s="14" t="s">
        <v>3179</v>
      </c>
      <c r="M424" s="14" t="s">
        <v>3501</v>
      </c>
      <c r="N424" s="31" t="s">
        <v>3395</v>
      </c>
      <c r="O424" s="47"/>
      <c r="Q424" s="16" t="s">
        <v>229</v>
      </c>
      <c r="R424" s="16" t="s">
        <v>87</v>
      </c>
      <c r="T424" s="37" t="s">
        <v>54</v>
      </c>
      <c r="V424" s="38" t="s">
        <v>77</v>
      </c>
      <c r="W424" s="39"/>
      <c r="X424" s="40" t="s">
        <v>2857</v>
      </c>
    </row>
    <row r="425" s="6" customFormat="1" ht="66" spans="2:24">
      <c r="B425" s="14" t="s">
        <v>3821</v>
      </c>
      <c r="C425" s="46" t="s">
        <v>3048</v>
      </c>
      <c r="E425" s="46" t="s">
        <v>3782</v>
      </c>
      <c r="F425" s="16"/>
      <c r="G425" s="16" t="s">
        <v>233</v>
      </c>
      <c r="K425" s="14" t="s">
        <v>3503</v>
      </c>
      <c r="L425" s="14" t="s">
        <v>3179</v>
      </c>
      <c r="M425" s="14" t="s">
        <v>3398</v>
      </c>
      <c r="N425" s="31" t="s">
        <v>3504</v>
      </c>
      <c r="O425" s="47"/>
      <c r="Q425" s="16" t="s">
        <v>229</v>
      </c>
      <c r="R425" s="16" t="s">
        <v>87</v>
      </c>
      <c r="T425" s="37" t="s">
        <v>54</v>
      </c>
      <c r="V425" s="38" t="s">
        <v>77</v>
      </c>
      <c r="W425" s="39"/>
      <c r="X425" s="40" t="s">
        <v>2857</v>
      </c>
    </row>
    <row r="426" s="6" customFormat="1" ht="66" spans="2:24">
      <c r="B426" s="14" t="s">
        <v>3822</v>
      </c>
      <c r="C426" s="46" t="s">
        <v>3048</v>
      </c>
      <c r="E426" s="46" t="s">
        <v>3782</v>
      </c>
      <c r="F426" s="16"/>
      <c r="G426" s="16" t="s">
        <v>233</v>
      </c>
      <c r="K426" s="14" t="s">
        <v>3506</v>
      </c>
      <c r="L426" s="14" t="s">
        <v>3179</v>
      </c>
      <c r="M426" s="14" t="s">
        <v>3507</v>
      </c>
      <c r="N426" s="31" t="s">
        <v>3403</v>
      </c>
      <c r="O426" s="47"/>
      <c r="Q426" s="16" t="s">
        <v>229</v>
      </c>
      <c r="R426" s="16" t="s">
        <v>87</v>
      </c>
      <c r="T426" s="37" t="s">
        <v>54</v>
      </c>
      <c r="V426" s="38" t="s">
        <v>77</v>
      </c>
      <c r="W426" s="39"/>
      <c r="X426" s="40" t="s">
        <v>2857</v>
      </c>
    </row>
    <row r="427" s="6" customFormat="1" ht="66" spans="2:24">
      <c r="B427" s="14" t="s">
        <v>3823</v>
      </c>
      <c r="C427" s="46" t="s">
        <v>3048</v>
      </c>
      <c r="E427" s="46" t="s">
        <v>3782</v>
      </c>
      <c r="F427" s="16"/>
      <c r="G427" s="16" t="s">
        <v>233</v>
      </c>
      <c r="K427" s="14" t="s">
        <v>3509</v>
      </c>
      <c r="L427" s="14" t="s">
        <v>3179</v>
      </c>
      <c r="M427" s="14" t="s">
        <v>3406</v>
      </c>
      <c r="N427" s="31" t="s">
        <v>3510</v>
      </c>
      <c r="O427" s="47"/>
      <c r="Q427" s="16" t="s">
        <v>229</v>
      </c>
      <c r="R427" s="16" t="s">
        <v>87</v>
      </c>
      <c r="T427" s="37" t="s">
        <v>54</v>
      </c>
      <c r="V427" s="38" t="s">
        <v>77</v>
      </c>
      <c r="W427" s="39"/>
      <c r="X427" s="40" t="s">
        <v>2857</v>
      </c>
    </row>
    <row r="428" s="6" customFormat="1" ht="66" spans="2:24">
      <c r="B428" s="14" t="s">
        <v>3824</v>
      </c>
      <c r="C428" s="46" t="s">
        <v>3048</v>
      </c>
      <c r="E428" s="46" t="s">
        <v>3782</v>
      </c>
      <c r="F428" s="16"/>
      <c r="G428" s="16" t="s">
        <v>233</v>
      </c>
      <c r="K428" s="14" t="s">
        <v>3512</v>
      </c>
      <c r="L428" s="14" t="s">
        <v>3179</v>
      </c>
      <c r="M428" s="14" t="s">
        <v>3513</v>
      </c>
      <c r="N428" s="31" t="s">
        <v>3411</v>
      </c>
      <c r="O428" s="47"/>
      <c r="Q428" s="16" t="s">
        <v>229</v>
      </c>
      <c r="R428" s="16" t="s">
        <v>87</v>
      </c>
      <c r="T428" s="37" t="s">
        <v>54</v>
      </c>
      <c r="V428" s="38" t="s">
        <v>77</v>
      </c>
      <c r="W428" s="39"/>
      <c r="X428" s="40" t="s">
        <v>2857</v>
      </c>
    </row>
    <row r="429" s="6" customFormat="1" ht="66" spans="2:24">
      <c r="B429" s="14" t="s">
        <v>3825</v>
      </c>
      <c r="C429" s="46" t="s">
        <v>3048</v>
      </c>
      <c r="E429" s="46" t="s">
        <v>3782</v>
      </c>
      <c r="F429" s="16"/>
      <c r="G429" s="16" t="s">
        <v>233</v>
      </c>
      <c r="K429" s="14" t="s">
        <v>3515</v>
      </c>
      <c r="L429" s="14" t="s">
        <v>3179</v>
      </c>
      <c r="M429" s="14" t="s">
        <v>3390</v>
      </c>
      <c r="N429" s="31" t="s">
        <v>3516</v>
      </c>
      <c r="O429" s="47"/>
      <c r="Q429" s="16" t="s">
        <v>229</v>
      </c>
      <c r="R429" s="16" t="s">
        <v>87</v>
      </c>
      <c r="T429" s="37" t="s">
        <v>54</v>
      </c>
      <c r="V429" s="38" t="s">
        <v>77</v>
      </c>
      <c r="W429" s="39"/>
      <c r="X429" s="40" t="s">
        <v>2857</v>
      </c>
    </row>
    <row r="430" s="6" customFormat="1" ht="66" spans="2:24">
      <c r="B430" s="14" t="s">
        <v>3826</v>
      </c>
      <c r="C430" s="46" t="s">
        <v>3048</v>
      </c>
      <c r="E430" s="46" t="s">
        <v>3782</v>
      </c>
      <c r="F430" s="16"/>
      <c r="G430" s="16" t="s">
        <v>233</v>
      </c>
      <c r="K430" s="14" t="s">
        <v>3518</v>
      </c>
      <c r="L430" s="14" t="s">
        <v>3179</v>
      </c>
      <c r="M430" s="14" t="s">
        <v>3519</v>
      </c>
      <c r="N430" s="31" t="s">
        <v>3418</v>
      </c>
      <c r="O430" s="47"/>
      <c r="Q430" s="16" t="s">
        <v>229</v>
      </c>
      <c r="R430" s="16" t="s">
        <v>87</v>
      </c>
      <c r="T430" s="37" t="s">
        <v>54</v>
      </c>
      <c r="V430" s="38" t="s">
        <v>77</v>
      </c>
      <c r="W430" s="39"/>
      <c r="X430" s="40" t="s">
        <v>2857</v>
      </c>
    </row>
    <row r="431" s="6" customFormat="1" ht="66" spans="2:24">
      <c r="B431" s="14" t="s">
        <v>3827</v>
      </c>
      <c r="C431" s="46" t="s">
        <v>3048</v>
      </c>
      <c r="E431" s="46" t="s">
        <v>3782</v>
      </c>
      <c r="F431" s="16"/>
      <c r="G431" s="16" t="s">
        <v>233</v>
      </c>
      <c r="K431" s="14" t="s">
        <v>3521</v>
      </c>
      <c r="L431" s="14" t="s">
        <v>3179</v>
      </c>
      <c r="M431" s="14" t="s">
        <v>3421</v>
      </c>
      <c r="N431" s="31" t="s">
        <v>3522</v>
      </c>
      <c r="O431" s="47"/>
      <c r="Q431" s="16" t="s">
        <v>229</v>
      </c>
      <c r="R431" s="16" t="s">
        <v>87</v>
      </c>
      <c r="T431" s="37" t="s">
        <v>54</v>
      </c>
      <c r="V431" s="38" t="s">
        <v>77</v>
      </c>
      <c r="W431" s="39"/>
      <c r="X431" s="40" t="s">
        <v>2857</v>
      </c>
    </row>
    <row r="432" s="6" customFormat="1" ht="66" spans="2:24">
      <c r="B432" s="14" t="s">
        <v>3828</v>
      </c>
      <c r="C432" s="46" t="s">
        <v>3048</v>
      </c>
      <c r="E432" s="46" t="s">
        <v>3782</v>
      </c>
      <c r="F432" s="16"/>
      <c r="G432" s="16" t="s">
        <v>233</v>
      </c>
      <c r="K432" s="14" t="s">
        <v>3524</v>
      </c>
      <c r="L432" s="14" t="s">
        <v>3179</v>
      </c>
      <c r="M432" s="14" t="s">
        <v>3525</v>
      </c>
      <c r="N432" s="31" t="s">
        <v>3426</v>
      </c>
      <c r="O432" s="47"/>
      <c r="Q432" s="16" t="s">
        <v>229</v>
      </c>
      <c r="R432" s="16" t="s">
        <v>87</v>
      </c>
      <c r="T432" s="37" t="s">
        <v>54</v>
      </c>
      <c r="V432" s="38" t="s">
        <v>77</v>
      </c>
      <c r="W432" s="39"/>
      <c r="X432" s="40" t="s">
        <v>2857</v>
      </c>
    </row>
    <row r="433" s="6" customFormat="1" ht="66" spans="2:24">
      <c r="B433" s="14" t="s">
        <v>3829</v>
      </c>
      <c r="C433" s="46" t="s">
        <v>3048</v>
      </c>
      <c r="E433" s="46" t="s">
        <v>3782</v>
      </c>
      <c r="F433" s="16"/>
      <c r="G433" s="16" t="s">
        <v>233</v>
      </c>
      <c r="K433" s="14" t="s">
        <v>3527</v>
      </c>
      <c r="L433" s="14" t="s">
        <v>3179</v>
      </c>
      <c r="M433" s="14" t="s">
        <v>3406</v>
      </c>
      <c r="N433" s="31" t="s">
        <v>3528</v>
      </c>
      <c r="O433" s="47"/>
      <c r="Q433" s="16" t="s">
        <v>229</v>
      </c>
      <c r="R433" s="16" t="s">
        <v>87</v>
      </c>
      <c r="T433" s="37" t="s">
        <v>54</v>
      </c>
      <c r="V433" s="38" t="s">
        <v>77</v>
      </c>
      <c r="W433" s="39"/>
      <c r="X433" s="40" t="s">
        <v>2857</v>
      </c>
    </row>
    <row r="434" s="6" customFormat="1" ht="66" spans="2:24">
      <c r="B434" s="14" t="s">
        <v>3830</v>
      </c>
      <c r="C434" s="46" t="s">
        <v>3048</v>
      </c>
      <c r="E434" s="46" t="s">
        <v>3782</v>
      </c>
      <c r="F434" s="16"/>
      <c r="G434" s="16" t="s">
        <v>233</v>
      </c>
      <c r="K434" s="14" t="s">
        <v>3530</v>
      </c>
      <c r="L434" s="14" t="s">
        <v>3179</v>
      </c>
      <c r="M434" s="14" t="s">
        <v>3531</v>
      </c>
      <c r="N434" s="31" t="s">
        <v>3433</v>
      </c>
      <c r="O434" s="47"/>
      <c r="Q434" s="16" t="s">
        <v>229</v>
      </c>
      <c r="R434" s="16" t="s">
        <v>87</v>
      </c>
      <c r="T434" s="37" t="s">
        <v>54</v>
      </c>
      <c r="V434" s="38" t="s">
        <v>77</v>
      </c>
      <c r="W434" s="39"/>
      <c r="X434" s="40" t="s">
        <v>2857</v>
      </c>
    </row>
    <row r="435" s="6" customFormat="1" ht="66" spans="2:24">
      <c r="B435" s="14" t="s">
        <v>3831</v>
      </c>
      <c r="C435" s="46" t="s">
        <v>3048</v>
      </c>
      <c r="E435" s="46" t="s">
        <v>3782</v>
      </c>
      <c r="F435" s="16"/>
      <c r="G435" s="16" t="s">
        <v>233</v>
      </c>
      <c r="K435" s="14" t="s">
        <v>3533</v>
      </c>
      <c r="L435" s="14" t="s">
        <v>3179</v>
      </c>
      <c r="M435" s="14" t="s">
        <v>3390</v>
      </c>
      <c r="N435" s="31" t="s">
        <v>3534</v>
      </c>
      <c r="O435" s="47"/>
      <c r="Q435" s="16" t="s">
        <v>229</v>
      </c>
      <c r="R435" s="16" t="s">
        <v>87</v>
      </c>
      <c r="T435" s="37" t="s">
        <v>54</v>
      </c>
      <c r="V435" s="38" t="s">
        <v>77</v>
      </c>
      <c r="W435" s="39"/>
      <c r="X435" s="40" t="s">
        <v>2857</v>
      </c>
    </row>
    <row r="436" s="6" customFormat="1" ht="66" spans="2:24">
      <c r="B436" s="14" t="s">
        <v>3832</v>
      </c>
      <c r="C436" s="46" t="s">
        <v>3048</v>
      </c>
      <c r="E436" s="46" t="s">
        <v>3782</v>
      </c>
      <c r="F436" s="16"/>
      <c r="G436" s="16" t="s">
        <v>233</v>
      </c>
      <c r="K436" s="14" t="s">
        <v>3536</v>
      </c>
      <c r="L436" s="14" t="s">
        <v>3179</v>
      </c>
      <c r="M436" s="14" t="s">
        <v>3537</v>
      </c>
      <c r="N436" s="31" t="s">
        <v>3440</v>
      </c>
      <c r="O436" s="47"/>
      <c r="Q436" s="16" t="s">
        <v>229</v>
      </c>
      <c r="R436" s="16" t="s">
        <v>87</v>
      </c>
      <c r="T436" s="37" t="s">
        <v>54</v>
      </c>
      <c r="V436" s="38" t="s">
        <v>77</v>
      </c>
      <c r="W436" s="39"/>
      <c r="X436" s="40" t="s">
        <v>2857</v>
      </c>
    </row>
    <row r="437" s="6" customFormat="1" ht="66" spans="2:24">
      <c r="B437" s="14" t="s">
        <v>3833</v>
      </c>
      <c r="C437" s="46" t="s">
        <v>3048</v>
      </c>
      <c r="E437" s="46" t="s">
        <v>3782</v>
      </c>
      <c r="F437" s="16"/>
      <c r="G437" s="16" t="s">
        <v>233</v>
      </c>
      <c r="K437" s="14" t="s">
        <v>3539</v>
      </c>
      <c r="L437" s="14" t="s">
        <v>3179</v>
      </c>
      <c r="M437" s="14" t="s">
        <v>3421</v>
      </c>
      <c r="N437" s="31" t="s">
        <v>3540</v>
      </c>
      <c r="O437" s="47"/>
      <c r="Q437" s="16" t="s">
        <v>229</v>
      </c>
      <c r="R437" s="16" t="s">
        <v>87</v>
      </c>
      <c r="T437" s="37" t="s">
        <v>54</v>
      </c>
      <c r="V437" s="38" t="s">
        <v>77</v>
      </c>
      <c r="W437" s="39"/>
      <c r="X437" s="40" t="s">
        <v>2857</v>
      </c>
    </row>
    <row r="438" s="6" customFormat="1" ht="66" spans="2:24">
      <c r="B438" s="14" t="s">
        <v>3834</v>
      </c>
      <c r="C438" s="46" t="s">
        <v>3048</v>
      </c>
      <c r="E438" s="46" t="s">
        <v>3782</v>
      </c>
      <c r="F438" s="16"/>
      <c r="G438" s="16" t="s">
        <v>233</v>
      </c>
      <c r="K438" s="14" t="s">
        <v>3542</v>
      </c>
      <c r="L438" s="14" t="s">
        <v>3179</v>
      </c>
      <c r="M438" s="14" t="s">
        <v>3543</v>
      </c>
      <c r="N438" s="31" t="s">
        <v>3447</v>
      </c>
      <c r="O438" s="47"/>
      <c r="Q438" s="16" t="s">
        <v>229</v>
      </c>
      <c r="R438" s="16" t="s">
        <v>87</v>
      </c>
      <c r="T438" s="37" t="s">
        <v>54</v>
      </c>
      <c r="V438" s="38" t="s">
        <v>77</v>
      </c>
      <c r="W438" s="39"/>
      <c r="X438" s="40" t="s">
        <v>2857</v>
      </c>
    </row>
    <row r="439" s="6" customFormat="1" ht="66" spans="2:24">
      <c r="B439" s="14" t="s">
        <v>3835</v>
      </c>
      <c r="C439" s="46" t="s">
        <v>3048</v>
      </c>
      <c r="E439" s="46" t="s">
        <v>3782</v>
      </c>
      <c r="F439" s="16"/>
      <c r="G439" s="16" t="s">
        <v>233</v>
      </c>
      <c r="K439" s="14" t="s">
        <v>3545</v>
      </c>
      <c r="L439" s="14" t="s">
        <v>3179</v>
      </c>
      <c r="M439" s="14" t="s">
        <v>3406</v>
      </c>
      <c r="N439" s="31" t="s">
        <v>3546</v>
      </c>
      <c r="O439" s="47"/>
      <c r="Q439" s="16" t="s">
        <v>229</v>
      </c>
      <c r="R439" s="16" t="s">
        <v>87</v>
      </c>
      <c r="T439" s="37" t="s">
        <v>54</v>
      </c>
      <c r="V439" s="38" t="s">
        <v>77</v>
      </c>
      <c r="W439" s="39"/>
      <c r="X439" s="40" t="s">
        <v>2857</v>
      </c>
    </row>
    <row r="440" s="6" customFormat="1" ht="66" spans="2:24">
      <c r="B440" s="14" t="s">
        <v>3836</v>
      </c>
      <c r="C440" s="46" t="s">
        <v>3048</v>
      </c>
      <c r="E440" s="46" t="s">
        <v>3782</v>
      </c>
      <c r="F440" s="16"/>
      <c r="G440" s="16" t="s">
        <v>233</v>
      </c>
      <c r="K440" s="14" t="s">
        <v>3548</v>
      </c>
      <c r="L440" s="14" t="s">
        <v>3179</v>
      </c>
      <c r="M440" s="14" t="s">
        <v>3549</v>
      </c>
      <c r="N440" s="31" t="s">
        <v>3454</v>
      </c>
      <c r="O440" s="47"/>
      <c r="Q440" s="16" t="s">
        <v>229</v>
      </c>
      <c r="R440" s="16" t="s">
        <v>87</v>
      </c>
      <c r="T440" s="37" t="s">
        <v>54</v>
      </c>
      <c r="V440" s="38" t="s">
        <v>77</v>
      </c>
      <c r="W440" s="39"/>
      <c r="X440" s="40" t="s">
        <v>2857</v>
      </c>
    </row>
    <row r="441" s="6" customFormat="1" ht="66" spans="2:24">
      <c r="B441" s="14" t="s">
        <v>3837</v>
      </c>
      <c r="C441" s="46" t="s">
        <v>3048</v>
      </c>
      <c r="E441" s="46" t="s">
        <v>3782</v>
      </c>
      <c r="F441" s="16"/>
      <c r="G441" s="16" t="s">
        <v>233</v>
      </c>
      <c r="K441" s="14" t="s">
        <v>3551</v>
      </c>
      <c r="L441" s="14" t="s">
        <v>3179</v>
      </c>
      <c r="M441" s="14" t="s">
        <v>3390</v>
      </c>
      <c r="N441" s="31" t="s">
        <v>3552</v>
      </c>
      <c r="O441" s="47"/>
      <c r="Q441" s="16" t="s">
        <v>229</v>
      </c>
      <c r="R441" s="16" t="s">
        <v>87</v>
      </c>
      <c r="T441" s="37" t="s">
        <v>54</v>
      </c>
      <c r="V441" s="38" t="s">
        <v>77</v>
      </c>
      <c r="W441" s="39"/>
      <c r="X441" s="40" t="s">
        <v>2857</v>
      </c>
    </row>
    <row r="442" s="6" customFormat="1" ht="66" spans="2:24">
      <c r="B442" s="14" t="s">
        <v>3838</v>
      </c>
      <c r="C442" s="46" t="s">
        <v>3048</v>
      </c>
      <c r="E442" s="46" t="s">
        <v>3782</v>
      </c>
      <c r="F442" s="16"/>
      <c r="G442" s="16" t="s">
        <v>233</v>
      </c>
      <c r="K442" s="14" t="s">
        <v>3554</v>
      </c>
      <c r="L442" s="14" t="s">
        <v>3179</v>
      </c>
      <c r="M442" s="14" t="s">
        <v>3555</v>
      </c>
      <c r="N442" s="31" t="s">
        <v>3461</v>
      </c>
      <c r="O442" s="47"/>
      <c r="Q442" s="16" t="s">
        <v>229</v>
      </c>
      <c r="R442" s="16" t="s">
        <v>87</v>
      </c>
      <c r="T442" s="37" t="s">
        <v>54</v>
      </c>
      <c r="V442" s="38" t="s">
        <v>77</v>
      </c>
      <c r="W442" s="39"/>
      <c r="X442" s="40" t="s">
        <v>2857</v>
      </c>
    </row>
    <row r="443" s="6" customFormat="1" ht="66" spans="2:24">
      <c r="B443" s="14" t="s">
        <v>3839</v>
      </c>
      <c r="C443" s="46" t="s">
        <v>3048</v>
      </c>
      <c r="E443" s="46" t="s">
        <v>3782</v>
      </c>
      <c r="F443" s="16"/>
      <c r="G443" s="16" t="s">
        <v>233</v>
      </c>
      <c r="K443" s="14" t="s">
        <v>3557</v>
      </c>
      <c r="L443" s="14" t="s">
        <v>3179</v>
      </c>
      <c r="M443" s="14" t="s">
        <v>3421</v>
      </c>
      <c r="N443" s="31" t="s">
        <v>3558</v>
      </c>
      <c r="O443" s="47"/>
      <c r="Q443" s="16" t="s">
        <v>229</v>
      </c>
      <c r="R443" s="16" t="s">
        <v>87</v>
      </c>
      <c r="T443" s="37" t="s">
        <v>54</v>
      </c>
      <c r="V443" s="38" t="s">
        <v>77</v>
      </c>
      <c r="W443" s="39"/>
      <c r="X443" s="40" t="s">
        <v>2857</v>
      </c>
    </row>
    <row r="444" s="6" customFormat="1" ht="66" spans="2:24">
      <c r="B444" s="14" t="s">
        <v>3840</v>
      </c>
      <c r="C444" s="46" t="s">
        <v>3048</v>
      </c>
      <c r="E444" s="46" t="s">
        <v>3782</v>
      </c>
      <c r="F444" s="16"/>
      <c r="G444" s="16" t="s">
        <v>233</v>
      </c>
      <c r="K444" s="14" t="s">
        <v>3560</v>
      </c>
      <c r="L444" s="14" t="s">
        <v>3179</v>
      </c>
      <c r="M444" s="14" t="s">
        <v>3561</v>
      </c>
      <c r="N444" s="31" t="s">
        <v>3468</v>
      </c>
      <c r="O444" s="47"/>
      <c r="Q444" s="16" t="s">
        <v>229</v>
      </c>
      <c r="R444" s="16" t="s">
        <v>87</v>
      </c>
      <c r="T444" s="37" t="s">
        <v>54</v>
      </c>
      <c r="V444" s="38" t="s">
        <v>77</v>
      </c>
      <c r="W444" s="39"/>
      <c r="X444" s="40" t="s">
        <v>2857</v>
      </c>
    </row>
    <row r="445" s="6" customFormat="1" ht="66" spans="2:24">
      <c r="B445" s="14" t="s">
        <v>3841</v>
      </c>
      <c r="C445" s="46" t="s">
        <v>3048</v>
      </c>
      <c r="E445" s="46" t="s">
        <v>3782</v>
      </c>
      <c r="F445" s="16"/>
      <c r="G445" s="16" t="s">
        <v>233</v>
      </c>
      <c r="K445" s="14" t="s">
        <v>3563</v>
      </c>
      <c r="L445" s="14" t="s">
        <v>3179</v>
      </c>
      <c r="M445" s="14" t="s">
        <v>3406</v>
      </c>
      <c r="N445" s="31" t="s">
        <v>3564</v>
      </c>
      <c r="O445" s="47"/>
      <c r="Q445" s="16" t="s">
        <v>229</v>
      </c>
      <c r="R445" s="16" t="s">
        <v>87</v>
      </c>
      <c r="T445" s="37" t="s">
        <v>54</v>
      </c>
      <c r="V445" s="38" t="s">
        <v>77</v>
      </c>
      <c r="W445" s="39"/>
      <c r="X445" s="40" t="s">
        <v>2857</v>
      </c>
    </row>
    <row r="446" s="6" customFormat="1" ht="66" spans="2:24">
      <c r="B446" s="14" t="s">
        <v>3842</v>
      </c>
      <c r="C446" s="46" t="s">
        <v>3048</v>
      </c>
      <c r="E446" s="46" t="s">
        <v>3782</v>
      </c>
      <c r="F446" s="16"/>
      <c r="G446" s="16" t="s">
        <v>233</v>
      </c>
      <c r="K446" s="14" t="s">
        <v>3566</v>
      </c>
      <c r="L446" s="14" t="s">
        <v>3179</v>
      </c>
      <c r="M446" s="14" t="s">
        <v>3567</v>
      </c>
      <c r="N446" s="31" t="s">
        <v>3475</v>
      </c>
      <c r="O446" s="47"/>
      <c r="Q446" s="16" t="s">
        <v>229</v>
      </c>
      <c r="R446" s="16" t="s">
        <v>87</v>
      </c>
      <c r="T446" s="37" t="s">
        <v>54</v>
      </c>
      <c r="V446" s="38" t="s">
        <v>77</v>
      </c>
      <c r="W446" s="39"/>
      <c r="X446" s="40" t="s">
        <v>2857</v>
      </c>
    </row>
    <row r="447" s="6" customFormat="1" ht="66" spans="2:24">
      <c r="B447" s="14" t="s">
        <v>3843</v>
      </c>
      <c r="C447" s="46" t="s">
        <v>3048</v>
      </c>
      <c r="E447" s="46" t="s">
        <v>3782</v>
      </c>
      <c r="F447" s="16"/>
      <c r="G447" s="16" t="s">
        <v>233</v>
      </c>
      <c r="K447" s="14" t="s">
        <v>3569</v>
      </c>
      <c r="L447" s="14" t="s">
        <v>3179</v>
      </c>
      <c r="M447" s="14" t="s">
        <v>3390</v>
      </c>
      <c r="N447" s="31" t="s">
        <v>3570</v>
      </c>
      <c r="O447" s="47"/>
      <c r="Q447" s="16" t="s">
        <v>229</v>
      </c>
      <c r="R447" s="16" t="s">
        <v>87</v>
      </c>
      <c r="T447" s="37" t="s">
        <v>54</v>
      </c>
      <c r="V447" s="38" t="s">
        <v>77</v>
      </c>
      <c r="W447" s="39"/>
      <c r="X447" s="40" t="s">
        <v>2857</v>
      </c>
    </row>
    <row r="448" s="6" customFormat="1" ht="66" spans="2:24">
      <c r="B448" s="14" t="s">
        <v>3844</v>
      </c>
      <c r="C448" s="46" t="s">
        <v>3048</v>
      </c>
      <c r="E448" s="46" t="s">
        <v>3782</v>
      </c>
      <c r="F448" s="16"/>
      <c r="G448" s="16" t="s">
        <v>233</v>
      </c>
      <c r="K448" s="14" t="s">
        <v>3572</v>
      </c>
      <c r="L448" s="14" t="s">
        <v>3179</v>
      </c>
      <c r="M448" s="14" t="s">
        <v>3573</v>
      </c>
      <c r="N448" s="31" t="s">
        <v>3482</v>
      </c>
      <c r="O448" s="47"/>
      <c r="Q448" s="16" t="s">
        <v>229</v>
      </c>
      <c r="R448" s="16" t="s">
        <v>87</v>
      </c>
      <c r="T448" s="37" t="s">
        <v>54</v>
      </c>
      <c r="V448" s="38" t="s">
        <v>77</v>
      </c>
      <c r="W448" s="39"/>
      <c r="X448" s="40" t="s">
        <v>2857</v>
      </c>
    </row>
    <row r="449" s="6" customFormat="1" ht="66" spans="2:24">
      <c r="B449" s="14" t="s">
        <v>3845</v>
      </c>
      <c r="C449" s="46" t="s">
        <v>3048</v>
      </c>
      <c r="E449" s="46" t="s">
        <v>3782</v>
      </c>
      <c r="F449" s="16"/>
      <c r="G449" s="16" t="s">
        <v>233</v>
      </c>
      <c r="K449" s="14" t="s">
        <v>3575</v>
      </c>
      <c r="L449" s="14" t="s">
        <v>3179</v>
      </c>
      <c r="M449" s="14" t="s">
        <v>3421</v>
      </c>
      <c r="N449" s="31" t="s">
        <v>3576</v>
      </c>
      <c r="O449" s="47"/>
      <c r="Q449" s="16" t="s">
        <v>229</v>
      </c>
      <c r="R449" s="16" t="s">
        <v>87</v>
      </c>
      <c r="T449" s="37" t="s">
        <v>54</v>
      </c>
      <c r="V449" s="38" t="s">
        <v>77</v>
      </c>
      <c r="W449" s="39"/>
      <c r="X449" s="40" t="s">
        <v>2857</v>
      </c>
    </row>
    <row r="450" s="6" customFormat="1" ht="66" spans="2:24">
      <c r="B450" s="14" t="s">
        <v>3846</v>
      </c>
      <c r="C450" s="46" t="s">
        <v>3048</v>
      </c>
      <c r="E450" s="46" t="s">
        <v>3782</v>
      </c>
      <c r="F450" s="16"/>
      <c r="G450" s="16" t="s">
        <v>233</v>
      </c>
      <c r="K450" s="14" t="s">
        <v>3578</v>
      </c>
      <c r="L450" s="14" t="s">
        <v>3179</v>
      </c>
      <c r="M450" s="14" t="s">
        <v>3579</v>
      </c>
      <c r="N450" s="31" t="s">
        <v>3489</v>
      </c>
      <c r="O450" s="47"/>
      <c r="Q450" s="16" t="s">
        <v>229</v>
      </c>
      <c r="R450" s="16" t="s">
        <v>87</v>
      </c>
      <c r="T450" s="37" t="s">
        <v>54</v>
      </c>
      <c r="V450" s="38" t="s">
        <v>77</v>
      </c>
      <c r="W450" s="39"/>
      <c r="X450" s="40" t="s">
        <v>2857</v>
      </c>
    </row>
    <row r="451" s="6" customFormat="1" ht="66" spans="2:24">
      <c r="B451" s="14" t="s">
        <v>3847</v>
      </c>
      <c r="C451" s="46" t="s">
        <v>3048</v>
      </c>
      <c r="E451" s="46" t="s">
        <v>3782</v>
      </c>
      <c r="F451" s="16"/>
      <c r="G451" s="16" t="s">
        <v>233</v>
      </c>
      <c r="K451" s="14" t="s">
        <v>3581</v>
      </c>
      <c r="L451" s="14" t="s">
        <v>3179</v>
      </c>
      <c r="M451" s="14" t="s">
        <v>3406</v>
      </c>
      <c r="N451" s="31" t="s">
        <v>3582</v>
      </c>
      <c r="O451" s="47"/>
      <c r="Q451" s="16" t="s">
        <v>229</v>
      </c>
      <c r="R451" s="16" t="s">
        <v>87</v>
      </c>
      <c r="T451" s="37" t="s">
        <v>54</v>
      </c>
      <c r="V451" s="38" t="s">
        <v>77</v>
      </c>
      <c r="W451" s="39"/>
      <c r="X451" s="40" t="s">
        <v>2857</v>
      </c>
    </row>
  </sheetData>
  <sheetProtection formatCells="0" insertHyperlinks="0" autoFilter="0"/>
  <autoFilter ref="A2:X451">
    <extLst/>
  </autoFilter>
  <mergeCells count="19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T3">
    <cfRule type="cellIs" dxfId="0" priority="64" operator="equal">
      <formula>"Pass"</formula>
    </cfRule>
    <cfRule type="cellIs" dxfId="1" priority="63" operator="equal">
      <formula>"Fail"</formula>
    </cfRule>
    <cfRule type="cellIs" dxfId="2" priority="62" operator="equal">
      <formula>"Block"</formula>
    </cfRule>
    <cfRule type="cellIs" dxfId="3" priority="61" operator="equal">
      <formula>"NA"</formula>
    </cfRule>
  </conditionalFormatting>
  <conditionalFormatting sqref="T4:T451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"Block"</formula>
    </cfRule>
    <cfRule type="cellIs" dxfId="3" priority="1" operator="equal">
      <formula>"NA"</formula>
    </cfRule>
  </conditionalFormatting>
  <dataValidations count="5">
    <dataValidation type="list" allowBlank="1" showInputMessage="1" showErrorMessage="1" sqref="P3:P61 P87:P119 P225:P226">
      <formula1>"P0,P1,P2,P3"</formula1>
    </dataValidation>
    <dataValidation type="list" allowBlank="1" showErrorMessage="1" errorTitle="错误提示" error="请输入下拉列表中的一个值" sqref="T3:T451" errorStyle="information">
      <formula1>"Pass,Fail,Block,NT"</formula1>
    </dataValidation>
    <dataValidation type="list" allowBlank="1" showInputMessage="1" showErrorMessage="1" sqref="R3:R451">
      <formula1>"手动测试,脚本测试"</formula1>
    </dataValidation>
    <dataValidation type="list" allowBlank="1" showInputMessage="1" showErrorMessage="1" sqref="Q3:Q451 O62:P86 O222:P224">
      <formula1>"接口,功能,交互,压力,性能,UI/UE,压力,兼容性,容错性"</formula1>
    </dataValidation>
    <dataValidation type="list" allowBlank="1" showInputMessage="1" showErrorMessage="1" sqref="S3:S11 S14:S116 S222:S226">
      <formula1>#REF!</formula1>
    </dataValidation>
  </dataValidation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a u t o f i l t e r s   x m l n s = " h t t p s : / / w e b . w p s . c n / e t / 2 0 1 8 / m a i n " > < s h e e t I t e m   s h e e t S t i d = " 1 5 " > < f i l t e r D a t a   f i l t e r I D = " 7 0 7 0 7 6 2 2 7 0 2 7 1 5 8 6 3 0 5 " > < h i d d e n R a n g e   r o w F r o m = " 2 "   r o w T o = " 4 3 " / > < h i d d e n R a n g e   r o w F r o m = " 4 5 "   r o w T o = " 4 5 " / > < h i d d e n R a n g e   r o w F r o m = " 4 7 "   r o w T o = " 9 1 " / > < h i d d e n R a n g e   r o w F r o m = " 9 3 "   r o w T o = " 1 0 0 " / > < h i d d e n R a n g e   r o w F r o m = " 1 0 3 "   r o w T o = " 2 7 7 " / > < h i d d e n R a n g e   r o w F r o m = " 2 7 9 "   r o w T o = " 2 9 7 " / > < h i d d e n R a n g e   r o w F r o m = " 2 9 9 "   r o w T o = " 3 3 6 " / > < h i d d e n R a n g e   r o w F r o m = " 3 3 8 "   r o w T o = " 4 0 9 " / > < / f i l t e r D a t a > < f i l t e r D a t a   f i l t e r I D = " 7 0 5 5 1 4 2 5 8 8 9 5 6 8 1 9 4 5 8 " > < h i d d e n R a n g e   r o w F r o m = " 2 "   r o w T o = " 4 4 " / > < h i d d e n R a n g e   r o w F r o m = " 4 6 "   r o w T o = " 4 6 " / > < h i d d e n R a n g e   r o w F r o m = " 4 8 "   r o w T o = " 7 6 " / > < h i d d e n R a n g e   r o w F r o m = " 8 1 "   r o w T o = " 1 0 2 " / > < h i d d e n R a n g e   r o w F r o m = " 1 0 8 "   r o w T o = " 4 0 9 " / > < / f i l t e r D a t a > < a u t o f i l t e r I n f o   f i l t e r I D = " 7 0 7 0 7 6 2 2 7 0 2 7 1 5 8 6 3 0 5 " > < a u t o F i l t e r   x m l n s = " h t t p : / / s c h e m a s . o p e n x m l f o r m a t s . o r g / s p r e a d s h e e t m l / 2 0 0 6 / m a i n "   r e f = " A 2 : X 4 1 0 " > < f i l t e r C o l u m n   c o l I d = " 1 9 " > < c u s t o m F i l t e r s > < c u s t o m F i l t e r   o p e r a t o r = " e q u a l "   v a l = " F a i l " / > < / c u s t o m F i l t e r s > < / f i l t e r C o l u m n > < / a u t o F i l t e r > < / a u t o f i l t e r I n f o > < a u t o f i l t e r I n f o   f i l t e r I D = " 7 0 5 5 1 4 2 5 8 8 9 5 6 8 1 9 4 5 8 " > < a u t o F i l t e r   x m l n s = " h t t p : / / s c h e m a s . o p e n x m l f o r m a t s . o r g / s p r e a d s h e e t m l / 2 0 0 6 / m a i n "   r e f = " A 2 : X 4 1 0 " > < f i l t e r C o l u m n   c o l I d = " 1 9 " > < c u s t o m F i l t e r s > < c u s t o m F i l t e r   o p e r a t o r = " e q u a l "   v a l = " B l o c k " / > < / c u s t o m F i l t e r s > < / f i l t e r C o l u m n > < / a u t o F i l t e r > < / a u t o f i l t e r I n f o > < / s h e e t I t e m > < s h e e t I t e m   s h e e t S t i d = " 1 6 " > < f i l t e r D a t a   f i l t e r I D = " 7 0 7 0 7 6 2 2 7 0 2 7 1 5 8 6 3 0 5 " > < h i d d e n R a n g e   r o w F r o m = " 3 "   r o w T o = " 1 2 " / > < h i d d e n R a n g e   r o w F r o m = " 1 4 "   r o w T o = " 1 5 " / > < h i d d e n R a n g e   r o w F r o m = " 1 7 "   r o w T o = " 2 6 " / > < h i d d e n R a n g e   r o w F r o m = " 2 9 "   r o w T o = " 3 1 " / > < h i d d e n R a n g e   r o w F r o m = " 3 7 "   r o w T o = " 4 8 " / > < h i d d e n R a n g e   r o w F r o m = " 5 0 "   r o w T o = " 5 2 " / > < h i d d e n R a n g e   r o w F r o m = " 5 4 "   r o w T o = " 6 5 " / > < h i d d e n R a n g e   r o w F r o m = " 6 8 "   r o w T o = " 6 8 " / > < h i d d e n R a n g e   r o w F r o m = " 7 0 "   r o w T o = " 7 3 " / > < h i d d e n R a n g e   r o w F r o m = " 7 6 "   r o w T o = " 9 1 " / > < h i d d e n R a n g e   r o w F r o m = " 9 3 "   r o w T o = " 9 8 " / > < h i d d e n R a n g e   r o w F r o m = " 1 0 1 "   r o w T o = " 1 0 3 " / > < h i d d e n R a n g e   r o w F r o m = " 1 0 5 "   r o w T o = " 1 0 5 " / > < h i d d e n R a n g e   r o w F r o m = " 1 0 8 "   r o w T o = " 1 3 8 " / > < h i d d e n R a n g e   r o w F r o m = " 1 4 0 "   r o w T o = " 1 4 7 " / > < h i d d e n R a n g e   r o w F r o m = " 1 5 2 "   r o w T o = " 1 7 6 " / > < h i d d e n R a n g e   r o w F r o m = " 1 7 8 "   r o w T o = " 1 7 9 " / > < h i d d e n R a n g e   r o w F r o m = " 1 8 1 "   r o w T o = " 1 8 5 " / > < h i d d e n R a n g e   r o w F r o m = " 1 8 7 "   r o w T o = " 2 1 3 " / > < h i d d e n R a n g e   r o w F r o m = " 2 1 5 "   r o w T o = " 2 1 7 " / > < h i d d e n R a n g e   r o w F r o m = " 2 1 9 "   r o w T o = " 2 2 0 " / > < h i d d e n R a n g e   r o w F r o m = " 2 2 2 "   r o w T o = " 2 3 1 " / > < h i d d e n R a n g e   r o w F r o m = " 2 3 3 "   r o w T o = " 2 3 5 " / > < h i d d e n R a n g e   r o w F r o m = " 2 3 7 "   r o w T o = " 2 3 8 " / > < h i d d e n R a n g e   r o w F r o m = " 2 4 0 "   r o w T o = " 2 4 1 " / > < h i d d e n R a n g e   r o w F r o m = " 2 4 3 "   r o w T o = " 2 7 8 " / > < h i d d e n R a n g e   r o w F r o m = " 2 8 0 "   r o w T o = " 2 8 3 " / > < h i d d e n R a n g e   r o w F r o m = " 2 8 5 "   r o w T o = " 2 9 2 " / > < h i d d e n R a n g e   r o w F r o m = " 2 9 4 "   r o w T o = " 2 9 8 " / > < h i d d e n R a n g e   r o w F r o m = " 3 0 0 "   r o w T o = " 3 0 6 " / > < h i d d e n R a n g e   r o w F r o m = " 3 0 8 "   r o w T o = " 3 1 4 " / > < h i d d e n R a n g e   r o w F r o m = " 3 1 6 "   r o w T o = " 3 2 2 " / > < h i d d e n R a n g e   r o w F r o m = " 3 2 4 "   r o w T o = " 3 2 8 " / > < h i d d e n R a n g e   r o w F r o m = " 3 3 0 "   r o w T o = " 3 3 8 " / > < h i d d e n R a n g e   r o w F r o m = " 3 4 0 "   r o w T o = " 3 6 4 " / > < h i d d e n R a n g e   r o w F r o m = " 3 6 6 "   r o w T o = " 3 7 0 " / > < h i d d e n R a n g e   r o w F r o m = " 3 7 2 "   r o w T o = " 3 7 8 " / > < / f i l t e r D a t a > < f i l t e r D a t a   f i l t e r I D = " 7 0 5 5 1 4 2 5 8 8 9 5 6 8 1 9 4 5 8 " / > < a u t o f i l t e r I n f o   f i l t e r I D = " 7 0 7 0 7 6 2 2 7 0 2 7 1 5 8 6 3 0 5 " > < a u t o F i l t e r   x m l n s = " h t t p : / / s c h e m a s . o p e n x m l f o r m a t s . o r g / s p r e a d s h e e t m l / 2 0 0 6 / m a i n "   r e f = " A 2 : X 3 7 9 " > < f i l t e r C o l u m n   c o l I d = " 1 9 " > < c u s t o m F i l t e r s > < c u s t o m F i l t e r   o p e r a t o r = " e q u a l "   v a l = " F a i l " / > < / c u s t o m F i l t e r s > < / f i l t e r C o l u m n > < / a u t o F i l t e r > < / a u t o f i l t e r I n f o > < a u t o f i l t e r I n f o   f i l t e r I D = " 7 0 5 5 1 4 2 5 8 8 9 5 6 8 1 9 4 5 8 " > < a u t o F i l t e r   x m l n s = " h t t p : / / s c h e m a s . o p e n x m l f o r m a t s . o r g / s p r e a d s h e e t m l / 2 0 0 6 / m a i n "   r e f = " A 2 : X 3 7 9 " / > < / a u t o f i l t e r I n f o > < / s h e e t I t e m > < s h e e t I t e m   s h e e t S t i d = " 1 7 " > < f i l t e r D a t a   f i l t e r I D = " 7 0 7 0 7 6 2 2 7 0 2 7 1 5 8 6 3 0 5 " / > < a u t o f i l t e r I n f o   f i l t e r I D = " 7 0 7 0 7 6 2 2 7 0 2 7 1 5 8 6 3 0 5 " > < a u t o F i l t e r   x m l n s = " h t t p : / / s c h e m a s . o p e n x m l f o r m a t s . o r g / s p r e a d s h e e t m l / 2 0 0 6 / m a i n "   r e f = " A 2 : X 4 5 1 " / > < / a u t o f i l t e r I n f o > < / s h e e t I t e m > < / a u t o f i l t e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1 8 "   i n t e r l i n e O n O f f = " 0 "   i n t e r l i n e C o l o r = " 0 "   i s D b S h e e t = " 0 "   i s D a s h B o a r d S h e e t = " 0 " / > < w o S h e e t P r o p s   s h e e t S t i d = " 1 5 "   i n t e r l i n e O n O f f = " 0 "   i n t e r l i n e C o l o r = " 0 "   i s D b S h e e t = " 0 "   i s D a s h B o a r d S h e e t = " 0 " / > < w o S h e e t P r o p s   s h e e t S t i d = " 1 6 "   i n t e r l i n e O n O f f = " 0 "   i n t e r l i n e C o l o r = " 0 "   i s D b S h e e t = " 0 "   i s D a s h B o a r d S h e e t = " 0 " / > < w o S h e e t P r o p s   s h e e t S t i d = " 1 7 "   i n t e r l i n e O n O f f = " 0 "   i n t e r l i n e C o l o r = " 0 "   i s D b S h e e t = " 0 "   i s D a s h B o a r d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1 8 " / > < p i x e l a t o r L i s t   s h e e t S t i d = " 1 5 " / > < p i x e l a t o r L i s t   s h e e t S t i d = " 1 6 " / > < p i x e l a t o r L i s t   s h e e t S t i d = " 1 7 " / > < p i x e l a t o r L i s t   s h e e t S t i d = " 1 9 " / > < / p i x e l a t o r s >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WWO_feishu_20211229181237-7d66591b78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首页</vt:lpstr>
      <vt:lpstr>概述</vt:lpstr>
      <vt:lpstr>测试报告</vt:lpstr>
      <vt:lpstr>车辆设置</vt:lpstr>
      <vt:lpstr>辅助驾驶</vt:lpstr>
      <vt:lpstr>快捷控制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2015-04-06T02:06:00Z</dcterms:created>
  <dcterms:modified xsi:type="dcterms:W3CDTF">2022-04-19T07:08:48Z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1C1377B841404F54A02DDABF838DB248</vt:lpwstr>
  </property>
</Properties>
</file>