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90"/>
  </bookViews>
  <sheets>
    <sheet name="测试报告" sheetId="17" r:id="rId1"/>
    <sheet name="车控" sheetId="170" r:id="rId2"/>
    <sheet name="车机系统控制" sheetId="174" r:id="rId3"/>
    <sheet name="车辆信息查询" sheetId="169" r:id="rId4"/>
  </sheets>
  <externalReferences>
    <externalReference r:id="rId7"/>
  </externalReferences>
  <definedNames>
    <definedName name="_xlnm._FilterDatabase" localSheetId="1" hidden="1">车控!$A$1:$N$132</definedName>
    <definedName name="_xlnm._FilterDatabase" localSheetId="2" hidden="1">车机系统控制!$A$1:$O$13</definedName>
    <definedName name="_xlnm._FilterDatabase" localSheetId="3" hidden="1">车辆信息查询!$A$1:$N$4</definedName>
    <definedName name="INFO">#REF!</definedName>
    <definedName name="NOTES">#REF!</definedName>
  </definedNames>
  <calcPr calcId="144525"/>
</workbook>
</file>

<file path=xl/comments1.xml><?xml version="1.0" encoding="utf-8"?>
<comments xmlns="http://schemas.openxmlformats.org/spreadsheetml/2006/main">
  <authors>
    <author>tc={DA1CBE91-236E-48AA-8096-3457E53C3D7A}</author>
    <author>Microsoft Office User</author>
  </authors>
  <commentList>
    <comment ref="D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t>
        </r>
      </text>
    </comment>
    <comment ref="D132" authorId="1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20201112  FO</t>
        </r>
        <r>
          <rPr>
            <sz val="10"/>
            <color rgb="FF000000"/>
            <rFont val="等线"/>
            <charset val="134"/>
          </rPr>
          <t>要求删除</t>
        </r>
      </text>
    </comment>
  </commentList>
</comments>
</file>

<file path=xl/sharedStrings.xml><?xml version="1.0" encoding="utf-8"?>
<sst xmlns="http://schemas.openxmlformats.org/spreadsheetml/2006/main" count="1351" uniqueCount="733">
  <si>
    <t>VCS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</si>
  <si>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</si>
  <si>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</si>
  <si>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</si>
  <si>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</si>
  <si>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</si>
  <si>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</si>
  <si>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</si>
  <si>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王鹏</t>
  </si>
  <si>
    <t>HW Version</t>
  </si>
  <si>
    <t>A1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</si>
  <si>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</si>
  <si>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</si>
  <si>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</si>
  <si>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</si>
  <si>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</si>
  <si>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</si>
  <si>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</si>
  <si>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</si>
  <si>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</si>
  <si>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</si>
  <si>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</si>
  <si>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</si>
  <si>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</si>
  <si>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</si>
  <si>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</si>
  <si>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VCS测试报告</t>
  </si>
  <si>
    <t>Highlight State Description</t>
  </si>
  <si>
    <r>
      <t>NT项：
1）车模未合入，不是该节点交付【15】
2）其他车型配置相关未做【4】
Block项：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1）FCIVIOS-6144 Phase5_【U611】【黑盒】【必现】【VCS】语音“打开/关闭AC，打开/关闭制冷”，无TTS播报无信号【1】
2）FCIVIOS-6145 Phase5_【U611】【黑盒】【必现】【VCS】调节温度下发的都为温度调到最低信号，TTS反馈“温度已调到最低”【5】
3）FCIVIOS-6147 Phase5_【U611】【黑盒】【必现】【VCS】调节风量，TTS反馈都是“好的”【7】
4）FCIVIOS-6149 Phase5_【U611】【黑盒】【必现】【VCS】语音指令“打开/关闭内外循环”，无下发信号，TTS反馈“好的”【3】
5）FCIVIOS-6150 Phase5_【U611】【黑盒】【必现】【VCS】打开/关闭智能馨风，TTS反馈“打开智能馨风”【1】
6）FCIVIOS-6152 Phase5_【U611】【黑盒】【必现】【VCS】语音“打开/关闭座舱新风”，TTS播报“好的”【1】
7）FCIVIOS-6153 Phase5_【U611】【黑盒】【必现】【VCS】除霜模式信号下发正常，TTS全部反馈“除霜模式已打开/关闭【5】
8）FCIVIOS-6154 Phase5_【U611】【黑盒】【必现】【VCS】电动出风口主副驾出风调节语义无法识别【9】
9）FCIVIOS-6156 Phase5_【U611】【黑盒】【必现】【VCS】座椅加热档位调节，无信号下发，无TTS语音播报【8】
10）FCIVIOS-6157 Phase5_【U611】【黑盒】【必现】【VCS】语音“打开/关闭后备箱”，无信号下发，有TTS语音播报【1】
11）FCIVIOS-6158 Phase5_【U611】【黑盒】【必现】【VCS】音量调节指令无效，音量无变化且无tts播报【11】
12）U6XX-122 Phase5_【U611 MCA】【黑盒】【必现】【Vehicle Setting】氛围灯开关按钮，发送Rx和TX信号无反应【12】</t>
    </r>
  </si>
  <si>
    <t>Highlight Defects</t>
  </si>
  <si>
    <t>Bug ID</t>
  </si>
  <si>
    <t>Title</t>
  </si>
  <si>
    <t>Critical</t>
  </si>
  <si>
    <t>Status</t>
  </si>
  <si>
    <t>Remarks</t>
  </si>
  <si>
    <t>FCIVIOS-6144</t>
  </si>
  <si>
    <t>Phase5_【U611】【黑盒】【必现】【VCS】语音“打开/关闭AC，打开/关闭制冷”，无TTS播报无信号</t>
  </si>
  <si>
    <t>High</t>
  </si>
  <si>
    <t>TO DO</t>
  </si>
  <si>
    <t>FCIVIOS-6145</t>
  </si>
  <si>
    <t>Phase5_【U611】【黑盒】【必现】【VCS】调节温度下发的都为温度调到最低信号，TTS反馈“温度已调到最低</t>
  </si>
  <si>
    <t>FCIVIOS-6147</t>
  </si>
  <si>
    <t>Phase5_【U611】【黑盒】【必现】【VCS】调节风量，TTS反馈都是“好的”</t>
  </si>
  <si>
    <t>FCIVIOS-6149</t>
  </si>
  <si>
    <t>Phase5_【U611】【黑盒】【必现】【VCS】语音指令“打开/关闭内外循环”，无下发信号，TTS反馈“好的”</t>
  </si>
  <si>
    <t>FCIVIOS-6150</t>
  </si>
  <si>
    <t>Phase5_【U611】【黑盒】【必现】【VCS】打开/关闭智能馨风，TTS反馈“打开智能馨风”</t>
  </si>
  <si>
    <t>FCIVIOS-6152</t>
  </si>
  <si>
    <t>Phase5_【U611】【黑盒】【必现】【VCS】语音“打开/关闭座舱新风”，TTS播报“好的”</t>
  </si>
  <si>
    <t>FCIVIOS-6153</t>
  </si>
  <si>
    <t>Phase5_【U611】【黑盒】【必现】【VCS】除霜模式信号下发正常，TTS全部反馈“除霜模式已打开/关闭</t>
  </si>
  <si>
    <t>FCIVIOS-6154</t>
  </si>
  <si>
    <t>Phase5_【U611】【黑盒】【必现】【VCS】电动出风口主副驾出风调节语义无法识别</t>
  </si>
  <si>
    <t>FCIVIOS-6155</t>
  </si>
  <si>
    <t>Phase5_【U611】【黑盒】【必现】【VCS】语音“关闭座椅加热”，无信号下发</t>
  </si>
  <si>
    <t>FCIVIOS-6157</t>
  </si>
  <si>
    <t>Phase5_【U611】【黑盒】【必现】【VCS】语音“打开/关闭后备箱”，无信号下发，有TTS语音播报</t>
  </si>
  <si>
    <t>FCIVIOS-6158</t>
  </si>
  <si>
    <t>Phase5_【U611】【黑盒】【必现】【VCS】音量调节指令无效，音量无变化且无tts播报</t>
  </si>
  <si>
    <t>FCIVIOS-6156</t>
  </si>
  <si>
    <t>Phase5_【U611】【黑盒】【必现】【VCS】座椅加热档位调节，无信号下发，无TTS语音播报</t>
  </si>
  <si>
    <t>FCIVIOS-6289</t>
  </si>
  <si>
    <t>Phase5_【U611】【黑盒】【必现】【VCS】调节香氛浓度，信号下发，tts反馈好的,实际香氛浓度未改变</t>
  </si>
  <si>
    <t>序号</t>
  </si>
  <si>
    <t>一级功能</t>
  </si>
  <si>
    <t>二级功能</t>
  </si>
  <si>
    <t>控制范围</t>
  </si>
  <si>
    <t>指令基线</t>
  </si>
  <si>
    <t>泛化指令</t>
  </si>
  <si>
    <t>前置条件</t>
  </si>
  <si>
    <t>前端反应</t>
  </si>
  <si>
    <t>TTS播报</t>
  </si>
  <si>
    <t>结果</t>
  </si>
  <si>
    <t>备注</t>
  </si>
  <si>
    <t>BUG</t>
  </si>
  <si>
    <t>BUG等级</t>
  </si>
  <si>
    <t>Case对比结果</t>
  </si>
  <si>
    <t>车辆控制</t>
  </si>
  <si>
    <t>主空调</t>
  </si>
  <si>
    <t>打开空调</t>
  </si>
  <si>
    <t>(打开/开启/启动)空调
空调(打开/开启/启动)</t>
  </si>
  <si>
    <t xml:space="preserve"> 无</t>
  </si>
  <si>
    <t>空调打开，保持上一次使用的状态。</t>
  </si>
  <si>
    <t>空调已打开</t>
  </si>
  <si>
    <t>PASS</t>
  </si>
  <si>
    <t>打开AC</t>
  </si>
  <si>
    <t>(打开/开启/启动)制冷/冷风</t>
  </si>
  <si>
    <t>AC打开</t>
  </si>
  <si>
    <t>AC已打开</t>
  </si>
  <si>
    <t>FAIL</t>
  </si>
  <si>
    <t>无信号无播报</t>
  </si>
  <si>
    <t>FCIVIOS-6144
Phase5_【U611】【黑盒】【必现】【VCS】语音“打开/关闭AC，打开/关闭制冷”，无TTS播报无信号</t>
  </si>
  <si>
    <t>m</t>
  </si>
  <si>
    <t>关闭AC</t>
  </si>
  <si>
    <t>关闭AC/关闭制冷</t>
  </si>
  <si>
    <t>关闭AC/关闭制冷/关闭冷风</t>
  </si>
  <si>
    <t>AC关闭</t>
  </si>
  <si>
    <t>AC已关闭</t>
  </si>
  <si>
    <t>BLOCK</t>
  </si>
  <si>
    <t>TTS播报空调已关闭，，下发为空调打开信号</t>
  </si>
  <si>
    <t>关闭空调</t>
  </si>
  <si>
    <t>关闭空调
空调关闭</t>
  </si>
  <si>
    <t>空调已关闭</t>
  </si>
  <si>
    <t>MAX AC</t>
  </si>
  <si>
    <t>打开MAX AC</t>
  </si>
  <si>
    <t>(打开/开启/启动)MAX AC/最大制冷
MAX AC(打开/开启/启动)</t>
  </si>
  <si>
    <t>MAX AC打开</t>
  </si>
  <si>
    <t>MAX AC已打开</t>
  </si>
  <si>
    <t>关闭MAX AC</t>
  </si>
  <si>
    <t>关闭MAX AC/关闭最大制冷
MAX AC关闭</t>
  </si>
  <si>
    <t>MAX AC关闭</t>
  </si>
  <si>
    <t>MAX AC已关闭</t>
  </si>
  <si>
    <t>增大温度</t>
  </si>
  <si>
    <t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t>
  </si>
  <si>
    <t xml:space="preserve">一、分区空调
1、如果空调是分区状态，需要区分主副驾，tts反馈：主驾空调温度已调高/副驾空调温度已调高；2、未分区状态，tts反馈：空调温度已调高
二、不是分区空调
tts反馈：空调温度已调高
</t>
  </si>
  <si>
    <t>温度调高2度</t>
  </si>
  <si>
    <t>（主驾/副驾）空调温度已调高
高于最大温度时TTS播报“（主驾/副驾）温度已调到最高”</t>
  </si>
  <si>
    <t>所有温度相关指令TTS反馈“温度已调到最低”，返回温度调低的信号</t>
  </si>
  <si>
    <t>FCIVIOS-6145
Phase5_【U611】【黑盒】【必现】【VCS】调节温度下发的都为温度调到最低信号，TTS反馈“温度已调到最低”</t>
  </si>
  <si>
    <t>h</t>
  </si>
  <si>
    <t>原Case无泛化指令</t>
  </si>
  <si>
    <t>温度调节到 + 具体值</t>
  </si>
  <si>
    <t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t>
  </si>
  <si>
    <t xml:space="preserve">一、分区空调
1、如果空调是分区状态，需要区分主副驾，tts反馈：主驾调温度已调到x度/副驾调温度已调到x度；2、未分区状态，tts反馈：调温度已调到x度
二、不是分区空调
tts反馈：调温度已调到x度
</t>
  </si>
  <si>
    <t>空调温度调到X度</t>
  </si>
  <si>
    <t>（主驾/副驾）空调温度已调到x度
低于最小温度时TTS播报“（主驾/副驾）已调到最低温度”；
高于最大温度时TTS播报“（主驾/副驾）温度已调到最高”</t>
  </si>
  <si>
    <t>增大 + 具体值
例：当前温度20→“温度调高4”→则调节后温度为24（温度距最高温度不足4℃时，直接调至最大即可）</t>
  </si>
  <si>
    <t>调高温度&lt;X&gt;度
温度升高&lt;X&gt;度
升高温度&lt;X&gt;度
调高&lt;X&gt;度
空调温度调高&lt;X&gt;度</t>
  </si>
  <si>
    <t xml:space="preserve">一、分区空调
1、如果空调是分区状态，需要区分主副驾，tts反馈：主驾已空调温度已调高X度/副驾空调温度已调高X度；2、未分区状态，tts反馈：空调温度已调高X度
二、不是分区空调
tts反馈：空调温度已调高X度
</t>
  </si>
  <si>
    <t>空调温度调到（X+原来值）度</t>
  </si>
  <si>
    <t>（主驾/副驾）空调温度已调高X度
超过最大温度时tts播报"（主驾/副驾）空调温度已调到最高温度"</t>
  </si>
  <si>
    <t>温度最高</t>
  </si>
  <si>
    <t>把温度调到最高，温度调到最高，调到最高温度，最高温度，把温度调到最大
"温度最高
最高温度
温度调到最高
空调温度调到最高"</t>
  </si>
  <si>
    <t xml:space="preserve">一、分区空调
1、如果空调是分区状态，需要区分主副驾，tts反馈：主驾温度已调到最高/副驾温度已调到最高；2、未分区状态，tts反馈：温度已调到最高
二、不是分区空调
tts反馈：温度已调到最高
</t>
  </si>
  <si>
    <t>空调温度调到最高</t>
  </si>
  <si>
    <t>（主驾/副驾）温度已调到最高</t>
  </si>
  <si>
    <t>降低温度</t>
  </si>
  <si>
    <t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 
空调温度（降/降低/减小/减低) 
（降低/减小/减低) 空调温度
空调（降/降低/减小/减低)（ 一点/点）温度
空调温度（降/降低/减小/减低)  （一点/点）</t>
  </si>
  <si>
    <t xml:space="preserve">一、分区空调
1、如果空调是分区状态，需要区分主副驾，tts反馈：主驾温度已调低/副驾温度已调低；2、未分区状态，tts反馈：温度已调低
二、不是分区空调
tts反馈：温度已调低
</t>
  </si>
  <si>
    <t>温度调低</t>
  </si>
  <si>
    <t>温度已调低</t>
  </si>
  <si>
    <t>降低 + 具体值
例：当前温度20→“温度调低4”→则调节后温度为16（温度距最低温度不足4℃时，直接调至最小即可）</t>
  </si>
  <si>
    <t>温度降低&lt;X&gt;度
调低温度&lt;X&gt;度
降低温度&lt;X&gt;度
调低&lt;X&gt;度
空调温度调低&lt;X&gt;度</t>
  </si>
  <si>
    <t xml:space="preserve">一、分区空调
1、如果空调是分区状态，需要区分主副驾，tts反馈：主驾空调温度已调低X度/副驾空调温度已调低X度；2、未分区状态，tts反馈：空调温度已调低X度
二、不是分区空调
tts反馈：空调温度已调低X度
</t>
  </si>
  <si>
    <t>空调温度调到（原来值-X）度</t>
  </si>
  <si>
    <t>（主驾/副驾）空调温度已调低X度
超过最小温度时tts播报"（主驾/副驾）空调温度已调到最低温度"</t>
  </si>
  <si>
    <t>新增Case</t>
  </si>
  <si>
    <t>温度最低</t>
  </si>
  <si>
    <t>把温度调到最低，温度调到最低，调到最低温度，最低温度，把温度调到最小
"温度最低
最低温度
温度调到最低
空调温度调到最低"</t>
  </si>
  <si>
    <t xml:space="preserve">一、分区空调
1、如果空调是分区状态，需要区分主副驾，tts反馈：主驾已调到最低温度/副驾已调到最低温度；2、未分区状态，tts反馈：空调温度已调到最低温度
二、不是分区空调
tts反馈：空调温度已调到最低温度
</t>
  </si>
  <si>
    <t>1、如果是分区状态：主副驾独立调节；2、如果是未分区状态，主副驾同步调节</t>
  </si>
  <si>
    <t>（主驾/副驾/空调温度  ）已调到最低温度</t>
  </si>
  <si>
    <t>增大风量</t>
  </si>
  <si>
    <t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"空调风速提高
风速提高"
"空调风速大一点
风速大一点"</t>
  </si>
  <si>
    <t>空调有前后排之分时，tts反馈前排风量已增大
无后排空调时，tts反馈：风量已增大</t>
  </si>
  <si>
    <t>风量增大1档</t>
  </si>
  <si>
    <t>风量已增大/前排风量已增大</t>
  </si>
  <si>
    <t>信号下发正常，TTS反馈“好的”</t>
  </si>
  <si>
    <t>FCIVIOS-6147
Phase5_【U611】【黑盒】【必现】【VCS】调节风量，TTS反馈都是“好的”</t>
  </si>
  <si>
    <t>增加到 + 具体值</t>
  </si>
  <si>
    <t>风量（增/加/增加/增高/加高/提升/提高/加高/调高/升/大)到  X
空调风量（增/加/增加/增高/加高/提升/提高/加高/调高/升/大)到   X
空调风（增/加/增加/增高/加高/提升/提高/加高/调高/升/大)到   X
空调风速（增/加/增加/增高/加高/提升/提高/加高/调高/升/大)到   X
风量（增/加/增加/增高/加高/提升/提高/加高/调高/升/大)到  X（格/档）
空调风量（增/加/增加/增高/加高/提升/提高/加高/调高/升/大) 到  X（格/档）
空调风（增/加/增加/增高/加高/提升/提高/加高/调高/升/大)到   X（格/档）
空调风速（增/加/增加/增高/加高/提升/提高/加高/调高/升/大)到   X（格/档）</t>
  </si>
  <si>
    <t>空调有前后排之分时，tts反馈前排风量已调到x
无后排空调时，tts反馈：风量已调到x</t>
  </si>
  <si>
    <t>风量调到X</t>
  </si>
  <si>
    <t>风量已调到x/前排风量已调到X</t>
  </si>
  <si>
    <t>增大 + 具体值
例：当前风量1→“风量调高4”→则调节后风量为5</t>
  </si>
  <si>
    <t>风速调高n档
风量（增/加/增加/增高/加高/提升/提高/加高/调高/升/大)  X
空调风量（增/加/增加/增高/加高/提升/提高/加高/调高/升/大)   X
空调风（增/加/增加/增高/加高/提升/提高/加高/调高/升/大)   X
空调风速（增/加/增加/增高/加高/提升/提高/加高/调高/升/大)   X
风量（增/加/增加/增高/加高/提升/提高/加高/调高/升/大)  X（格/档）
空调风量（增/加/增加/增高/加高/提升/提高/加高/调高/升/大)   X（格/档）
空调风（增/加/增加/增高/加高/提升/提高/加高/调高/升/大)   X（格/档）
空调风速（增/加/增加/增高/加高/提升/提高/加高/调高/升/大)   X（格/档）</t>
  </si>
  <si>
    <t>空调有前后排之分时，tts反馈前排空调风量已增大X档
无后排空调时，tts反馈：空调风量已增大X档</t>
  </si>
  <si>
    <t>风速调高X档</t>
  </si>
  <si>
    <t>空调风量已增大X档/前排空调风量已增大X档
说明：当前风量4→“风量调高4”→则调节后风量超过最大风量，则调为最大档，并tts播报"已调到最大风速"</t>
  </si>
  <si>
    <t>风速调到最强</t>
  </si>
  <si>
    <t>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t>
  </si>
  <si>
    <t>空调有前后排之分时，tts反馈排空调已调到最大风速
无后排空调时，tts反馈：已调到最大风速</t>
  </si>
  <si>
    <t>风速调到最大</t>
  </si>
  <si>
    <r>
      <rPr>
        <sz val="10"/>
        <color theme="1"/>
        <rFont val="微软雅黑"/>
        <charset val="134"/>
      </rPr>
      <t>已调到最大风速/</t>
    </r>
    <r>
      <rPr>
        <sz val="10"/>
        <color theme="1"/>
        <rFont val="微软雅黑"/>
        <charset val="134"/>
      </rPr>
      <t>前排空调已调到最大风速</t>
    </r>
  </si>
  <si>
    <t>减小风量</t>
  </si>
  <si>
    <t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 一点
空调风量（降/降低/减小/减低/小)  一点
空调风（降/降低/减小/减低/小)  一点
空调风速（降/降低/减小/减低/小)  一点
降低空调风速
"空调风速降低
风速降低"
"空调风速小一点
风速小一点"</t>
  </si>
  <si>
    <t>空调有前后排之分时，tts反馈前排风量已增大
无后排空调时，tts反馈：风量已减小</t>
  </si>
  <si>
    <t>风量减小1档</t>
  </si>
  <si>
    <t>风量已减小/前排风量已减小</t>
  </si>
  <si>
    <t>减小到 + 具体值</t>
  </si>
  <si>
    <t>风量（降/降低/减小/减低/小)到    X
空调风量（降/降低/减小/减低/小)到   X
空调风（降/降低/减小/减低/小)到    X
空调风速（降/降低/减小/减低/小)到   X
风量（降/降低/减小/减低)到    X（格/档）
空调风量（降/降低/减小/减低/小)到   X（格/档）
空调风（降/降低/减小/减低/小)到    X（格/档）
空调风速（降/降低/减小/减低/小)到   X（格/档）</t>
  </si>
  <si>
    <t>空调有前后排之分时，tts反馈前排风量已增大
无后排空调时，tts反馈：已调到风速x</t>
  </si>
  <si>
    <t>风速调到X</t>
  </si>
  <si>
    <t>已调到风速x/前排已调到风速X</t>
  </si>
  <si>
    <t>减小 + 具体值
例：当前风量5→“风量减小2”→则调节后风量为3</t>
  </si>
  <si>
    <t>风速调低n档
风量（降/降低/减小/减低/小)    X
空调风量（降/降低/减小/减低/小)   X
空调风（降/降低/减小/减低/小)    X
空调风速（降/降低/减小/减低/小)   X
风量（降/降低/减小/减低/小)    X（格/档）
空调风量（降/降低/减小/减低/小)   X（格/档）
空调风（降/降低/减小/减低/小)    X（格/档）
空调风速（降/降低/减小/减低/小)   X（格/档）</t>
  </si>
  <si>
    <t>空调有前后排之分时，tts反馈前排风量已增大
无后排空调时，tts反馈：风量已减少x档</t>
  </si>
  <si>
    <t>风量减少X档</t>
  </si>
  <si>
    <t>风量已减少x档/前排风量已减少X档
说明：减小 + 具体值
例：当前风量3→“风量减小4”→则调节为最小档，并tts播报"已调到最小风速"</t>
  </si>
  <si>
    <t>风速调到最小</t>
  </si>
  <si>
    <t>（风量/风速）最（低/小）
空调（风量/风速）最（低/小）
（风量/风速）到最（低/小）
空调（风量/风速）到最（低/小）</t>
  </si>
  <si>
    <t>空调有前后排之分时，tts反馈前排风量已增大
无后排空调时，tts反馈：已调到最小风速</t>
  </si>
  <si>
    <t>前排已调到最小风速/已调到最小风速</t>
  </si>
  <si>
    <t>自动模式开关</t>
  </si>
  <si>
    <t>打开自动模式</t>
  </si>
  <si>
    <t>打开自动
切换为自动
空调模式改为自动
空调模式切换到自动
空调模式切换为自动
空调自动模式
进入空调自动模式
打开空调自动模式
进入自动模式
打开AUTO
打开AUTO模式</t>
  </si>
  <si>
    <t>无</t>
  </si>
  <si>
    <t>AUTO模式打开</t>
  </si>
  <si>
    <t>自动模式已打开</t>
  </si>
  <si>
    <t>pass</t>
  </si>
  <si>
    <t>关闭自动空调模式</t>
  </si>
  <si>
    <t>关掉空调自动模式
关闭空调自动模式
关闭自动空调模式
关闭自动模式
关闭AUTO
关闭AUTO模式</t>
  </si>
  <si>
    <t>AUTO模式关闭</t>
  </si>
  <si>
    <t>自动模式已关闭</t>
  </si>
  <si>
    <t>循环模式开关</t>
  </si>
  <si>
    <t>打开空调内循环</t>
  </si>
  <si>
    <t>打开内循环
打开车内空调内循环
请打开内循环
请开内循环
内循环打开</t>
  </si>
  <si>
    <t>空调体内循环打开</t>
  </si>
  <si>
    <t>空调内循环已打开</t>
  </si>
  <si>
    <t>fail</t>
  </si>
  <si>
    <t>播放：好的，无信号下发</t>
  </si>
  <si>
    <t>FCIVIOS-6149
Phase5_【U611】【黑盒】【必现】【VCS】语音指令“打开/关闭内外循环”，无下发信号，TTS反馈“好的”</t>
  </si>
  <si>
    <t>关闭空调内循环</t>
  </si>
  <si>
    <t>请关闭内循环
请关内循环
内循环关闭</t>
  </si>
  <si>
    <t>空调内循环关闭</t>
  </si>
  <si>
    <t>空调内循环已关闭</t>
  </si>
  <si>
    <t>打开空调外循环</t>
  </si>
  <si>
    <t>打开外循环
外循环打开
打开车内空调外循环
开外循环
请打开外循环
请开外循环</t>
  </si>
  <si>
    <t>空调外循环打开</t>
  </si>
  <si>
    <t>空调外循环已打开</t>
  </si>
  <si>
    <t>关闭外循环</t>
  </si>
  <si>
    <t>关外循环
请关闭外循环
请关外循环</t>
  </si>
  <si>
    <t>空调外循环关闭</t>
  </si>
  <si>
    <t>空调外循环已关闭</t>
  </si>
  <si>
    <t>同步模式开关</t>
  </si>
  <si>
    <t xml:space="preserve">打开同步模式 </t>
  </si>
  <si>
    <t>打开/开启/启动同步模式 
同步模式打开/开启/启动
关闭/关掉空调分区（功能）
空调分区（功能）关闭/关掉</t>
  </si>
  <si>
    <t>打开同步模式，主副驾同时控制温度，副驾温度随主驾温度变化</t>
  </si>
  <si>
    <t>已打开同步模式</t>
  </si>
  <si>
    <t>关闭同步模式</t>
  </si>
  <si>
    <t>关闭/关掉同步模式 
同步模式关闭/关掉
打开/开启/启动空调分区（功能）
空调分区（功能）打开/开启/启动</t>
  </si>
  <si>
    <t>关闭空调同步模式，主副驾独立控制温度</t>
  </si>
  <si>
    <t>已关闭同步模式</t>
  </si>
  <si>
    <t>智能馨风</t>
  </si>
  <si>
    <t>打开智能馨风</t>
  </si>
  <si>
    <t>打开智能馨风
开启智能馨风
进入智能馨风</t>
  </si>
  <si>
    <t>打开智能馨风功能页面</t>
  </si>
  <si>
    <t>智能馨风已打开</t>
  </si>
  <si>
    <t>FCIVIOS-6150
Phase5_【U611】【黑盒】【必现】【VCS】打开/关闭智能馨风，TTS反馈“打开智能馨风”</t>
  </si>
  <si>
    <t>关闭智能馨风</t>
  </si>
  <si>
    <t>关闭智能馨风
退出智能馨风</t>
  </si>
  <si>
    <t>关闭智能馨风页面，回到进入的页面（需要AAR配合）</t>
  </si>
  <si>
    <t>智能馨风已关闭</t>
  </si>
  <si>
    <t>TTS反馈：打开智能馨风，未关闭页面</t>
  </si>
  <si>
    <t>原Case已置灰，备注phase5已删除</t>
  </si>
  <si>
    <t>座舱新风</t>
  </si>
  <si>
    <t>打开座舱新风</t>
  </si>
  <si>
    <t>打开座舱新风
开启座舱新风/打开新风系统</t>
  </si>
  <si>
    <r>
      <rPr>
        <strike/>
        <sz val="10"/>
        <rFont val="微软雅黑"/>
        <charset val="134"/>
      </rPr>
      <t>（需要AAR配合）</t>
    </r>
    <r>
      <rPr>
        <sz val="10"/>
        <rFont val="微软雅黑"/>
        <charset val="134"/>
      </rPr>
      <t>座舱新风界面打开，切换内外循环</t>
    </r>
  </si>
  <si>
    <t>座舱新风已打开</t>
  </si>
  <si>
    <t>TTS反馈：好的</t>
  </si>
  <si>
    <t>FCIVIOS-6152
Phase5_【U611】【黑盒】【必现】【VCS】语音“打开/关闭座舱新风”，TTS播报“好的”</t>
  </si>
  <si>
    <t>关闭座舱新风</t>
  </si>
  <si>
    <t>关闭座舱新风
座舱新风关闭</t>
  </si>
  <si>
    <r>
      <rPr>
        <strike/>
        <sz val="10"/>
        <rFont val="微软雅黑"/>
        <charset val="134"/>
      </rPr>
      <t>实车测试，座舱新风应该不能关（需要AAR配合）</t>
    </r>
    <r>
      <rPr>
        <sz val="10"/>
        <rFont val="微软雅黑"/>
        <charset val="134"/>
      </rPr>
      <t>座舱新风关闭</t>
    </r>
  </si>
  <si>
    <t>座舱新风已关闭</t>
  </si>
  <si>
    <t>除霜模式</t>
  </si>
  <si>
    <t>打开除霜</t>
  </si>
  <si>
    <t>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t>
  </si>
  <si>
    <t>打开前除霜和后除霜</t>
  </si>
  <si>
    <t>除霜模式已打开</t>
  </si>
  <si>
    <t>关闭除霜</t>
  </si>
  <si>
    <t>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t>
  </si>
  <si>
    <t>关闭前除霜和后除霜</t>
  </si>
  <si>
    <t>除霜模式已关闭</t>
  </si>
  <si>
    <t>打开前除霜</t>
  </si>
  <si>
    <t>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t>
  </si>
  <si>
    <t>前除霜打开</t>
  </si>
  <si>
    <t>前除霜模式已打开</t>
  </si>
  <si>
    <t>tts播报是：除霜模式已打开，信号正常下发</t>
  </si>
  <si>
    <t>FCIVIOS-6153
Phase5_【U611】【黑盒】【必现】【VCS】除霜模式信号下发正常，TTS全部反馈“除霜模式已打开/关闭</t>
  </si>
  <si>
    <t>关闭前除霜</t>
  </si>
  <si>
    <t>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t>
  </si>
  <si>
    <t>前除霜关闭</t>
  </si>
  <si>
    <t>前除霜模式已关闭</t>
  </si>
  <si>
    <t>tts播报是：除霜模式已关闭，信号正常下发</t>
  </si>
  <si>
    <t>打开后除霜</t>
  </si>
  <si>
    <t>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t>
  </si>
  <si>
    <t>后除霜打开</t>
  </si>
  <si>
    <t>后除霜模式已打开</t>
  </si>
  <si>
    <t>新增Case，属于后排空调，上次测试未交付所以未测试</t>
  </si>
  <si>
    <t>关闭后除霜</t>
  </si>
  <si>
    <t>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t>
  </si>
  <si>
    <t>后除霜关闭</t>
  </si>
  <si>
    <t>后除霜模式已关闭</t>
  </si>
  <si>
    <t>打开最大除霜模式</t>
  </si>
  <si>
    <t>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t>
  </si>
  <si>
    <t>最大除霜模式打开，空调的风量、温度及除霜模式均有变化</t>
  </si>
  <si>
    <t>最大除霜模式已打开</t>
  </si>
  <si>
    <t>关闭最大除霜模式</t>
  </si>
  <si>
    <t>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t>
  </si>
  <si>
    <t>最大除霜模式关闭</t>
  </si>
  <si>
    <t>最大除霜模式已关闭</t>
  </si>
  <si>
    <t>吹风模式</t>
  </si>
  <si>
    <t>切换吹风模式</t>
  </si>
  <si>
    <t>切换吹风模式
变换空调吹风模式</t>
  </si>
  <si>
    <t>吹风模式切换
（吹脸→吹脚→自动模式→除霜模式→吹脸）</t>
  </si>
  <si>
    <t>已切换到XX模式</t>
  </si>
  <si>
    <t>无播报无信号</t>
  </si>
  <si>
    <t>FCIVIOS-6154
Phase5_【U611】【黑盒】【必现】【VCS】电动出风口主副驾出风调节语义无法识别</t>
  </si>
  <si>
    <t>吹面</t>
  </si>
  <si>
    <t>吹面模式
空调吹脸
吹面
打开吹面
空调调到吹面
空调调到吹面模式
空调调到吹脸
空调调到吹脸模式
空调模式改为吹面
空调模式切换到吹面
空调模式切换为吹面
切换到吹头模式</t>
  </si>
  <si>
    <t>吹脸模式打开</t>
  </si>
  <si>
    <t>吹脸模式已打开</t>
  </si>
  <si>
    <t>吹足</t>
  </si>
  <si>
    <t>吹脚模式
空调吹脚
打开吹脚
切换到吹脚
切换为吹脚
空调调到吹脚
空调调到吹脚模式
空调模式改为吹脚
空调模式切换为吹脚</t>
  </si>
  <si>
    <t>吹脚模式打开</t>
  </si>
  <si>
    <t>吹脚模式已打开</t>
  </si>
  <si>
    <t>吹面除霜</t>
  </si>
  <si>
    <t>吹脸除霜
吹脸除霜模式
吹面除霜
吹面除霜模式
吹头除霜
吹头除霜模式
除霜吹脸
除霜吹脸模式
除霜吹面
除霜吹面模式
除霜吹头
除霜吹头模式</t>
  </si>
  <si>
    <t>吹脸、前除霜模式打开</t>
  </si>
  <si>
    <t>吹脸除霜模式已打开</t>
  </si>
  <si>
    <t>吹足除霜</t>
  </si>
  <si>
    <t>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t>
  </si>
  <si>
    <t>吹脚、前除霜模式打开</t>
  </si>
  <si>
    <t>吹脚除霜模式已打开</t>
  </si>
  <si>
    <t>吹面吹足</t>
  </si>
  <si>
    <t>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t>
  </si>
  <si>
    <t>吹脸吹脚模式打开</t>
  </si>
  <si>
    <t>吹脸吹脚模式已打开</t>
  </si>
  <si>
    <t>关闭吹面</t>
  </si>
  <si>
    <t>关闭吹脸模式
关闭吹面
关闭吹面模式
关闭吹头
关闭吹头模式
关掉吹脸
关掉吹脸模式
关掉吹面
关掉吹面模式
关掉吹头
关掉吹头模式</t>
  </si>
  <si>
    <t>吹脸模式关闭</t>
  </si>
  <si>
    <t>吹脸模式已关闭</t>
  </si>
  <si>
    <t>关闭吹足</t>
  </si>
  <si>
    <t>关闭吹脚模式
关闭吹足
关闭吹足模式
关掉吹脚
关掉吹脚模式
关掉吹足
关掉吹足模式</t>
  </si>
  <si>
    <t>吹脚模式关闭</t>
  </si>
  <si>
    <t>吹脚模式已关闭</t>
  </si>
  <si>
    <t>关闭吹面除霜</t>
  </si>
  <si>
    <t>关闭（/关掉）吹脸除霜（/吹脸除霜模式/吹面除霜/吹面除霜模式/吹头除霜/吹头除霜模式/除霜吹脸/除霜吹脸模式/除霜吹面/除霜吹面模式/除霜吹头/除霜吹头模式）</t>
  </si>
  <si>
    <t>吹脸、前除霜模式关闭</t>
  </si>
  <si>
    <t>吹脸除霜模式已关闭</t>
  </si>
  <si>
    <t>关闭吹足除霜</t>
  </si>
  <si>
    <t>关闭（/关掉）吹脚除霜（/吹脚除霜模式/吹足除霜/吹足除霜模式/除霜吹脚/除霜吹脚模式/除霜吹足/除霜吹足模式）</t>
  </si>
  <si>
    <t>吹脚、前除霜模式关闭</t>
  </si>
  <si>
    <t>吹脚除霜模式已关闭</t>
  </si>
  <si>
    <t>关闭吹面吹足</t>
  </si>
  <si>
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</si>
  <si>
    <t>吹脸吹脚模式关闭</t>
  </si>
  <si>
    <t>吹脸吹脚模式已关闭</t>
  </si>
  <si>
    <t>全部出风口开启</t>
  </si>
  <si>
    <t>“开启空调出风口”/打开全部出风口/打开空调出风口</t>
  </si>
  <si>
    <t>空调已开启状态</t>
  </si>
  <si>
    <t>空调出风口全部开启，空调模式变为吹面模式</t>
  </si>
  <si>
    <t>全部出风口已开启</t>
  </si>
  <si>
    <t>主驾出风口朝向身体</t>
  </si>
  <si>
    <t>“主驾风口朝人吹”/左边风口朝人吹/空调朝向主驾吹/出风口朝主驾吹</t>
  </si>
  <si>
    <t>主驾出风口朝人吹，空调模式变为吹面模式</t>
  </si>
  <si>
    <t>好的</t>
  </si>
  <si>
    <t xml:space="preserve">原Case：主驾出风口朝人吹风，无泛化指令 </t>
  </si>
  <si>
    <t>副驾出风口朝向身体</t>
  </si>
  <si>
    <t>“副驾风口朝人吹”/右边风口朝人吹/空调朝向副驾吹/出风口朝副驾吹</t>
  </si>
  <si>
    <t>副驾出风口朝人吹风，空调模式变为吹面模式</t>
  </si>
  <si>
    <t>FCIVIOS-5980
Phase5_【U625】【黑盒】【必现】【VCS】电动出风口主副驾出风调节语义无法识别</t>
  </si>
  <si>
    <t xml:space="preserve">原Case：副驾出风口朝人吹风，无泛化指令 </t>
  </si>
  <si>
    <t>主驾出风口避开身体</t>
  </si>
  <si>
    <t>“主驾风口避人吹”/左边风口避人吹/主驾空调避开人/出风口避开主驾</t>
  </si>
  <si>
    <t>主驾出风口避人吹风，空调模式变为吹面模式</t>
  </si>
  <si>
    <t>副驾出风口避开身体</t>
  </si>
  <si>
    <t>“副驾风口避人吹”/右边风口避人吹/副驾空调避开人/出风口避开副驾</t>
  </si>
  <si>
    <t>副驾出风口避人吹风，空调模式变为吹面模式</t>
  </si>
  <si>
    <t>主驾上下扫风</t>
  </si>
  <si>
    <t>主驾风口开启上下吹风”/左边开启上下吹风/主驾上下扫风//开启主驾风口上下循环</t>
  </si>
  <si>
    <t>主驾出风口上下扫风，空调模式变为吹面模式</t>
  </si>
  <si>
    <t>TTS反馈“主驾出风口上下扫风”，信号下发正常</t>
  </si>
  <si>
    <t>原Case：主驾上下循环扫风</t>
  </si>
  <si>
    <t>副驾上下扫风</t>
  </si>
  <si>
    <t>“副驾风口开启上下吹风”/右边风口开启上下吹风/副驾上下扫风/开启副驾上下扫风</t>
  </si>
  <si>
    <t>副驾出风口上下扫风，空调模式变为吹面模式</t>
  </si>
  <si>
    <t>TTS反馈“副驾出风口上下扫风”，信号下发正常</t>
  </si>
  <si>
    <t>原Case：副驾上下循环扫风</t>
  </si>
  <si>
    <t>主驾左右扫风</t>
  </si>
  <si>
    <t>主驾风口开启左右吹风”/左边风口开启左右吹风/开启主驾左右扫风/主驾开启左右扫风</t>
  </si>
  <si>
    <t>主驾出风口左右扫风，空调模式变为吹面模式</t>
  </si>
  <si>
    <t>原Case：主驾左右循环扫风</t>
  </si>
  <si>
    <t>副驾左右扫风</t>
  </si>
  <si>
    <t>“副驾风口开启左右吹风”/右边风口开启左右吹风/副驾左右扫风/开启副驾空调左右吹风</t>
  </si>
  <si>
    <t>副驾出风口左右扫风，空调模式变为吹面模式</t>
  </si>
  <si>
    <t>原Case：副驾左右循环扫风</t>
  </si>
  <si>
    <t>主驾全局扫风</t>
  </si>
  <si>
    <t>主驾风口开启全局扫风”/左风口开启全局扫风/开启主驾空调全局扫风</t>
  </si>
  <si>
    <t>主驾出风口全局扫风，空调模式变为吹面模式</t>
  </si>
  <si>
    <t>TTS反馈“主驾出风口全域扫风”，信号下发正常</t>
  </si>
  <si>
    <t>原Case：主驾全域循环扫风</t>
  </si>
  <si>
    <t>副驾全局扫风</t>
  </si>
  <si>
    <t>副驾风口开启全局扫风”/右边风口开启全局扫风/开启副驾空调全局扫风</t>
  </si>
  <si>
    <t>副驾出风口全局扫风，空调模式变为吹面模式</t>
  </si>
  <si>
    <t>TTS反馈“副驾出风口全域扫风”，信号下发正常</t>
  </si>
  <si>
    <t>原Case：副驾全域循环扫风</t>
  </si>
  <si>
    <t>主驾出风口关闭</t>
  </si>
  <si>
    <t>“关闭主驾出风口”/关闭左边出风口/关闭主驾方向空调/主驾方向停止吹风</t>
  </si>
  <si>
    <t>主驾出风口已关闭</t>
  </si>
  <si>
    <t>副驾出风口关闭</t>
  </si>
  <si>
    <t>“关闭副驾出风口”/关闭右边出风口/关闭副驾方向空调/副驾方向停止吹风</t>
  </si>
  <si>
    <t>副驾出风口已关闭</t>
  </si>
  <si>
    <t>方向盘加热</t>
  </si>
  <si>
    <t>打开</t>
  </si>
  <si>
    <t>打开方向盘加热</t>
  </si>
  <si>
    <t>打开方向盘加热
启动方向盘加热
方向盘好冷
方向盘太凉
方向盘太冷了</t>
  </si>
  <si>
    <t>方向盘加热打开</t>
  </si>
  <si>
    <t>方向盘加热已打开</t>
  </si>
  <si>
    <t>关闭</t>
  </si>
  <si>
    <t>关闭方向盘加热</t>
  </si>
  <si>
    <t>关闭方向盘加热
关方向盘加热</t>
  </si>
  <si>
    <t>方向盘加热关闭</t>
  </si>
  <si>
    <t>方向盘加热已关闭</t>
  </si>
  <si>
    <t>座椅加热</t>
  </si>
  <si>
    <t>打开座椅加热</t>
  </si>
  <si>
    <t>打开座椅加热
打开+主驾/副驾/驾驶侧/乘客侧/主驾驶/副驾驶座椅加热/座椅加热调到2档/座椅加热调到中档/座椅加热档位调到2</t>
  </si>
  <si>
    <t>根据声源定位</t>
  </si>
  <si>
    <t>主驾/副驾座椅加热打开</t>
  </si>
  <si>
    <t>主驾/副驾座椅加热已打开</t>
  </si>
  <si>
    <t>根据指令明确方位</t>
  </si>
  <si>
    <t>关闭座椅加热</t>
  </si>
  <si>
    <t>关闭座椅加热
关闭主驾/副驾/驾驶侧/乘客侧/主驾驶/副驾驶座椅加热</t>
  </si>
  <si>
    <t>主驾/副驾座椅加热关闭</t>
  </si>
  <si>
    <t>主驾/副驾座椅加热已关闭</t>
  </si>
  <si>
    <t>无信号下发</t>
  </si>
  <si>
    <t>FCIVIOS-6155
Phase5_【U611】【黑盒】【必现】【VCS】语音“关闭座椅加热”，无信号下发</t>
  </si>
  <si>
    <t>座椅控制</t>
  </si>
  <si>
    <t>座椅加热调到最高档</t>
  </si>
  <si>
    <t>座椅加热最大档位
座椅加热调到最大档位
座椅加热调到3档
座椅加热档位最大</t>
  </si>
  <si>
    <t>座椅加热不是最大档位</t>
  </si>
  <si>
    <t>座椅加热打开，调到最大挡位</t>
  </si>
  <si>
    <t>FCIVIOS-6156
Phase5_【U611】【黑盒】【必现】【VCS】座椅加热档位调节，无信号下发，无TTS语音播报</t>
  </si>
  <si>
    <t>座椅加热最大档位</t>
  </si>
  <si>
    <t>不执行</t>
  </si>
  <si>
    <t>当前座椅加热已是最高挡位</t>
  </si>
  <si>
    <t>座椅加热调低一档</t>
  </si>
  <si>
    <t xml:space="preserve">座椅加热档位调低
座椅太烫了
座椅加热档位减小
座椅温度太高了
降低座椅温度 
座椅太热了 
座椅有点热 
座椅温度低一点 </t>
  </si>
  <si>
    <t>座椅加热未打开</t>
  </si>
  <si>
    <t>座椅加热打开</t>
  </si>
  <si>
    <t>已为你打开座椅加热</t>
  </si>
  <si>
    <t>座椅加热已打开且不是最低档</t>
  </si>
  <si>
    <t>座椅加热档位减一</t>
  </si>
  <si>
    <t>座椅加热已打开且是最低档</t>
  </si>
  <si>
    <t>当前座椅加热已是最低挡位</t>
  </si>
  <si>
    <t>座椅加热调高一档</t>
  </si>
  <si>
    <t>座椅加热档位调高
座椅有点凉
座椅温度太低了  
调高座椅温度 
座椅太凉了 
座椅有点冷 
座椅温度高一点</t>
  </si>
  <si>
    <t>座椅加热已打开且不是最高档</t>
  </si>
  <si>
    <t>座椅加热档位加一</t>
  </si>
  <si>
    <t>座椅加热已打开且是最高档</t>
  </si>
  <si>
    <t>座椅加热调到最低档</t>
  </si>
  <si>
    <t>座椅加热最低档
座椅加热调到最低档位
座椅加热最小档
座位加热调到1档
座椅加热档位最小</t>
  </si>
  <si>
    <t>座椅加热打开，调到最低挡位</t>
  </si>
  <si>
    <t>座椅加热最低档位</t>
  </si>
  <si>
    <t>座椅通风</t>
  </si>
  <si>
    <t>打开座椅通风</t>
  </si>
  <si>
    <t>打开座椅通风/
打开+主驾/副驾/驾驶侧/乘客侧/主驾驶/副驾驶+座椅通风/座椅通风调到2档/座椅通风调到中档/座椅通风档位调到2</t>
  </si>
  <si>
    <t>主驾/副驾座椅通风打开</t>
  </si>
  <si>
    <t>主驾/副驾座椅通风已打开</t>
  </si>
  <si>
    <t>关闭座椅通风</t>
  </si>
  <si>
    <t>关闭座椅通风/
关闭主驾/副驾/驾驶侧/乘客侧/主驾驶/副驾驶座椅通风</t>
  </si>
  <si>
    <t>主驾/副驾座椅通风关闭</t>
  </si>
  <si>
    <t>主驾/副驾座椅通风已关闭</t>
  </si>
  <si>
    <t>座椅按摩</t>
  </si>
  <si>
    <t>打开座椅按摩</t>
  </si>
  <si>
    <t>打开座椅按摩/
打开+主驾/副驾/驾驶侧/乘客侧/主驾驶/副驾驶+座椅按摩/座椅按摩调到2档/座椅按摩调到中档/座椅按摩档位调到2</t>
  </si>
  <si>
    <t>主驾/副驾座椅按摩打开</t>
  </si>
  <si>
    <t>主驾/副驾座椅按摩已打开</t>
  </si>
  <si>
    <t>关闭座椅按摩</t>
  </si>
  <si>
    <t>关闭座椅按摩/
关闭主驾/副驾/驾驶侧/乘客侧/主驾驶/副驾驶座椅按摩</t>
  </si>
  <si>
    <t>主驾/副驾座椅按摩关闭</t>
  </si>
  <si>
    <t xml:space="preserve">
主驾/副驾座椅按摩已关闭</t>
  </si>
  <si>
    <t>座椅调节</t>
  </si>
  <si>
    <t>恢复位置</t>
  </si>
  <si>
    <t>恢复二排座椅位置</t>
  </si>
  <si>
    <t>（恢复/还原/复原）+二排（座椅/车座）+（位置）
（把）+二排（座椅/车座）+（位置）+（回位/复位）</t>
  </si>
  <si>
    <t>（恢复/还原/复原）+二排（左侧/左边/左面）+（座椅/车座）（位置）
（把）+二排（左侧/左边/左面）（座椅/车座）+（位置）+（回位/复位）</t>
  </si>
  <si>
    <t>（恢复/还原/复原）+二排（右侧/右边/右面）+（座椅/车座）（位置）
（把）+二排（右侧/右边/右面）（座椅/车座）+（位置）+（回位/复位）</t>
  </si>
  <si>
    <t>氛围灯</t>
  </si>
  <si>
    <t>打开氛围灯</t>
  </si>
  <si>
    <t>打开氛围灯
帮我打开氛围灯
我想开氛围灯
我想打开氛围灯
开启氛围灯
开一下氛围灯
氛围灯开
我要开氛围灯
给我打开氛围灯</t>
  </si>
  <si>
    <t>氛围灯打开；默认上次的设置项打开</t>
  </si>
  <si>
    <t>氛围灯开关已开启</t>
  </si>
  <si>
    <t>Rx Tx信号无反应，语音无信号下发</t>
  </si>
  <si>
    <t>U6XX-122
Phase5_【U611 MCA】【黑盒】【必现】【Vehicle Setting】氛围灯开关按钮，发送Rx和TX信号无反应</t>
  </si>
  <si>
    <t>关闭氛围灯</t>
  </si>
  <si>
    <t>关闭氛围灯
帮我关闭氛围灯
关掉氛围灯
我要关掉氛围灯
关一下氛围灯
氛围灯关上
氛围灯关闭</t>
  </si>
  <si>
    <t>氛围灯关闭</t>
  </si>
  <si>
    <t>氛围灯开关已关闭</t>
  </si>
  <si>
    <r>
      <rPr>
        <sz val="10"/>
        <color theme="1"/>
        <rFont val="微软雅黑"/>
        <charset val="134"/>
      </rPr>
      <t>设置颜色
（</t>
    </r>
    <r>
      <rPr>
        <sz val="10"/>
        <color theme="4" tint="-0.249977111117893"/>
        <rFont val="微软雅黑"/>
        <charset val="134"/>
      </rPr>
      <t>静态模式</t>
    </r>
    <r>
      <rPr>
        <sz val="10"/>
        <color theme="1"/>
        <rFont val="微软雅黑"/>
        <charset val="134"/>
      </rPr>
      <t>）</t>
    </r>
  </si>
  <si>
    <r>
      <rPr>
        <sz val="10"/>
        <color theme="1"/>
        <rFont val="微软雅黑"/>
        <charset val="134"/>
      </rPr>
      <t>设置氛围灯颜色为x
(福特车型：</t>
    </r>
    <r>
      <rPr>
        <sz val="10"/>
        <color theme="1"/>
        <rFont val="微软雅黑"/>
        <charset val="134"/>
      </rPr>
      <t>冰蓝色、橙色、浅蓝色、红色、绿色、深蓝色、紫色</t>
    </r>
    <r>
      <rPr>
        <sz val="10"/>
        <color theme="1"/>
        <rFont val="微软雅黑"/>
        <charset val="134"/>
      </rPr>
      <t>）
（林肯车型：</t>
    </r>
    <r>
      <rPr>
        <sz val="10"/>
        <color theme="1"/>
        <rFont val="微软雅黑"/>
        <charset val="134"/>
      </rPr>
      <t>白色、琥珀色/黄色、蓝绿色、亮橙色/橙色、蓝色、绿色、丁香紫/紫色</t>
    </r>
    <r>
      <rPr>
        <sz val="10"/>
        <color theme="1"/>
        <rFont val="微软雅黑"/>
        <charset val="134"/>
      </rPr>
      <t>）</t>
    </r>
  </si>
  <si>
    <t>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</si>
  <si>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有多种氛围灯模式时，氛围灯直接切换位静态模式同时氛围灯设置为x色</t>
  </si>
  <si>
    <t>氛围灯已设置为x色</t>
  </si>
  <si>
    <t>换一个氛围灯颜色</t>
  </si>
  <si>
    <t>换一个氛围灯颜色
把氛围灯颜色换一个</t>
  </si>
  <si>
    <t>该指令在静态模式下生效</t>
  </si>
  <si>
    <t>氛围灯已更换颜色</t>
  </si>
  <si>
    <r>
      <rPr>
        <sz val="10"/>
        <rFont val="微软雅黑"/>
        <charset val="134"/>
      </rPr>
      <t xml:space="preserve">氛围灯已更换颜色
</t>
    </r>
    <r>
      <rPr>
        <strike/>
        <sz val="10"/>
        <rFont val="微软雅黑"/>
        <charset val="134"/>
      </rPr>
      <t xml:space="preserve">顺序切换说明：
福特：冰蓝-橙-浅蓝-红-绿-深蓝-紫-冰蓝；
林肯：白-琥珀/黄-蓝绿-亮橙/橙-蓝-绿-丁香紫/紫-白
</t>
    </r>
    <r>
      <rPr>
        <sz val="10"/>
        <rFont val="微软雅黑"/>
        <charset val="134"/>
      </rPr>
      <t>随机更换一个颜色</t>
    </r>
  </si>
  <si>
    <t xml:space="preserve">新增Case，原Case备注无此需求 </t>
  </si>
  <si>
    <t>调高亮度</t>
  </si>
  <si>
    <t>氛围灯亮度调高（默认+20%）</t>
  </si>
  <si>
    <t>调亮氛围灯亮度</t>
  </si>
  <si>
    <t>亮度已调高
如果调节范围超过最大值，tts反馈：氛围灯亮度已调节的最高</t>
  </si>
  <si>
    <t>氛围灯亮度调高到具体x%</t>
  </si>
  <si>
    <t>氛围灯亮度调高到x%（X：1-100的数字）</t>
  </si>
  <si>
    <t>氛围灯亮度调到X%</t>
  </si>
  <si>
    <t>氛围灯亮度已调到X%
如果调节范围超过最大值，tts反馈：氛围灯亮度已调节的最高</t>
  </si>
  <si>
    <t>调低亮度</t>
  </si>
  <si>
    <t>氛围灯亮度调低（默认-20%）</t>
  </si>
  <si>
    <t>氛围灯亮度降低</t>
  </si>
  <si>
    <t>氛围灯亮度已调低
如果调节范围超过最小值，tts反馈：氛围灯亮度已调节的最低</t>
  </si>
  <si>
    <t>氛围灯亮度调低到具体x%</t>
  </si>
  <si>
    <t>氛围灯亮度调低到x%（X：1-100的数字）</t>
  </si>
  <si>
    <t>氛围灯亮度已调低调到X%
如果调节范围超过最小值，tts反馈：氛围灯亮度已调节的最低</t>
  </si>
  <si>
    <t>氛围灯亮度最亮</t>
  </si>
  <si>
    <t>调节氛围灯亮度最亮/氛围灯亮度调到最亮</t>
  </si>
  <si>
    <t>亮度已调节到最高</t>
  </si>
  <si>
    <t>氛围灯亮度最低</t>
  </si>
  <si>
    <t>调节氛围灯亮度最低/氛围灯亮度调到最低</t>
  </si>
  <si>
    <t>亮度已调节到最低</t>
  </si>
  <si>
    <t>设置动态颜色
（动态颜色模式）</t>
  </si>
  <si>
    <t>打开动态颜色</t>
  </si>
  <si>
    <t>动态颜色打开</t>
  </si>
  <si>
    <t>已打开动态颜色</t>
  </si>
  <si>
    <t>氛围灯换一个模式</t>
  </si>
  <si>
    <t>氛围灯换一个效果
把氛围灯效果换一个
换一个氛围灯颜色
把氛围灯颜色换一个</t>
  </si>
  <si>
    <t>该指令在动态颜色模式下生效</t>
  </si>
  <si>
    <t>换一个模式</t>
  </si>
  <si>
    <t>香氛模式</t>
  </si>
  <si>
    <t>打开香氛</t>
  </si>
  <si>
    <t>打开香氛（系统）
开香氛</t>
  </si>
  <si>
    <t>香氛已打开</t>
  </si>
  <si>
    <t>打开香水
来点儿香味</t>
  </si>
  <si>
    <t>（车里/车内）味道不太好
我感觉（车里/车内）味道不太好</t>
  </si>
  <si>
    <t>那我来给你喷点香水吧</t>
  </si>
  <si>
    <t>关闭香氛</t>
  </si>
  <si>
    <r>
      <rPr>
        <sz val="10"/>
        <color rgb="FF0B1CFD"/>
        <rFont val="微软雅黑"/>
        <charset val="134"/>
      </rPr>
      <t>关闭/关掉香氛（系统）
关香氛</t>
    </r>
    <r>
      <rPr>
        <sz val="10"/>
        <rFont val="微软雅黑"/>
        <charset val="134"/>
      </rPr>
      <t xml:space="preserve">
把香氛关了
把香氛关掉</t>
    </r>
  </si>
  <si>
    <t>香氛关闭</t>
  </si>
  <si>
    <t>香氛已关闭</t>
  </si>
  <si>
    <t>关闭香水
关掉香水
把香水关了
把香水关掉</t>
  </si>
  <si>
    <t>设置香味</t>
  </si>
  <si>
    <t>换一种味道</t>
  </si>
  <si>
    <t>换一（个/种）味道
换（个/种）香水
换（个/种）香味
我想换（个/种）香味</t>
  </si>
  <si>
    <t>香氛切换</t>
  </si>
  <si>
    <t>香味已切换</t>
  </si>
  <si>
    <t>打开第一/二/三种香味</t>
  </si>
  <si>
    <t>打开第（一/二/三）种香味
切换到第X种香味</t>
  </si>
  <si>
    <t>打开X种香味</t>
  </si>
  <si>
    <t>已打开第X种味道</t>
  </si>
  <si>
    <t>调高浓度</t>
  </si>
  <si>
    <t>浓度调高（步进为1）</t>
  </si>
  <si>
    <t>香氛浓度调高
把香氛浓度调高点</t>
  </si>
  <si>
    <t>浓度调高</t>
  </si>
  <si>
    <t>浓度已调高</t>
  </si>
  <si>
    <t>FCIVIOS-6289
Phase5_【U611】【黑盒】【必现】【VCS】调节香氛浓度，信号下发，tts反馈好的,实际香氛浓度未改变</t>
  </si>
  <si>
    <t>原Case：香氛浓度调高</t>
  </si>
  <si>
    <t>浓度调到具体值（共3个等级，高中低）</t>
  </si>
  <si>
    <t>香氛浓度调到（高级/中级/低级）</t>
  </si>
  <si>
    <t>浓度调到高级/中级/低级</t>
  </si>
  <si>
    <t>浓度已调到高级/中级/低级</t>
  </si>
  <si>
    <t>原Case：香氛浓度调到高/中/低</t>
  </si>
  <si>
    <t>调低浓度</t>
  </si>
  <si>
    <t>浓度调低（步进为1）</t>
  </si>
  <si>
    <t>香氛浓度调低
把香氛浓度调低点</t>
  </si>
  <si>
    <t>浓度降低</t>
  </si>
  <si>
    <t>浓度已调低</t>
  </si>
  <si>
    <t>原Case：调低浓度</t>
  </si>
  <si>
    <t>天窗</t>
  </si>
  <si>
    <t>天窗全开</t>
  </si>
  <si>
    <t>全开天窗</t>
  </si>
  <si>
    <t>车模未合入</t>
  </si>
  <si>
    <t>我想看星星</t>
  </si>
  <si>
    <t>我想看月亮/看夜空</t>
  </si>
  <si>
    <t>天窗舒适</t>
  </si>
  <si>
    <t>打开天窗</t>
  </si>
  <si>
    <t>打开天窗/开天窗</t>
  </si>
  <si>
    <t>天窗舒适位，表现为全开或半开</t>
  </si>
  <si>
    <t>天窗半开</t>
  </si>
  <si>
    <t>天窗半开/半开天窗/天窗打开一半</t>
  </si>
  <si>
    <t>天窗半开/半开天窗</t>
  </si>
  <si>
    <t>天窗半开，如果有天窗舒适模式会变为全开/半开</t>
  </si>
  <si>
    <t>天窗关闭</t>
  </si>
  <si>
    <t>关闭天窗</t>
  </si>
  <si>
    <t>关上/关掉天窗/关天窗</t>
  </si>
  <si>
    <t>天窗起翘</t>
  </si>
  <si>
    <t>翘起天窗</t>
  </si>
  <si>
    <t>透点风</t>
  </si>
  <si>
    <t>透点风/有点闷/透一点风/有一点闷</t>
  </si>
  <si>
    <t>遮阳帘</t>
  </si>
  <si>
    <t>遮阳帘全开</t>
  </si>
  <si>
    <t>遮阳帘全开/全开遮阳帘</t>
  </si>
  <si>
    <t>遮阳帘舒适</t>
  </si>
  <si>
    <t>打开遮阳帘</t>
  </si>
  <si>
    <t>遮阳帘半开</t>
  </si>
  <si>
    <t>遮阳帘半开/半开遮阳帘</t>
  </si>
  <si>
    <t>遮阳帘全关</t>
  </si>
  <si>
    <t>有点晒</t>
  </si>
  <si>
    <t>有点晒/有一点晒</t>
  </si>
  <si>
    <t>遮阳帘关闭</t>
  </si>
  <si>
    <t>关闭遮阳帘</t>
  </si>
  <si>
    <t>关上/关掉遮阳帘/全关遮阳帘/关遮阳帘</t>
  </si>
  <si>
    <t>后备箱</t>
  </si>
  <si>
    <t>打开后备箱</t>
  </si>
  <si>
    <t>打开后备箱/车尾箱
把后备箱/车尾箱打开
开一下后备箱/车尾箱</t>
  </si>
  <si>
    <t>后备箱打开</t>
  </si>
  <si>
    <t>后备箱已打开</t>
  </si>
  <si>
    <t>有TTS播报，无信号下发</t>
  </si>
  <si>
    <t>FCIVIOS-6157
Phase5_【U611】【黑盒】【必现】【VCS】语音“打开/关闭后备箱”，无信号下发，有TTS语音播报</t>
  </si>
  <si>
    <t>关闭后备箱</t>
  </si>
  <si>
    <t>关闭后备箱/车尾箱
把后备箱/车尾箱关闭
把后备箱/车尾箱关上
开一下后备箱/车尾箱
关一下后备箱/车尾箱</t>
  </si>
  <si>
    <t>后备箱关闭</t>
  </si>
  <si>
    <t>后备箱已关闭</t>
  </si>
  <si>
    <t>前舱盖</t>
  </si>
  <si>
    <t>打开前舱盖/引擎盖</t>
  </si>
  <si>
    <t>打开引擎盖
给我打开前舱盖
把前舱盖打开
把引擎盖打开</t>
  </si>
  <si>
    <t>前舱盖/引擎盖已打开</t>
  </si>
  <si>
    <t>关闭前舱盖/引擎盖</t>
  </si>
  <si>
    <t>关闭引擎盖
给我关闭前舱盖
把前舱盖关上
把引擎盖关上</t>
  </si>
  <si>
    <t>关闭前舱盖</t>
  </si>
  <si>
    <t>前舱盖/引擎盖已关闭</t>
  </si>
  <si>
    <t>三级功能</t>
  </si>
  <si>
    <t>槽位</t>
  </si>
  <si>
    <t>示例query</t>
  </si>
  <si>
    <t>测试结果</t>
  </si>
  <si>
    <t>测试备注</t>
  </si>
  <si>
    <t>bug</t>
  </si>
  <si>
    <t>01.14YF DB测试结果</t>
  </si>
  <si>
    <t>音量控制</t>
  </si>
  <si>
    <t>（音量类别+）调高音量</t>
  </si>
  <si>
    <t>（音量类别+）：
声音大点
声音大一点
音量增大
音量再大
音量再大点
提高声音
音量增大一点
加大声音
调大音量
音量加
音量调大一点
声音调大一点
增大音量
音量太小了
音量大一点
调高音量</t>
  </si>
  <si>
    <t>当前音量未达上限</t>
  </si>
  <si>
    <t>音量增大1（步进值follow系统侧）</t>
  </si>
  <si>
    <r>
      <rPr>
        <sz val="11"/>
        <rFont val="微软雅黑"/>
        <charset val="134"/>
      </rPr>
      <t>TTS：为你调大音量</t>
    </r>
    <r>
      <rPr>
        <sz val="11"/>
        <rFont val="微软雅黑"/>
        <charset val="134"/>
      </rPr>
      <t>啦</t>
    </r>
  </si>
  <si>
    <t>1、音量类别非必要槽位；
当query中不包含（音量类别），则执行当前音频焦点所在的音源；
当query中包含具体（音量类别），则执行query指定的音源；
2、音量类别包含： (媒体音量、语音音量、电话音量/通话音量、提示音量/提示音音量）
音量调节范围确认如下：
媒体音量：0~30
电话音量：0~30
语音音量：0~30
导航音量：0~30
系统通知音量:0~30</t>
  </si>
  <si>
    <t>无播报，音量未变</t>
  </si>
  <si>
    <t>FCIVIOS-6158
Phase5_【U611】【黑盒】【必现】【VCS】音量调节指令无效，音量无变化且无tts播报</t>
  </si>
  <si>
    <t>当前音量已达上限</t>
  </si>
  <si>
    <t>TTS：已经是最大音量啦</t>
  </si>
  <si>
    <t>（音量类别+）音量最大</t>
  </si>
  <si>
    <t>（音量类别+）：
声音最大播放
最大声音
音量调到最大
声音最大
音量最大</t>
  </si>
  <si>
    <t>音量调到最大</t>
  </si>
  <si>
    <t>TTS：为你调到最大音量啦</t>
  </si>
  <si>
    <t>```</t>
  </si>
  <si>
    <t>（音量类别+）：
声音小一点
声音再小点
降低声音
音量减小一点
减小声音
音量减
音量调小一点
声音调小一点
调低音量
减小音量
降低音量
音量小一点
调小音量
音量太大了
声音小点</t>
  </si>
  <si>
    <t>当前音量未达下限</t>
  </si>
  <si>
    <t>音量减小1（步进值follow系统侧）</t>
  </si>
  <si>
    <t>TTS：为你调小音量啦</t>
  </si>
  <si>
    <t>当前音量已达下限</t>
  </si>
  <si>
    <t>TTS：已经是最小音量啦</t>
  </si>
  <si>
    <t>（音量类别+）音量最小</t>
  </si>
  <si>
    <t>（音量类别+）：
音量调到最小
声音最小
音量最小</t>
  </si>
  <si>
    <t>音量调到最小</t>
  </si>
  <si>
    <t>TTS：好的，为你静音吧</t>
  </si>
  <si>
    <t>TTS：好的，已经是静音模式啦</t>
  </si>
  <si>
    <t>（音量类别+）音量调到X</t>
  </si>
  <si>
    <t>（音量类别+）：
音量调到X
音量调节到[具体值]
音量调高到X
音量调低到X
音量设为X</t>
  </si>
  <si>
    <t>X在音量调节范围内</t>
  </si>
  <si>
    <t>音量调到X并屏幕显示调整后音量</t>
  </si>
  <si>
    <t>TTS：好，音量调到X啦</t>
  </si>
  <si>
    <t>X不在范围内</t>
  </si>
  <si>
    <r>
      <rPr>
        <sz val="11"/>
        <rFont val="微软雅黑"/>
        <charset val="134"/>
      </rPr>
      <t>TTS：仅支持</t>
    </r>
    <r>
      <rPr>
        <sz val="11"/>
        <color rgb="FF0B1CFD"/>
        <rFont val="微软雅黑"/>
        <charset val="134"/>
      </rPr>
      <t>0-30</t>
    </r>
    <r>
      <rPr>
        <sz val="11"/>
        <rFont val="微软雅黑"/>
        <charset val="134"/>
      </rPr>
      <t>的音量范围调节哦</t>
    </r>
  </si>
  <si>
    <t>（音量类别+）增大 + 具体值
例：当前音量3→“音量增大4”→则调节后音量为7</t>
  </si>
  <si>
    <t>（音量类别+）：
音量调+（高/大）+X+（档/级）
音量调+（高/大）X</t>
  </si>
  <si>
    <t>音量增加对应值X</t>
  </si>
  <si>
    <t>1、TTS：音量已调高
2、若调整后超过最大音量，则调为最大音量，并tts播报：已经是最大音量啦</t>
  </si>
  <si>
    <t>（音量类别+）减小 + 具体值
例：当前音量10→“音量减小4”→则调节后音量为6</t>
  </si>
  <si>
    <t>（音量类别+）：
音量调+（低/小）X+（档/级）
音量调+（低/小）X</t>
  </si>
  <si>
    <t>音量减少对应值X</t>
  </si>
  <si>
    <t>1、TTS：音量已调低
2、若调整后小于最小音量，则调为最小音量，并tts播报：已经是最小音量啦</t>
  </si>
  <si>
    <t>Level2</t>
  </si>
  <si>
    <t>Level3</t>
  </si>
  <si>
    <t>功能介绍</t>
  </si>
  <si>
    <t>车辆信息</t>
  </si>
  <si>
    <t>车况查询</t>
  </si>
  <si>
    <t>支持语音查询当前车辆的剩余油量/胎压/续航里程</t>
  </si>
  <si>
    <t>续航里程</t>
  </si>
  <si>
    <t>flue type： GAS（油车）</t>
  </si>
  <si>
    <t>1、能获取到与仪表显示一样的里程数及其单位，tts播报：当前剩余续航里程为XXX+单位（km/英里）
2、无法获取里程数及其单位，tts播报：你可以在仪表上查看续航里程</t>
  </si>
  <si>
    <t>你可以在仪表上查看续航里程/
当前剩余续航里程为XXX单位（km/英里）</t>
  </si>
  <si>
    <t>汽车油量/电量是多少</t>
  </si>
  <si>
    <t>flue type：GAS</t>
  </si>
  <si>
    <t>1、能获取到与仪表显示一样的里程数及其单位，tts播报：当前油量为XX%，剩余续航里程为XXX+单位（km/英里）
2、无法获取里程数及其单位，tts播报：你可以在仪表上查看电池电量和剩余油量</t>
  </si>
  <si>
    <t>你可以在仪表上查看剩余油量/
当前油量为xx%，剩余续航里程为XXX单位（km/英里）</t>
  </si>
  <si>
    <t>汽车胎压是多少</t>
  </si>
  <si>
    <t>IVI上有胎压界面</t>
  </si>
  <si>
    <t>1、ivi上有胎压界面，打开IVI上胎压界面，同时TTS播报：已为你打开胎压界面
2、IVI上无此胎压界面，TTS播报：请在仪表上查看胎压界面</t>
  </si>
  <si>
    <r>
      <rPr>
        <sz val="10"/>
        <rFont val="微软雅黑"/>
        <charset val="134"/>
      </rPr>
      <t>请在仪表上查看胎压界面/</t>
    </r>
    <r>
      <rPr>
        <strike/>
        <sz val="10"/>
        <rFont val="微软雅黑"/>
        <charset val="134"/>
      </rPr>
      <t xml:space="preserve">
</t>
    </r>
    <r>
      <rPr>
        <sz val="10"/>
        <rFont val="微软雅黑"/>
        <charset val="134"/>
      </rPr>
      <t>已为你打开胎压界面</t>
    </r>
  </si>
  <si>
    <t>泛化query</t>
  </si>
  <si>
    <t>续航里程查询</t>
  </si>
  <si>
    <t>我的车还能开多远</t>
  </si>
  <si>
    <t>我的油量还能开多远</t>
  </si>
  <si>
    <t>我的油还能开多远</t>
  </si>
  <si>
    <t>车子的油量还能开多远</t>
  </si>
  <si>
    <t>车子油量还能开多远</t>
  </si>
  <si>
    <t>车还能开多远</t>
  </si>
  <si>
    <t>油量还能开多远</t>
  </si>
  <si>
    <t>剩余油量还能开多远</t>
  </si>
  <si>
    <t>当前油量还能开多远</t>
  </si>
  <si>
    <t>剩余的车还能开多远</t>
  </si>
  <si>
    <t>剩下的车还能开多远</t>
  </si>
  <si>
    <t>我的车还可以开多远</t>
  </si>
  <si>
    <t>我的油量还可以开多久</t>
  </si>
  <si>
    <t>车子的车还可以开多久</t>
  </si>
  <si>
    <t>车子的油量还可以开多久</t>
  </si>
  <si>
    <t>车子油量还可以开多久</t>
  </si>
  <si>
    <t>车还可以开多久</t>
  </si>
  <si>
    <t>油量还可以开多久</t>
  </si>
  <si>
    <t>剩余油量还可以开多少里程</t>
  </si>
  <si>
    <t>当前油量还可以开多少里程</t>
  </si>
  <si>
    <t>剩余的车还可以开多少里程</t>
  </si>
  <si>
    <t>剩下的车还可以开多少里程</t>
  </si>
  <si>
    <t>油耗查询</t>
  </si>
  <si>
    <t>平均油耗</t>
  </si>
  <si>
    <t>我的车子油耗是多少</t>
  </si>
  <si>
    <t>车子的油耗</t>
  </si>
  <si>
    <t>当前耗油量多少</t>
  </si>
  <si>
    <t>当前车子油耗高吗</t>
  </si>
  <si>
    <t>车子的耗油量怎么样</t>
  </si>
  <si>
    <t>胎压</t>
  </si>
  <si>
    <t>当前胎压</t>
  </si>
  <si>
    <t>目前胎压</t>
  </si>
  <si>
    <t>现在胎压</t>
  </si>
  <si>
    <t>查询当前胎压</t>
  </si>
  <si>
    <t>查询目前胎压</t>
  </si>
  <si>
    <t>查询现在胎压</t>
  </si>
  <si>
    <t>查看当前胎压</t>
  </si>
  <si>
    <t>查看目前胎压</t>
  </si>
  <si>
    <t>查看现在胎压</t>
  </si>
  <si>
    <t>查查当前胎压</t>
  </si>
  <si>
    <t>查查目前胎压</t>
  </si>
  <si>
    <t>查查现在胎压</t>
  </si>
  <si>
    <t>查一下当前胎压</t>
  </si>
  <si>
    <t>查一下目前胎压</t>
  </si>
  <si>
    <t>查一下现在胎压</t>
  </si>
  <si>
    <t>看看当前胎压</t>
  </si>
  <si>
    <t>看看目前胎压</t>
  </si>
  <si>
    <t>看看现在胎压</t>
  </si>
  <si>
    <t>看一下当前胎压</t>
  </si>
  <si>
    <t>看一下目前胎压</t>
  </si>
  <si>
    <t>看一下现在胎压</t>
  </si>
</sst>
</file>

<file path=xl/styles.xml><?xml version="1.0" encoding="utf-8"?>
<styleSheet xmlns="http://schemas.openxmlformats.org/spreadsheetml/2006/main">
  <numFmts count="8">
    <numFmt numFmtId="176" formatCode="_([$€]* #,##0.00_);_([$€]* \(#,##0.00\);_([$€]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-409]General"/>
    <numFmt numFmtId="43" formatCode="_ * #,##0.00_ ;_ * \-#,##0.00_ ;_ * &quot;-&quot;??_ ;_ @_ "/>
    <numFmt numFmtId="178" formatCode="_-[$€-2]* #,##0.00_-;\-[$€-2]* #,##0.00_-;_-[$€-2]* &quot;-&quot;??_-"/>
    <numFmt numFmtId="179" formatCode="yyyy/m/d;@"/>
  </numFmts>
  <fonts count="5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name val="等线"/>
      <charset val="134"/>
      <scheme val="minor"/>
    </font>
    <font>
      <strike/>
      <sz val="10"/>
      <name val="微软雅黑"/>
      <charset val="134"/>
    </font>
    <font>
      <sz val="11"/>
      <name val="微软雅黑"/>
      <charset val="134"/>
    </font>
    <font>
      <strike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0B1CFD"/>
      <name val="微软雅黑"/>
      <charset val="134"/>
    </font>
    <font>
      <sz val="10"/>
      <color rgb="FFFF0000"/>
      <name val="微软雅黑"/>
      <charset val="134"/>
    </font>
    <font>
      <sz val="10"/>
      <color rgb="FF7030A0"/>
      <name val="微软雅黑"/>
      <charset val="134"/>
    </font>
    <font>
      <sz val="10"/>
      <color rgb="FF000000"/>
      <name val="微软雅黑"/>
      <charset val="134"/>
    </font>
    <font>
      <sz val="10"/>
      <color rgb="FF00B050"/>
      <name val="微软雅黑"/>
      <charset val="134"/>
    </font>
    <font>
      <sz val="10"/>
      <color rgb="FF0B1CFD"/>
      <name val="微软雅黑"/>
      <charset val="134"/>
    </font>
    <font>
      <b/>
      <sz val="10"/>
      <color rgb="FF000000"/>
      <name val="微软雅黑"/>
      <charset val="134"/>
    </font>
    <font>
      <strike/>
      <sz val="10"/>
      <color rgb="FFFF0000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sz val="10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Calibri"/>
      <charset val="134"/>
    </font>
    <font>
      <sz val="10"/>
      <color indexed="8"/>
      <name val="Arial"/>
      <charset val="134"/>
    </font>
    <font>
      <u/>
      <sz val="11"/>
      <color theme="10"/>
      <name val="等线"/>
      <charset val="134"/>
      <scheme val="minor"/>
    </font>
    <font>
      <sz val="10"/>
      <color theme="4" tint="-0.249977111117893"/>
      <name val="微软雅黑"/>
      <charset val="134"/>
    </font>
    <font>
      <sz val="10"/>
      <name val="宋体"/>
      <charset val="134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42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0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25" fillId="21" borderId="0" applyNumberFormat="0" applyBorder="0" applyAlignment="0" applyProtection="0">
      <alignment vertical="center"/>
    </xf>
    <xf numFmtId="0" fontId="33" fillId="19" borderId="29" applyNumberFormat="0" applyAlignment="0" applyProtection="0">
      <alignment vertical="center"/>
    </xf>
    <xf numFmtId="0" fontId="26" fillId="0" borderId="0"/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25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/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3" borderId="25" applyNumberFormat="0" applyFont="0" applyAlignment="0" applyProtection="0">
      <alignment vertical="center"/>
    </xf>
    <xf numFmtId="0" fontId="26" fillId="0" borderId="0"/>
    <xf numFmtId="0" fontId="26" fillId="0" borderId="0"/>
    <xf numFmtId="9" fontId="31" fillId="0" borderId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17" borderId="27" applyNumberFormat="0" applyAlignment="0" applyProtection="0">
      <alignment vertical="center"/>
    </xf>
    <xf numFmtId="0" fontId="45" fillId="17" borderId="29" applyNumberFormat="0" applyAlignment="0" applyProtection="0">
      <alignment vertical="center"/>
    </xf>
    <xf numFmtId="0" fontId="34" fillId="22" borderId="30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0" borderId="0"/>
    <xf numFmtId="0" fontId="25" fillId="2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6" fillId="0" borderId="0"/>
    <xf numFmtId="0" fontId="26" fillId="0" borderId="0"/>
    <xf numFmtId="0" fontId="47" fillId="0" borderId="0"/>
    <xf numFmtId="0" fontId="0" fillId="0" borderId="0">
      <alignment vertical="center"/>
    </xf>
    <xf numFmtId="0" fontId="0" fillId="0" borderId="0"/>
    <xf numFmtId="49" fontId="0" fillId="0" borderId="0">
      <alignment vertical="center"/>
    </xf>
    <xf numFmtId="0" fontId="0" fillId="0" borderId="0"/>
    <xf numFmtId="176" fontId="48" fillId="0" borderId="0" applyNumberFormat="0" applyFill="0" applyBorder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49" fontId="0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/>
    <xf numFmtId="0" fontId="0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49" fillId="0" borderId="0" applyNumberForma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267">
    <xf numFmtId="0" fontId="0" fillId="0" borderId="0" xfId="0">
      <alignment vertical="center"/>
    </xf>
    <xf numFmtId="0" fontId="1" fillId="0" borderId="0" xfId="8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83" applyFont="1" applyFill="1" applyBorder="1" applyAlignment="1">
      <alignment horizontal="center" vertical="center"/>
    </xf>
    <xf numFmtId="0" fontId="2" fillId="2" borderId="1" xfId="83" applyFont="1" applyFill="1" applyBorder="1" applyAlignment="1">
      <alignment horizontal="center" vertical="center" wrapText="1"/>
    </xf>
    <xf numFmtId="0" fontId="3" fillId="2" borderId="1" xfId="74" applyFont="1" applyFill="1" applyBorder="1" applyAlignment="1">
      <alignment horizontal="center" vertical="center" wrapText="1"/>
    </xf>
    <xf numFmtId="0" fontId="1" fillId="0" borderId="1" xfId="83" applyFont="1" applyBorder="1" applyAlignment="1">
      <alignment horizontal="center" vertical="center"/>
    </xf>
    <xf numFmtId="0" fontId="1" fillId="0" borderId="2" xfId="83" applyFont="1" applyBorder="1" applyAlignment="1">
      <alignment horizontal="center" vertical="center"/>
    </xf>
    <xf numFmtId="0" fontId="1" fillId="0" borderId="2" xfId="53" applyFont="1" applyBorder="1" applyAlignment="1">
      <alignment horizontal="center" vertical="center"/>
    </xf>
    <xf numFmtId="0" fontId="1" fillId="0" borderId="2" xfId="53" applyFont="1" applyBorder="1" applyAlignment="1">
      <alignment horizontal="left" vertical="center" wrapText="1"/>
    </xf>
    <xf numFmtId="0" fontId="4" fillId="0" borderId="1" xfId="53" applyFont="1" applyFill="1" applyBorder="1" applyAlignment="1">
      <alignment horizontal="left" vertical="center"/>
    </xf>
    <xf numFmtId="0" fontId="4" fillId="0" borderId="1" xfId="83" applyFont="1" applyFill="1" applyBorder="1" applyAlignment="1">
      <alignment vertical="center" wrapText="1"/>
    </xf>
    <xf numFmtId="0" fontId="4" fillId="0" borderId="1" xfId="83" applyFont="1" applyFill="1" applyBorder="1" applyAlignment="1">
      <alignment horizontal="left" vertical="center" wrapText="1"/>
    </xf>
    <xf numFmtId="0" fontId="1" fillId="0" borderId="3" xfId="83" applyFont="1" applyBorder="1" applyAlignment="1">
      <alignment horizontal="center" vertical="center"/>
    </xf>
    <xf numFmtId="0" fontId="1" fillId="0" borderId="3" xfId="53" applyFont="1" applyBorder="1" applyAlignment="1">
      <alignment horizontal="center" vertical="center"/>
    </xf>
    <xf numFmtId="0" fontId="1" fillId="0" borderId="3" xfId="53" applyFont="1" applyBorder="1" applyAlignment="1">
      <alignment horizontal="left" vertical="center" wrapText="1"/>
    </xf>
    <xf numFmtId="0" fontId="4" fillId="0" borderId="2" xfId="53" applyFont="1" applyFill="1" applyBorder="1" applyAlignment="1">
      <alignment horizontal="left" vertical="center"/>
    </xf>
    <xf numFmtId="0" fontId="1" fillId="0" borderId="4" xfId="53" applyFont="1" applyBorder="1" applyAlignment="1">
      <alignment horizontal="center" vertical="center"/>
    </xf>
    <xf numFmtId="0" fontId="1" fillId="0" borderId="4" xfId="53" applyFont="1" applyBorder="1" applyAlignment="1">
      <alignment horizontal="left" vertical="center" wrapText="1"/>
    </xf>
    <xf numFmtId="0" fontId="4" fillId="0" borderId="1" xfId="53" applyFont="1" applyFill="1" applyBorder="1">
      <alignment vertical="center"/>
    </xf>
    <xf numFmtId="0" fontId="5" fillId="0" borderId="1" xfId="53" applyFont="1" applyFill="1" applyBorder="1" applyAlignment="1">
      <alignment horizontal="left" vertical="center"/>
    </xf>
    <xf numFmtId="0" fontId="5" fillId="0" borderId="1" xfId="53" applyFont="1" applyFill="1" applyBorder="1" applyAlignment="1">
      <alignment horizontal="left" vertical="center" wrapText="1"/>
    </xf>
    <xf numFmtId="0" fontId="6" fillId="0" borderId="1" xfId="83" applyFont="1" applyFill="1" applyBorder="1" applyAlignment="1">
      <alignment horizontal="left" vertical="center" wrapText="1"/>
    </xf>
    <xf numFmtId="0" fontId="3" fillId="0" borderId="1" xfId="6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63" applyFont="1" applyBorder="1" applyAlignment="1">
      <alignment horizontal="center" vertical="center"/>
    </xf>
    <xf numFmtId="0" fontId="4" fillId="0" borderId="1" xfId="90" applyFont="1" applyFill="1" applyBorder="1" applyAlignment="1">
      <alignment horizontal="center" vertical="center" wrapText="1"/>
    </xf>
    <xf numFmtId="0" fontId="7" fillId="0" borderId="1" xfId="74" applyFont="1" applyFill="1" applyBorder="1" applyAlignment="1"/>
    <xf numFmtId="0" fontId="4" fillId="0" borderId="1" xfId="69" applyFont="1" applyFill="1" applyBorder="1" applyAlignment="1">
      <alignment horizontal="center" vertical="center"/>
    </xf>
    <xf numFmtId="0" fontId="4" fillId="0" borderId="1" xfId="74" applyFont="1" applyBorder="1" applyAlignment="1">
      <alignment horizontal="center"/>
    </xf>
    <xf numFmtId="0" fontId="7" fillId="0" borderId="1" xfId="74" applyFont="1" applyBorder="1"/>
    <xf numFmtId="0" fontId="0" fillId="0" borderId="0" xfId="63"/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2" borderId="2" xfId="74" applyFont="1" applyFill="1" applyBorder="1" applyAlignment="1">
      <alignment horizontal="center" vertical="center" wrapText="1"/>
    </xf>
    <xf numFmtId="0" fontId="1" fillId="3" borderId="5" xfId="89" applyFont="1" applyFill="1" applyBorder="1" applyAlignment="1">
      <alignment horizontal="center" vertical="center"/>
    </xf>
    <xf numFmtId="0" fontId="1" fillId="3" borderId="5" xfId="89" applyFont="1" applyFill="1" applyBorder="1" applyAlignment="1">
      <alignment horizontal="left" vertical="center"/>
    </xf>
    <xf numFmtId="0" fontId="1" fillId="0" borderId="3" xfId="83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1" fillId="0" borderId="4" xfId="83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>
      <alignment vertical="center"/>
    </xf>
    <xf numFmtId="0" fontId="10" fillId="2" borderId="1" xfId="63" applyFont="1" applyFill="1" applyBorder="1" applyAlignment="1">
      <alignment horizontal="center" vertical="center"/>
    </xf>
    <xf numFmtId="0" fontId="10" fillId="2" borderId="1" xfId="63" applyFont="1" applyFill="1" applyBorder="1" applyAlignment="1">
      <alignment horizontal="center" vertical="center" wrapText="1"/>
    </xf>
    <xf numFmtId="0" fontId="10" fillId="2" borderId="1" xfId="63" applyFont="1" applyFill="1" applyBorder="1" applyAlignment="1">
      <alignment horizontal="left" vertical="center" wrapText="1"/>
    </xf>
    <xf numFmtId="0" fontId="2" fillId="5" borderId="6" xfId="89" applyFont="1" applyFill="1" applyBorder="1" applyAlignment="1">
      <alignment horizontal="center" vertical="center" wrapText="1"/>
    </xf>
    <xf numFmtId="0" fontId="2" fillId="5" borderId="1" xfId="89" applyFont="1" applyFill="1" applyBorder="1" applyAlignment="1">
      <alignment horizontal="center" vertical="center" wrapText="1"/>
    </xf>
    <xf numFmtId="0" fontId="7" fillId="0" borderId="1" xfId="63" applyFont="1" applyFill="1" applyBorder="1" applyAlignment="1">
      <alignment horizontal="center" vertical="center"/>
    </xf>
    <xf numFmtId="0" fontId="7" fillId="0" borderId="3" xfId="63" applyFont="1" applyFill="1" applyBorder="1" applyAlignment="1">
      <alignment horizontal="center" vertical="center"/>
    </xf>
    <xf numFmtId="0" fontId="7" fillId="0" borderId="3" xfId="63" applyFont="1" applyFill="1" applyBorder="1" applyAlignment="1">
      <alignment horizontal="center" vertical="center" wrapText="1"/>
    </xf>
    <xf numFmtId="0" fontId="7" fillId="0" borderId="2" xfId="63" applyFont="1" applyFill="1" applyBorder="1" applyAlignment="1">
      <alignment horizontal="left" vertical="center" wrapText="1"/>
    </xf>
    <xf numFmtId="0" fontId="7" fillId="6" borderId="1" xfId="63" applyFont="1" applyFill="1" applyBorder="1" applyAlignment="1">
      <alignment horizontal="center" vertical="center" wrapText="1"/>
    </xf>
    <xf numFmtId="0" fontId="7" fillId="0" borderId="1" xfId="63" applyFont="1" applyFill="1" applyBorder="1" applyAlignment="1">
      <alignment horizontal="left" vertical="center" wrapText="1"/>
    </xf>
    <xf numFmtId="0" fontId="7" fillId="0" borderId="3" xfId="63" applyFont="1" applyFill="1" applyBorder="1" applyAlignment="1">
      <alignment horizontal="left" vertical="center" wrapText="1"/>
    </xf>
    <xf numFmtId="0" fontId="7" fillId="6" borderId="1" xfId="63" applyFont="1" applyFill="1" applyBorder="1" applyAlignment="1">
      <alignment horizontal="center" vertical="center"/>
    </xf>
    <xf numFmtId="0" fontId="7" fillId="0" borderId="1" xfId="63" applyFont="1" applyFill="1" applyBorder="1" applyAlignment="1">
      <alignment horizontal="center" vertical="center" wrapText="1"/>
    </xf>
    <xf numFmtId="0" fontId="4" fillId="0" borderId="1" xfId="79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2" borderId="6" xfId="63" applyFont="1" applyFill="1" applyBorder="1" applyAlignment="1">
      <alignment horizontal="center" vertical="center"/>
    </xf>
    <xf numFmtId="0" fontId="10" fillId="2" borderId="5" xfId="63" applyFont="1" applyFill="1" applyBorder="1" applyAlignment="1">
      <alignment horizontal="center" vertical="center"/>
    </xf>
    <xf numFmtId="0" fontId="7" fillId="0" borderId="6" xfId="63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4" fillId="8" borderId="7" xfId="89" applyNumberFormat="1" applyFont="1" applyFill="1" applyBorder="1" applyAlignment="1">
      <alignment horizontal="center" vertical="center"/>
    </xf>
    <xf numFmtId="0" fontId="11" fillId="0" borderId="6" xfId="63" applyFont="1" applyFill="1" applyBorder="1" applyAlignment="1">
      <alignment horizontal="left" vertical="center" wrapText="1"/>
    </xf>
    <xf numFmtId="0" fontId="4" fillId="0" borderId="0" xfId="89" applyFont="1" applyAlignment="1">
      <alignment horizontal="center" vertical="center"/>
    </xf>
    <xf numFmtId="0" fontId="12" fillId="0" borderId="0" xfId="101" applyFont="1" applyFill="1" applyAlignment="1">
      <alignment horizontal="left" vertical="center" wrapText="1"/>
    </xf>
    <xf numFmtId="0" fontId="13" fillId="0" borderId="0" xfId="89" applyFont="1" applyFill="1" applyAlignment="1">
      <alignment horizontal="center" vertical="center"/>
    </xf>
    <xf numFmtId="0" fontId="12" fillId="0" borderId="0" xfId="89" applyFont="1" applyAlignment="1">
      <alignment horizontal="center" vertical="center"/>
    </xf>
    <xf numFmtId="0" fontId="14" fillId="0" borderId="0" xfId="89" applyFont="1" applyAlignment="1">
      <alignment horizontal="center" vertical="center"/>
    </xf>
    <xf numFmtId="0" fontId="1" fillId="0" borderId="0" xfId="89" applyFont="1" applyFill="1">
      <alignment vertical="center"/>
    </xf>
    <xf numFmtId="0" fontId="1" fillId="0" borderId="0" xfId="89" applyFont="1" applyFill="1" applyAlignment="1">
      <alignment horizontal="center" vertical="center"/>
    </xf>
    <xf numFmtId="0" fontId="12" fillId="9" borderId="0" xfId="89" applyFont="1" applyFill="1">
      <alignment vertical="center"/>
    </xf>
    <xf numFmtId="0" fontId="1" fillId="9" borderId="0" xfId="89" applyFont="1" applyFill="1" applyAlignment="1">
      <alignment horizontal="center" vertical="center"/>
    </xf>
    <xf numFmtId="0" fontId="1" fillId="0" borderId="0" xfId="89" applyFont="1" applyAlignment="1">
      <alignment horizontal="center" vertical="center"/>
    </xf>
    <xf numFmtId="0" fontId="1" fillId="0" borderId="0" xfId="89" applyFont="1" applyAlignment="1">
      <alignment horizontal="left" vertical="center"/>
    </xf>
    <xf numFmtId="0" fontId="15" fillId="0" borderId="0" xfId="89" applyFont="1" applyAlignment="1">
      <alignment horizontal="left" vertical="center"/>
    </xf>
    <xf numFmtId="0" fontId="14" fillId="0" borderId="0" xfId="89" applyNumberFormat="1" applyFont="1" applyAlignment="1">
      <alignment horizontal="center" vertical="center"/>
    </xf>
    <xf numFmtId="0" fontId="1" fillId="0" borderId="5" xfId="89" applyFont="1" applyBorder="1" applyAlignment="1">
      <alignment horizontal="center" vertical="center"/>
    </xf>
    <xf numFmtId="0" fontId="3" fillId="5" borderId="2" xfId="89" applyFont="1" applyFill="1" applyBorder="1" applyAlignment="1">
      <alignment horizontal="center" vertical="center"/>
    </xf>
    <xf numFmtId="0" fontId="3" fillId="5" borderId="2" xfId="89" applyFont="1" applyFill="1" applyBorder="1" applyAlignment="1">
      <alignment horizontal="center" vertical="center" wrapText="1"/>
    </xf>
    <xf numFmtId="0" fontId="3" fillId="5" borderId="2" xfId="89" applyFont="1" applyFill="1" applyBorder="1" applyAlignment="1">
      <alignment horizontal="left" vertical="center" wrapText="1"/>
    </xf>
    <xf numFmtId="0" fontId="2" fillId="5" borderId="2" xfId="89" applyFont="1" applyFill="1" applyBorder="1" applyAlignment="1">
      <alignment horizontal="left" vertical="center" wrapText="1"/>
    </xf>
    <xf numFmtId="0" fontId="2" fillId="5" borderId="8" xfId="89" applyFont="1" applyFill="1" applyBorder="1" applyAlignment="1">
      <alignment horizontal="center" vertical="center" wrapText="1"/>
    </xf>
    <xf numFmtId="0" fontId="1" fillId="0" borderId="5" xfId="89" applyFont="1" applyBorder="1" applyAlignment="1">
      <alignment horizontal="center" vertical="center" wrapText="1"/>
    </xf>
    <xf numFmtId="0" fontId="1" fillId="0" borderId="5" xfId="89" applyFont="1" applyFill="1" applyBorder="1" applyAlignment="1">
      <alignment horizontal="center" vertical="center" wrapText="1"/>
    </xf>
    <xf numFmtId="0" fontId="4" fillId="6" borderId="5" xfId="89" applyFont="1" applyFill="1" applyBorder="1" applyAlignment="1">
      <alignment horizontal="left" vertical="center" wrapText="1"/>
    </xf>
    <xf numFmtId="176" fontId="4" fillId="0" borderId="5" xfId="75" applyFont="1" applyFill="1" applyBorder="1" applyAlignment="1">
      <alignment horizontal="left" vertical="center" wrapText="1"/>
    </xf>
    <xf numFmtId="176" fontId="4" fillId="6" borderId="5" xfId="75" applyFont="1" applyFill="1" applyBorder="1" applyAlignment="1">
      <alignment vertical="center" wrapText="1"/>
    </xf>
    <xf numFmtId="0" fontId="4" fillId="0" borderId="5" xfId="89" applyFont="1" applyBorder="1" applyAlignment="1">
      <alignment horizontal="center" vertical="center" wrapText="1"/>
    </xf>
    <xf numFmtId="0" fontId="4" fillId="0" borderId="5" xfId="89" applyFont="1" applyFill="1" applyBorder="1" applyAlignment="1">
      <alignment horizontal="center" vertical="center" wrapText="1"/>
    </xf>
    <xf numFmtId="176" fontId="4" fillId="0" borderId="5" xfId="75" applyFont="1" applyFill="1" applyBorder="1" applyAlignment="1">
      <alignment vertical="center" wrapText="1"/>
    </xf>
    <xf numFmtId="0" fontId="4" fillId="0" borderId="5" xfId="89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5" xfId="89" applyFont="1" applyFill="1" applyBorder="1" applyAlignment="1">
      <alignment horizontal="left" vertical="center" wrapText="1"/>
    </xf>
    <xf numFmtId="0" fontId="4" fillId="0" borderId="5" xfId="67" applyFont="1" applyFill="1" applyBorder="1" applyAlignment="1">
      <alignment horizontal="left" vertical="center" wrapText="1"/>
    </xf>
    <xf numFmtId="0" fontId="4" fillId="6" borderId="5" xfId="67" applyFont="1" applyFill="1" applyBorder="1" applyAlignment="1">
      <alignment vertical="center" wrapText="1"/>
    </xf>
    <xf numFmtId="0" fontId="4" fillId="0" borderId="5" xfId="79" applyFont="1" applyFill="1" applyBorder="1" applyAlignment="1">
      <alignment horizontal="left" vertical="center" wrapText="1"/>
    </xf>
    <xf numFmtId="0" fontId="1" fillId="6" borderId="5" xfId="89" applyFont="1" applyFill="1" applyBorder="1" applyAlignment="1">
      <alignment horizontal="left" vertical="center" wrapText="1"/>
    </xf>
    <xf numFmtId="0" fontId="4" fillId="6" borderId="5" xfId="79" applyFont="1" applyFill="1" applyBorder="1" applyAlignment="1">
      <alignment horizontal="left" vertical="center" wrapText="1"/>
    </xf>
    <xf numFmtId="0" fontId="4" fillId="6" borderId="5" xfId="67" applyFont="1" applyFill="1" applyBorder="1" applyAlignment="1">
      <alignment horizontal="left" vertical="center" wrapText="1"/>
    </xf>
    <xf numFmtId="0" fontId="12" fillId="0" borderId="5" xfId="89" applyFont="1" applyBorder="1" applyAlignment="1">
      <alignment horizontal="center" vertical="center" wrapText="1"/>
    </xf>
    <xf numFmtId="0" fontId="12" fillId="0" borderId="5" xfId="101" applyFont="1" applyFill="1" applyBorder="1" applyAlignment="1">
      <alignment horizontal="center" vertical="center" wrapText="1"/>
    </xf>
    <xf numFmtId="0" fontId="4" fillId="6" borderId="5" xfId="101" applyFont="1" applyFill="1" applyBorder="1" applyAlignment="1">
      <alignment horizontal="left" vertical="center" wrapText="1"/>
    </xf>
    <xf numFmtId="0" fontId="4" fillId="6" borderId="5" xfId="89" applyFont="1" applyFill="1" applyBorder="1" applyAlignment="1">
      <alignment horizontal="center" vertical="center" wrapText="1"/>
    </xf>
    <xf numFmtId="0" fontId="6" fillId="6" borderId="5" xfId="89" applyFont="1" applyFill="1" applyBorder="1" applyAlignment="1">
      <alignment horizontal="left" vertical="center" wrapText="1"/>
    </xf>
    <xf numFmtId="0" fontId="12" fillId="0" borderId="5" xfId="89" applyFont="1" applyFill="1" applyBorder="1" applyAlignment="1">
      <alignment horizontal="center" vertical="center" wrapText="1"/>
    </xf>
    <xf numFmtId="49" fontId="4" fillId="6" borderId="5" xfId="67" applyNumberFormat="1" applyFont="1" applyFill="1" applyBorder="1" applyAlignment="1">
      <alignment horizontal="left" vertical="center" wrapText="1"/>
    </xf>
    <xf numFmtId="49" fontId="4" fillId="0" borderId="5" xfId="67" applyNumberFormat="1" applyFont="1" applyFill="1" applyBorder="1" applyAlignment="1">
      <alignment horizontal="left" vertical="center" wrapText="1"/>
    </xf>
    <xf numFmtId="0" fontId="14" fillId="0" borderId="5" xfId="89" applyFont="1" applyBorder="1" applyAlignment="1">
      <alignment horizontal="center" vertical="center" wrapText="1"/>
    </xf>
    <xf numFmtId="0" fontId="14" fillId="0" borderId="5" xfId="89" applyFont="1" applyFill="1" applyBorder="1" applyAlignment="1">
      <alignment horizontal="center" vertical="center" wrapText="1"/>
    </xf>
    <xf numFmtId="0" fontId="14" fillId="6" borderId="5" xfId="67" applyFont="1" applyFill="1" applyBorder="1" applyAlignment="1">
      <alignment horizontal="left" vertical="center" wrapText="1"/>
    </xf>
    <xf numFmtId="0" fontId="14" fillId="0" borderId="5" xfId="67" applyFont="1" applyFill="1" applyBorder="1" applyAlignment="1">
      <alignment horizontal="left" vertical="center" wrapText="1"/>
    </xf>
    <xf numFmtId="0" fontId="14" fillId="0" borderId="5" xfId="67" applyFont="1" applyFill="1" applyBorder="1" applyAlignment="1">
      <alignment vertical="center" wrapText="1"/>
    </xf>
    <xf numFmtId="0" fontId="14" fillId="0" borderId="5" xfId="89" applyFont="1" applyFill="1" applyBorder="1" applyAlignment="1">
      <alignment horizontal="left" vertical="center" wrapText="1"/>
    </xf>
    <xf numFmtId="0" fontId="14" fillId="6" borderId="5" xfId="67" applyFont="1" applyFill="1" applyBorder="1" applyAlignment="1">
      <alignment vertical="center" wrapText="1"/>
    </xf>
    <xf numFmtId="0" fontId="14" fillId="6" borderId="5" xfId="89" applyFont="1" applyFill="1" applyBorder="1" applyAlignment="1">
      <alignment horizontal="left" vertical="center" wrapText="1"/>
    </xf>
    <xf numFmtId="0" fontId="14" fillId="6" borderId="5" xfId="79" applyFont="1" applyFill="1" applyBorder="1" applyAlignment="1">
      <alignment horizontal="left" vertical="center" wrapText="1"/>
    </xf>
    <xf numFmtId="0" fontId="14" fillId="0" borderId="5" xfId="79" applyFont="1" applyFill="1" applyBorder="1" applyAlignment="1">
      <alignment horizontal="left" vertical="center" wrapText="1"/>
    </xf>
    <xf numFmtId="0" fontId="16" fillId="0" borderId="5" xfId="89" applyFont="1" applyFill="1" applyBorder="1" applyAlignment="1">
      <alignment horizontal="left" vertical="center" wrapText="1"/>
    </xf>
    <xf numFmtId="0" fontId="4" fillId="6" borderId="5" xfId="89" applyFont="1" applyFill="1" applyBorder="1" applyAlignment="1">
      <alignment horizontal="left" vertical="center"/>
    </xf>
    <xf numFmtId="0" fontId="4" fillId="0" borderId="5" xfId="89" applyFont="1" applyFill="1" applyBorder="1" applyAlignment="1">
      <alignment horizontal="left" vertical="center"/>
    </xf>
    <xf numFmtId="0" fontId="17" fillId="5" borderId="8" xfId="89" applyNumberFormat="1" applyFont="1" applyFill="1" applyBorder="1" applyAlignment="1">
      <alignment horizontal="center" vertical="center" wrapText="1"/>
    </xf>
    <xf numFmtId="0" fontId="2" fillId="5" borderId="8" xfId="89" applyFont="1" applyFill="1" applyBorder="1" applyAlignment="1">
      <alignment horizontal="left" vertical="center" wrapText="1"/>
    </xf>
    <xf numFmtId="0" fontId="1" fillId="3" borderId="9" xfId="89" applyFont="1" applyFill="1" applyBorder="1" applyAlignment="1">
      <alignment horizontal="center" vertical="center"/>
    </xf>
    <xf numFmtId="0" fontId="1" fillId="3" borderId="9" xfId="89" applyFont="1" applyFill="1" applyBorder="1" applyAlignment="1">
      <alignment horizontal="left" vertical="center"/>
    </xf>
    <xf numFmtId="0" fontId="14" fillId="4" borderId="7" xfId="89" applyNumberFormat="1" applyFont="1" applyFill="1" applyBorder="1" applyAlignment="1">
      <alignment horizontal="center" vertical="center" wrapText="1"/>
    </xf>
    <xf numFmtId="0" fontId="4" fillId="6" borderId="1" xfId="89" applyFont="1" applyFill="1" applyBorder="1" applyAlignment="1">
      <alignment horizontal="left" vertical="center" wrapText="1"/>
    </xf>
    <xf numFmtId="0" fontId="1" fillId="0" borderId="1" xfId="89" applyFont="1" applyBorder="1" applyAlignment="1">
      <alignment horizontal="center" vertical="center"/>
    </xf>
    <xf numFmtId="0" fontId="4" fillId="7" borderId="7" xfId="89" applyNumberFormat="1" applyFont="1" applyFill="1" applyBorder="1" applyAlignment="1">
      <alignment horizontal="center" vertical="center"/>
    </xf>
    <xf numFmtId="0" fontId="4" fillId="0" borderId="1" xfId="89" applyFont="1" applyBorder="1" applyAlignment="1">
      <alignment horizontal="center" vertical="center"/>
    </xf>
    <xf numFmtId="0" fontId="4" fillId="0" borderId="1" xfId="89" applyFont="1" applyBorder="1" applyAlignment="1">
      <alignment horizontal="center" vertical="center" wrapText="1"/>
    </xf>
    <xf numFmtId="0" fontId="4" fillId="0" borderId="1" xfId="89" applyFont="1" applyBorder="1" applyAlignment="1">
      <alignment horizontal="left" vertical="center"/>
    </xf>
    <xf numFmtId="0" fontId="14" fillId="7" borderId="7" xfId="89" applyNumberFormat="1" applyFont="1" applyFill="1" applyBorder="1" applyAlignment="1">
      <alignment horizontal="center" vertical="center" wrapText="1"/>
    </xf>
    <xf numFmtId="0" fontId="1" fillId="0" borderId="1" xfId="89" applyFont="1" applyBorder="1" applyAlignment="1">
      <alignment horizontal="center" vertical="center" wrapText="1"/>
    </xf>
    <xf numFmtId="0" fontId="1" fillId="0" borderId="1" xfId="89" applyFont="1" applyBorder="1" applyAlignment="1">
      <alignment horizontal="left" vertical="center"/>
    </xf>
    <xf numFmtId="0" fontId="4" fillId="6" borderId="5" xfId="45" applyFont="1" applyFill="1" applyBorder="1" applyAlignment="1">
      <alignment horizontal="left" vertical="center" wrapText="1"/>
    </xf>
    <xf numFmtId="0" fontId="4" fillId="7" borderId="7" xfId="101" applyNumberFormat="1" applyFont="1" applyFill="1" applyBorder="1" applyAlignment="1">
      <alignment horizontal="center" vertical="center" wrapText="1"/>
    </xf>
    <xf numFmtId="0" fontId="4" fillId="6" borderId="1" xfId="101" applyFont="1" applyFill="1" applyBorder="1" applyAlignment="1">
      <alignment horizontal="left" vertical="center" wrapText="1"/>
    </xf>
    <xf numFmtId="0" fontId="4" fillId="0" borderId="1" xfId="101" applyFont="1" applyFill="1" applyBorder="1" applyAlignment="1">
      <alignment horizontal="left" vertical="center" wrapText="1"/>
    </xf>
    <xf numFmtId="0" fontId="12" fillId="0" borderId="1" xfId="101" applyFont="1" applyFill="1" applyBorder="1" applyAlignment="1">
      <alignment horizontal="left" vertical="center" wrapText="1"/>
    </xf>
    <xf numFmtId="0" fontId="1" fillId="6" borderId="5" xfId="79" applyFont="1" applyFill="1" applyBorder="1" applyAlignment="1">
      <alignment horizontal="left" vertical="center" wrapText="1"/>
    </xf>
    <xf numFmtId="0" fontId="14" fillId="4" borderId="7" xfId="79" applyNumberFormat="1" applyFont="1" applyFill="1" applyBorder="1" applyAlignment="1">
      <alignment horizontal="center" vertical="center" wrapText="1"/>
    </xf>
    <xf numFmtId="0" fontId="4" fillId="6" borderId="1" xfId="79" applyFont="1" applyFill="1" applyBorder="1" applyAlignment="1">
      <alignment horizontal="left" vertical="center" wrapText="1"/>
    </xf>
    <xf numFmtId="0" fontId="14" fillId="7" borderId="7" xfId="79" applyNumberFormat="1" applyFont="1" applyFill="1" applyBorder="1" applyAlignment="1">
      <alignment horizontal="center" vertical="center" wrapText="1"/>
    </xf>
    <xf numFmtId="0" fontId="1" fillId="0" borderId="1" xfId="89" applyFont="1" applyBorder="1" applyAlignment="1">
      <alignment horizontal="left" vertical="center" wrapText="1"/>
    </xf>
    <xf numFmtId="0" fontId="4" fillId="0" borderId="5" xfId="45" applyFont="1" applyFill="1" applyBorder="1" applyAlignment="1">
      <alignment horizontal="left" vertical="center" wrapText="1"/>
    </xf>
    <xf numFmtId="0" fontId="12" fillId="0" borderId="1" xfId="89" applyFont="1" applyFill="1" applyBorder="1" applyAlignment="1">
      <alignment horizontal="left" vertical="center" wrapText="1"/>
    </xf>
    <xf numFmtId="0" fontId="12" fillId="0" borderId="1" xfId="89" applyFont="1" applyBorder="1" applyAlignment="1">
      <alignment horizontal="center" vertical="center"/>
    </xf>
    <xf numFmtId="0" fontId="14" fillId="0" borderId="5" xfId="45" applyFont="1" applyFill="1" applyBorder="1" applyAlignment="1">
      <alignment horizontal="left" vertical="center" wrapText="1"/>
    </xf>
    <xf numFmtId="0" fontId="14" fillId="6" borderId="1" xfId="89" applyFont="1" applyFill="1" applyBorder="1" applyAlignment="1">
      <alignment horizontal="left" vertical="center" wrapText="1"/>
    </xf>
    <xf numFmtId="0" fontId="14" fillId="0" borderId="1" xfId="89" applyFont="1" applyBorder="1" applyAlignment="1">
      <alignment horizontal="center" vertical="center" wrapText="1"/>
    </xf>
    <xf numFmtId="0" fontId="14" fillId="0" borderId="1" xfId="89" applyFont="1" applyBorder="1" applyAlignment="1">
      <alignment horizontal="left" vertical="center"/>
    </xf>
    <xf numFmtId="0" fontId="14" fillId="0" borderId="1" xfId="89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1" xfId="89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4" fillId="6" borderId="5" xfId="89" applyFont="1" applyFill="1" applyBorder="1" applyAlignment="1">
      <alignment vertical="center"/>
    </xf>
    <xf numFmtId="0" fontId="1" fillId="0" borderId="1" xfId="89" applyFont="1" applyFill="1" applyBorder="1" applyAlignment="1">
      <alignment vertical="center" wrapText="1"/>
    </xf>
    <xf numFmtId="0" fontId="1" fillId="0" borderId="1" xfId="89" applyFont="1" applyFill="1" applyBorder="1" applyAlignment="1">
      <alignment horizontal="left" vertical="center"/>
    </xf>
    <xf numFmtId="0" fontId="1" fillId="0" borderId="1" xfId="89" applyFont="1" applyFill="1" applyBorder="1">
      <alignment vertical="center"/>
    </xf>
    <xf numFmtId="0" fontId="1" fillId="0" borderId="5" xfId="89" applyFont="1" applyBorder="1" applyAlignment="1">
      <alignment horizontal="left" vertical="center" wrapText="1"/>
    </xf>
    <xf numFmtId="0" fontId="4" fillId="0" borderId="5" xfId="67" applyFont="1" applyBorder="1" applyAlignment="1">
      <alignment vertical="center" wrapText="1"/>
    </xf>
    <xf numFmtId="0" fontId="16" fillId="0" borderId="5" xfId="67" applyFont="1" applyFill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67" applyFont="1" applyFill="1" applyBorder="1" applyAlignment="1">
      <alignment vertical="center" wrapText="1"/>
    </xf>
    <xf numFmtId="0" fontId="4" fillId="0" borderId="5" xfId="79" applyFont="1" applyBorder="1" applyAlignment="1">
      <alignment horizontal="left" vertical="center" wrapText="1"/>
    </xf>
    <xf numFmtId="0" fontId="12" fillId="9" borderId="5" xfId="89" applyFont="1" applyFill="1" applyBorder="1" applyAlignment="1">
      <alignment horizontal="center" vertical="center" wrapText="1"/>
    </xf>
    <xf numFmtId="0" fontId="12" fillId="9" borderId="5" xfId="89" applyFont="1" applyFill="1" applyBorder="1" applyAlignment="1">
      <alignment horizontal="left" vertical="center" wrapText="1"/>
    </xf>
    <xf numFmtId="0" fontId="12" fillId="9" borderId="5" xfId="67" applyFont="1" applyFill="1" applyBorder="1" applyAlignment="1">
      <alignment vertical="center" wrapText="1"/>
    </xf>
    <xf numFmtId="0" fontId="1" fillId="9" borderId="5" xfId="89" applyFont="1" applyFill="1" applyBorder="1" applyAlignment="1">
      <alignment horizontal="center" vertical="center" wrapText="1"/>
    </xf>
    <xf numFmtId="0" fontId="4" fillId="10" borderId="5" xfId="89" applyFont="1" applyFill="1" applyBorder="1" applyAlignment="1">
      <alignment horizontal="center" vertical="center" wrapText="1"/>
    </xf>
    <xf numFmtId="0" fontId="4" fillId="10" borderId="5" xfId="89" applyFont="1" applyFill="1" applyBorder="1" applyAlignment="1">
      <alignment horizontal="left" vertical="center" wrapText="1"/>
    </xf>
    <xf numFmtId="0" fontId="16" fillId="10" borderId="5" xfId="89" applyFont="1" applyFill="1" applyBorder="1" applyAlignment="1">
      <alignment horizontal="left" vertical="center" wrapText="1"/>
    </xf>
    <xf numFmtId="0" fontId="4" fillId="10" borderId="5" xfId="67" applyFont="1" applyFill="1" applyBorder="1" applyAlignment="1">
      <alignment vertical="center" wrapText="1"/>
    </xf>
    <xf numFmtId="0" fontId="4" fillId="6" borderId="5" xfId="89" applyFont="1" applyFill="1" applyBorder="1" applyAlignment="1">
      <alignment vertical="center" wrapText="1"/>
    </xf>
    <xf numFmtId="0" fontId="14" fillId="7" borderId="10" xfId="89" applyNumberFormat="1" applyFont="1" applyFill="1" applyBorder="1" applyAlignment="1">
      <alignment horizontal="center" vertical="center" wrapText="1"/>
    </xf>
    <xf numFmtId="0" fontId="4" fillId="0" borderId="2" xfId="89" applyFont="1" applyFill="1" applyBorder="1" applyAlignment="1">
      <alignment horizontal="left" vertical="center" wrapText="1"/>
    </xf>
    <xf numFmtId="0" fontId="1" fillId="0" borderId="2" xfId="89" applyFont="1" applyBorder="1" applyAlignment="1">
      <alignment horizontal="center" vertical="center" wrapText="1"/>
    </xf>
    <xf numFmtId="0" fontId="1" fillId="0" borderId="2" xfId="89" applyFont="1" applyBorder="1" applyAlignment="1">
      <alignment horizontal="center" vertical="center"/>
    </xf>
    <xf numFmtId="0" fontId="14" fillId="7" borderId="11" xfId="89" applyNumberFormat="1" applyFont="1" applyFill="1" applyBorder="1" applyAlignment="1">
      <alignment horizontal="center" vertical="center" wrapText="1"/>
    </xf>
    <xf numFmtId="0" fontId="4" fillId="0" borderId="4" xfId="89" applyFont="1" applyFill="1" applyBorder="1" applyAlignment="1">
      <alignment horizontal="left" vertical="center" wrapText="1"/>
    </xf>
    <xf numFmtId="0" fontId="1" fillId="0" borderId="4" xfId="89" applyFont="1" applyBorder="1" applyAlignment="1">
      <alignment horizontal="center" vertical="center"/>
    </xf>
    <xf numFmtId="0" fontId="4" fillId="0" borderId="1" xfId="89" applyFont="1" applyFill="1" applyBorder="1" applyAlignment="1">
      <alignment horizontal="left" vertical="center" wrapText="1"/>
    </xf>
    <xf numFmtId="0" fontId="14" fillId="10" borderId="7" xfId="89" applyNumberFormat="1" applyFont="1" applyFill="1" applyBorder="1" applyAlignment="1">
      <alignment horizontal="center" vertical="center" wrapText="1"/>
    </xf>
    <xf numFmtId="0" fontId="1" fillId="6" borderId="1" xfId="89" applyFont="1" applyFill="1" applyBorder="1" applyAlignment="1">
      <alignment horizontal="left" vertical="center" wrapText="1"/>
    </xf>
    <xf numFmtId="0" fontId="1" fillId="0" borderId="1" xfId="89" applyFont="1" applyFill="1" applyBorder="1" applyAlignment="1">
      <alignment horizontal="center" vertical="center" wrapText="1"/>
    </xf>
    <xf numFmtId="0" fontId="1" fillId="0" borderId="1" xfId="89" applyFont="1" applyFill="1" applyBorder="1" applyAlignment="1">
      <alignment horizontal="center" vertical="center"/>
    </xf>
    <xf numFmtId="0" fontId="12" fillId="9" borderId="5" xfId="89" applyFont="1" applyFill="1" applyBorder="1">
      <alignment vertical="center"/>
    </xf>
    <xf numFmtId="0" fontId="12" fillId="9" borderId="1" xfId="89" applyFont="1" applyFill="1" applyBorder="1">
      <alignment vertical="center"/>
    </xf>
    <xf numFmtId="0" fontId="12" fillId="9" borderId="1" xfId="89" applyFont="1" applyFill="1" applyBorder="1" applyAlignment="1">
      <alignment horizontal="left" vertical="center"/>
    </xf>
    <xf numFmtId="0" fontId="1" fillId="6" borderId="1" xfId="89" applyFont="1" applyFill="1" applyBorder="1" applyAlignment="1">
      <alignment horizontal="center" vertical="center"/>
    </xf>
    <xf numFmtId="0" fontId="1" fillId="6" borderId="1" xfId="89" applyFont="1" applyFill="1" applyBorder="1" applyAlignment="1">
      <alignment horizontal="center" vertical="center" wrapText="1"/>
    </xf>
    <xf numFmtId="0" fontId="1" fillId="6" borderId="1" xfId="89" applyFont="1" applyFill="1" applyBorder="1" applyAlignment="1">
      <alignment horizontal="left" vertical="center"/>
    </xf>
    <xf numFmtId="0" fontId="14" fillId="9" borderId="7" xfId="89" applyNumberFormat="1" applyFont="1" applyFill="1" applyBorder="1" applyAlignment="1">
      <alignment horizontal="center" vertical="center" wrapText="1"/>
    </xf>
    <xf numFmtId="0" fontId="4" fillId="0" borderId="5" xfId="89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top" wrapText="1"/>
    </xf>
    <xf numFmtId="0" fontId="18" fillId="6" borderId="5" xfId="0" applyFont="1" applyFill="1" applyBorder="1" applyAlignment="1">
      <alignment horizontal="left" vertical="center" wrapText="1"/>
    </xf>
    <xf numFmtId="0" fontId="18" fillId="6" borderId="5" xfId="0" applyFont="1" applyFill="1" applyBorder="1" applyAlignment="1">
      <alignment horizontal="left" vertical="top" wrapText="1"/>
    </xf>
    <xf numFmtId="0" fontId="1" fillId="0" borderId="12" xfId="89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78" fontId="19" fillId="11" borderId="13" xfId="19" applyNumberFormat="1" applyFont="1" applyFill="1" applyBorder="1" applyAlignment="1" applyProtection="1">
      <alignment horizontal="center" vertical="center" wrapText="1"/>
      <protection locked="0"/>
    </xf>
    <xf numFmtId="178" fontId="19" fillId="11" borderId="14" xfId="19" applyNumberFormat="1" applyFont="1" applyFill="1" applyBorder="1" applyAlignment="1" applyProtection="1">
      <alignment horizontal="center" vertical="center" wrapText="1"/>
      <protection locked="0"/>
    </xf>
    <xf numFmtId="49" fontId="20" fillId="12" borderId="15" xfId="0" applyNumberFormat="1" applyFont="1" applyFill="1" applyBorder="1" applyAlignment="1" applyProtection="1">
      <alignment horizontal="left" vertical="center" wrapText="1"/>
      <protection locked="0"/>
    </xf>
    <xf numFmtId="49" fontId="20" fillId="12" borderId="1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5" xfId="77" applyNumberFormat="1" applyFont="1" applyFill="1" applyBorder="1" applyAlignment="1" applyProtection="1">
      <alignment horizontal="left" vertical="center" wrapText="1"/>
      <protection locked="0"/>
    </xf>
    <xf numFmtId="49" fontId="22" fillId="0" borderId="6" xfId="77" applyNumberFormat="1" applyFont="1" applyFill="1" applyBorder="1" applyAlignment="1" applyProtection="1">
      <alignment horizontal="center" vertical="top" wrapText="1"/>
      <protection locked="0"/>
    </xf>
    <xf numFmtId="49" fontId="22" fillId="0" borderId="16" xfId="77" applyNumberFormat="1" applyFont="1" applyFill="1" applyBorder="1" applyAlignment="1" applyProtection="1">
      <alignment horizontal="center" vertical="top" wrapText="1"/>
      <protection locked="0"/>
    </xf>
    <xf numFmtId="49" fontId="22" fillId="0" borderId="17" xfId="77" applyNumberFormat="1" applyFont="1" applyFill="1" applyBorder="1" applyAlignment="1" applyProtection="1">
      <alignment horizontal="center" vertical="top" wrapText="1"/>
      <protection locked="0"/>
    </xf>
    <xf numFmtId="178" fontId="21" fillId="0" borderId="1" xfId="0" applyNumberFormat="1" applyFont="1" applyFill="1" applyBorder="1" applyAlignment="1" applyProtection="1">
      <alignment vertical="center" wrapText="1"/>
      <protection locked="0"/>
    </xf>
    <xf numFmtId="179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1" xfId="77" applyNumberFormat="1" applyFont="1" applyFill="1" applyBorder="1" applyAlignment="1" applyProtection="1">
      <alignment horizontal="center" vertical="center" wrapText="1"/>
      <protection locked="0"/>
    </xf>
    <xf numFmtId="49" fontId="22" fillId="0" borderId="6" xfId="77" applyNumberFormat="1" applyFont="1" applyFill="1" applyBorder="1" applyAlignment="1" applyProtection="1">
      <alignment horizontal="left" vertical="top" wrapText="1"/>
      <protection locked="0"/>
    </xf>
    <xf numFmtId="49" fontId="22" fillId="0" borderId="16" xfId="77" applyNumberFormat="1" applyFont="1" applyFill="1" applyBorder="1" applyAlignment="1" applyProtection="1">
      <alignment horizontal="left" vertical="top" wrapText="1"/>
      <protection locked="0"/>
    </xf>
    <xf numFmtId="49" fontId="21" fillId="0" borderId="15" xfId="77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77" applyNumberFormat="1" applyFont="1" applyFill="1" applyBorder="1" applyAlignment="1" applyProtection="1">
      <alignment horizontal="center" vertical="center" wrapText="1"/>
      <protection locked="0"/>
    </xf>
    <xf numFmtId="178" fontId="21" fillId="0" borderId="15" xfId="77" applyNumberFormat="1" applyFont="1" applyFill="1" applyBorder="1" applyAlignment="1" applyProtection="1">
      <alignment horizontal="left" vertical="center" wrapText="1"/>
      <protection locked="0"/>
    </xf>
    <xf numFmtId="178" fontId="21" fillId="0" borderId="1" xfId="77" applyNumberFormat="1" applyFont="1" applyFill="1" applyBorder="1" applyAlignment="1" applyProtection="1">
      <alignment horizontal="center" vertical="center" wrapText="1"/>
      <protection locked="0"/>
    </xf>
    <xf numFmtId="177" fontId="2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5" xfId="0" applyFont="1" applyFill="1" applyBorder="1" applyAlignment="1" applyProtection="1">
      <alignment horizontal="left" vertical="center" wrapText="1"/>
      <protection locked="0"/>
    </xf>
    <xf numFmtId="0" fontId="22" fillId="0" borderId="1" xfId="2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14" fillId="0" borderId="15" xfId="0" applyNumberFormat="1" applyFont="1" applyFill="1" applyBorder="1" applyAlignment="1" applyProtection="1">
      <alignment horizontal="left" vertical="top" wrapText="1"/>
      <protection locked="0"/>
    </xf>
    <xf numFmtId="49" fontId="21" fillId="0" borderId="1" xfId="0" applyNumberFormat="1" applyFont="1" applyFill="1" applyBorder="1" applyAlignment="1" applyProtection="1">
      <alignment horizontal="left" vertical="top" wrapText="1"/>
      <protection locked="0"/>
    </xf>
    <xf numFmtId="49" fontId="20" fillId="12" borderId="18" xfId="0" applyNumberFormat="1" applyFont="1" applyFill="1" applyBorder="1" applyAlignment="1" applyProtection="1">
      <alignment horizontal="left" vertical="center" wrapText="1"/>
      <protection locked="0"/>
    </xf>
    <xf numFmtId="49" fontId="20" fillId="12" borderId="16" xfId="0" applyNumberFormat="1" applyFont="1" applyFill="1" applyBorder="1" applyAlignment="1" applyProtection="1">
      <alignment horizontal="left" vertical="center" wrapText="1"/>
      <protection locked="0"/>
    </xf>
    <xf numFmtId="49" fontId="20" fillId="12" borderId="15" xfId="0" applyNumberFormat="1" applyFont="1" applyFill="1" applyBorder="1" applyAlignment="1" applyProtection="1">
      <alignment horizontal="center" vertical="center" wrapText="1"/>
      <protection locked="0"/>
    </xf>
    <xf numFmtId="49" fontId="20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16" xfId="0" applyFont="1" applyFill="1" applyBorder="1" applyAlignment="1" applyProtection="1">
      <alignment vertical="top" wrapText="1"/>
      <protection locked="0"/>
    </xf>
    <xf numFmtId="0" fontId="4" fillId="0" borderId="17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vertical="top" wrapText="1"/>
      <protection locked="0"/>
    </xf>
    <xf numFmtId="0" fontId="4" fillId="0" borderId="20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0" fillId="6" borderId="0" xfId="0" applyFont="1" applyFill="1" applyAlignment="1">
      <alignment vertical="center"/>
    </xf>
    <xf numFmtId="178" fontId="19" fillId="11" borderId="21" xfId="19" applyNumberFormat="1" applyFont="1" applyFill="1" applyBorder="1" applyAlignment="1" applyProtection="1">
      <alignment horizontal="center" vertical="center" wrapText="1"/>
      <protection locked="0"/>
    </xf>
    <xf numFmtId="49" fontId="20" fillId="12" borderId="22" xfId="0" applyNumberFormat="1" applyFont="1" applyFill="1" applyBorder="1" applyAlignment="1" applyProtection="1">
      <alignment horizontal="left" vertical="center" wrapText="1"/>
      <protection locked="0"/>
    </xf>
    <xf numFmtId="179" fontId="22" fillId="0" borderId="22" xfId="0" applyNumberFormat="1" applyFont="1" applyFill="1" applyBorder="1" applyAlignment="1" applyProtection="1">
      <alignment horizontal="left" vertical="center" wrapText="1"/>
      <protection locked="0"/>
    </xf>
    <xf numFmtId="178" fontId="22" fillId="0" borderId="22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17" xfId="77" applyNumberFormat="1" applyFont="1" applyFill="1" applyBorder="1" applyAlignment="1" applyProtection="1">
      <alignment horizontal="left" vertical="top" wrapText="1"/>
      <protection locked="0"/>
    </xf>
    <xf numFmtId="49" fontId="21" fillId="0" borderId="22" xfId="77" applyNumberFormat="1" applyFont="1" applyFill="1" applyBorder="1" applyAlignment="1" applyProtection="1">
      <alignment horizontal="center" vertical="center" wrapText="1"/>
      <protection locked="0"/>
    </xf>
    <xf numFmtId="178" fontId="21" fillId="0" borderId="22" xfId="0" applyNumberFormat="1" applyFont="1" applyFill="1" applyBorder="1" applyAlignment="1" applyProtection="1">
      <alignment horizontal="center" vertical="center" wrapText="1"/>
      <protection locked="0"/>
    </xf>
    <xf numFmtId="10" fontId="2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22" xfId="0" applyNumberFormat="1" applyFont="1" applyFill="1" applyBorder="1" applyAlignment="1" applyProtection="1">
      <alignment horizontal="left" vertical="top" wrapText="1"/>
      <protection locked="0"/>
    </xf>
    <xf numFmtId="49" fontId="20" fillId="12" borderId="23" xfId="0" applyNumberFormat="1" applyFont="1" applyFill="1" applyBorder="1" applyAlignment="1" applyProtection="1">
      <alignment horizontal="left" vertical="center" wrapText="1"/>
      <protection locked="0"/>
    </xf>
    <xf numFmtId="49" fontId="20" fillId="12" borderId="2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</cellXfs>
  <cellStyles count="104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常规 2 3 3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常规 2 3 5 2" xfId="14"/>
    <cellStyle name="百分比" xfId="15" builtinId="5"/>
    <cellStyle name="已访问的超链接" xfId="16" builtinId="9"/>
    <cellStyle name="注释" xfId="17" builtinId="10"/>
    <cellStyle name="常规 2 3 5 2 2" xfId="18"/>
    <cellStyle name="常规 6" xfId="19"/>
    <cellStyle name="百分比 2" xfId="20"/>
    <cellStyle name="普通 2" xfId="21"/>
    <cellStyle name="警告文本" xfId="22" builtinId="11"/>
    <cellStyle name="常规 6 5" xfId="23"/>
    <cellStyle name="60% - 强调文字颜色 2" xfId="24" builtinId="36"/>
    <cellStyle name="标题 4" xfId="25" builtinId="19"/>
    <cellStyle name="标题" xfId="26" builtinId="15"/>
    <cellStyle name="常规 5 2" xfId="27"/>
    <cellStyle name="解释性文本" xfId="28" builtinId="53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好" xfId="41" builtinId="26"/>
    <cellStyle name="适中" xfId="42" builtinId="28"/>
    <cellStyle name="20% - 强调文字颜色 5" xfId="43" builtinId="46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Normal 2" xfId="53"/>
    <cellStyle name="40% - 强调文字颜色 4" xfId="54" builtinId="43"/>
    <cellStyle name="强调文字颜色 5" xfId="55" builtinId="45"/>
    <cellStyle name="40% - 强调文字颜色 5" xfId="56" builtinId="47"/>
    <cellStyle name="60% - 强调文字颜色 5" xfId="57" builtinId="48"/>
    <cellStyle name="强调文字颜色 6" xfId="58" builtinId="49"/>
    <cellStyle name="常规 2 3" xfId="59"/>
    <cellStyle name="40% - 强调文字颜色 6" xfId="60" builtinId="51"/>
    <cellStyle name="60% - 强调文字颜色 6" xfId="61" builtinId="52"/>
    <cellStyle name="常规 7 2 2 2 2" xfId="62"/>
    <cellStyle name="常规 7" xfId="63"/>
    <cellStyle name="常规 2 3 4" xfId="64"/>
    <cellStyle name="常规 2 4" xfId="65"/>
    <cellStyle name="常规 7 2 2 2 2 2" xfId="66"/>
    <cellStyle name="常规 24" xfId="67"/>
    <cellStyle name="常规 2 3 5" xfId="68"/>
    <cellStyle name="常规 2 2 3" xfId="69"/>
    <cellStyle name="普通 3" xfId="70"/>
    <cellStyle name="常规 2" xfId="71"/>
    <cellStyle name="常规 2 5" xfId="72"/>
    <cellStyle name="常规 8" xfId="73"/>
    <cellStyle name="常规 6 2" xfId="74"/>
    <cellStyle name="常规 2 7" xfId="75"/>
    <cellStyle name="常规 6 4" xfId="76"/>
    <cellStyle name="常规 3 2" xfId="77"/>
    <cellStyle name="常规 3 2 2" xfId="78"/>
    <cellStyle name="常规 7 2 2 2 2 3" xfId="79"/>
    <cellStyle name="常规 3 2 2 2" xfId="80"/>
    <cellStyle name="常规 3 2 2 3" xfId="81"/>
    <cellStyle name="常规 3 4" xfId="82"/>
    <cellStyle name="常规 4" xfId="83"/>
    <cellStyle name="常规 4 2" xfId="84"/>
    <cellStyle name="常规 4 2 2" xfId="85"/>
    <cellStyle name="常规 4 4" xfId="86"/>
    <cellStyle name="常规 5" xfId="87"/>
    <cellStyle name="常规 4 3 2" xfId="88"/>
    <cellStyle name="常规 4 5" xfId="89"/>
    <cellStyle name="常规 9 2" xfId="90"/>
    <cellStyle name="常规 2 3 2" xfId="91"/>
    <cellStyle name="常规 7 5" xfId="92"/>
    <cellStyle name="常规 6 3" xfId="93"/>
    <cellStyle name="常规 9" xfId="94"/>
    <cellStyle name="普通 2 2" xfId="95"/>
    <cellStyle name="常规 7 4" xfId="96"/>
    <cellStyle name="超链接 2" xfId="97"/>
    <cellStyle name="常规 7 2" xfId="98"/>
    <cellStyle name="常规 3" xfId="99"/>
    <cellStyle name="常规 4 3" xfId="100"/>
    <cellStyle name="常规 10" xfId="101"/>
    <cellStyle name="常规 2 2" xfId="102"/>
    <cellStyle name="常规 3 3" xfId="103"/>
  </cellStyles>
  <dxfs count="2">
    <dxf>
      <fill>
        <patternFill patternType="solid">
          <bgColor theme="6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B1CFD"/>
      <color rgb="0099C3E6"/>
      <color rgb="00307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5&#27979;&#35797;&#29992;&#20363;-SYNC+_0132 AAR-v1.1-202203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首页"/>
      <sheetName val="AAR用例"/>
    </sheetNames>
    <sheetDataSet>
      <sheetData sheetId="0"/>
      <sheetData sheetId="1"/>
      <sheetData sheetId="2">
        <row r="1">
          <cell r="N1" t="str">
            <v>验证结果</v>
          </cell>
        </row>
        <row r="2">
          <cell r="N2" t="str">
            <v>NT</v>
          </cell>
        </row>
        <row r="3">
          <cell r="N3" t="str">
            <v>NT</v>
          </cell>
        </row>
        <row r="4">
          <cell r="N4" t="str">
            <v>NT</v>
          </cell>
        </row>
        <row r="5">
          <cell r="N5" t="str">
            <v>NT</v>
          </cell>
        </row>
        <row r="6">
          <cell r="N6" t="str">
            <v>NT</v>
          </cell>
        </row>
        <row r="7">
          <cell r="N7" t="str">
            <v>NT</v>
          </cell>
        </row>
        <row r="8">
          <cell r="N8" t="str">
            <v>NT</v>
          </cell>
        </row>
        <row r="9">
          <cell r="N9" t="str">
            <v>NT</v>
          </cell>
        </row>
        <row r="10">
          <cell r="N10" t="str">
            <v>NT</v>
          </cell>
        </row>
        <row r="11">
          <cell r="N11" t="str">
            <v>NT</v>
          </cell>
        </row>
        <row r="12">
          <cell r="N12" t="str">
            <v>Pass</v>
          </cell>
        </row>
        <row r="13">
          <cell r="N13" t="str">
            <v>Pass</v>
          </cell>
        </row>
        <row r="14">
          <cell r="N14" t="str">
            <v>Pass</v>
          </cell>
        </row>
        <row r="15">
          <cell r="N15" t="str">
            <v>Pass</v>
          </cell>
        </row>
        <row r="16">
          <cell r="N16" t="str">
            <v>Pass</v>
          </cell>
        </row>
        <row r="17">
          <cell r="N17" t="str">
            <v>Pass</v>
          </cell>
        </row>
        <row r="18">
          <cell r="N18" t="str">
            <v>Pass</v>
          </cell>
        </row>
        <row r="19">
          <cell r="N19" t="str">
            <v>NT</v>
          </cell>
        </row>
        <row r="20">
          <cell r="N20" t="str">
            <v>Pass</v>
          </cell>
        </row>
        <row r="21">
          <cell r="N21" t="str">
            <v>Pass</v>
          </cell>
        </row>
        <row r="22">
          <cell r="N22" t="str">
            <v>Pass</v>
          </cell>
        </row>
        <row r="23">
          <cell r="N23" t="str">
            <v>Pass</v>
          </cell>
        </row>
        <row r="24">
          <cell r="N24" t="str">
            <v>Pass</v>
          </cell>
        </row>
        <row r="25">
          <cell r="N25" t="str">
            <v>Pass</v>
          </cell>
        </row>
        <row r="26">
          <cell r="N26" t="str">
            <v>Pass</v>
          </cell>
        </row>
        <row r="27">
          <cell r="N27" t="str">
            <v>Pass</v>
          </cell>
        </row>
        <row r="28">
          <cell r="N28" t="str">
            <v>Pass</v>
          </cell>
        </row>
        <row r="29">
          <cell r="N29" t="str">
            <v>Pass</v>
          </cell>
        </row>
        <row r="30">
          <cell r="N30" t="str">
            <v>Pass</v>
          </cell>
        </row>
        <row r="31">
          <cell r="N31" t="str">
            <v>Pass</v>
          </cell>
        </row>
        <row r="32">
          <cell r="N32" t="str">
            <v>Pass</v>
          </cell>
        </row>
        <row r="33">
          <cell r="N33" t="str">
            <v>Pass</v>
          </cell>
        </row>
        <row r="34">
          <cell r="N34" t="str">
            <v>Pass</v>
          </cell>
        </row>
        <row r="35">
          <cell r="N35" t="str">
            <v>NT</v>
          </cell>
        </row>
        <row r="36">
          <cell r="N36" t="str">
            <v>NT</v>
          </cell>
        </row>
        <row r="37">
          <cell r="N37" t="str">
            <v>Pass</v>
          </cell>
        </row>
        <row r="38">
          <cell r="N38" t="str">
            <v>Pass</v>
          </cell>
        </row>
        <row r="39">
          <cell r="N39" t="str">
            <v>Pass</v>
          </cell>
        </row>
        <row r="40">
          <cell r="N40" t="str">
            <v>Pass</v>
          </cell>
        </row>
        <row r="41">
          <cell r="N41" t="str">
            <v>Pass</v>
          </cell>
        </row>
        <row r="42">
          <cell r="N42" t="str">
            <v>NT</v>
          </cell>
        </row>
        <row r="43">
          <cell r="N43" t="str">
            <v>Pass</v>
          </cell>
        </row>
        <row r="44">
          <cell r="N44" t="str">
            <v>Pass</v>
          </cell>
        </row>
        <row r="45">
          <cell r="N45" t="str">
            <v>Pass</v>
          </cell>
        </row>
        <row r="46">
          <cell r="N46" t="str">
            <v>Pass</v>
          </cell>
        </row>
        <row r="47">
          <cell r="N47" t="str">
            <v>Pass</v>
          </cell>
        </row>
        <row r="48">
          <cell r="N48" t="str">
            <v>Pass</v>
          </cell>
        </row>
        <row r="49">
          <cell r="N49" t="str">
            <v>Pass</v>
          </cell>
        </row>
        <row r="50">
          <cell r="N50" t="str">
            <v>Pass</v>
          </cell>
        </row>
        <row r="51">
          <cell r="N51" t="str">
            <v>Pass</v>
          </cell>
        </row>
        <row r="52">
          <cell r="N52" t="str">
            <v>NT</v>
          </cell>
        </row>
        <row r="53">
          <cell r="N53" t="str">
            <v>Pass</v>
          </cell>
        </row>
        <row r="54">
          <cell r="N54" t="str">
            <v>NT</v>
          </cell>
        </row>
        <row r="55">
          <cell r="N55" t="str">
            <v>NT</v>
          </cell>
        </row>
        <row r="56">
          <cell r="N56" t="str">
            <v>Pass</v>
          </cell>
        </row>
        <row r="57">
          <cell r="N57" t="str">
            <v>Pass</v>
          </cell>
        </row>
        <row r="58">
          <cell r="N58" t="str">
            <v>Pass</v>
          </cell>
        </row>
        <row r="59">
          <cell r="N59" t="str">
            <v>Pass</v>
          </cell>
        </row>
        <row r="60">
          <cell r="N60" t="str">
            <v>NT</v>
          </cell>
        </row>
        <row r="61">
          <cell r="N61" t="str">
            <v>NT</v>
          </cell>
        </row>
        <row r="62">
          <cell r="N62" t="str">
            <v>NT</v>
          </cell>
        </row>
        <row r="63">
          <cell r="N63" t="str">
            <v>Pass</v>
          </cell>
        </row>
        <row r="64">
          <cell r="N64" t="str">
            <v>Pass</v>
          </cell>
        </row>
        <row r="65">
          <cell r="N65" t="str">
            <v>Pass</v>
          </cell>
        </row>
        <row r="66">
          <cell r="N66" t="str">
            <v>Pass</v>
          </cell>
        </row>
        <row r="67">
          <cell r="N67" t="str">
            <v>Pass</v>
          </cell>
        </row>
        <row r="68">
          <cell r="N68" t="str">
            <v>Pass</v>
          </cell>
        </row>
        <row r="69">
          <cell r="N69" t="str">
            <v>Pass</v>
          </cell>
        </row>
        <row r="70">
          <cell r="N70" t="str">
            <v>Pass</v>
          </cell>
        </row>
        <row r="71">
          <cell r="N71" t="str">
            <v>Pass</v>
          </cell>
        </row>
        <row r="72">
          <cell r="N72" t="str">
            <v>Pass</v>
          </cell>
        </row>
        <row r="73">
          <cell r="N73" t="str">
            <v>Pass</v>
          </cell>
        </row>
        <row r="74">
          <cell r="N74" t="str">
            <v>Pass</v>
          </cell>
        </row>
        <row r="75">
          <cell r="N75" t="str">
            <v>Pass</v>
          </cell>
        </row>
        <row r="76">
          <cell r="N76" t="str">
            <v>Pass</v>
          </cell>
        </row>
        <row r="77">
          <cell r="N77" t="str">
            <v>Pass</v>
          </cell>
        </row>
        <row r="78">
          <cell r="N78" t="str">
            <v>Pass</v>
          </cell>
        </row>
        <row r="79">
          <cell r="N79" t="str">
            <v>Pass</v>
          </cell>
        </row>
        <row r="80">
          <cell r="N80" t="str">
            <v>Pass</v>
          </cell>
        </row>
        <row r="81">
          <cell r="N81" t="str">
            <v>Pass</v>
          </cell>
        </row>
        <row r="82">
          <cell r="N82" t="str">
            <v>Pass</v>
          </cell>
        </row>
        <row r="83">
          <cell r="N83" t="str">
            <v>Pass</v>
          </cell>
        </row>
        <row r="84">
          <cell r="N84" t="str">
            <v>Pass</v>
          </cell>
        </row>
        <row r="85">
          <cell r="N85" t="str">
            <v>Pass</v>
          </cell>
        </row>
        <row r="86">
          <cell r="N86" t="str">
            <v>Pass</v>
          </cell>
        </row>
        <row r="87">
          <cell r="N87" t="str">
            <v>Pass</v>
          </cell>
        </row>
        <row r="88">
          <cell r="N88" t="str">
            <v>Pass</v>
          </cell>
        </row>
        <row r="89">
          <cell r="N89" t="str">
            <v>Pass</v>
          </cell>
        </row>
        <row r="90">
          <cell r="N90" t="str">
            <v>Pass</v>
          </cell>
        </row>
        <row r="91">
          <cell r="N91" t="str">
            <v>Pass</v>
          </cell>
        </row>
        <row r="92">
          <cell r="N92" t="str">
            <v>Pass</v>
          </cell>
        </row>
        <row r="93">
          <cell r="N93" t="str">
            <v>Pass</v>
          </cell>
        </row>
        <row r="94">
          <cell r="N94" t="str">
            <v>Pass</v>
          </cell>
        </row>
        <row r="95">
          <cell r="N95" t="str">
            <v>Pass</v>
          </cell>
        </row>
        <row r="96">
          <cell r="N96" t="str">
            <v>Pass</v>
          </cell>
        </row>
        <row r="97">
          <cell r="N97" t="str">
            <v>Pass</v>
          </cell>
        </row>
        <row r="98">
          <cell r="N98" t="str">
            <v>Pass</v>
          </cell>
        </row>
        <row r="99">
          <cell r="N99" t="str">
            <v>Pass</v>
          </cell>
        </row>
        <row r="100">
          <cell r="N100" t="str">
            <v>Pass</v>
          </cell>
        </row>
        <row r="101">
          <cell r="N101" t="str">
            <v>NT</v>
          </cell>
        </row>
        <row r="102">
          <cell r="N102" t="str">
            <v>NT</v>
          </cell>
        </row>
        <row r="103">
          <cell r="N103" t="str">
            <v>NT</v>
          </cell>
        </row>
        <row r="104">
          <cell r="N104" t="str">
            <v>NT</v>
          </cell>
        </row>
        <row r="105">
          <cell r="N105" t="str">
            <v>NT</v>
          </cell>
        </row>
        <row r="106">
          <cell r="N106" t="str">
            <v>NT</v>
          </cell>
        </row>
        <row r="107">
          <cell r="N107" t="str">
            <v>NT</v>
          </cell>
        </row>
        <row r="108">
          <cell r="N108" t="str">
            <v>NT</v>
          </cell>
        </row>
        <row r="109">
          <cell r="N109" t="str">
            <v>NT</v>
          </cell>
        </row>
        <row r="110">
          <cell r="N110" t="str">
            <v>NT</v>
          </cell>
        </row>
        <row r="111">
          <cell r="N111" t="str">
            <v>NT</v>
          </cell>
        </row>
        <row r="112">
          <cell r="N112" t="str">
            <v>NT</v>
          </cell>
        </row>
        <row r="113">
          <cell r="N113" t="str">
            <v>NT</v>
          </cell>
        </row>
        <row r="114">
          <cell r="N114" t="str">
            <v>NT</v>
          </cell>
        </row>
        <row r="115">
          <cell r="N115" t="str">
            <v>NT</v>
          </cell>
        </row>
        <row r="116">
          <cell r="N116" t="str">
            <v>NT</v>
          </cell>
        </row>
        <row r="117">
          <cell r="N117" t="str">
            <v>NT</v>
          </cell>
        </row>
        <row r="118">
          <cell r="N118" t="str">
            <v>NT</v>
          </cell>
        </row>
        <row r="119">
          <cell r="N119" t="str">
            <v>NT</v>
          </cell>
        </row>
        <row r="120">
          <cell r="N120" t="str">
            <v>NT</v>
          </cell>
        </row>
        <row r="121">
          <cell r="N121" t="str">
            <v>NT</v>
          </cell>
        </row>
        <row r="122">
          <cell r="N122" t="str">
            <v>NT</v>
          </cell>
        </row>
        <row r="123">
          <cell r="N123" t="str">
            <v>NT</v>
          </cell>
        </row>
        <row r="124">
          <cell r="N124" t="str">
            <v>Pass</v>
          </cell>
        </row>
        <row r="125">
          <cell r="N125" t="str">
            <v>Pass</v>
          </cell>
        </row>
        <row r="126">
          <cell r="N126" t="str">
            <v>Pass</v>
          </cell>
        </row>
        <row r="127">
          <cell r="N127" t="str">
            <v>Pass</v>
          </cell>
        </row>
        <row r="128">
          <cell r="N128" t="str">
            <v>Pass</v>
          </cell>
        </row>
        <row r="129">
          <cell r="N129" t="str">
            <v>Pass</v>
          </cell>
        </row>
        <row r="130">
          <cell r="N130" t="str">
            <v>Pass</v>
          </cell>
        </row>
        <row r="131">
          <cell r="N131" t="str">
            <v>NT</v>
          </cell>
        </row>
        <row r="132">
          <cell r="N132" t="str">
            <v>Pass</v>
          </cell>
        </row>
        <row r="133">
          <cell r="N133" t="str">
            <v>Pass</v>
          </cell>
        </row>
        <row r="134">
          <cell r="N134" t="str">
            <v>Pass</v>
          </cell>
        </row>
        <row r="135">
          <cell r="N135" t="str">
            <v>Pass</v>
          </cell>
        </row>
        <row r="136">
          <cell r="N136" t="str">
            <v>Pass</v>
          </cell>
        </row>
        <row r="137">
          <cell r="N137" t="str">
            <v>Pass</v>
          </cell>
        </row>
        <row r="138">
          <cell r="N138" t="str">
            <v>Pass</v>
          </cell>
        </row>
        <row r="139">
          <cell r="N139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6"/>
  <sheetViews>
    <sheetView tabSelected="1" topLeftCell="B9" workbookViewId="0">
      <selection activeCell="B14" sqref="B14:I14"/>
    </sheetView>
  </sheetViews>
  <sheetFormatPr defaultColWidth="9" defaultRowHeight="16.5"/>
  <cols>
    <col min="1" max="1" width="9" style="215"/>
    <col min="2" max="9" width="20.875" style="215" customWidth="1"/>
    <col min="10" max="16384" width="9" style="215"/>
  </cols>
  <sheetData>
    <row r="1" s="215" customFormat="1" ht="17.25"/>
    <row r="2" s="215" customFormat="1" ht="21" spans="2:9">
      <c r="B2" s="216" t="s">
        <v>0</v>
      </c>
      <c r="C2" s="217"/>
      <c r="D2" s="217"/>
      <c r="E2" s="217"/>
      <c r="F2" s="217"/>
      <c r="G2" s="217"/>
      <c r="H2" s="217"/>
      <c r="I2" s="254"/>
    </row>
    <row r="3" s="215" customFormat="1" spans="2:9">
      <c r="B3" s="218" t="s">
        <v>1</v>
      </c>
      <c r="C3" s="219"/>
      <c r="D3" s="219"/>
      <c r="E3" s="219"/>
      <c r="F3" s="219"/>
      <c r="G3" s="219"/>
      <c r="H3" s="219"/>
      <c r="I3" s="255"/>
    </row>
    <row r="4" s="215" customFormat="1" spans="2:9">
      <c r="B4" s="220" t="s">
        <v>2</v>
      </c>
      <c r="C4" s="221" t="s">
        <v>3</v>
      </c>
      <c r="D4" s="222"/>
      <c r="E4" s="223"/>
      <c r="F4" s="224" t="s">
        <v>4</v>
      </c>
      <c r="G4" s="225">
        <v>44648</v>
      </c>
      <c r="H4" s="225"/>
      <c r="I4" s="256"/>
    </row>
    <row r="5" s="215" customFormat="1" customHeight="1" spans="2:9">
      <c r="B5" s="220" t="s">
        <v>5</v>
      </c>
      <c r="C5" s="221" t="s">
        <v>6</v>
      </c>
      <c r="D5" s="222"/>
      <c r="E5" s="223"/>
      <c r="F5" s="224" t="s">
        <v>7</v>
      </c>
      <c r="G5" s="226" t="s">
        <v>8</v>
      </c>
      <c r="H5" s="226"/>
      <c r="I5" s="257"/>
    </row>
    <row r="6" s="215" customFormat="1" spans="2:9">
      <c r="B6" s="220" t="s">
        <v>9</v>
      </c>
      <c r="C6" s="227" t="s">
        <v>10</v>
      </c>
      <c r="D6" s="227"/>
      <c r="E6" s="227"/>
      <c r="F6" s="224" t="s">
        <v>11</v>
      </c>
      <c r="G6" s="228" t="s">
        <v>12</v>
      </c>
      <c r="H6" s="229"/>
      <c r="I6" s="258"/>
    </row>
    <row r="7" s="215" customFormat="1" spans="2:9">
      <c r="B7" s="220" t="s">
        <v>13</v>
      </c>
      <c r="C7" s="227" t="s">
        <v>14</v>
      </c>
      <c r="D7" s="227"/>
      <c r="E7" s="227"/>
      <c r="F7" s="224" t="s">
        <v>15</v>
      </c>
      <c r="G7" s="226" t="s">
        <v>16</v>
      </c>
      <c r="H7" s="226"/>
      <c r="I7" s="257"/>
    </row>
    <row r="8" s="215" customFormat="1" spans="2:9">
      <c r="B8" s="230"/>
      <c r="C8" s="231"/>
      <c r="D8" s="231"/>
      <c r="E8" s="231"/>
      <c r="F8" s="231"/>
      <c r="G8" s="231"/>
      <c r="H8" s="231"/>
      <c r="I8" s="259"/>
    </row>
    <row r="9" s="215" customFormat="1" spans="2:9">
      <c r="B9" s="218" t="s">
        <v>17</v>
      </c>
      <c r="C9" s="219"/>
      <c r="D9" s="219"/>
      <c r="E9" s="219"/>
      <c r="F9" s="219"/>
      <c r="G9" s="219"/>
      <c r="H9" s="219"/>
      <c r="I9" s="255"/>
    </row>
    <row r="10" s="215" customFormat="1" spans="2:9">
      <c r="B10" s="232" t="s">
        <v>18</v>
      </c>
      <c r="C10" s="233" t="s">
        <v>19</v>
      </c>
      <c r="D10" s="233" t="s">
        <v>20</v>
      </c>
      <c r="E10" s="233" t="s">
        <v>21</v>
      </c>
      <c r="F10" s="233" t="s">
        <v>22</v>
      </c>
      <c r="G10" s="234" t="s">
        <v>23</v>
      </c>
      <c r="H10" s="234" t="s">
        <v>24</v>
      </c>
      <c r="I10" s="260" t="s">
        <v>25</v>
      </c>
    </row>
    <row r="11" s="215" customFormat="1" spans="2:9">
      <c r="B11" s="235" t="s">
        <v>26</v>
      </c>
      <c r="C11" s="236">
        <f>SUM(D11:H11)</f>
        <v>147</v>
      </c>
      <c r="D11" s="237">
        <v>50</v>
      </c>
      <c r="E11" s="237">
        <v>18</v>
      </c>
      <c r="F11" s="237">
        <v>64</v>
      </c>
      <c r="G11" s="237">
        <v>15</v>
      </c>
      <c r="H11" s="237">
        <f>COUNTIF([1]AAR用例!$N:$N,H10)</f>
        <v>0</v>
      </c>
      <c r="I11" s="261">
        <f>D11/(C11-H11)</f>
        <v>0.340136054421769</v>
      </c>
    </row>
    <row r="12" s="215" customFormat="1" spans="2:9">
      <c r="B12" s="235"/>
      <c r="C12" s="236"/>
      <c r="D12" s="237"/>
      <c r="E12" s="237"/>
      <c r="F12" s="237"/>
      <c r="G12" s="237"/>
      <c r="H12" s="237"/>
      <c r="I12" s="261"/>
    </row>
    <row r="13" s="215" customFormat="1" spans="2:9">
      <c r="B13" s="218" t="s">
        <v>27</v>
      </c>
      <c r="C13" s="219"/>
      <c r="D13" s="219"/>
      <c r="E13" s="219"/>
      <c r="F13" s="219"/>
      <c r="G13" s="219"/>
      <c r="H13" s="219"/>
      <c r="I13" s="255"/>
    </row>
    <row r="14" s="215" customFormat="1" ht="219" customHeight="1" spans="2:9">
      <c r="B14" s="238" t="s">
        <v>28</v>
      </c>
      <c r="C14" s="239"/>
      <c r="D14" s="239"/>
      <c r="E14" s="239"/>
      <c r="F14" s="239"/>
      <c r="G14" s="239"/>
      <c r="H14" s="239"/>
      <c r="I14" s="262"/>
    </row>
    <row r="15" s="215" customFormat="1" spans="2:9">
      <c r="B15" s="240" t="s">
        <v>29</v>
      </c>
      <c r="C15" s="241"/>
      <c r="D15" s="241"/>
      <c r="E15" s="241"/>
      <c r="F15" s="241"/>
      <c r="G15" s="241"/>
      <c r="H15" s="241"/>
      <c r="I15" s="263"/>
    </row>
    <row r="16" s="215" customFormat="1" spans="2:9">
      <c r="B16" s="242" t="s">
        <v>30</v>
      </c>
      <c r="C16" s="243" t="s">
        <v>31</v>
      </c>
      <c r="D16" s="243"/>
      <c r="E16" s="243"/>
      <c r="F16" s="243"/>
      <c r="G16" s="243" t="s">
        <v>32</v>
      </c>
      <c r="H16" s="243" t="s">
        <v>33</v>
      </c>
      <c r="I16" s="264" t="s">
        <v>34</v>
      </c>
    </row>
    <row r="17" s="215" customFormat="1" customHeight="1" spans="2:9">
      <c r="B17" s="244" t="s">
        <v>35</v>
      </c>
      <c r="C17" s="245" t="s">
        <v>36</v>
      </c>
      <c r="D17" s="246"/>
      <c r="E17" s="246"/>
      <c r="F17" s="247"/>
      <c r="G17" s="248" t="s">
        <v>37</v>
      </c>
      <c r="H17" s="248" t="s">
        <v>38</v>
      </c>
      <c r="I17" s="265"/>
    </row>
    <row r="18" s="215" customFormat="1" customHeight="1" spans="2:9">
      <c r="B18" s="244" t="s">
        <v>39</v>
      </c>
      <c r="C18" s="245" t="s">
        <v>40</v>
      </c>
      <c r="D18" s="246"/>
      <c r="E18" s="246"/>
      <c r="F18" s="247"/>
      <c r="G18" s="248" t="s">
        <v>37</v>
      </c>
      <c r="H18" s="248" t="s">
        <v>38</v>
      </c>
      <c r="I18" s="265"/>
    </row>
    <row r="19" s="215" customFormat="1" customHeight="1" spans="2:9">
      <c r="B19" s="244" t="s">
        <v>41</v>
      </c>
      <c r="C19" s="245" t="s">
        <v>42</v>
      </c>
      <c r="D19" s="246"/>
      <c r="E19" s="246"/>
      <c r="F19" s="247"/>
      <c r="G19" s="248" t="s">
        <v>37</v>
      </c>
      <c r="H19" s="248" t="s">
        <v>38</v>
      </c>
      <c r="I19" s="265"/>
    </row>
    <row r="20" s="215" customFormat="1" customHeight="1" spans="2:9">
      <c r="B20" s="244" t="s">
        <v>43</v>
      </c>
      <c r="C20" s="245" t="s">
        <v>44</v>
      </c>
      <c r="D20" s="246"/>
      <c r="E20" s="246"/>
      <c r="F20" s="247"/>
      <c r="G20" s="248" t="s">
        <v>37</v>
      </c>
      <c r="H20" s="248" t="s">
        <v>38</v>
      </c>
      <c r="I20" s="265"/>
    </row>
    <row r="21" s="215" customFormat="1" customHeight="1" spans="2:9">
      <c r="B21" s="244" t="s">
        <v>45</v>
      </c>
      <c r="C21" s="245" t="s">
        <v>46</v>
      </c>
      <c r="D21" s="246"/>
      <c r="E21" s="246"/>
      <c r="F21" s="247"/>
      <c r="G21" s="248" t="s">
        <v>37</v>
      </c>
      <c r="H21" s="248" t="s">
        <v>38</v>
      </c>
      <c r="I21" s="265"/>
    </row>
    <row r="22" s="215" customFormat="1" customHeight="1" spans="2:9">
      <c r="B22" s="244" t="s">
        <v>47</v>
      </c>
      <c r="C22" s="245" t="s">
        <v>48</v>
      </c>
      <c r="D22" s="246"/>
      <c r="E22" s="246"/>
      <c r="F22" s="247"/>
      <c r="G22" s="248" t="s">
        <v>37</v>
      </c>
      <c r="H22" s="248" t="s">
        <v>38</v>
      </c>
      <c r="I22" s="265"/>
    </row>
    <row r="23" s="215" customFormat="1" customHeight="1" spans="2:9">
      <c r="B23" s="244" t="s">
        <v>49</v>
      </c>
      <c r="C23" s="245" t="s">
        <v>50</v>
      </c>
      <c r="D23" s="246"/>
      <c r="E23" s="246"/>
      <c r="F23" s="247"/>
      <c r="G23" s="248" t="s">
        <v>37</v>
      </c>
      <c r="H23" s="248" t="s">
        <v>38</v>
      </c>
      <c r="I23" s="265"/>
    </row>
    <row r="24" s="215" customFormat="1" customHeight="1" spans="2:9">
      <c r="B24" s="244" t="s">
        <v>51</v>
      </c>
      <c r="C24" s="249" t="s">
        <v>52</v>
      </c>
      <c r="D24" s="250"/>
      <c r="E24" s="250"/>
      <c r="F24" s="250"/>
      <c r="G24" s="248" t="s">
        <v>37</v>
      </c>
      <c r="H24" s="248" t="s">
        <v>38</v>
      </c>
      <c r="I24" s="266"/>
    </row>
    <row r="25" s="215" customFormat="1" customHeight="1" spans="2:9">
      <c r="B25" s="251" t="s">
        <v>53</v>
      </c>
      <c r="C25" s="252" t="s">
        <v>54</v>
      </c>
      <c r="D25" s="252"/>
      <c r="E25" s="252"/>
      <c r="F25" s="252"/>
      <c r="G25" s="248" t="s">
        <v>37</v>
      </c>
      <c r="H25" s="248" t="s">
        <v>38</v>
      </c>
      <c r="I25" s="266"/>
    </row>
    <row r="26" s="215" customFormat="1" customHeight="1" spans="2:9">
      <c r="B26" s="251" t="s">
        <v>55</v>
      </c>
      <c r="C26" s="252" t="s">
        <v>56</v>
      </c>
      <c r="D26" s="252"/>
      <c r="E26" s="252"/>
      <c r="F26" s="252"/>
      <c r="G26" s="248" t="s">
        <v>37</v>
      </c>
      <c r="H26" s="248" t="s">
        <v>38</v>
      </c>
      <c r="I26" s="266"/>
    </row>
    <row r="27" s="215" customFormat="1" customHeight="1" spans="2:9">
      <c r="B27" s="251" t="s">
        <v>57</v>
      </c>
      <c r="C27" s="252" t="s">
        <v>58</v>
      </c>
      <c r="D27" s="252"/>
      <c r="E27" s="252"/>
      <c r="F27" s="252"/>
      <c r="G27" s="248" t="s">
        <v>37</v>
      </c>
      <c r="H27" s="248" t="s">
        <v>38</v>
      </c>
      <c r="I27" s="266"/>
    </row>
    <row r="28" s="215" customFormat="1" customHeight="1" spans="2:9">
      <c r="B28" s="251" t="s">
        <v>59</v>
      </c>
      <c r="C28" s="252" t="s">
        <v>60</v>
      </c>
      <c r="D28" s="252"/>
      <c r="E28" s="252"/>
      <c r="F28" s="252"/>
      <c r="G28" s="248" t="s">
        <v>37</v>
      </c>
      <c r="H28" s="248" t="s">
        <v>38</v>
      </c>
      <c r="I28" s="266"/>
    </row>
    <row r="29" s="215" customFormat="1" customHeight="1" spans="2:9">
      <c r="B29" s="251" t="s">
        <v>61</v>
      </c>
      <c r="C29" s="252" t="s">
        <v>62</v>
      </c>
      <c r="D29" s="252"/>
      <c r="E29" s="252"/>
      <c r="F29" s="252"/>
      <c r="G29" s="248" t="s">
        <v>37</v>
      </c>
      <c r="H29" s="248" t="s">
        <v>38</v>
      </c>
      <c r="I29" s="266"/>
    </row>
    <row r="30" s="215" customFormat="1" customHeight="1" spans="2:9">
      <c r="B30" s="251"/>
      <c r="C30" s="252"/>
      <c r="D30" s="252"/>
      <c r="E30" s="252"/>
      <c r="F30" s="252"/>
      <c r="G30" s="251"/>
      <c r="H30" s="251"/>
      <c r="I30" s="266"/>
    </row>
    <row r="31" s="215" customFormat="1" customHeight="1" spans="2:9">
      <c r="B31" s="251"/>
      <c r="C31" s="252"/>
      <c r="D31" s="252"/>
      <c r="E31" s="252"/>
      <c r="F31" s="252"/>
      <c r="G31" s="251"/>
      <c r="H31" s="251"/>
      <c r="I31" s="266"/>
    </row>
    <row r="32" s="215" customFormat="1" customHeight="1" spans="2:9">
      <c r="B32" s="251"/>
      <c r="C32" s="252"/>
      <c r="D32" s="252"/>
      <c r="E32" s="252"/>
      <c r="F32" s="252"/>
      <c r="G32" s="251"/>
      <c r="H32" s="251"/>
      <c r="I32" s="266"/>
    </row>
    <row r="33" s="215" customFormat="1" customHeight="1" spans="2:9">
      <c r="B33" s="251"/>
      <c r="C33" s="252"/>
      <c r="D33" s="252"/>
      <c r="E33" s="252"/>
      <c r="F33" s="252"/>
      <c r="G33" s="251"/>
      <c r="H33" s="251"/>
      <c r="I33" s="266"/>
    </row>
    <row r="34" s="215" customFormat="1" customHeight="1" spans="2:9">
      <c r="B34" s="251"/>
      <c r="C34" s="252"/>
      <c r="D34" s="252"/>
      <c r="E34" s="252"/>
      <c r="F34" s="252"/>
      <c r="G34" s="251"/>
      <c r="H34" s="251"/>
      <c r="I34" s="266"/>
    </row>
    <row r="35" s="215" customFormat="1" customHeight="1" spans="2:9">
      <c r="B35" s="251"/>
      <c r="C35" s="252"/>
      <c r="D35" s="252"/>
      <c r="E35" s="252"/>
      <c r="F35" s="252"/>
      <c r="G35" s="251"/>
      <c r="H35" s="251"/>
      <c r="I35" s="266"/>
    </row>
    <row r="36" s="215" customFormat="1" spans="3:10">
      <c r="C36" s="253"/>
      <c r="D36" s="253"/>
      <c r="E36" s="253"/>
      <c r="F36" s="253"/>
      <c r="G36" s="253"/>
      <c r="H36" s="253"/>
      <c r="I36" s="253"/>
      <c r="J36" s="253"/>
    </row>
    <row r="37" s="215" customFormat="1" spans="3:10">
      <c r="C37" s="253"/>
      <c r="D37" s="253"/>
      <c r="E37" s="253"/>
      <c r="F37" s="253"/>
      <c r="G37" s="253"/>
      <c r="H37" s="253"/>
      <c r="I37" s="253"/>
      <c r="J37" s="253"/>
    </row>
    <row r="38" s="215" customFormat="1" spans="3:10">
      <c r="C38" s="253"/>
      <c r="D38" s="253"/>
      <c r="E38" s="253"/>
      <c r="F38" s="253"/>
      <c r="G38" s="253"/>
      <c r="H38" s="253"/>
      <c r="I38" s="253"/>
      <c r="J38" s="253"/>
    </row>
    <row r="39" s="215" customFormat="1" spans="3:10">
      <c r="C39" s="253"/>
      <c r="D39" s="253"/>
      <c r="E39" s="253"/>
      <c r="F39" s="253"/>
      <c r="G39" s="253"/>
      <c r="H39" s="253"/>
      <c r="I39" s="253"/>
      <c r="J39" s="253"/>
    </row>
    <row r="40" s="215" customFormat="1" spans="3:10">
      <c r="C40" s="253"/>
      <c r="D40" s="253"/>
      <c r="E40" s="253"/>
      <c r="F40" s="253"/>
      <c r="G40" s="253"/>
      <c r="H40" s="253"/>
      <c r="I40" s="253"/>
      <c r="J40" s="253"/>
    </row>
    <row r="41" s="215" customFormat="1" spans="3:10">
      <c r="C41" s="253"/>
      <c r="D41" s="253"/>
      <c r="E41" s="253"/>
      <c r="F41" s="253"/>
      <c r="G41" s="253"/>
      <c r="H41" s="253"/>
      <c r="I41" s="253"/>
      <c r="J41" s="253"/>
    </row>
    <row r="42" s="215" customFormat="1" spans="3:10">
      <c r="C42" s="253"/>
      <c r="D42" s="253"/>
      <c r="E42" s="253"/>
      <c r="F42" s="253"/>
      <c r="G42" s="253"/>
      <c r="H42" s="253"/>
      <c r="I42" s="253"/>
      <c r="J42" s="253"/>
    </row>
    <row r="43" s="215" customFormat="1" spans="3:10">
      <c r="C43" s="253"/>
      <c r="D43" s="253"/>
      <c r="E43" s="253"/>
      <c r="F43" s="253"/>
      <c r="G43" s="253"/>
      <c r="H43" s="253"/>
      <c r="I43" s="253"/>
      <c r="J43" s="253"/>
    </row>
    <row r="44" s="215" customFormat="1" spans="3:10">
      <c r="C44" s="253"/>
      <c r="D44" s="253"/>
      <c r="E44" s="253"/>
      <c r="F44" s="253"/>
      <c r="G44" s="253"/>
      <c r="H44" s="253"/>
      <c r="I44" s="253"/>
      <c r="J44" s="253"/>
    </row>
    <row r="45" s="215" customFormat="1" spans="3:10">
      <c r="C45" s="253"/>
      <c r="D45" s="253"/>
      <c r="E45" s="253"/>
      <c r="F45" s="253"/>
      <c r="G45" s="253"/>
      <c r="H45" s="253"/>
      <c r="I45" s="253"/>
      <c r="J45" s="253"/>
    </row>
    <row r="46" s="215" customFormat="1" spans="3:10">
      <c r="C46" s="253"/>
      <c r="D46" s="253"/>
      <c r="E46" s="253"/>
      <c r="F46" s="253"/>
      <c r="G46" s="253"/>
      <c r="H46" s="253"/>
      <c r="I46" s="253"/>
      <c r="J46" s="253"/>
    </row>
  </sheetData>
  <sheetProtection formatCells="0" insertHyperlinks="0" autoFilter="0"/>
  <mergeCells count="35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3"/>
  <sheetViews>
    <sheetView zoomScale="60" zoomScaleNormal="60" workbookViewId="0">
      <pane ySplit="1" topLeftCell="A95" activePane="bottomLeft" state="frozen"/>
      <selection/>
      <selection pane="bottomLeft" activeCell="L105" sqref="L105"/>
    </sheetView>
  </sheetViews>
  <sheetFormatPr defaultColWidth="8.85833333333333" defaultRowHeight="16.5"/>
  <cols>
    <col min="1" max="1" width="5" style="85" customWidth="1"/>
    <col min="2" max="2" width="10.8583333333333" style="85" customWidth="1"/>
    <col min="3" max="3" width="10.2833333333333" style="85" customWidth="1"/>
    <col min="4" max="4" width="16.7083333333333" style="82" customWidth="1"/>
    <col min="5" max="5" width="17.6666666666667" style="86" customWidth="1"/>
    <col min="6" max="6" width="87.2833333333333" style="86" customWidth="1"/>
    <col min="7" max="7" width="25.9416666666667" style="85" hidden="1" customWidth="1"/>
    <col min="8" max="8" width="21.0916666666667" style="87" customWidth="1"/>
    <col min="9" max="9" width="16.9166666666667" style="85" customWidth="1"/>
    <col min="10" max="10" width="30.7083333333333" style="88" customWidth="1"/>
    <col min="11" max="11" width="29.525" style="87" customWidth="1"/>
    <col min="12" max="12" width="30" style="89" customWidth="1"/>
    <col min="13" max="13" width="13.75" style="85" customWidth="1"/>
    <col min="14" max="14" width="37.0416666666667" style="86" customWidth="1"/>
    <col min="15" max="16384" width="8.85833333333333" style="85"/>
  </cols>
  <sheetData>
    <row r="1" spans="1:14">
      <c r="A1" s="90" t="s">
        <v>63</v>
      </c>
      <c r="B1" s="90" t="s">
        <v>64</v>
      </c>
      <c r="C1" s="90" t="s">
        <v>65</v>
      </c>
      <c r="D1" s="91" t="s">
        <v>66</v>
      </c>
      <c r="E1" s="92" t="s">
        <v>67</v>
      </c>
      <c r="F1" s="93" t="s">
        <v>68</v>
      </c>
      <c r="G1" s="94" t="s">
        <v>69</v>
      </c>
      <c r="H1" s="93" t="s">
        <v>70</v>
      </c>
      <c r="I1" s="94" t="s">
        <v>71</v>
      </c>
      <c r="J1" s="133" t="s">
        <v>72</v>
      </c>
      <c r="K1" s="134" t="s">
        <v>73</v>
      </c>
      <c r="L1" s="135" t="s">
        <v>74</v>
      </c>
      <c r="M1" s="135" t="s">
        <v>75</v>
      </c>
      <c r="N1" s="136" t="s">
        <v>76</v>
      </c>
    </row>
    <row r="2" ht="48.75" customHeight="1" spans="1:14">
      <c r="A2" s="95">
        <v>1</v>
      </c>
      <c r="B2" s="95" t="s">
        <v>77</v>
      </c>
      <c r="C2" s="95" t="s">
        <v>78</v>
      </c>
      <c r="D2" s="96" t="s">
        <v>79</v>
      </c>
      <c r="E2" s="97" t="s">
        <v>79</v>
      </c>
      <c r="F2" s="98" t="s">
        <v>80</v>
      </c>
      <c r="G2" s="99" t="s">
        <v>81</v>
      </c>
      <c r="H2" s="97" t="s">
        <v>82</v>
      </c>
      <c r="I2" s="97" t="s">
        <v>83</v>
      </c>
      <c r="J2" s="137" t="s">
        <v>84</v>
      </c>
      <c r="K2" s="138"/>
      <c r="L2" s="139"/>
      <c r="M2" s="139"/>
      <c r="N2" s="139"/>
    </row>
    <row r="3" s="76" customFormat="1" ht="75" customHeight="1" spans="1:14">
      <c r="A3" s="100">
        <v>2</v>
      </c>
      <c r="B3" s="100"/>
      <c r="C3" s="100"/>
      <c r="D3" s="101" t="s">
        <v>85</v>
      </c>
      <c r="E3" s="97" t="s">
        <v>85</v>
      </c>
      <c r="F3" s="98" t="s">
        <v>86</v>
      </c>
      <c r="G3" s="99" t="s">
        <v>81</v>
      </c>
      <c r="H3" s="97" t="s">
        <v>87</v>
      </c>
      <c r="I3" s="97" t="s">
        <v>88</v>
      </c>
      <c r="J3" s="140" t="s">
        <v>89</v>
      </c>
      <c r="K3" s="141" t="s">
        <v>90</v>
      </c>
      <c r="L3" s="142" t="s">
        <v>91</v>
      </c>
      <c r="M3" s="142" t="s">
        <v>92</v>
      </c>
      <c r="N3" s="143"/>
    </row>
    <row r="4" s="76" customFormat="1" ht="68.1" customHeight="1" spans="1:14">
      <c r="A4" s="100">
        <v>3</v>
      </c>
      <c r="B4" s="100"/>
      <c r="C4" s="100"/>
      <c r="D4" s="101" t="s">
        <v>93</v>
      </c>
      <c r="E4" s="97" t="s">
        <v>94</v>
      </c>
      <c r="F4" s="98" t="s">
        <v>95</v>
      </c>
      <c r="G4" s="99" t="s">
        <v>81</v>
      </c>
      <c r="H4" s="97" t="s">
        <v>96</v>
      </c>
      <c r="I4" s="97" t="s">
        <v>97</v>
      </c>
      <c r="J4" s="74" t="s">
        <v>98</v>
      </c>
      <c r="K4" s="141" t="s">
        <v>99</v>
      </c>
      <c r="L4" s="142" t="s">
        <v>91</v>
      </c>
      <c r="M4" s="141" t="s">
        <v>92</v>
      </c>
      <c r="N4" s="143"/>
    </row>
    <row r="5" ht="33" spans="1:14">
      <c r="A5" s="95">
        <v>4</v>
      </c>
      <c r="B5" s="95"/>
      <c r="C5" s="95"/>
      <c r="D5" s="101" t="s">
        <v>100</v>
      </c>
      <c r="E5" s="97" t="s">
        <v>100</v>
      </c>
      <c r="F5" s="102" t="s">
        <v>101</v>
      </c>
      <c r="G5" s="99" t="s">
        <v>81</v>
      </c>
      <c r="H5" s="97" t="s">
        <v>100</v>
      </c>
      <c r="I5" s="97" t="s">
        <v>102</v>
      </c>
      <c r="J5" s="137" t="s">
        <v>84</v>
      </c>
      <c r="K5" s="138"/>
      <c r="L5" s="139"/>
      <c r="M5" s="139"/>
      <c r="N5" s="139"/>
    </row>
    <row r="6" ht="42" customHeight="1" spans="1:14">
      <c r="A6" s="95">
        <v>5</v>
      </c>
      <c r="B6" s="95"/>
      <c r="C6" s="95"/>
      <c r="D6" s="101" t="s">
        <v>103</v>
      </c>
      <c r="E6" s="103" t="s">
        <v>104</v>
      </c>
      <c r="F6" s="104" t="s">
        <v>105</v>
      </c>
      <c r="G6" s="99" t="s">
        <v>81</v>
      </c>
      <c r="H6" s="97" t="s">
        <v>106</v>
      </c>
      <c r="I6" s="103" t="s">
        <v>107</v>
      </c>
      <c r="J6" s="137" t="s">
        <v>84</v>
      </c>
      <c r="K6" s="138"/>
      <c r="L6" s="139"/>
      <c r="M6" s="139"/>
      <c r="N6" s="139"/>
    </row>
    <row r="7" ht="33" spans="1:14">
      <c r="A7" s="95">
        <v>6</v>
      </c>
      <c r="B7" s="95"/>
      <c r="C7" s="95"/>
      <c r="D7" s="101"/>
      <c r="E7" s="103" t="s">
        <v>108</v>
      </c>
      <c r="F7" s="104" t="s">
        <v>109</v>
      </c>
      <c r="G7" s="99" t="s">
        <v>81</v>
      </c>
      <c r="H7" s="97" t="s">
        <v>110</v>
      </c>
      <c r="I7" s="103" t="s">
        <v>111</v>
      </c>
      <c r="J7" s="137" t="s">
        <v>84</v>
      </c>
      <c r="K7" s="138"/>
      <c r="L7" s="139"/>
      <c r="M7" s="139"/>
      <c r="N7" s="139"/>
    </row>
    <row r="8" ht="207.95" customHeight="1" spans="1:14">
      <c r="A8" s="95">
        <v>7</v>
      </c>
      <c r="B8" s="95"/>
      <c r="C8" s="95"/>
      <c r="D8" s="96" t="s">
        <v>112</v>
      </c>
      <c r="E8" s="105" t="s">
        <v>112</v>
      </c>
      <c r="F8" s="106" t="s">
        <v>113</v>
      </c>
      <c r="G8" s="107" t="s">
        <v>114</v>
      </c>
      <c r="H8" s="97" t="s">
        <v>115</v>
      </c>
      <c r="I8" s="109" t="s">
        <v>116</v>
      </c>
      <c r="J8" s="144" t="s">
        <v>89</v>
      </c>
      <c r="K8" s="138" t="s">
        <v>117</v>
      </c>
      <c r="L8" s="145" t="s">
        <v>118</v>
      </c>
      <c r="M8" s="145" t="s">
        <v>119</v>
      </c>
      <c r="N8" s="146" t="s">
        <v>120</v>
      </c>
    </row>
    <row r="9" ht="280.5" spans="1:14">
      <c r="A9" s="95">
        <v>8</v>
      </c>
      <c r="B9" s="95"/>
      <c r="C9" s="95"/>
      <c r="D9" s="96"/>
      <c r="E9" s="105" t="s">
        <v>121</v>
      </c>
      <c r="F9" s="108" t="s">
        <v>122</v>
      </c>
      <c r="G9" s="107" t="s">
        <v>123</v>
      </c>
      <c r="H9" s="97" t="s">
        <v>124</v>
      </c>
      <c r="I9" s="109" t="s">
        <v>125</v>
      </c>
      <c r="J9" s="74" t="s">
        <v>98</v>
      </c>
      <c r="K9" s="138" t="s">
        <v>117</v>
      </c>
      <c r="L9" s="145" t="s">
        <v>118</v>
      </c>
      <c r="M9" s="145" t="s">
        <v>119</v>
      </c>
      <c r="N9" s="146" t="s">
        <v>120</v>
      </c>
    </row>
    <row r="10" ht="174" customHeight="1" spans="1:14">
      <c r="A10" s="95">
        <v>9</v>
      </c>
      <c r="B10" s="95"/>
      <c r="C10" s="95"/>
      <c r="D10" s="96"/>
      <c r="E10" s="105" t="s">
        <v>126</v>
      </c>
      <c r="F10" s="108" t="s">
        <v>127</v>
      </c>
      <c r="G10" s="107" t="s">
        <v>128</v>
      </c>
      <c r="H10" s="97" t="s">
        <v>129</v>
      </c>
      <c r="I10" s="109" t="s">
        <v>130</v>
      </c>
      <c r="J10" s="74" t="s">
        <v>98</v>
      </c>
      <c r="K10" s="138" t="s">
        <v>117</v>
      </c>
      <c r="L10" s="145" t="s">
        <v>118</v>
      </c>
      <c r="M10" s="145" t="s">
        <v>119</v>
      </c>
      <c r="N10" s="146" t="s">
        <v>120</v>
      </c>
    </row>
    <row r="11" ht="148.5" spans="1:14">
      <c r="A11" s="95">
        <v>10</v>
      </c>
      <c r="B11" s="95"/>
      <c r="C11" s="95"/>
      <c r="D11" s="96"/>
      <c r="E11" s="108" t="s">
        <v>131</v>
      </c>
      <c r="F11" s="106" t="s">
        <v>132</v>
      </c>
      <c r="G11" s="107" t="s">
        <v>133</v>
      </c>
      <c r="H11" s="97" t="s">
        <v>134</v>
      </c>
      <c r="I11" s="109" t="s">
        <v>135</v>
      </c>
      <c r="J11" s="74" t="s">
        <v>98</v>
      </c>
      <c r="K11" s="138" t="s">
        <v>117</v>
      </c>
      <c r="L11" s="145" t="s">
        <v>118</v>
      </c>
      <c r="M11" s="145" t="s">
        <v>119</v>
      </c>
      <c r="N11" s="146" t="s">
        <v>120</v>
      </c>
    </row>
    <row r="12" ht="181.5" spans="1:14">
      <c r="A12" s="95">
        <v>11</v>
      </c>
      <c r="B12" s="95"/>
      <c r="C12" s="95"/>
      <c r="D12" s="96" t="s">
        <v>136</v>
      </c>
      <c r="E12" s="105" t="s">
        <v>136</v>
      </c>
      <c r="F12" s="106" t="s">
        <v>137</v>
      </c>
      <c r="G12" s="107" t="s">
        <v>138</v>
      </c>
      <c r="H12" s="97" t="s">
        <v>139</v>
      </c>
      <c r="I12" s="97" t="s">
        <v>140</v>
      </c>
      <c r="J12" s="74" t="s">
        <v>98</v>
      </c>
      <c r="K12" s="138" t="s">
        <v>117</v>
      </c>
      <c r="L12" s="145" t="s">
        <v>118</v>
      </c>
      <c r="M12" s="145" t="s">
        <v>119</v>
      </c>
      <c r="N12" s="146" t="s">
        <v>120</v>
      </c>
    </row>
    <row r="13" ht="163.5" customHeight="1" spans="1:14">
      <c r="A13" s="95">
        <v>12</v>
      </c>
      <c r="B13" s="95"/>
      <c r="C13" s="95"/>
      <c r="D13" s="96"/>
      <c r="E13" s="109" t="s">
        <v>141</v>
      </c>
      <c r="F13" s="108" t="s">
        <v>142</v>
      </c>
      <c r="G13" s="107" t="s">
        <v>143</v>
      </c>
      <c r="H13" s="97" t="s">
        <v>144</v>
      </c>
      <c r="I13" s="109" t="s">
        <v>145</v>
      </c>
      <c r="J13" s="74" t="s">
        <v>98</v>
      </c>
      <c r="K13" s="138" t="s">
        <v>117</v>
      </c>
      <c r="L13" s="145" t="s">
        <v>118</v>
      </c>
      <c r="M13" s="145" t="s">
        <v>119</v>
      </c>
      <c r="N13" s="146" t="s">
        <v>146</v>
      </c>
    </row>
    <row r="14" ht="167.25" customHeight="1" spans="1:14">
      <c r="A14" s="95">
        <v>13</v>
      </c>
      <c r="B14" s="95"/>
      <c r="C14" s="95"/>
      <c r="D14" s="96"/>
      <c r="E14" s="110" t="s">
        <v>147</v>
      </c>
      <c r="F14" s="106" t="s">
        <v>148</v>
      </c>
      <c r="G14" s="107" t="s">
        <v>149</v>
      </c>
      <c r="H14" s="97" t="s">
        <v>150</v>
      </c>
      <c r="I14" s="109" t="s">
        <v>151</v>
      </c>
      <c r="J14" s="137" t="s">
        <v>84</v>
      </c>
      <c r="K14" s="138"/>
      <c r="L14" s="139"/>
      <c r="M14" s="139"/>
      <c r="N14" s="139" t="s">
        <v>146</v>
      </c>
    </row>
    <row r="15" ht="302.1" customHeight="1" spans="1:14">
      <c r="A15" s="95">
        <v>14</v>
      </c>
      <c r="B15" s="95"/>
      <c r="C15" s="95"/>
      <c r="D15" s="96" t="s">
        <v>152</v>
      </c>
      <c r="E15" s="109" t="s">
        <v>152</v>
      </c>
      <c r="F15" s="106" t="s">
        <v>153</v>
      </c>
      <c r="G15" s="107" t="s">
        <v>154</v>
      </c>
      <c r="H15" s="97" t="s">
        <v>155</v>
      </c>
      <c r="I15" s="109" t="s">
        <v>156</v>
      </c>
      <c r="J15" s="144" t="s">
        <v>89</v>
      </c>
      <c r="K15" s="138" t="s">
        <v>157</v>
      </c>
      <c r="L15" s="145" t="s">
        <v>158</v>
      </c>
      <c r="M15" s="145" t="s">
        <v>119</v>
      </c>
      <c r="N15" s="146" t="s">
        <v>120</v>
      </c>
    </row>
    <row r="16" ht="205.5" customHeight="1" spans="1:14">
      <c r="A16" s="95">
        <v>15</v>
      </c>
      <c r="B16" s="95"/>
      <c r="C16" s="95"/>
      <c r="D16" s="96"/>
      <c r="E16" s="109" t="s">
        <v>159</v>
      </c>
      <c r="F16" s="106" t="s">
        <v>160</v>
      </c>
      <c r="G16" s="107" t="s">
        <v>161</v>
      </c>
      <c r="H16" s="97" t="s">
        <v>162</v>
      </c>
      <c r="I16" s="109" t="s">
        <v>163</v>
      </c>
      <c r="J16" s="74" t="s">
        <v>98</v>
      </c>
      <c r="K16" s="138" t="s">
        <v>157</v>
      </c>
      <c r="L16" s="145" t="s">
        <v>158</v>
      </c>
      <c r="M16" s="145" t="s">
        <v>119</v>
      </c>
      <c r="N16" s="146" t="s">
        <v>120</v>
      </c>
    </row>
    <row r="17" ht="191.1" customHeight="1" spans="1:14">
      <c r="A17" s="95">
        <v>16</v>
      </c>
      <c r="B17" s="95"/>
      <c r="C17" s="95"/>
      <c r="D17" s="96"/>
      <c r="E17" s="109" t="s">
        <v>164</v>
      </c>
      <c r="F17" s="106" t="s">
        <v>165</v>
      </c>
      <c r="G17" s="107" t="s">
        <v>166</v>
      </c>
      <c r="H17" s="97" t="s">
        <v>167</v>
      </c>
      <c r="I17" s="109" t="s">
        <v>168</v>
      </c>
      <c r="J17" s="74" t="s">
        <v>98</v>
      </c>
      <c r="K17" s="138" t="s">
        <v>157</v>
      </c>
      <c r="L17" s="145" t="s">
        <v>158</v>
      </c>
      <c r="M17" s="145" t="s">
        <v>119</v>
      </c>
      <c r="N17" s="146" t="s">
        <v>120</v>
      </c>
    </row>
    <row r="18" ht="99" spans="1:14">
      <c r="A18" s="95">
        <v>17</v>
      </c>
      <c r="B18" s="95"/>
      <c r="C18" s="95"/>
      <c r="D18" s="96"/>
      <c r="E18" s="110" t="s">
        <v>169</v>
      </c>
      <c r="F18" s="106" t="s">
        <v>170</v>
      </c>
      <c r="G18" s="107" t="s">
        <v>171</v>
      </c>
      <c r="H18" s="97" t="s">
        <v>172</v>
      </c>
      <c r="I18" s="109" t="s">
        <v>173</v>
      </c>
      <c r="J18" s="74" t="s">
        <v>98</v>
      </c>
      <c r="K18" s="138" t="s">
        <v>157</v>
      </c>
      <c r="L18" s="145" t="s">
        <v>158</v>
      </c>
      <c r="M18" s="145" t="s">
        <v>119</v>
      </c>
      <c r="N18" s="146" t="s">
        <v>120</v>
      </c>
    </row>
    <row r="19" ht="225" customHeight="1" spans="1:14">
      <c r="A19" s="95">
        <v>18</v>
      </c>
      <c r="B19" s="95"/>
      <c r="C19" s="95"/>
      <c r="D19" s="96" t="s">
        <v>174</v>
      </c>
      <c r="E19" s="109" t="s">
        <v>174</v>
      </c>
      <c r="F19" s="106" t="s">
        <v>175</v>
      </c>
      <c r="G19" s="107" t="s">
        <v>176</v>
      </c>
      <c r="H19" s="97" t="s">
        <v>177</v>
      </c>
      <c r="I19" s="97" t="s">
        <v>178</v>
      </c>
      <c r="J19" s="74" t="s">
        <v>98</v>
      </c>
      <c r="K19" s="138" t="s">
        <v>157</v>
      </c>
      <c r="L19" s="145" t="s">
        <v>158</v>
      </c>
      <c r="M19" s="145" t="s">
        <v>119</v>
      </c>
      <c r="N19" s="146" t="s">
        <v>120</v>
      </c>
    </row>
    <row r="20" ht="132" spans="1:14">
      <c r="A20" s="95">
        <v>19</v>
      </c>
      <c r="B20" s="95"/>
      <c r="C20" s="95"/>
      <c r="D20" s="96"/>
      <c r="E20" s="111" t="s">
        <v>179</v>
      </c>
      <c r="F20" s="106" t="s">
        <v>180</v>
      </c>
      <c r="G20" s="107" t="s">
        <v>181</v>
      </c>
      <c r="H20" s="97" t="s">
        <v>182</v>
      </c>
      <c r="I20" s="97" t="s">
        <v>183</v>
      </c>
      <c r="J20" s="74" t="s">
        <v>98</v>
      </c>
      <c r="K20" s="138" t="s">
        <v>157</v>
      </c>
      <c r="L20" s="145" t="s">
        <v>158</v>
      </c>
      <c r="M20" s="145" t="s">
        <v>119</v>
      </c>
      <c r="N20" s="146" t="s">
        <v>120</v>
      </c>
    </row>
    <row r="21" ht="148.5" spans="1:14">
      <c r="A21" s="95">
        <v>20</v>
      </c>
      <c r="B21" s="95"/>
      <c r="C21" s="95"/>
      <c r="D21" s="96"/>
      <c r="E21" s="109" t="s">
        <v>184</v>
      </c>
      <c r="F21" s="106" t="s">
        <v>185</v>
      </c>
      <c r="G21" s="107" t="s">
        <v>186</v>
      </c>
      <c r="H21" s="97" t="s">
        <v>187</v>
      </c>
      <c r="I21" s="109" t="s">
        <v>188</v>
      </c>
      <c r="J21" s="74" t="s">
        <v>98</v>
      </c>
      <c r="K21" s="138" t="s">
        <v>157</v>
      </c>
      <c r="L21" s="145" t="s">
        <v>158</v>
      </c>
      <c r="M21" s="145" t="s">
        <v>119</v>
      </c>
      <c r="N21" s="146" t="s">
        <v>120</v>
      </c>
    </row>
    <row r="22" ht="66" spans="1:14">
      <c r="A22" s="95">
        <v>21</v>
      </c>
      <c r="B22" s="95"/>
      <c r="C22" s="95"/>
      <c r="D22" s="96"/>
      <c r="E22" s="110" t="s">
        <v>189</v>
      </c>
      <c r="F22" s="106" t="s">
        <v>190</v>
      </c>
      <c r="G22" s="107" t="s">
        <v>191</v>
      </c>
      <c r="H22" s="97" t="s">
        <v>189</v>
      </c>
      <c r="I22" s="109" t="s">
        <v>192</v>
      </c>
      <c r="J22" s="74" t="s">
        <v>98</v>
      </c>
      <c r="K22" s="138" t="s">
        <v>157</v>
      </c>
      <c r="L22" s="145" t="s">
        <v>158</v>
      </c>
      <c r="M22" s="145" t="s">
        <v>119</v>
      </c>
      <c r="N22" s="146" t="s">
        <v>120</v>
      </c>
    </row>
    <row r="23" ht="195" customHeight="1" spans="1:14">
      <c r="A23" s="95">
        <v>22</v>
      </c>
      <c r="B23" s="95"/>
      <c r="C23" s="95"/>
      <c r="D23" s="96" t="s">
        <v>193</v>
      </c>
      <c r="E23" s="110" t="s">
        <v>194</v>
      </c>
      <c r="F23" s="108" t="s">
        <v>195</v>
      </c>
      <c r="G23" s="110" t="s">
        <v>196</v>
      </c>
      <c r="H23" s="97" t="s">
        <v>197</v>
      </c>
      <c r="I23" s="109" t="s">
        <v>198</v>
      </c>
      <c r="J23" s="137" t="s">
        <v>199</v>
      </c>
      <c r="K23" s="138"/>
      <c r="L23" s="139"/>
      <c r="M23" s="139"/>
      <c r="N23" s="139"/>
    </row>
    <row r="24" ht="102.75" customHeight="1" spans="1:14">
      <c r="A24" s="95">
        <v>23</v>
      </c>
      <c r="B24" s="95"/>
      <c r="C24" s="95"/>
      <c r="D24" s="96"/>
      <c r="E24" s="110" t="s">
        <v>200</v>
      </c>
      <c r="F24" s="108" t="s">
        <v>201</v>
      </c>
      <c r="G24" s="110" t="s">
        <v>196</v>
      </c>
      <c r="H24" s="97" t="s">
        <v>202</v>
      </c>
      <c r="I24" s="109" t="s">
        <v>203</v>
      </c>
      <c r="J24" s="137" t="s">
        <v>199</v>
      </c>
      <c r="K24" s="138"/>
      <c r="L24" s="139"/>
      <c r="M24" s="139"/>
      <c r="N24" s="139"/>
    </row>
    <row r="25" s="77" customFormat="1" ht="82.5" spans="1:14">
      <c r="A25" s="112">
        <v>24</v>
      </c>
      <c r="B25" s="112"/>
      <c r="C25" s="112"/>
      <c r="D25" s="113" t="s">
        <v>204</v>
      </c>
      <c r="E25" s="110" t="s">
        <v>205</v>
      </c>
      <c r="F25" s="108" t="s">
        <v>206</v>
      </c>
      <c r="G25" s="110" t="s">
        <v>196</v>
      </c>
      <c r="H25" s="114" t="s">
        <v>207</v>
      </c>
      <c r="I25" s="147" t="s">
        <v>208</v>
      </c>
      <c r="J25" s="148" t="s">
        <v>209</v>
      </c>
      <c r="K25" s="149" t="s">
        <v>210</v>
      </c>
      <c r="L25" s="150" t="s">
        <v>211</v>
      </c>
      <c r="M25" s="150" t="s">
        <v>119</v>
      </c>
      <c r="N25" s="151" t="s">
        <v>146</v>
      </c>
    </row>
    <row r="26" s="77" customFormat="1" ht="66" spans="1:14">
      <c r="A26" s="112">
        <v>25</v>
      </c>
      <c r="B26" s="112"/>
      <c r="C26" s="112"/>
      <c r="D26" s="113"/>
      <c r="E26" s="110" t="s">
        <v>212</v>
      </c>
      <c r="F26" s="108" t="s">
        <v>213</v>
      </c>
      <c r="G26" s="110" t="s">
        <v>196</v>
      </c>
      <c r="H26" s="114" t="s">
        <v>214</v>
      </c>
      <c r="I26" s="147" t="s">
        <v>215</v>
      </c>
      <c r="J26" s="74" t="s">
        <v>98</v>
      </c>
      <c r="K26" s="149" t="s">
        <v>210</v>
      </c>
      <c r="L26" s="150" t="s">
        <v>211</v>
      </c>
      <c r="M26" s="150" t="s">
        <v>119</v>
      </c>
      <c r="N26" s="151" t="s">
        <v>146</v>
      </c>
    </row>
    <row r="27" s="77" customFormat="1" ht="99" spans="1:14">
      <c r="A27" s="112">
        <v>26</v>
      </c>
      <c r="B27" s="112"/>
      <c r="C27" s="112"/>
      <c r="D27" s="113"/>
      <c r="E27" s="110" t="s">
        <v>216</v>
      </c>
      <c r="F27" s="108" t="s">
        <v>217</v>
      </c>
      <c r="G27" s="110" t="s">
        <v>196</v>
      </c>
      <c r="H27" s="114" t="s">
        <v>218</v>
      </c>
      <c r="I27" s="147" t="s">
        <v>219</v>
      </c>
      <c r="J27" s="74" t="s">
        <v>98</v>
      </c>
      <c r="K27" s="149" t="s">
        <v>210</v>
      </c>
      <c r="L27" s="150" t="s">
        <v>211</v>
      </c>
      <c r="M27" s="150" t="s">
        <v>119</v>
      </c>
      <c r="N27" s="151" t="s">
        <v>146</v>
      </c>
    </row>
    <row r="28" s="77" customFormat="1" ht="66" spans="1:14">
      <c r="A28" s="112">
        <v>27</v>
      </c>
      <c r="B28" s="112"/>
      <c r="C28" s="112"/>
      <c r="D28" s="113"/>
      <c r="E28" s="110" t="s">
        <v>220</v>
      </c>
      <c r="F28" s="108" t="s">
        <v>221</v>
      </c>
      <c r="G28" s="110" t="s">
        <v>196</v>
      </c>
      <c r="H28" s="114" t="s">
        <v>222</v>
      </c>
      <c r="I28" s="147" t="s">
        <v>223</v>
      </c>
      <c r="J28" s="74" t="s">
        <v>98</v>
      </c>
      <c r="K28" s="149" t="s">
        <v>210</v>
      </c>
      <c r="L28" s="150" t="s">
        <v>211</v>
      </c>
      <c r="M28" s="150" t="s">
        <v>119</v>
      </c>
      <c r="N28" s="151" t="s">
        <v>146</v>
      </c>
    </row>
    <row r="29" ht="66" spans="1:14">
      <c r="A29" s="95">
        <v>28</v>
      </c>
      <c r="B29" s="95"/>
      <c r="C29" s="95"/>
      <c r="D29" s="100" t="s">
        <v>224</v>
      </c>
      <c r="E29" s="97" t="s">
        <v>225</v>
      </c>
      <c r="F29" s="103" t="s">
        <v>226</v>
      </c>
      <c r="G29" s="110" t="s">
        <v>196</v>
      </c>
      <c r="H29" s="110" t="s">
        <v>227</v>
      </c>
      <c r="I29" s="152" t="s">
        <v>228</v>
      </c>
      <c r="J29" s="153" t="s">
        <v>199</v>
      </c>
      <c r="K29" s="154"/>
      <c r="L29" s="139"/>
      <c r="M29" s="139"/>
      <c r="N29" s="139"/>
    </row>
    <row r="30" ht="66" spans="1:14">
      <c r="A30" s="95">
        <v>29</v>
      </c>
      <c r="B30" s="95"/>
      <c r="C30" s="95"/>
      <c r="D30" s="100"/>
      <c r="E30" s="97" t="s">
        <v>229</v>
      </c>
      <c r="F30" s="103" t="s">
        <v>230</v>
      </c>
      <c r="G30" s="110" t="s">
        <v>196</v>
      </c>
      <c r="H30" s="110" t="s">
        <v>231</v>
      </c>
      <c r="I30" s="152" t="s">
        <v>232</v>
      </c>
      <c r="J30" s="153" t="s">
        <v>199</v>
      </c>
      <c r="K30" s="154"/>
      <c r="L30" s="139"/>
      <c r="M30" s="139"/>
      <c r="N30" s="139"/>
    </row>
    <row r="31" ht="75" customHeight="1" spans="1:14">
      <c r="A31" s="95">
        <v>30</v>
      </c>
      <c r="B31" s="95"/>
      <c r="C31" s="95"/>
      <c r="D31" s="115" t="s">
        <v>233</v>
      </c>
      <c r="E31" s="97" t="s">
        <v>234</v>
      </c>
      <c r="F31" s="103" t="s">
        <v>235</v>
      </c>
      <c r="G31" s="110" t="s">
        <v>196</v>
      </c>
      <c r="H31" s="97" t="s">
        <v>236</v>
      </c>
      <c r="I31" s="109" t="s">
        <v>237</v>
      </c>
      <c r="J31" s="155" t="s">
        <v>89</v>
      </c>
      <c r="K31" s="138"/>
      <c r="L31" s="145" t="s">
        <v>238</v>
      </c>
      <c r="M31" s="139"/>
      <c r="N31" s="139"/>
    </row>
    <row r="32" ht="69" customHeight="1" spans="1:14">
      <c r="A32" s="95">
        <v>31</v>
      </c>
      <c r="B32" s="95"/>
      <c r="C32" s="95"/>
      <c r="D32" s="115"/>
      <c r="E32" s="97" t="s">
        <v>239</v>
      </c>
      <c r="F32" s="103" t="s">
        <v>240</v>
      </c>
      <c r="G32" s="110" t="s">
        <v>196</v>
      </c>
      <c r="H32" s="97" t="s">
        <v>241</v>
      </c>
      <c r="I32" s="109" t="s">
        <v>242</v>
      </c>
      <c r="J32" s="74" t="s">
        <v>98</v>
      </c>
      <c r="K32" s="138" t="s">
        <v>243</v>
      </c>
      <c r="L32" s="145" t="s">
        <v>238</v>
      </c>
      <c r="M32" s="156" t="s">
        <v>92</v>
      </c>
      <c r="N32" s="146" t="s">
        <v>244</v>
      </c>
    </row>
    <row r="33" ht="85" customHeight="1" spans="1:14">
      <c r="A33" s="95">
        <v>32</v>
      </c>
      <c r="B33" s="95"/>
      <c r="C33" s="95"/>
      <c r="D33" s="115" t="s">
        <v>245</v>
      </c>
      <c r="E33" s="97" t="s">
        <v>246</v>
      </c>
      <c r="F33" s="103" t="s">
        <v>247</v>
      </c>
      <c r="G33" s="110" t="s">
        <v>196</v>
      </c>
      <c r="H33" s="116" t="s">
        <v>248</v>
      </c>
      <c r="I33" s="109" t="s">
        <v>249</v>
      </c>
      <c r="J33" s="155" t="s">
        <v>89</v>
      </c>
      <c r="K33" s="138" t="s">
        <v>250</v>
      </c>
      <c r="L33" s="145" t="s">
        <v>251</v>
      </c>
      <c r="M33" s="156" t="s">
        <v>92</v>
      </c>
      <c r="N33" s="139"/>
    </row>
    <row r="34" s="78" customFormat="1" ht="66" spans="1:14">
      <c r="A34" s="95">
        <v>33</v>
      </c>
      <c r="B34" s="95"/>
      <c r="C34" s="95"/>
      <c r="D34" s="115"/>
      <c r="E34" s="97" t="s">
        <v>252</v>
      </c>
      <c r="F34" s="103" t="s">
        <v>253</v>
      </c>
      <c r="G34" s="110" t="s">
        <v>196</v>
      </c>
      <c r="H34" s="116" t="s">
        <v>254</v>
      </c>
      <c r="I34" s="109" t="s">
        <v>255</v>
      </c>
      <c r="J34" s="74" t="s">
        <v>98</v>
      </c>
      <c r="K34" s="138" t="s">
        <v>250</v>
      </c>
      <c r="L34" s="145" t="s">
        <v>251</v>
      </c>
      <c r="M34" s="156" t="s">
        <v>92</v>
      </c>
      <c r="N34" s="146" t="s">
        <v>120</v>
      </c>
    </row>
    <row r="35" s="79" customFormat="1" ht="96.75" customHeight="1" spans="1:14">
      <c r="A35" s="112">
        <v>34</v>
      </c>
      <c r="B35" s="112"/>
      <c r="C35" s="112"/>
      <c r="D35" s="117" t="s">
        <v>256</v>
      </c>
      <c r="E35" s="118" t="s">
        <v>257</v>
      </c>
      <c r="F35" s="119" t="s">
        <v>258</v>
      </c>
      <c r="G35" s="108" t="s">
        <v>196</v>
      </c>
      <c r="H35" s="103" t="s">
        <v>259</v>
      </c>
      <c r="I35" s="157" t="s">
        <v>260</v>
      </c>
      <c r="J35" s="137" t="s">
        <v>84</v>
      </c>
      <c r="K35" s="158"/>
      <c r="L35" s="159"/>
      <c r="M35" s="159"/>
      <c r="N35" s="159"/>
    </row>
    <row r="36" s="79" customFormat="1" ht="109.5" customHeight="1" spans="1:14">
      <c r="A36" s="112">
        <v>35</v>
      </c>
      <c r="B36" s="112"/>
      <c r="C36" s="112"/>
      <c r="D36" s="117"/>
      <c r="E36" s="118" t="s">
        <v>261</v>
      </c>
      <c r="F36" s="119" t="s">
        <v>262</v>
      </c>
      <c r="G36" s="108" t="s">
        <v>196</v>
      </c>
      <c r="H36" s="103" t="s">
        <v>263</v>
      </c>
      <c r="I36" s="103" t="s">
        <v>264</v>
      </c>
      <c r="J36" s="137" t="s">
        <v>84</v>
      </c>
      <c r="K36" s="158"/>
      <c r="L36" s="159"/>
      <c r="M36" s="159"/>
      <c r="N36" s="159"/>
    </row>
    <row r="37" s="80" customFormat="1" ht="147.95" customHeight="1" spans="1:14">
      <c r="A37" s="120">
        <v>36</v>
      </c>
      <c r="B37" s="120"/>
      <c r="C37" s="120"/>
      <c r="D37" s="121"/>
      <c r="E37" s="122" t="s">
        <v>265</v>
      </c>
      <c r="F37" s="123" t="s">
        <v>266</v>
      </c>
      <c r="G37" s="124" t="s">
        <v>196</v>
      </c>
      <c r="H37" s="125" t="s">
        <v>267</v>
      </c>
      <c r="I37" s="160" t="s">
        <v>268</v>
      </c>
      <c r="J37" s="144" t="s">
        <v>89</v>
      </c>
      <c r="K37" s="161" t="s">
        <v>269</v>
      </c>
      <c r="L37" s="162" t="s">
        <v>270</v>
      </c>
      <c r="M37" s="162" t="s">
        <v>92</v>
      </c>
      <c r="N37" s="163" t="s">
        <v>146</v>
      </c>
    </row>
    <row r="38" s="80" customFormat="1" ht="125.1" customHeight="1" spans="1:14">
      <c r="A38" s="120">
        <v>37</v>
      </c>
      <c r="B38" s="120"/>
      <c r="C38" s="120"/>
      <c r="D38" s="121"/>
      <c r="E38" s="122" t="s">
        <v>271</v>
      </c>
      <c r="F38" s="123" t="s">
        <v>272</v>
      </c>
      <c r="G38" s="124" t="s">
        <v>196</v>
      </c>
      <c r="H38" s="125" t="s">
        <v>273</v>
      </c>
      <c r="I38" s="160" t="s">
        <v>274</v>
      </c>
      <c r="J38" s="74" t="s">
        <v>98</v>
      </c>
      <c r="K38" s="161" t="s">
        <v>275</v>
      </c>
      <c r="L38" s="162" t="s">
        <v>270</v>
      </c>
      <c r="M38" s="162" t="s">
        <v>92</v>
      </c>
      <c r="N38" s="163" t="s">
        <v>146</v>
      </c>
    </row>
    <row r="39" s="80" customFormat="1" ht="144" customHeight="1" spans="1:14">
      <c r="A39" s="120">
        <v>38</v>
      </c>
      <c r="B39" s="120"/>
      <c r="C39" s="120"/>
      <c r="D39" s="121"/>
      <c r="E39" s="122" t="s">
        <v>276</v>
      </c>
      <c r="F39" s="123" t="s">
        <v>277</v>
      </c>
      <c r="G39" s="126" t="s">
        <v>196</v>
      </c>
      <c r="H39" s="127" t="s">
        <v>278</v>
      </c>
      <c r="I39" s="160" t="s">
        <v>279</v>
      </c>
      <c r="J39" s="74" t="s">
        <v>98</v>
      </c>
      <c r="K39" s="161" t="s">
        <v>269</v>
      </c>
      <c r="L39" s="162" t="s">
        <v>270</v>
      </c>
      <c r="M39" s="162" t="s">
        <v>92</v>
      </c>
      <c r="N39" s="164" t="s">
        <v>280</v>
      </c>
    </row>
    <row r="40" s="80" customFormat="1" ht="117.95" customHeight="1" spans="1:14">
      <c r="A40" s="120">
        <v>39</v>
      </c>
      <c r="B40" s="120"/>
      <c r="C40" s="120"/>
      <c r="D40" s="121"/>
      <c r="E40" s="122" t="s">
        <v>281</v>
      </c>
      <c r="F40" s="123" t="s">
        <v>282</v>
      </c>
      <c r="G40" s="126" t="s">
        <v>196</v>
      </c>
      <c r="H40" s="127" t="s">
        <v>283</v>
      </c>
      <c r="I40" s="165" t="s">
        <v>284</v>
      </c>
      <c r="J40" s="74" t="s">
        <v>98</v>
      </c>
      <c r="K40" s="161" t="s">
        <v>275</v>
      </c>
      <c r="L40" s="162" t="s">
        <v>270</v>
      </c>
      <c r="M40" s="162" t="s">
        <v>92</v>
      </c>
      <c r="N40" s="163" t="s">
        <v>146</v>
      </c>
    </row>
    <row r="41" s="80" customFormat="1" ht="72.75" customHeight="1" spans="1:14">
      <c r="A41" s="120">
        <v>40</v>
      </c>
      <c r="B41" s="120"/>
      <c r="C41" s="120"/>
      <c r="D41" s="121"/>
      <c r="E41" s="128" t="s">
        <v>285</v>
      </c>
      <c r="F41" s="129" t="s">
        <v>286</v>
      </c>
      <c r="G41" s="126" t="s">
        <v>196</v>
      </c>
      <c r="H41" s="127" t="s">
        <v>287</v>
      </c>
      <c r="I41" s="125" t="s">
        <v>288</v>
      </c>
      <c r="J41" s="74" t="s">
        <v>98</v>
      </c>
      <c r="K41" s="161" t="s">
        <v>269</v>
      </c>
      <c r="L41" s="162" t="s">
        <v>270</v>
      </c>
      <c r="M41" s="162" t="s">
        <v>92</v>
      </c>
      <c r="N41" s="163" t="s">
        <v>146</v>
      </c>
    </row>
    <row r="42" s="80" customFormat="1" ht="69.75" customHeight="1" spans="1:14">
      <c r="A42" s="120">
        <v>41</v>
      </c>
      <c r="B42" s="120"/>
      <c r="C42" s="120"/>
      <c r="D42" s="121"/>
      <c r="E42" s="128" t="s">
        <v>289</v>
      </c>
      <c r="F42" s="129" t="s">
        <v>290</v>
      </c>
      <c r="G42" s="126" t="s">
        <v>196</v>
      </c>
      <c r="H42" s="127" t="s">
        <v>291</v>
      </c>
      <c r="I42" s="125" t="s">
        <v>292</v>
      </c>
      <c r="J42" s="74" t="s">
        <v>98</v>
      </c>
      <c r="K42" s="161" t="s">
        <v>275</v>
      </c>
      <c r="L42" s="162" t="s">
        <v>270</v>
      </c>
      <c r="M42" s="162" t="s">
        <v>92</v>
      </c>
      <c r="N42" s="163" t="s">
        <v>146</v>
      </c>
    </row>
    <row r="43" s="76" customFormat="1" ht="87" customHeight="1" spans="1:14">
      <c r="A43" s="100">
        <v>42</v>
      </c>
      <c r="B43" s="100"/>
      <c r="C43" s="100"/>
      <c r="D43" s="101" t="s">
        <v>293</v>
      </c>
      <c r="E43" s="97" t="s">
        <v>294</v>
      </c>
      <c r="F43" s="103" t="s">
        <v>295</v>
      </c>
      <c r="G43" s="107" t="s">
        <v>196</v>
      </c>
      <c r="H43" s="97" t="s">
        <v>296</v>
      </c>
      <c r="I43" s="103" t="s">
        <v>297</v>
      </c>
      <c r="J43" s="144" t="s">
        <v>89</v>
      </c>
      <c r="K43" s="138" t="s">
        <v>298</v>
      </c>
      <c r="L43" s="142" t="s">
        <v>299</v>
      </c>
      <c r="M43" s="141" t="s">
        <v>119</v>
      </c>
      <c r="N43" s="143" t="s">
        <v>146</v>
      </c>
    </row>
    <row r="44" ht="198" customHeight="1" spans="1:14">
      <c r="A44" s="95">
        <v>43</v>
      </c>
      <c r="B44" s="95"/>
      <c r="C44" s="95"/>
      <c r="D44" s="101"/>
      <c r="E44" s="111" t="s">
        <v>300</v>
      </c>
      <c r="F44" s="106" t="s">
        <v>301</v>
      </c>
      <c r="G44" s="107" t="s">
        <v>196</v>
      </c>
      <c r="H44" s="97" t="s">
        <v>302</v>
      </c>
      <c r="I44" s="109" t="s">
        <v>303</v>
      </c>
      <c r="J44" s="137" t="s">
        <v>199</v>
      </c>
      <c r="K44" s="138"/>
      <c r="L44" s="139"/>
      <c r="M44" s="139"/>
      <c r="N44" s="139"/>
    </row>
    <row r="45" ht="165.95" customHeight="1" spans="1:14">
      <c r="A45" s="95">
        <v>44</v>
      </c>
      <c r="B45" s="95"/>
      <c r="C45" s="95"/>
      <c r="D45" s="101"/>
      <c r="E45" s="111" t="s">
        <v>304</v>
      </c>
      <c r="F45" s="106" t="s">
        <v>305</v>
      </c>
      <c r="G45" s="107" t="s">
        <v>196</v>
      </c>
      <c r="H45" s="97" t="s">
        <v>306</v>
      </c>
      <c r="I45" s="109" t="s">
        <v>307</v>
      </c>
      <c r="J45" s="137" t="s">
        <v>199</v>
      </c>
      <c r="K45" s="138"/>
      <c r="L45" s="139"/>
      <c r="M45" s="139"/>
      <c r="N45" s="139"/>
    </row>
    <row r="46" ht="207.95" customHeight="1" spans="1:14">
      <c r="A46" s="95">
        <v>45</v>
      </c>
      <c r="B46" s="95"/>
      <c r="C46" s="95"/>
      <c r="D46" s="101"/>
      <c r="E46" s="111" t="s">
        <v>308</v>
      </c>
      <c r="F46" s="106" t="s">
        <v>309</v>
      </c>
      <c r="G46" s="107" t="s">
        <v>196</v>
      </c>
      <c r="H46" s="130" t="s">
        <v>310</v>
      </c>
      <c r="I46" s="166" t="s">
        <v>311</v>
      </c>
      <c r="J46" s="137" t="s">
        <v>199</v>
      </c>
      <c r="K46" s="167"/>
      <c r="L46" s="139"/>
      <c r="M46" s="139"/>
      <c r="N46" s="139"/>
    </row>
    <row r="47" ht="204.95" customHeight="1" spans="1:14">
      <c r="A47" s="95">
        <v>46</v>
      </c>
      <c r="B47" s="95"/>
      <c r="C47" s="95"/>
      <c r="D47" s="101"/>
      <c r="E47" s="111" t="s">
        <v>312</v>
      </c>
      <c r="F47" s="106" t="s">
        <v>313</v>
      </c>
      <c r="G47" s="107" t="s">
        <v>196</v>
      </c>
      <c r="H47" s="130" t="s">
        <v>314</v>
      </c>
      <c r="I47" s="166" t="s">
        <v>315</v>
      </c>
      <c r="J47" s="137" t="s">
        <v>199</v>
      </c>
      <c r="K47" s="167"/>
      <c r="L47" s="139"/>
      <c r="M47" s="139"/>
      <c r="N47" s="139"/>
    </row>
    <row r="48" ht="213.95" customHeight="1" spans="1:14">
      <c r="A48" s="95">
        <v>47</v>
      </c>
      <c r="B48" s="95"/>
      <c r="C48" s="95"/>
      <c r="D48" s="101"/>
      <c r="E48" s="111" t="s">
        <v>316</v>
      </c>
      <c r="F48" s="106" t="s">
        <v>317</v>
      </c>
      <c r="G48" s="107" t="s">
        <v>196</v>
      </c>
      <c r="H48" s="97" t="s">
        <v>318</v>
      </c>
      <c r="I48" s="168" t="s">
        <v>319</v>
      </c>
      <c r="J48" s="137" t="s">
        <v>84</v>
      </c>
      <c r="K48" s="138"/>
      <c r="L48" s="139"/>
      <c r="M48" s="139"/>
      <c r="N48" s="139"/>
    </row>
    <row r="49" ht="189.95" customHeight="1" spans="1:14">
      <c r="A49" s="95">
        <v>48</v>
      </c>
      <c r="B49" s="95"/>
      <c r="C49" s="95"/>
      <c r="D49" s="101"/>
      <c r="E49" s="110" t="s">
        <v>320</v>
      </c>
      <c r="F49" s="108" t="s">
        <v>321</v>
      </c>
      <c r="G49" s="107" t="s">
        <v>196</v>
      </c>
      <c r="H49" s="97" t="s">
        <v>322</v>
      </c>
      <c r="I49" s="109" t="s">
        <v>323</v>
      </c>
      <c r="J49" s="137" t="s">
        <v>84</v>
      </c>
      <c r="K49" s="138"/>
      <c r="L49" s="139"/>
      <c r="M49" s="139"/>
      <c r="N49" s="139"/>
    </row>
    <row r="50" ht="117.95" customHeight="1" spans="1:14">
      <c r="A50" s="95">
        <v>49</v>
      </c>
      <c r="B50" s="95"/>
      <c r="C50" s="95"/>
      <c r="D50" s="101"/>
      <c r="E50" s="110" t="s">
        <v>324</v>
      </c>
      <c r="F50" s="108" t="s">
        <v>325</v>
      </c>
      <c r="G50" s="107" t="s">
        <v>196</v>
      </c>
      <c r="H50" s="97" t="s">
        <v>326</v>
      </c>
      <c r="I50" s="109" t="s">
        <v>327</v>
      </c>
      <c r="J50" s="137" t="s">
        <v>84</v>
      </c>
      <c r="K50" s="138"/>
      <c r="L50" s="139"/>
      <c r="M50" s="139"/>
      <c r="N50" s="139"/>
    </row>
    <row r="51" ht="117.95" customHeight="1" spans="1:14">
      <c r="A51" s="95">
        <v>50</v>
      </c>
      <c r="B51" s="95"/>
      <c r="C51" s="95"/>
      <c r="D51" s="101"/>
      <c r="E51" s="110" t="s">
        <v>328</v>
      </c>
      <c r="F51" s="108" t="s">
        <v>329</v>
      </c>
      <c r="G51" s="107" t="s">
        <v>196</v>
      </c>
      <c r="H51" s="130" t="s">
        <v>330</v>
      </c>
      <c r="I51" s="166" t="s">
        <v>331</v>
      </c>
      <c r="J51" s="137" t="s">
        <v>84</v>
      </c>
      <c r="K51" s="167"/>
      <c r="L51" s="139"/>
      <c r="M51" s="139"/>
      <c r="N51" s="139"/>
    </row>
    <row r="52" ht="117.95" customHeight="1" spans="1:14">
      <c r="A52" s="95">
        <v>51</v>
      </c>
      <c r="B52" s="95"/>
      <c r="C52" s="95"/>
      <c r="D52" s="101"/>
      <c r="E52" s="110" t="s">
        <v>332</v>
      </c>
      <c r="F52" s="108" t="s">
        <v>333</v>
      </c>
      <c r="G52" s="107" t="s">
        <v>196</v>
      </c>
      <c r="H52" s="130" t="s">
        <v>334</v>
      </c>
      <c r="I52" s="166" t="s">
        <v>335</v>
      </c>
      <c r="J52" s="137" t="s">
        <v>84</v>
      </c>
      <c r="K52" s="167"/>
      <c r="L52" s="139"/>
      <c r="M52" s="139"/>
      <c r="N52" s="139"/>
    </row>
    <row r="53" ht="117.95" customHeight="1" spans="1:14">
      <c r="A53" s="95">
        <v>52</v>
      </c>
      <c r="B53" s="95"/>
      <c r="C53" s="95"/>
      <c r="D53" s="101"/>
      <c r="E53" s="110" t="s">
        <v>336</v>
      </c>
      <c r="F53" s="108" t="s">
        <v>337</v>
      </c>
      <c r="G53" s="107" t="s">
        <v>196</v>
      </c>
      <c r="H53" s="97" t="s">
        <v>338</v>
      </c>
      <c r="I53" s="168" t="s">
        <v>339</v>
      </c>
      <c r="J53" s="137" t="s">
        <v>84</v>
      </c>
      <c r="K53" s="138"/>
      <c r="L53" s="139"/>
      <c r="M53" s="139"/>
      <c r="N53" s="139"/>
    </row>
    <row r="54" s="81" customFormat="1" ht="73" customHeight="1" spans="1:14">
      <c r="A54" s="95">
        <v>53</v>
      </c>
      <c r="B54" s="95"/>
      <c r="C54" s="95"/>
      <c r="D54" s="101"/>
      <c r="E54" s="131" t="s">
        <v>340</v>
      </c>
      <c r="F54" s="132" t="s">
        <v>341</v>
      </c>
      <c r="G54" s="107" t="s">
        <v>342</v>
      </c>
      <c r="H54" s="97" t="s">
        <v>343</v>
      </c>
      <c r="I54" s="169" t="s">
        <v>344</v>
      </c>
      <c r="J54" s="74" t="s">
        <v>98</v>
      </c>
      <c r="K54" s="138" t="s">
        <v>90</v>
      </c>
      <c r="L54" s="170" t="s">
        <v>299</v>
      </c>
      <c r="M54" s="141" t="s">
        <v>119</v>
      </c>
      <c r="N54" s="171" t="s">
        <v>120</v>
      </c>
    </row>
    <row r="55" s="81" customFormat="1" ht="31.5" customHeight="1" spans="1:14">
      <c r="A55" s="95">
        <v>54</v>
      </c>
      <c r="B55" s="95"/>
      <c r="C55" s="95"/>
      <c r="D55" s="101"/>
      <c r="E55" s="131" t="s">
        <v>345</v>
      </c>
      <c r="F55" s="132" t="s">
        <v>346</v>
      </c>
      <c r="G55" s="107"/>
      <c r="H55" s="97" t="s">
        <v>347</v>
      </c>
      <c r="I55" s="169" t="s">
        <v>348</v>
      </c>
      <c r="J55" s="74" t="s">
        <v>98</v>
      </c>
      <c r="K55" s="138" t="s">
        <v>90</v>
      </c>
      <c r="L55" s="170" t="s">
        <v>299</v>
      </c>
      <c r="M55" s="141" t="s">
        <v>119</v>
      </c>
      <c r="N55" s="171" t="s">
        <v>349</v>
      </c>
    </row>
    <row r="56" s="81" customFormat="1" ht="66" spans="1:14">
      <c r="A56" s="95">
        <v>55</v>
      </c>
      <c r="B56" s="95"/>
      <c r="C56" s="95"/>
      <c r="D56" s="101"/>
      <c r="E56" s="131" t="s">
        <v>350</v>
      </c>
      <c r="F56" s="132" t="s">
        <v>351</v>
      </c>
      <c r="G56" s="107"/>
      <c r="H56" s="97" t="s">
        <v>352</v>
      </c>
      <c r="I56" s="169" t="s">
        <v>348</v>
      </c>
      <c r="J56" s="74" t="s">
        <v>98</v>
      </c>
      <c r="K56" s="138" t="s">
        <v>90</v>
      </c>
      <c r="L56" s="170" t="s">
        <v>353</v>
      </c>
      <c r="M56" s="141" t="s">
        <v>119</v>
      </c>
      <c r="N56" s="171" t="s">
        <v>354</v>
      </c>
    </row>
    <row r="57" s="81" customFormat="1" ht="66" spans="1:14">
      <c r="A57" s="95">
        <v>56</v>
      </c>
      <c r="B57" s="95"/>
      <c r="C57" s="95"/>
      <c r="D57" s="101"/>
      <c r="E57" s="131" t="s">
        <v>355</v>
      </c>
      <c r="F57" s="132" t="s">
        <v>356</v>
      </c>
      <c r="G57" s="107"/>
      <c r="H57" s="97" t="s">
        <v>357</v>
      </c>
      <c r="I57" s="169" t="s">
        <v>348</v>
      </c>
      <c r="J57" s="74" t="s">
        <v>98</v>
      </c>
      <c r="K57" s="138" t="s">
        <v>90</v>
      </c>
      <c r="L57" s="170" t="s">
        <v>299</v>
      </c>
      <c r="M57" s="141" t="s">
        <v>119</v>
      </c>
      <c r="N57" s="171" t="s">
        <v>146</v>
      </c>
    </row>
    <row r="58" s="81" customFormat="1" ht="66" spans="1:14">
      <c r="A58" s="95">
        <v>57</v>
      </c>
      <c r="B58" s="95"/>
      <c r="C58" s="95"/>
      <c r="D58" s="101"/>
      <c r="E58" s="131" t="s">
        <v>358</v>
      </c>
      <c r="F58" s="132" t="s">
        <v>359</v>
      </c>
      <c r="G58" s="107"/>
      <c r="H58" s="97" t="s">
        <v>360</v>
      </c>
      <c r="I58" s="169" t="s">
        <v>348</v>
      </c>
      <c r="J58" s="74" t="s">
        <v>98</v>
      </c>
      <c r="K58" s="138" t="s">
        <v>90</v>
      </c>
      <c r="L58" s="170" t="s">
        <v>299</v>
      </c>
      <c r="M58" s="141" t="s">
        <v>119</v>
      </c>
      <c r="N58" s="171" t="s">
        <v>146</v>
      </c>
    </row>
    <row r="59" s="81" customFormat="1" ht="33" spans="1:14">
      <c r="A59" s="95">
        <v>58</v>
      </c>
      <c r="B59" s="95"/>
      <c r="C59" s="95"/>
      <c r="D59" s="101"/>
      <c r="E59" s="131" t="s">
        <v>361</v>
      </c>
      <c r="F59" s="103" t="s">
        <v>362</v>
      </c>
      <c r="G59" s="107"/>
      <c r="H59" s="97" t="s">
        <v>363</v>
      </c>
      <c r="I59" s="169" t="s">
        <v>348</v>
      </c>
      <c r="J59" s="137" t="s">
        <v>84</v>
      </c>
      <c r="K59" s="138" t="s">
        <v>364</v>
      </c>
      <c r="L59" s="172"/>
      <c r="M59" s="172"/>
      <c r="N59" s="171" t="s">
        <v>365</v>
      </c>
    </row>
    <row r="60" s="81" customFormat="1" ht="33" spans="1:14">
      <c r="A60" s="95">
        <v>59</v>
      </c>
      <c r="B60" s="95"/>
      <c r="C60" s="95"/>
      <c r="D60" s="101"/>
      <c r="E60" s="131" t="s">
        <v>366</v>
      </c>
      <c r="F60" s="103" t="s">
        <v>367</v>
      </c>
      <c r="G60" s="107"/>
      <c r="H60" s="97" t="s">
        <v>368</v>
      </c>
      <c r="I60" s="169" t="s">
        <v>348</v>
      </c>
      <c r="J60" s="137" t="s">
        <v>84</v>
      </c>
      <c r="K60" s="138" t="s">
        <v>369</v>
      </c>
      <c r="L60" s="172"/>
      <c r="M60" s="172"/>
      <c r="N60" s="171" t="s">
        <v>370</v>
      </c>
    </row>
    <row r="61" s="81" customFormat="1" ht="66" spans="1:14">
      <c r="A61" s="95">
        <v>60</v>
      </c>
      <c r="B61" s="95"/>
      <c r="C61" s="95"/>
      <c r="D61" s="101"/>
      <c r="E61" s="131" t="s">
        <v>371</v>
      </c>
      <c r="F61" s="103" t="s">
        <v>372</v>
      </c>
      <c r="G61" s="107"/>
      <c r="H61" s="97" t="s">
        <v>373</v>
      </c>
      <c r="I61" s="169" t="s">
        <v>348</v>
      </c>
      <c r="J61" s="74" t="s">
        <v>98</v>
      </c>
      <c r="K61" s="138" t="s">
        <v>90</v>
      </c>
      <c r="L61" s="170" t="s">
        <v>299</v>
      </c>
      <c r="M61" s="141" t="s">
        <v>119</v>
      </c>
      <c r="N61" s="171" t="s">
        <v>374</v>
      </c>
    </row>
    <row r="62" s="81" customFormat="1" ht="66" spans="1:14">
      <c r="A62" s="95">
        <v>61</v>
      </c>
      <c r="B62" s="95"/>
      <c r="C62" s="95"/>
      <c r="D62" s="101"/>
      <c r="E62" s="131" t="s">
        <v>375</v>
      </c>
      <c r="F62" s="103" t="s">
        <v>376</v>
      </c>
      <c r="G62" s="107"/>
      <c r="H62" s="97" t="s">
        <v>377</v>
      </c>
      <c r="I62" s="169" t="s">
        <v>348</v>
      </c>
      <c r="J62" s="74" t="s">
        <v>98</v>
      </c>
      <c r="K62" s="138" t="s">
        <v>90</v>
      </c>
      <c r="L62" s="170" t="s">
        <v>299</v>
      </c>
      <c r="M62" s="141" t="s">
        <v>119</v>
      </c>
      <c r="N62" s="171" t="s">
        <v>378</v>
      </c>
    </row>
    <row r="63" s="81" customFormat="1" ht="33" spans="1:14">
      <c r="A63" s="95">
        <v>62</v>
      </c>
      <c r="B63" s="95"/>
      <c r="C63" s="95"/>
      <c r="D63" s="101"/>
      <c r="E63" s="131" t="s">
        <v>379</v>
      </c>
      <c r="F63" s="103" t="s">
        <v>380</v>
      </c>
      <c r="G63" s="107"/>
      <c r="H63" s="97" t="s">
        <v>381</v>
      </c>
      <c r="I63" s="169" t="s">
        <v>348</v>
      </c>
      <c r="J63" s="137" t="s">
        <v>84</v>
      </c>
      <c r="K63" s="138" t="s">
        <v>382</v>
      </c>
      <c r="L63" s="172"/>
      <c r="M63" s="172"/>
      <c r="N63" s="171" t="s">
        <v>383</v>
      </c>
    </row>
    <row r="64" s="81" customFormat="1" ht="33" spans="1:14">
      <c r="A64" s="95">
        <v>63</v>
      </c>
      <c r="B64" s="95"/>
      <c r="C64" s="95"/>
      <c r="D64" s="101"/>
      <c r="E64" s="131" t="s">
        <v>384</v>
      </c>
      <c r="F64" s="103" t="s">
        <v>385</v>
      </c>
      <c r="G64" s="107"/>
      <c r="H64" s="97" t="s">
        <v>386</v>
      </c>
      <c r="I64" s="169" t="s">
        <v>348</v>
      </c>
      <c r="J64" s="137" t="s">
        <v>84</v>
      </c>
      <c r="K64" s="138" t="s">
        <v>387</v>
      </c>
      <c r="L64" s="172"/>
      <c r="M64" s="172"/>
      <c r="N64" s="171" t="s">
        <v>388</v>
      </c>
    </row>
    <row r="65" s="81" customFormat="1" ht="66" spans="1:14">
      <c r="A65" s="95">
        <v>64</v>
      </c>
      <c r="B65" s="95"/>
      <c r="C65" s="95"/>
      <c r="D65" s="101"/>
      <c r="E65" s="131" t="s">
        <v>389</v>
      </c>
      <c r="F65" s="132" t="s">
        <v>390</v>
      </c>
      <c r="G65" s="107"/>
      <c r="H65" s="97" t="s">
        <v>389</v>
      </c>
      <c r="I65" s="169" t="s">
        <v>391</v>
      </c>
      <c r="J65" s="74" t="s">
        <v>98</v>
      </c>
      <c r="K65" s="138" t="s">
        <v>90</v>
      </c>
      <c r="L65" s="170" t="s">
        <v>299</v>
      </c>
      <c r="M65" s="141" t="s">
        <v>119</v>
      </c>
      <c r="N65" s="171" t="s">
        <v>120</v>
      </c>
    </row>
    <row r="66" s="81" customFormat="1" ht="66" spans="1:14">
      <c r="A66" s="95">
        <v>65</v>
      </c>
      <c r="B66" s="95"/>
      <c r="C66" s="95"/>
      <c r="D66" s="101"/>
      <c r="E66" s="131" t="s">
        <v>392</v>
      </c>
      <c r="F66" s="132" t="s">
        <v>393</v>
      </c>
      <c r="G66" s="107"/>
      <c r="H66" s="97" t="s">
        <v>392</v>
      </c>
      <c r="I66" s="169" t="s">
        <v>394</v>
      </c>
      <c r="J66" s="74" t="s">
        <v>98</v>
      </c>
      <c r="K66" s="138" t="s">
        <v>90</v>
      </c>
      <c r="L66" s="170" t="s">
        <v>299</v>
      </c>
      <c r="M66" s="141" t="s">
        <v>119</v>
      </c>
      <c r="N66" s="171" t="s">
        <v>120</v>
      </c>
    </row>
    <row r="67" ht="82.5" spans="1:14">
      <c r="A67" s="95">
        <v>88</v>
      </c>
      <c r="B67" s="95"/>
      <c r="C67" s="96" t="s">
        <v>395</v>
      </c>
      <c r="D67" s="95" t="s">
        <v>396</v>
      </c>
      <c r="E67" s="173" t="s">
        <v>397</v>
      </c>
      <c r="F67" s="103" t="s">
        <v>398</v>
      </c>
      <c r="G67" s="174" t="s">
        <v>196</v>
      </c>
      <c r="H67" s="173" t="s">
        <v>399</v>
      </c>
      <c r="I67" s="173" t="s">
        <v>400</v>
      </c>
      <c r="J67" s="137" t="s">
        <v>84</v>
      </c>
      <c r="K67" s="156"/>
      <c r="L67" s="139"/>
      <c r="M67" s="139"/>
      <c r="N67" s="139"/>
    </row>
    <row r="68" ht="33" spans="1:14">
      <c r="A68" s="95">
        <v>89</v>
      </c>
      <c r="B68" s="95"/>
      <c r="C68" s="96"/>
      <c r="D68" s="95" t="s">
        <v>401</v>
      </c>
      <c r="E68" s="173" t="s">
        <v>402</v>
      </c>
      <c r="F68" s="103" t="s">
        <v>403</v>
      </c>
      <c r="G68" s="174" t="s">
        <v>196</v>
      </c>
      <c r="H68" s="173" t="s">
        <v>404</v>
      </c>
      <c r="I68" s="173" t="s">
        <v>405</v>
      </c>
      <c r="J68" s="137" t="s">
        <v>84</v>
      </c>
      <c r="K68" s="156"/>
      <c r="L68" s="139"/>
      <c r="M68" s="139"/>
      <c r="N68" s="139"/>
    </row>
    <row r="69" ht="33" spans="1:14">
      <c r="A69" s="95">
        <v>90</v>
      </c>
      <c r="B69" s="95"/>
      <c r="C69" s="101" t="s">
        <v>406</v>
      </c>
      <c r="D69" s="101" t="s">
        <v>396</v>
      </c>
      <c r="E69" s="103" t="s">
        <v>407</v>
      </c>
      <c r="F69" s="130" t="s">
        <v>408</v>
      </c>
      <c r="G69" s="175" t="s">
        <v>409</v>
      </c>
      <c r="H69" s="130" t="s">
        <v>410</v>
      </c>
      <c r="I69" s="130" t="s">
        <v>411</v>
      </c>
      <c r="J69" s="137" t="s">
        <v>84</v>
      </c>
      <c r="K69" s="167"/>
      <c r="L69" s="139"/>
      <c r="M69" s="139"/>
      <c r="N69" s="139"/>
    </row>
    <row r="70" ht="33" spans="1:14">
      <c r="A70" s="95">
        <v>91</v>
      </c>
      <c r="B70" s="95"/>
      <c r="C70" s="101"/>
      <c r="D70" s="101"/>
      <c r="E70" s="103"/>
      <c r="F70" s="130"/>
      <c r="G70" s="175" t="s">
        <v>412</v>
      </c>
      <c r="H70" s="130" t="s">
        <v>410</v>
      </c>
      <c r="I70" s="130" t="s">
        <v>411</v>
      </c>
      <c r="J70" s="137" t="s">
        <v>84</v>
      </c>
      <c r="K70" s="167"/>
      <c r="L70" s="139"/>
      <c r="M70" s="139"/>
      <c r="N70" s="139"/>
    </row>
    <row r="71" ht="33" spans="1:14">
      <c r="A71" s="95">
        <v>92</v>
      </c>
      <c r="B71" s="95"/>
      <c r="C71" s="101"/>
      <c r="D71" s="101" t="s">
        <v>401</v>
      </c>
      <c r="E71" s="103" t="s">
        <v>413</v>
      </c>
      <c r="F71" s="130" t="s">
        <v>414</v>
      </c>
      <c r="G71" s="175" t="s">
        <v>409</v>
      </c>
      <c r="H71" s="130" t="s">
        <v>415</v>
      </c>
      <c r="I71" s="130" t="s">
        <v>416</v>
      </c>
      <c r="J71" s="188" t="s">
        <v>89</v>
      </c>
      <c r="K71" s="189" t="s">
        <v>417</v>
      </c>
      <c r="L71" s="190" t="s">
        <v>418</v>
      </c>
      <c r="M71" s="191" t="s">
        <v>92</v>
      </c>
      <c r="N71" s="139"/>
    </row>
    <row r="72" ht="33" spans="1:14">
      <c r="A72" s="95">
        <v>93</v>
      </c>
      <c r="B72" s="95"/>
      <c r="C72" s="101"/>
      <c r="D72" s="101"/>
      <c r="E72" s="103"/>
      <c r="F72" s="130"/>
      <c r="G72" s="175" t="s">
        <v>412</v>
      </c>
      <c r="H72" s="130" t="s">
        <v>416</v>
      </c>
      <c r="I72" s="130" t="s">
        <v>416</v>
      </c>
      <c r="J72" s="192"/>
      <c r="K72" s="193"/>
      <c r="L72" s="194"/>
      <c r="M72" s="194"/>
      <c r="N72" s="139"/>
    </row>
    <row r="73" s="76" customFormat="1" ht="80" customHeight="1" spans="1:14">
      <c r="A73" s="100">
        <v>94</v>
      </c>
      <c r="B73" s="100"/>
      <c r="C73" s="101"/>
      <c r="D73" s="101" t="s">
        <v>419</v>
      </c>
      <c r="E73" s="176" t="s">
        <v>420</v>
      </c>
      <c r="F73" s="104" t="s">
        <v>421</v>
      </c>
      <c r="G73" s="177" t="s">
        <v>422</v>
      </c>
      <c r="H73" s="103" t="s">
        <v>423</v>
      </c>
      <c r="I73" s="103" t="s">
        <v>348</v>
      </c>
      <c r="J73" s="188" t="s">
        <v>89</v>
      </c>
      <c r="K73" s="138" t="s">
        <v>90</v>
      </c>
      <c r="L73" s="142" t="s">
        <v>424</v>
      </c>
      <c r="M73" s="191" t="s">
        <v>92</v>
      </c>
      <c r="N73" s="143" t="s">
        <v>146</v>
      </c>
    </row>
    <row r="74" s="76" customFormat="1" ht="81" customHeight="1" spans="1:14">
      <c r="A74" s="100">
        <v>95</v>
      </c>
      <c r="B74" s="100"/>
      <c r="C74" s="101"/>
      <c r="D74" s="101"/>
      <c r="E74" s="176"/>
      <c r="F74" s="104"/>
      <c r="G74" s="177" t="s">
        <v>425</v>
      </c>
      <c r="H74" s="103" t="s">
        <v>426</v>
      </c>
      <c r="I74" s="103" t="s">
        <v>427</v>
      </c>
      <c r="J74" s="192"/>
      <c r="K74" s="138" t="s">
        <v>90</v>
      </c>
      <c r="L74" s="142" t="s">
        <v>424</v>
      </c>
      <c r="M74" s="194"/>
      <c r="N74" s="143" t="s">
        <v>146</v>
      </c>
    </row>
    <row r="75" s="76" customFormat="1" ht="100.5" customHeight="1" spans="1:14">
      <c r="A75" s="100">
        <v>96</v>
      </c>
      <c r="B75" s="100"/>
      <c r="C75" s="101"/>
      <c r="D75" s="101"/>
      <c r="E75" s="176" t="s">
        <v>428</v>
      </c>
      <c r="F75" s="104" t="s">
        <v>429</v>
      </c>
      <c r="G75" s="177" t="s">
        <v>430</v>
      </c>
      <c r="H75" s="103" t="s">
        <v>431</v>
      </c>
      <c r="I75" s="103" t="s">
        <v>432</v>
      </c>
      <c r="J75" s="74" t="s">
        <v>98</v>
      </c>
      <c r="K75" s="138" t="s">
        <v>90</v>
      </c>
      <c r="L75" s="142" t="s">
        <v>424</v>
      </c>
      <c r="M75" s="191" t="s">
        <v>92</v>
      </c>
      <c r="N75" s="143" t="s">
        <v>146</v>
      </c>
    </row>
    <row r="76" s="76" customFormat="1" ht="66" spans="1:14">
      <c r="A76" s="100">
        <v>97</v>
      </c>
      <c r="B76" s="100"/>
      <c r="C76" s="101"/>
      <c r="D76" s="101"/>
      <c r="E76" s="176"/>
      <c r="F76" s="104"/>
      <c r="G76" s="177" t="s">
        <v>433</v>
      </c>
      <c r="H76" s="103" t="s">
        <v>434</v>
      </c>
      <c r="I76" s="103" t="s">
        <v>348</v>
      </c>
      <c r="J76" s="74" t="s">
        <v>98</v>
      </c>
      <c r="K76" s="138" t="s">
        <v>90</v>
      </c>
      <c r="L76" s="142" t="s">
        <v>424</v>
      </c>
      <c r="M76" s="194"/>
      <c r="N76" s="143" t="s">
        <v>146</v>
      </c>
    </row>
    <row r="77" s="76" customFormat="1" ht="66" spans="1:14">
      <c r="A77" s="100">
        <v>98</v>
      </c>
      <c r="B77" s="100"/>
      <c r="C77" s="101"/>
      <c r="D77" s="101"/>
      <c r="E77" s="176"/>
      <c r="F77" s="104"/>
      <c r="G77" s="177" t="s">
        <v>435</v>
      </c>
      <c r="H77" s="103" t="s">
        <v>426</v>
      </c>
      <c r="I77" s="103" t="s">
        <v>436</v>
      </c>
      <c r="J77" s="74" t="s">
        <v>98</v>
      </c>
      <c r="K77" s="138" t="s">
        <v>90</v>
      </c>
      <c r="L77" s="142" t="s">
        <v>424</v>
      </c>
      <c r="M77" s="191" t="s">
        <v>92</v>
      </c>
      <c r="N77" s="143" t="s">
        <v>146</v>
      </c>
    </row>
    <row r="78" s="76" customFormat="1" ht="55.5" customHeight="1" spans="1:14">
      <c r="A78" s="100">
        <v>99</v>
      </c>
      <c r="B78" s="100"/>
      <c r="C78" s="101"/>
      <c r="D78" s="101"/>
      <c r="E78" s="176" t="s">
        <v>437</v>
      </c>
      <c r="F78" s="104" t="s">
        <v>438</v>
      </c>
      <c r="G78" s="177" t="s">
        <v>430</v>
      </c>
      <c r="H78" s="103" t="s">
        <v>431</v>
      </c>
      <c r="I78" s="103" t="s">
        <v>432</v>
      </c>
      <c r="J78" s="74" t="s">
        <v>98</v>
      </c>
      <c r="K78" s="138" t="s">
        <v>90</v>
      </c>
      <c r="L78" s="142" t="s">
        <v>424</v>
      </c>
      <c r="M78" s="194"/>
      <c r="N78" s="143" t="s">
        <v>146</v>
      </c>
    </row>
    <row r="79" s="76" customFormat="1" ht="27.75" customHeight="1" spans="1:14">
      <c r="A79" s="100">
        <v>100</v>
      </c>
      <c r="B79" s="100"/>
      <c r="C79" s="101"/>
      <c r="D79" s="101"/>
      <c r="E79" s="176"/>
      <c r="F79" s="104"/>
      <c r="G79" s="177" t="s">
        <v>439</v>
      </c>
      <c r="H79" s="103" t="s">
        <v>440</v>
      </c>
      <c r="I79" s="103" t="s">
        <v>348</v>
      </c>
      <c r="J79" s="74" t="s">
        <v>98</v>
      </c>
      <c r="K79" s="138" t="s">
        <v>90</v>
      </c>
      <c r="L79" s="142" t="s">
        <v>424</v>
      </c>
      <c r="M79" s="191" t="s">
        <v>92</v>
      </c>
      <c r="N79" s="143" t="s">
        <v>146</v>
      </c>
    </row>
    <row r="80" s="76" customFormat="1" ht="33" customHeight="1" spans="1:14">
      <c r="A80" s="100">
        <v>101</v>
      </c>
      <c r="B80" s="100"/>
      <c r="C80" s="101"/>
      <c r="D80" s="101"/>
      <c r="E80" s="176"/>
      <c r="F80" s="104"/>
      <c r="G80" s="177" t="s">
        <v>441</v>
      </c>
      <c r="H80" s="103" t="s">
        <v>426</v>
      </c>
      <c r="I80" s="103" t="s">
        <v>427</v>
      </c>
      <c r="J80" s="74" t="s">
        <v>98</v>
      </c>
      <c r="K80" s="138" t="s">
        <v>90</v>
      </c>
      <c r="L80" s="142" t="s">
        <v>424</v>
      </c>
      <c r="M80" s="194"/>
      <c r="N80" s="143" t="s">
        <v>146</v>
      </c>
    </row>
    <row r="81" s="76" customFormat="1" ht="66" customHeight="1" spans="1:14">
      <c r="A81" s="100">
        <v>102</v>
      </c>
      <c r="B81" s="100"/>
      <c r="C81" s="101"/>
      <c r="D81" s="101"/>
      <c r="E81" s="176" t="s">
        <v>442</v>
      </c>
      <c r="F81" s="104" t="s">
        <v>443</v>
      </c>
      <c r="G81" s="177" t="s">
        <v>422</v>
      </c>
      <c r="H81" s="103" t="s">
        <v>444</v>
      </c>
      <c r="I81" s="103" t="s">
        <v>348</v>
      </c>
      <c r="J81" s="74" t="s">
        <v>98</v>
      </c>
      <c r="K81" s="138" t="s">
        <v>90</v>
      </c>
      <c r="L81" s="142" t="s">
        <v>424</v>
      </c>
      <c r="M81" s="191" t="s">
        <v>92</v>
      </c>
      <c r="N81" s="143" t="s">
        <v>146</v>
      </c>
    </row>
    <row r="82" s="76" customFormat="1" ht="66" spans="1:14">
      <c r="A82" s="100">
        <v>103</v>
      </c>
      <c r="B82" s="100"/>
      <c r="C82" s="101"/>
      <c r="D82" s="101"/>
      <c r="E82" s="176"/>
      <c r="F82" s="104"/>
      <c r="G82" s="177" t="s">
        <v>445</v>
      </c>
      <c r="H82" s="103" t="s">
        <v>426</v>
      </c>
      <c r="I82" s="103" t="s">
        <v>436</v>
      </c>
      <c r="J82" s="74" t="s">
        <v>98</v>
      </c>
      <c r="K82" s="138" t="s">
        <v>90</v>
      </c>
      <c r="L82" s="142" t="s">
        <v>424</v>
      </c>
      <c r="M82" s="194"/>
      <c r="N82" s="143" t="s">
        <v>146</v>
      </c>
    </row>
    <row r="83" ht="24.95" customHeight="1" spans="1:14">
      <c r="A83" s="95">
        <v>104</v>
      </c>
      <c r="B83" s="95"/>
      <c r="C83" s="96" t="s">
        <v>446</v>
      </c>
      <c r="D83" s="101" t="s">
        <v>396</v>
      </c>
      <c r="E83" s="103" t="s">
        <v>447</v>
      </c>
      <c r="F83" s="130" t="s">
        <v>448</v>
      </c>
      <c r="G83" s="175" t="s">
        <v>409</v>
      </c>
      <c r="H83" s="130" t="s">
        <v>449</v>
      </c>
      <c r="I83" s="130" t="s">
        <v>450</v>
      </c>
      <c r="J83" s="137" t="s">
        <v>84</v>
      </c>
      <c r="K83" s="167"/>
      <c r="L83" s="139"/>
      <c r="M83" s="139"/>
      <c r="N83" s="139"/>
    </row>
    <row r="84" ht="24.95" customHeight="1" spans="1:14">
      <c r="A84" s="95">
        <v>105</v>
      </c>
      <c r="B84" s="95"/>
      <c r="C84" s="96"/>
      <c r="D84" s="101"/>
      <c r="E84" s="103"/>
      <c r="F84" s="130"/>
      <c r="G84" s="175" t="s">
        <v>412</v>
      </c>
      <c r="H84" s="130"/>
      <c r="I84" s="130"/>
      <c r="J84" s="137" t="s">
        <v>84</v>
      </c>
      <c r="K84" s="167"/>
      <c r="L84" s="139"/>
      <c r="M84" s="139"/>
      <c r="N84" s="139"/>
    </row>
    <row r="85" ht="24.95" customHeight="1" spans="1:14">
      <c r="A85" s="95">
        <v>106</v>
      </c>
      <c r="B85" s="95"/>
      <c r="C85" s="96"/>
      <c r="D85" s="101" t="s">
        <v>401</v>
      </c>
      <c r="E85" s="103" t="s">
        <v>451</v>
      </c>
      <c r="F85" s="130" t="s">
        <v>452</v>
      </c>
      <c r="G85" s="175" t="s">
        <v>409</v>
      </c>
      <c r="H85" s="130" t="s">
        <v>453</v>
      </c>
      <c r="I85" s="130" t="s">
        <v>454</v>
      </c>
      <c r="J85" s="137" t="s">
        <v>84</v>
      </c>
      <c r="K85" s="167"/>
      <c r="L85" s="139"/>
      <c r="M85" s="139"/>
      <c r="N85" s="139"/>
    </row>
    <row r="86" ht="24.95" customHeight="1" spans="1:14">
      <c r="A86" s="95">
        <v>107</v>
      </c>
      <c r="B86" s="95"/>
      <c r="C86" s="96"/>
      <c r="D86" s="101"/>
      <c r="E86" s="103"/>
      <c r="F86" s="130"/>
      <c r="G86" s="175" t="s">
        <v>412</v>
      </c>
      <c r="H86" s="130"/>
      <c r="I86" s="130"/>
      <c r="J86" s="137" t="s">
        <v>84</v>
      </c>
      <c r="K86" s="167"/>
      <c r="L86" s="139"/>
      <c r="M86" s="139"/>
      <c r="N86" s="139"/>
    </row>
    <row r="87" ht="24.95" customHeight="1" spans="1:14">
      <c r="A87" s="95">
        <v>108</v>
      </c>
      <c r="B87" s="95"/>
      <c r="C87" s="96" t="s">
        <v>455</v>
      </c>
      <c r="D87" s="101" t="s">
        <v>396</v>
      </c>
      <c r="E87" s="103" t="s">
        <v>456</v>
      </c>
      <c r="F87" s="130" t="s">
        <v>457</v>
      </c>
      <c r="G87" s="175" t="s">
        <v>409</v>
      </c>
      <c r="H87" s="130" t="s">
        <v>458</v>
      </c>
      <c r="I87" s="130" t="s">
        <v>459</v>
      </c>
      <c r="J87" s="137" t="s">
        <v>84</v>
      </c>
      <c r="K87" s="167"/>
      <c r="L87" s="139"/>
      <c r="M87" s="139"/>
      <c r="N87" s="139"/>
    </row>
    <row r="88" ht="24.95" customHeight="1" spans="1:14">
      <c r="A88" s="95">
        <v>109</v>
      </c>
      <c r="B88" s="95"/>
      <c r="C88" s="96"/>
      <c r="D88" s="101"/>
      <c r="E88" s="103"/>
      <c r="F88" s="130"/>
      <c r="G88" s="175" t="s">
        <v>412</v>
      </c>
      <c r="H88" s="130"/>
      <c r="I88" s="130"/>
      <c r="J88" s="137" t="s">
        <v>84</v>
      </c>
      <c r="K88" s="167"/>
      <c r="L88" s="139"/>
      <c r="M88" s="139"/>
      <c r="N88" s="139"/>
    </row>
    <row r="89" ht="24.95" customHeight="1" spans="1:14">
      <c r="A89" s="95">
        <v>110</v>
      </c>
      <c r="B89" s="95"/>
      <c r="C89" s="96"/>
      <c r="D89" s="101" t="s">
        <v>401</v>
      </c>
      <c r="E89" s="103" t="s">
        <v>460</v>
      </c>
      <c r="F89" s="130" t="s">
        <v>461</v>
      </c>
      <c r="G89" s="175" t="s">
        <v>409</v>
      </c>
      <c r="H89" s="130" t="s">
        <v>462</v>
      </c>
      <c r="I89" s="130" t="s">
        <v>463</v>
      </c>
      <c r="J89" s="137" t="s">
        <v>84</v>
      </c>
      <c r="K89" s="167"/>
      <c r="L89" s="139"/>
      <c r="M89" s="139"/>
      <c r="N89" s="139"/>
    </row>
    <row r="90" spans="1:14">
      <c r="A90" s="95">
        <v>111</v>
      </c>
      <c r="B90" s="95"/>
      <c r="C90" s="96"/>
      <c r="D90" s="101"/>
      <c r="E90" s="103"/>
      <c r="F90" s="130"/>
      <c r="G90" s="175" t="s">
        <v>412</v>
      </c>
      <c r="H90" s="130"/>
      <c r="I90" s="130"/>
      <c r="J90" s="137" t="s">
        <v>84</v>
      </c>
      <c r="K90" s="167"/>
      <c r="L90" s="139"/>
      <c r="M90" s="139"/>
      <c r="N90" s="139"/>
    </row>
    <row r="91" ht="33" spans="1:14">
      <c r="A91" s="95">
        <v>206</v>
      </c>
      <c r="B91" s="95"/>
      <c r="C91" s="101" t="s">
        <v>464</v>
      </c>
      <c r="D91" s="101" t="s">
        <v>465</v>
      </c>
      <c r="E91" s="131" t="s">
        <v>466</v>
      </c>
      <c r="F91" s="103" t="s">
        <v>467</v>
      </c>
      <c r="G91" s="174" t="s">
        <v>196</v>
      </c>
      <c r="H91" s="103"/>
      <c r="I91" s="103" t="s">
        <v>348</v>
      </c>
      <c r="J91" s="137" t="s">
        <v>199</v>
      </c>
      <c r="K91" s="195"/>
      <c r="L91" s="139"/>
      <c r="M91" s="139"/>
      <c r="N91" s="139"/>
    </row>
    <row r="92" ht="33" spans="1:14">
      <c r="A92" s="95">
        <v>207</v>
      </c>
      <c r="B92" s="95"/>
      <c r="C92" s="101"/>
      <c r="D92" s="101"/>
      <c r="E92" s="131"/>
      <c r="F92" s="103" t="s">
        <v>468</v>
      </c>
      <c r="G92" s="174" t="s">
        <v>196</v>
      </c>
      <c r="H92" s="103"/>
      <c r="I92" s="103" t="s">
        <v>348</v>
      </c>
      <c r="J92" s="137" t="s">
        <v>199</v>
      </c>
      <c r="K92" s="195"/>
      <c r="L92" s="139"/>
      <c r="M92" s="139"/>
      <c r="N92" s="139"/>
    </row>
    <row r="93" ht="33" spans="1:14">
      <c r="A93" s="95">
        <v>208</v>
      </c>
      <c r="B93" s="95"/>
      <c r="C93" s="101"/>
      <c r="D93" s="101"/>
      <c r="E93" s="131"/>
      <c r="F93" s="103" t="s">
        <v>469</v>
      </c>
      <c r="G93" s="174" t="s">
        <v>196</v>
      </c>
      <c r="H93" s="103"/>
      <c r="I93" s="103" t="s">
        <v>348</v>
      </c>
      <c r="J93" s="137" t="s">
        <v>199</v>
      </c>
      <c r="K93" s="195"/>
      <c r="L93" s="139"/>
      <c r="M93" s="139"/>
      <c r="N93" s="139"/>
    </row>
    <row r="94" ht="148.5" spans="1:14">
      <c r="A94" s="95">
        <v>209</v>
      </c>
      <c r="B94" s="95"/>
      <c r="C94" s="95" t="s">
        <v>470</v>
      </c>
      <c r="D94" s="95" t="s">
        <v>396</v>
      </c>
      <c r="E94" s="173" t="s">
        <v>471</v>
      </c>
      <c r="F94" s="178" t="s">
        <v>472</v>
      </c>
      <c r="G94" s="107" t="s">
        <v>196</v>
      </c>
      <c r="H94" s="109" t="s">
        <v>473</v>
      </c>
      <c r="I94" s="109" t="s">
        <v>474</v>
      </c>
      <c r="J94" s="196" t="s">
        <v>98</v>
      </c>
      <c r="K94" s="197" t="s">
        <v>475</v>
      </c>
      <c r="L94" s="145" t="s">
        <v>476</v>
      </c>
      <c r="M94" s="139"/>
      <c r="N94" s="139"/>
    </row>
    <row r="95" ht="103" customHeight="1" spans="1:14">
      <c r="A95" s="95">
        <v>210</v>
      </c>
      <c r="B95" s="95"/>
      <c r="C95" s="95"/>
      <c r="D95" s="95" t="s">
        <v>401</v>
      </c>
      <c r="E95" s="173" t="s">
        <v>477</v>
      </c>
      <c r="F95" s="178" t="s">
        <v>478</v>
      </c>
      <c r="G95" s="107" t="s">
        <v>196</v>
      </c>
      <c r="H95" s="109" t="s">
        <v>479</v>
      </c>
      <c r="I95" s="109" t="s">
        <v>480</v>
      </c>
      <c r="J95" s="196" t="s">
        <v>98</v>
      </c>
      <c r="K95" s="197" t="s">
        <v>475</v>
      </c>
      <c r="L95" s="145" t="s">
        <v>476</v>
      </c>
      <c r="M95" s="139"/>
      <c r="N95" s="139"/>
    </row>
    <row r="96" s="82" customFormat="1" ht="158.25" customHeight="1" spans="1:14">
      <c r="A96" s="95">
        <v>211</v>
      </c>
      <c r="B96" s="95"/>
      <c r="C96" s="95"/>
      <c r="D96" s="95" t="s">
        <v>481</v>
      </c>
      <c r="E96" s="173" t="s">
        <v>482</v>
      </c>
      <c r="F96" s="178" t="s">
        <v>483</v>
      </c>
      <c r="G96" s="107" t="s">
        <v>484</v>
      </c>
      <c r="H96" s="109" t="s">
        <v>484</v>
      </c>
      <c r="I96" s="109" t="s">
        <v>485</v>
      </c>
      <c r="J96" s="196" t="s">
        <v>98</v>
      </c>
      <c r="K96" s="197" t="s">
        <v>475</v>
      </c>
      <c r="L96" s="198" t="s">
        <v>476</v>
      </c>
      <c r="M96" s="199"/>
      <c r="N96" s="199"/>
    </row>
    <row r="97" s="82" customFormat="1" ht="108" customHeight="1" spans="1:14">
      <c r="A97" s="95">
        <v>213</v>
      </c>
      <c r="B97" s="95"/>
      <c r="C97" s="95"/>
      <c r="D97" s="95"/>
      <c r="E97" s="173" t="s">
        <v>486</v>
      </c>
      <c r="F97" s="173" t="s">
        <v>487</v>
      </c>
      <c r="G97" s="107" t="s">
        <v>488</v>
      </c>
      <c r="H97" s="97" t="s">
        <v>489</v>
      </c>
      <c r="I97" s="97" t="s">
        <v>490</v>
      </c>
      <c r="J97" s="196" t="s">
        <v>98</v>
      </c>
      <c r="K97" s="197" t="s">
        <v>475</v>
      </c>
      <c r="L97" s="198" t="s">
        <v>476</v>
      </c>
      <c r="M97" s="198"/>
      <c r="N97" s="171" t="s">
        <v>491</v>
      </c>
    </row>
    <row r="98" s="82" customFormat="1" ht="63" customHeight="1" spans="1:14">
      <c r="A98" s="95">
        <v>214</v>
      </c>
      <c r="B98" s="95"/>
      <c r="C98" s="95"/>
      <c r="D98" s="95" t="s">
        <v>492</v>
      </c>
      <c r="E98" s="173" t="s">
        <v>493</v>
      </c>
      <c r="F98" s="173" t="s">
        <v>494</v>
      </c>
      <c r="G98" s="107" t="s">
        <v>196</v>
      </c>
      <c r="H98" s="109" t="s">
        <v>493</v>
      </c>
      <c r="I98" s="109" t="s">
        <v>495</v>
      </c>
      <c r="J98" s="196" t="s">
        <v>98</v>
      </c>
      <c r="K98" s="197" t="s">
        <v>475</v>
      </c>
      <c r="L98" s="198" t="s">
        <v>476</v>
      </c>
      <c r="M98" s="199"/>
      <c r="N98" s="199"/>
    </row>
    <row r="99" s="82" customFormat="1" ht="67.5" customHeight="1" spans="1:14">
      <c r="A99" s="95">
        <v>215</v>
      </c>
      <c r="B99" s="95"/>
      <c r="C99" s="95"/>
      <c r="D99" s="95"/>
      <c r="E99" s="173" t="s">
        <v>496</v>
      </c>
      <c r="F99" s="173" t="s">
        <v>497</v>
      </c>
      <c r="G99" s="107" t="s">
        <v>196</v>
      </c>
      <c r="H99" s="109" t="s">
        <v>498</v>
      </c>
      <c r="I99" s="109" t="s">
        <v>499</v>
      </c>
      <c r="J99" s="196" t="s">
        <v>98</v>
      </c>
      <c r="K99" s="197" t="s">
        <v>475</v>
      </c>
      <c r="L99" s="198" t="s">
        <v>476</v>
      </c>
      <c r="M99" s="199"/>
      <c r="N99" s="199"/>
    </row>
    <row r="100" s="82" customFormat="1" ht="33.95" customHeight="1" spans="1:14">
      <c r="A100" s="95">
        <v>216</v>
      </c>
      <c r="B100" s="95"/>
      <c r="C100" s="95"/>
      <c r="D100" s="95" t="s">
        <v>500</v>
      </c>
      <c r="E100" s="173" t="s">
        <v>501</v>
      </c>
      <c r="F100" s="173" t="s">
        <v>502</v>
      </c>
      <c r="G100" s="107" t="s">
        <v>196</v>
      </c>
      <c r="H100" s="109" t="s">
        <v>501</v>
      </c>
      <c r="I100" s="109" t="s">
        <v>503</v>
      </c>
      <c r="J100" s="196" t="s">
        <v>98</v>
      </c>
      <c r="K100" s="197" t="s">
        <v>475</v>
      </c>
      <c r="L100" s="198" t="s">
        <v>476</v>
      </c>
      <c r="M100" s="199"/>
      <c r="N100" s="199"/>
    </row>
    <row r="101" s="82" customFormat="1" ht="33.95" customHeight="1" spans="1:14">
      <c r="A101" s="95">
        <v>217</v>
      </c>
      <c r="B101" s="95"/>
      <c r="C101" s="95"/>
      <c r="D101" s="95"/>
      <c r="E101" s="173" t="s">
        <v>504</v>
      </c>
      <c r="F101" s="173" t="s">
        <v>505</v>
      </c>
      <c r="G101" s="107" t="s">
        <v>196</v>
      </c>
      <c r="H101" s="109" t="s">
        <v>498</v>
      </c>
      <c r="I101" s="109" t="s">
        <v>506</v>
      </c>
      <c r="J101" s="196" t="s">
        <v>98</v>
      </c>
      <c r="K101" s="197" t="s">
        <v>475</v>
      </c>
      <c r="L101" s="198" t="s">
        <v>476</v>
      </c>
      <c r="M101" s="199"/>
      <c r="N101" s="199"/>
    </row>
    <row r="102" s="82" customFormat="1" ht="33.95" customHeight="1" spans="1:14">
      <c r="A102" s="95">
        <v>218</v>
      </c>
      <c r="B102" s="95"/>
      <c r="C102" s="95"/>
      <c r="D102" s="95" t="s">
        <v>507</v>
      </c>
      <c r="E102" s="173" t="s">
        <v>507</v>
      </c>
      <c r="F102" s="97" t="s">
        <v>508</v>
      </c>
      <c r="G102" s="107" t="s">
        <v>196</v>
      </c>
      <c r="H102" s="109" t="s">
        <v>507</v>
      </c>
      <c r="I102" s="147" t="s">
        <v>509</v>
      </c>
      <c r="J102" s="196" t="s">
        <v>98</v>
      </c>
      <c r="K102" s="197" t="s">
        <v>475</v>
      </c>
      <c r="L102" s="198" t="s">
        <v>476</v>
      </c>
      <c r="M102" s="199"/>
      <c r="N102" s="199"/>
    </row>
    <row r="103" s="82" customFormat="1" ht="33.95" customHeight="1" spans="1:14">
      <c r="A103" s="95">
        <v>219</v>
      </c>
      <c r="B103" s="95"/>
      <c r="C103" s="95"/>
      <c r="D103" s="95" t="s">
        <v>510</v>
      </c>
      <c r="E103" s="173" t="s">
        <v>510</v>
      </c>
      <c r="F103" s="97" t="s">
        <v>511</v>
      </c>
      <c r="G103" s="107" t="s">
        <v>196</v>
      </c>
      <c r="H103" s="109" t="s">
        <v>510</v>
      </c>
      <c r="I103" s="147" t="s">
        <v>512</v>
      </c>
      <c r="J103" s="196" t="s">
        <v>98</v>
      </c>
      <c r="K103" s="197" t="s">
        <v>475</v>
      </c>
      <c r="L103" s="198" t="s">
        <v>476</v>
      </c>
      <c r="M103" s="199"/>
      <c r="N103" s="199"/>
    </row>
    <row r="104" s="83" customFormat="1" ht="17.1" customHeight="1" spans="1:14">
      <c r="A104" s="179">
        <v>220</v>
      </c>
      <c r="B104" s="179"/>
      <c r="C104" s="179"/>
      <c r="D104" s="179" t="s">
        <v>513</v>
      </c>
      <c r="E104" s="180" t="s">
        <v>514</v>
      </c>
      <c r="F104" s="180" t="s">
        <v>514</v>
      </c>
      <c r="G104" s="181" t="s">
        <v>196</v>
      </c>
      <c r="H104" s="180" t="s">
        <v>515</v>
      </c>
      <c r="I104" s="200" t="s">
        <v>516</v>
      </c>
      <c r="J104" s="196" t="s">
        <v>98</v>
      </c>
      <c r="K104" s="197" t="s">
        <v>475</v>
      </c>
      <c r="L104" s="198" t="s">
        <v>476</v>
      </c>
      <c r="M104" s="201"/>
      <c r="N104" s="202" t="s">
        <v>146</v>
      </c>
    </row>
    <row r="105" s="83" customFormat="1" ht="66" spans="1:14">
      <c r="A105" s="179">
        <v>221</v>
      </c>
      <c r="B105" s="179"/>
      <c r="C105" s="179"/>
      <c r="D105" s="179"/>
      <c r="E105" s="180" t="s">
        <v>517</v>
      </c>
      <c r="F105" s="180" t="s">
        <v>518</v>
      </c>
      <c r="G105" s="181" t="s">
        <v>519</v>
      </c>
      <c r="H105" s="180" t="s">
        <v>520</v>
      </c>
      <c r="I105" s="200" t="s">
        <v>348</v>
      </c>
      <c r="J105" s="196" t="s">
        <v>98</v>
      </c>
      <c r="K105" s="197" t="s">
        <v>475</v>
      </c>
      <c r="L105" s="198" t="s">
        <v>476</v>
      </c>
      <c r="M105" s="201"/>
      <c r="N105" s="202" t="s">
        <v>146</v>
      </c>
    </row>
    <row r="106" s="84" customFormat="1" ht="33" spans="1:14">
      <c r="A106" s="182">
        <v>230</v>
      </c>
      <c r="B106" s="182"/>
      <c r="C106" s="183" t="s">
        <v>521</v>
      </c>
      <c r="D106" s="183" t="s">
        <v>396</v>
      </c>
      <c r="E106" s="184" t="s">
        <v>522</v>
      </c>
      <c r="F106" s="185" t="s">
        <v>523</v>
      </c>
      <c r="G106" s="186" t="s">
        <v>196</v>
      </c>
      <c r="H106" s="184" t="s">
        <v>522</v>
      </c>
      <c r="I106" s="184" t="s">
        <v>524</v>
      </c>
      <c r="J106" s="137" t="s">
        <v>84</v>
      </c>
      <c r="K106" s="138"/>
      <c r="L106" s="203"/>
      <c r="M106" s="203"/>
      <c r="N106" s="203"/>
    </row>
    <row r="107" s="84" customFormat="1" ht="33" spans="1:14">
      <c r="A107" s="182">
        <v>231</v>
      </c>
      <c r="B107" s="182"/>
      <c r="C107" s="183"/>
      <c r="D107" s="183"/>
      <c r="E107" s="184"/>
      <c r="F107" s="184" t="s">
        <v>525</v>
      </c>
      <c r="G107" s="186" t="s">
        <v>196</v>
      </c>
      <c r="H107" s="184" t="s">
        <v>522</v>
      </c>
      <c r="I107" s="184" t="s">
        <v>524</v>
      </c>
      <c r="J107" s="137" t="s">
        <v>84</v>
      </c>
      <c r="K107" s="138"/>
      <c r="L107" s="203"/>
      <c r="M107" s="203"/>
      <c r="N107" s="203"/>
    </row>
    <row r="108" s="84" customFormat="1" ht="33" spans="1:14">
      <c r="A108" s="182">
        <v>232</v>
      </c>
      <c r="B108" s="182"/>
      <c r="C108" s="183"/>
      <c r="D108" s="183"/>
      <c r="E108" s="184"/>
      <c r="F108" s="184" t="s">
        <v>526</v>
      </c>
      <c r="G108" s="186" t="s">
        <v>196</v>
      </c>
      <c r="H108" s="184" t="s">
        <v>522</v>
      </c>
      <c r="I108" s="184" t="s">
        <v>527</v>
      </c>
      <c r="J108" s="137" t="s">
        <v>84</v>
      </c>
      <c r="K108" s="138"/>
      <c r="L108" s="204"/>
      <c r="M108" s="204"/>
      <c r="N108" s="205"/>
    </row>
    <row r="109" s="84" customFormat="1" ht="66" spans="1:14">
      <c r="A109" s="182">
        <v>233</v>
      </c>
      <c r="B109" s="182"/>
      <c r="C109" s="183"/>
      <c r="D109" s="183" t="s">
        <v>401</v>
      </c>
      <c r="E109" s="184" t="s">
        <v>528</v>
      </c>
      <c r="F109" s="184" t="s">
        <v>529</v>
      </c>
      <c r="G109" s="186" t="s">
        <v>196</v>
      </c>
      <c r="H109" s="184" t="s">
        <v>530</v>
      </c>
      <c r="I109" s="184" t="s">
        <v>531</v>
      </c>
      <c r="J109" s="137" t="s">
        <v>84</v>
      </c>
      <c r="K109" s="138"/>
      <c r="L109" s="203"/>
      <c r="M109" s="203"/>
      <c r="N109" s="203"/>
    </row>
    <row r="110" s="84" customFormat="1" ht="66" spans="1:14">
      <c r="A110" s="182">
        <v>234</v>
      </c>
      <c r="B110" s="182"/>
      <c r="C110" s="183"/>
      <c r="D110" s="183"/>
      <c r="E110" s="184"/>
      <c r="F110" s="184" t="s">
        <v>532</v>
      </c>
      <c r="G110" s="186" t="s">
        <v>196</v>
      </c>
      <c r="H110" s="184" t="s">
        <v>530</v>
      </c>
      <c r="I110" s="184" t="s">
        <v>531</v>
      </c>
      <c r="J110" s="137" t="s">
        <v>84</v>
      </c>
      <c r="K110" s="138"/>
      <c r="L110" s="203"/>
      <c r="M110" s="203"/>
      <c r="N110" s="203"/>
    </row>
    <row r="111" s="84" customFormat="1" ht="66" spans="1:14">
      <c r="A111" s="182">
        <v>235</v>
      </c>
      <c r="B111" s="182"/>
      <c r="C111" s="183"/>
      <c r="D111" s="183" t="s">
        <v>533</v>
      </c>
      <c r="E111" s="184" t="s">
        <v>534</v>
      </c>
      <c r="F111" s="184" t="s">
        <v>535</v>
      </c>
      <c r="G111" s="186" t="s">
        <v>196</v>
      </c>
      <c r="H111" s="184" t="s">
        <v>536</v>
      </c>
      <c r="I111" s="184" t="s">
        <v>537</v>
      </c>
      <c r="J111" s="137" t="s">
        <v>84</v>
      </c>
      <c r="K111" s="138"/>
      <c r="L111" s="203"/>
      <c r="M111" s="203"/>
      <c r="N111" s="203"/>
    </row>
    <row r="112" s="84" customFormat="1" ht="33" spans="1:14">
      <c r="A112" s="182">
        <v>236</v>
      </c>
      <c r="B112" s="182"/>
      <c r="C112" s="183"/>
      <c r="D112" s="183"/>
      <c r="E112" s="184" t="s">
        <v>538</v>
      </c>
      <c r="F112" s="184" t="s">
        <v>539</v>
      </c>
      <c r="G112" s="186" t="s">
        <v>196</v>
      </c>
      <c r="H112" s="184" t="s">
        <v>540</v>
      </c>
      <c r="I112" s="184" t="s">
        <v>541</v>
      </c>
      <c r="J112" s="137" t="s">
        <v>84</v>
      </c>
      <c r="K112" s="138"/>
      <c r="L112" s="203"/>
      <c r="M112" s="203"/>
      <c r="N112" s="205"/>
    </row>
    <row r="113" s="84" customFormat="1" ht="66" spans="1:14">
      <c r="A113" s="182">
        <v>237</v>
      </c>
      <c r="B113" s="182"/>
      <c r="C113" s="183"/>
      <c r="D113" s="183" t="s">
        <v>542</v>
      </c>
      <c r="E113" s="184" t="s">
        <v>543</v>
      </c>
      <c r="F113" s="184" t="s">
        <v>544</v>
      </c>
      <c r="G113" s="186" t="s">
        <v>196</v>
      </c>
      <c r="H113" s="184" t="s">
        <v>545</v>
      </c>
      <c r="I113" s="184" t="s">
        <v>546</v>
      </c>
      <c r="J113" s="144" t="s">
        <v>89</v>
      </c>
      <c r="K113" s="138" t="s">
        <v>547</v>
      </c>
      <c r="L113" s="203"/>
      <c r="M113" s="203"/>
      <c r="N113" s="205" t="s">
        <v>548</v>
      </c>
    </row>
    <row r="114" s="84" customFormat="1" ht="44.1" customHeight="1" spans="1:14">
      <c r="A114" s="182">
        <v>238</v>
      </c>
      <c r="B114" s="182"/>
      <c r="C114" s="183"/>
      <c r="D114" s="183"/>
      <c r="E114" s="184" t="s">
        <v>549</v>
      </c>
      <c r="F114" s="184" t="s">
        <v>550</v>
      </c>
      <c r="G114" s="186" t="s">
        <v>196</v>
      </c>
      <c r="H114" s="184" t="s">
        <v>551</v>
      </c>
      <c r="I114" s="184" t="s">
        <v>552</v>
      </c>
      <c r="J114" s="144" t="s">
        <v>89</v>
      </c>
      <c r="K114" s="138" t="s">
        <v>547</v>
      </c>
      <c r="L114" s="203"/>
      <c r="M114" s="203"/>
      <c r="N114" s="205" t="s">
        <v>553</v>
      </c>
    </row>
    <row r="115" s="84" customFormat="1" ht="66" spans="1:14">
      <c r="A115" s="182">
        <v>239</v>
      </c>
      <c r="B115" s="182"/>
      <c r="C115" s="183"/>
      <c r="D115" s="183" t="s">
        <v>554</v>
      </c>
      <c r="E115" s="184" t="s">
        <v>555</v>
      </c>
      <c r="F115" s="184" t="s">
        <v>556</v>
      </c>
      <c r="G115" s="186" t="s">
        <v>196</v>
      </c>
      <c r="H115" s="184" t="s">
        <v>557</v>
      </c>
      <c r="I115" s="184" t="s">
        <v>558</v>
      </c>
      <c r="J115" s="144" t="s">
        <v>89</v>
      </c>
      <c r="K115" s="138" t="s">
        <v>547</v>
      </c>
      <c r="L115" s="203"/>
      <c r="M115" s="203"/>
      <c r="N115" s="205" t="s">
        <v>559</v>
      </c>
    </row>
    <row r="116" s="82" customFormat="1" spans="1:14">
      <c r="A116" s="95">
        <v>256</v>
      </c>
      <c r="B116" s="95"/>
      <c r="C116" s="101" t="s">
        <v>560</v>
      </c>
      <c r="D116" s="97" t="s">
        <v>561</v>
      </c>
      <c r="E116" s="97" t="s">
        <v>562</v>
      </c>
      <c r="F116" s="97" t="s">
        <v>561</v>
      </c>
      <c r="G116" s="97"/>
      <c r="H116" s="97" t="s">
        <v>561</v>
      </c>
      <c r="I116" s="103" t="s">
        <v>348</v>
      </c>
      <c r="J116" s="206" t="s">
        <v>23</v>
      </c>
      <c r="K116" s="138" t="s">
        <v>563</v>
      </c>
      <c r="L116" s="199"/>
      <c r="M116" s="199"/>
      <c r="N116" s="199"/>
    </row>
    <row r="117" s="82" customFormat="1" spans="1:14">
      <c r="A117" s="95">
        <v>257</v>
      </c>
      <c r="B117" s="95"/>
      <c r="C117" s="101"/>
      <c r="D117" s="97"/>
      <c r="E117" s="97" t="s">
        <v>564</v>
      </c>
      <c r="F117" s="97" t="s">
        <v>565</v>
      </c>
      <c r="G117" s="97"/>
      <c r="H117" s="97" t="s">
        <v>561</v>
      </c>
      <c r="I117" s="103"/>
      <c r="J117" s="206" t="s">
        <v>23</v>
      </c>
      <c r="K117" s="138" t="s">
        <v>563</v>
      </c>
      <c r="L117" s="199"/>
      <c r="M117" s="199"/>
      <c r="N117" s="199"/>
    </row>
    <row r="118" s="82" customFormat="1" ht="39" customHeight="1" spans="1:14">
      <c r="A118" s="95">
        <v>258</v>
      </c>
      <c r="B118" s="95"/>
      <c r="C118" s="101"/>
      <c r="D118" s="187" t="s">
        <v>566</v>
      </c>
      <c r="E118" s="97" t="s">
        <v>567</v>
      </c>
      <c r="F118" s="97" t="s">
        <v>568</v>
      </c>
      <c r="G118" s="97"/>
      <c r="H118" s="97" t="s">
        <v>569</v>
      </c>
      <c r="I118" s="207" t="s">
        <v>348</v>
      </c>
      <c r="J118" s="206" t="s">
        <v>23</v>
      </c>
      <c r="K118" s="138" t="s">
        <v>563</v>
      </c>
      <c r="L118" s="199"/>
      <c r="M118" s="199"/>
      <c r="N118" s="199"/>
    </row>
    <row r="119" s="82" customFormat="1" ht="33" spans="1:14">
      <c r="A119" s="95">
        <v>259</v>
      </c>
      <c r="B119" s="95"/>
      <c r="C119" s="101"/>
      <c r="D119" s="187" t="s">
        <v>570</v>
      </c>
      <c r="E119" s="97" t="s">
        <v>571</v>
      </c>
      <c r="F119" s="97" t="s">
        <v>572</v>
      </c>
      <c r="G119" s="97"/>
      <c r="H119" s="97" t="s">
        <v>573</v>
      </c>
      <c r="I119" s="207"/>
      <c r="J119" s="206" t="s">
        <v>23</v>
      </c>
      <c r="K119" s="138" t="s">
        <v>563</v>
      </c>
      <c r="L119" s="199"/>
      <c r="M119" s="199"/>
      <c r="N119" s="199"/>
    </row>
    <row r="120" s="82" customFormat="1" spans="1:14">
      <c r="A120" s="95">
        <v>260</v>
      </c>
      <c r="B120" s="95"/>
      <c r="C120" s="101"/>
      <c r="D120" s="97" t="s">
        <v>574</v>
      </c>
      <c r="E120" s="97" t="s">
        <v>575</v>
      </c>
      <c r="F120" s="103" t="s">
        <v>576</v>
      </c>
      <c r="G120" s="97"/>
      <c r="H120" s="97" t="s">
        <v>574</v>
      </c>
      <c r="I120" s="103" t="s">
        <v>348</v>
      </c>
      <c r="J120" s="206" t="s">
        <v>23</v>
      </c>
      <c r="K120" s="138" t="s">
        <v>563</v>
      </c>
      <c r="L120" s="199"/>
      <c r="M120" s="199"/>
      <c r="N120" s="199"/>
    </row>
    <row r="121" s="82" customFormat="1" spans="1:14">
      <c r="A121" s="95">
        <v>261</v>
      </c>
      <c r="B121" s="95"/>
      <c r="C121" s="101"/>
      <c r="D121" s="97" t="s">
        <v>577</v>
      </c>
      <c r="E121" s="97" t="s">
        <v>577</v>
      </c>
      <c r="F121" s="97" t="s">
        <v>577</v>
      </c>
      <c r="G121" s="97"/>
      <c r="H121" s="97" t="s">
        <v>577</v>
      </c>
      <c r="I121" s="207" t="s">
        <v>348</v>
      </c>
      <c r="J121" s="206" t="s">
        <v>23</v>
      </c>
      <c r="K121" s="138" t="s">
        <v>563</v>
      </c>
      <c r="L121" s="199"/>
      <c r="M121" s="199"/>
      <c r="N121" s="199"/>
    </row>
    <row r="122" s="82" customFormat="1" spans="1:14">
      <c r="A122" s="95">
        <v>262</v>
      </c>
      <c r="B122" s="95"/>
      <c r="C122" s="101"/>
      <c r="D122" s="97"/>
      <c r="E122" s="97" t="s">
        <v>578</v>
      </c>
      <c r="F122" s="103" t="s">
        <v>578</v>
      </c>
      <c r="G122" s="97"/>
      <c r="H122" s="97"/>
      <c r="I122" s="207"/>
      <c r="J122" s="206" t="s">
        <v>23</v>
      </c>
      <c r="K122" s="138" t="s">
        <v>563</v>
      </c>
      <c r="L122" s="199"/>
      <c r="M122" s="199"/>
      <c r="N122" s="199"/>
    </row>
    <row r="123" s="82" customFormat="1" spans="1:14">
      <c r="A123" s="95">
        <v>263</v>
      </c>
      <c r="B123" s="95"/>
      <c r="C123" s="101"/>
      <c r="D123" s="97"/>
      <c r="E123" s="97" t="s">
        <v>579</v>
      </c>
      <c r="F123" s="103" t="s">
        <v>580</v>
      </c>
      <c r="G123" s="97"/>
      <c r="H123" s="97"/>
      <c r="I123" s="207"/>
      <c r="J123" s="206" t="s">
        <v>23</v>
      </c>
      <c r="K123" s="138" t="s">
        <v>563</v>
      </c>
      <c r="L123" s="199"/>
      <c r="M123" s="199"/>
      <c r="N123" s="199"/>
    </row>
    <row r="124" s="82" customFormat="1" spans="1:14">
      <c r="A124" s="95">
        <v>264</v>
      </c>
      <c r="B124" s="95"/>
      <c r="C124" s="101" t="s">
        <v>581</v>
      </c>
      <c r="D124" s="97" t="s">
        <v>582</v>
      </c>
      <c r="E124" s="97" t="s">
        <v>582</v>
      </c>
      <c r="F124" s="103" t="s">
        <v>583</v>
      </c>
      <c r="G124" s="97"/>
      <c r="H124" s="97" t="s">
        <v>582</v>
      </c>
      <c r="I124" s="207" t="s">
        <v>348</v>
      </c>
      <c r="J124" s="206" t="s">
        <v>23</v>
      </c>
      <c r="K124" s="138" t="s">
        <v>563</v>
      </c>
      <c r="L124" s="199"/>
      <c r="M124" s="199"/>
      <c r="N124" s="199"/>
    </row>
    <row r="125" s="82" customFormat="1" ht="21.95" customHeight="1" spans="1:14">
      <c r="A125" s="95">
        <v>265</v>
      </c>
      <c r="B125" s="95"/>
      <c r="C125" s="101"/>
      <c r="D125" s="187" t="s">
        <v>584</v>
      </c>
      <c r="E125" s="97" t="s">
        <v>585</v>
      </c>
      <c r="F125" s="97" t="s">
        <v>585</v>
      </c>
      <c r="G125" s="97"/>
      <c r="H125" s="97" t="s">
        <v>586</v>
      </c>
      <c r="I125" s="207" t="s">
        <v>348</v>
      </c>
      <c r="J125" s="206" t="s">
        <v>23</v>
      </c>
      <c r="K125" s="138" t="s">
        <v>563</v>
      </c>
      <c r="L125" s="199"/>
      <c r="M125" s="199"/>
      <c r="N125" s="199"/>
    </row>
    <row r="126" s="82" customFormat="1" ht="63.95" customHeight="1" spans="1:14">
      <c r="A126" s="95">
        <v>266</v>
      </c>
      <c r="B126" s="95"/>
      <c r="C126" s="101"/>
      <c r="D126" s="187" t="s">
        <v>586</v>
      </c>
      <c r="E126" s="97" t="s">
        <v>587</v>
      </c>
      <c r="F126" s="97" t="s">
        <v>587</v>
      </c>
      <c r="G126" s="97"/>
      <c r="H126" s="97"/>
      <c r="I126" s="207"/>
      <c r="J126" s="206" t="s">
        <v>23</v>
      </c>
      <c r="K126" s="138" t="s">
        <v>563</v>
      </c>
      <c r="L126" s="199"/>
      <c r="M126" s="199"/>
      <c r="N126" s="199"/>
    </row>
    <row r="127" s="82" customFormat="1" spans="1:14">
      <c r="A127" s="95">
        <v>267</v>
      </c>
      <c r="B127" s="95"/>
      <c r="C127" s="101"/>
      <c r="D127" s="97" t="s">
        <v>588</v>
      </c>
      <c r="E127" s="97" t="s">
        <v>589</v>
      </c>
      <c r="F127" s="103" t="s">
        <v>590</v>
      </c>
      <c r="G127" s="97"/>
      <c r="H127" s="97" t="s">
        <v>591</v>
      </c>
      <c r="I127" s="207"/>
      <c r="J127" s="206" t="s">
        <v>23</v>
      </c>
      <c r="K127" s="138" t="s">
        <v>563</v>
      </c>
      <c r="L127" s="199"/>
      <c r="M127" s="199"/>
      <c r="N127" s="199"/>
    </row>
    <row r="128" s="82" customFormat="1" spans="1:14">
      <c r="A128" s="95">
        <v>268</v>
      </c>
      <c r="B128" s="95"/>
      <c r="C128" s="101"/>
      <c r="D128" s="97"/>
      <c r="E128" s="97" t="s">
        <v>592</v>
      </c>
      <c r="F128" s="103" t="s">
        <v>593</v>
      </c>
      <c r="G128" s="97"/>
      <c r="H128" s="97"/>
      <c r="I128" s="207" t="s">
        <v>348</v>
      </c>
      <c r="J128" s="206" t="s">
        <v>23</v>
      </c>
      <c r="K128" s="138" t="s">
        <v>563</v>
      </c>
      <c r="L128" s="199"/>
      <c r="M128" s="199"/>
      <c r="N128" s="199"/>
    </row>
    <row r="129" s="82" customFormat="1" ht="66" spans="1:14">
      <c r="A129" s="95">
        <v>269</v>
      </c>
      <c r="B129" s="95"/>
      <c r="C129" s="101" t="s">
        <v>594</v>
      </c>
      <c r="D129" s="115" t="s">
        <v>396</v>
      </c>
      <c r="E129" s="97" t="s">
        <v>595</v>
      </c>
      <c r="F129" s="97" t="s">
        <v>596</v>
      </c>
      <c r="G129" s="97"/>
      <c r="H129" s="97" t="s">
        <v>597</v>
      </c>
      <c r="I129" s="103" t="s">
        <v>598</v>
      </c>
      <c r="J129" s="144" t="s">
        <v>89</v>
      </c>
      <c r="K129" s="138" t="s">
        <v>599</v>
      </c>
      <c r="L129" s="198" t="s">
        <v>600</v>
      </c>
      <c r="M129" s="199" t="s">
        <v>92</v>
      </c>
      <c r="N129" s="199"/>
    </row>
    <row r="130" s="82" customFormat="1" ht="82.5" spans="1:14">
      <c r="A130" s="95">
        <v>270</v>
      </c>
      <c r="B130" s="95"/>
      <c r="C130" s="101"/>
      <c r="D130" s="115" t="s">
        <v>401</v>
      </c>
      <c r="E130" s="97" t="s">
        <v>601</v>
      </c>
      <c r="F130" s="97" t="s">
        <v>602</v>
      </c>
      <c r="G130" s="97"/>
      <c r="H130" s="97" t="s">
        <v>603</v>
      </c>
      <c r="I130" s="103" t="s">
        <v>604</v>
      </c>
      <c r="J130" s="74" t="s">
        <v>98</v>
      </c>
      <c r="K130" s="138" t="s">
        <v>599</v>
      </c>
      <c r="L130" s="198" t="s">
        <v>600</v>
      </c>
      <c r="M130" s="199" t="s">
        <v>92</v>
      </c>
      <c r="N130" s="199"/>
    </row>
    <row r="131" ht="66" spans="1:14">
      <c r="A131" s="95">
        <v>271</v>
      </c>
      <c r="B131" s="95"/>
      <c r="C131" s="208" t="s">
        <v>605</v>
      </c>
      <c r="D131" s="209" t="s">
        <v>396</v>
      </c>
      <c r="E131" s="210" t="s">
        <v>606</v>
      </c>
      <c r="F131" s="210" t="s">
        <v>607</v>
      </c>
      <c r="G131" s="210"/>
      <c r="H131" s="210" t="s">
        <v>607</v>
      </c>
      <c r="I131" s="210" t="s">
        <v>608</v>
      </c>
      <c r="J131" s="206" t="s">
        <v>23</v>
      </c>
      <c r="K131" s="138" t="s">
        <v>563</v>
      </c>
      <c r="L131" s="139"/>
      <c r="M131" s="139"/>
      <c r="N131" s="139"/>
    </row>
    <row r="132" s="79" customFormat="1" ht="66" spans="1:14">
      <c r="A132" s="112">
        <v>272</v>
      </c>
      <c r="B132" s="112"/>
      <c r="C132" s="211"/>
      <c r="D132" s="212" t="s">
        <v>401</v>
      </c>
      <c r="E132" s="212" t="s">
        <v>609</v>
      </c>
      <c r="F132" s="213" t="s">
        <v>610</v>
      </c>
      <c r="G132" s="212" t="s">
        <v>611</v>
      </c>
      <c r="H132" s="213" t="s">
        <v>610</v>
      </c>
      <c r="I132" s="212" t="s">
        <v>612</v>
      </c>
      <c r="J132" s="206" t="s">
        <v>23</v>
      </c>
      <c r="K132" s="138" t="s">
        <v>563</v>
      </c>
      <c r="L132" s="159"/>
      <c r="M132" s="159"/>
      <c r="N132" s="159"/>
    </row>
    <row r="133" spans="12:12">
      <c r="L133" s="214"/>
    </row>
  </sheetData>
  <sheetProtection formatCells="0" insertHyperlinks="0" autoFilter="0"/>
  <autoFilter ref="A1:N132">
    <extLst/>
  </autoFilter>
  <mergeCells count="93">
    <mergeCell ref="B2:B132"/>
    <mergeCell ref="C2:C66"/>
    <mergeCell ref="C67:C68"/>
    <mergeCell ref="C69:C82"/>
    <mergeCell ref="C83:C86"/>
    <mergeCell ref="C87:C90"/>
    <mergeCell ref="C91:C93"/>
    <mergeCell ref="C94:C105"/>
    <mergeCell ref="C106:C115"/>
    <mergeCell ref="C116:C123"/>
    <mergeCell ref="C124:C128"/>
    <mergeCell ref="C129:C130"/>
    <mergeCell ref="C131:C132"/>
    <mergeCell ref="D6:D7"/>
    <mergeCell ref="D8:D11"/>
    <mergeCell ref="D12:D14"/>
    <mergeCell ref="D15:D18"/>
    <mergeCell ref="D19:D22"/>
    <mergeCell ref="D23:D24"/>
    <mergeCell ref="D25:D28"/>
    <mergeCell ref="D29:D30"/>
    <mergeCell ref="D31:D32"/>
    <mergeCell ref="D33:D34"/>
    <mergeCell ref="D35:D42"/>
    <mergeCell ref="D43:D66"/>
    <mergeCell ref="D69:D70"/>
    <mergeCell ref="D71:D72"/>
    <mergeCell ref="D73:D82"/>
    <mergeCell ref="D83:D84"/>
    <mergeCell ref="D85:D86"/>
    <mergeCell ref="D87:D88"/>
    <mergeCell ref="D89:D90"/>
    <mergeCell ref="D91:D93"/>
    <mergeCell ref="D96:D97"/>
    <mergeCell ref="D98:D99"/>
    <mergeCell ref="D100:D101"/>
    <mergeCell ref="D104:D105"/>
    <mergeCell ref="D106:D108"/>
    <mergeCell ref="D109:D110"/>
    <mergeCell ref="D111:D112"/>
    <mergeCell ref="D113:D114"/>
    <mergeCell ref="D116:D117"/>
    <mergeCell ref="D121:D123"/>
    <mergeCell ref="D127:D128"/>
    <mergeCell ref="E69:E70"/>
    <mergeCell ref="E71:E72"/>
    <mergeCell ref="E73:E74"/>
    <mergeCell ref="E75:E77"/>
    <mergeCell ref="E78:E80"/>
    <mergeCell ref="E81:E82"/>
    <mergeCell ref="E83:E84"/>
    <mergeCell ref="E85:E86"/>
    <mergeCell ref="E87:E88"/>
    <mergeCell ref="E89:E90"/>
    <mergeCell ref="E91:E93"/>
    <mergeCell ref="E106:E108"/>
    <mergeCell ref="E109:E110"/>
    <mergeCell ref="F69:F70"/>
    <mergeCell ref="F71:F72"/>
    <mergeCell ref="F73:F74"/>
    <mergeCell ref="F75:F77"/>
    <mergeCell ref="F78:F80"/>
    <mergeCell ref="F81:F82"/>
    <mergeCell ref="F83:F84"/>
    <mergeCell ref="F85:F86"/>
    <mergeCell ref="F87:F88"/>
    <mergeCell ref="F89:F90"/>
    <mergeCell ref="G54:G66"/>
    <mergeCell ref="H83:H84"/>
    <mergeCell ref="H85:H86"/>
    <mergeCell ref="H87:H88"/>
    <mergeCell ref="H89:H90"/>
    <mergeCell ref="H121:H123"/>
    <mergeCell ref="H125:H126"/>
    <mergeCell ref="H127:H128"/>
    <mergeCell ref="I83:I84"/>
    <mergeCell ref="I85:I86"/>
    <mergeCell ref="I87:I88"/>
    <mergeCell ref="I89:I90"/>
    <mergeCell ref="I116:I117"/>
    <mergeCell ref="I118:I119"/>
    <mergeCell ref="I121:I123"/>
    <mergeCell ref="I125:I127"/>
    <mergeCell ref="J71:J72"/>
    <mergeCell ref="J73:J74"/>
    <mergeCell ref="K71:K72"/>
    <mergeCell ref="L71:L72"/>
    <mergeCell ref="M71:M72"/>
    <mergeCell ref="M73:M74"/>
    <mergeCell ref="M75:M76"/>
    <mergeCell ref="M77:M78"/>
    <mergeCell ref="M79:M80"/>
    <mergeCell ref="M81:M82"/>
  </mergeCells>
  <conditionalFormatting sqref="E11">
    <cfRule type="duplicateValues" dxfId="0" priority="16"/>
  </conditionalFormatting>
  <conditionalFormatting sqref="E14">
    <cfRule type="duplicateValues" dxfId="0" priority="15"/>
  </conditionalFormatting>
  <conditionalFormatting sqref="E18">
    <cfRule type="duplicateValues" dxfId="0" priority="17"/>
  </conditionalFormatting>
  <conditionalFormatting sqref="E49">
    <cfRule type="duplicateValues" dxfId="0" priority="11"/>
  </conditionalFormatting>
  <conditionalFormatting sqref="E50">
    <cfRule type="duplicateValues" dxfId="0" priority="10"/>
  </conditionalFormatting>
  <conditionalFormatting sqref="E51">
    <cfRule type="duplicateValues" dxfId="0" priority="9"/>
  </conditionalFormatting>
  <conditionalFormatting sqref="E52">
    <cfRule type="duplicateValues" dxfId="0" priority="8"/>
  </conditionalFormatting>
  <conditionalFormatting sqref="E53">
    <cfRule type="duplicateValues" dxfId="0" priority="7"/>
  </conditionalFormatting>
  <conditionalFormatting sqref="C25:C28">
    <cfRule type="duplicateValues" dxfId="0" priority="1"/>
  </conditionalFormatting>
  <conditionalFormatting sqref="E23:E24">
    <cfRule type="duplicateValues" dxfId="0" priority="4"/>
  </conditionalFormatting>
  <conditionalFormatting sqref="E41:E42">
    <cfRule type="duplicateValues" dxfId="0" priority="2"/>
  </conditionalFormatting>
  <dataValidations count="1">
    <dataValidation type="list" allowBlank="1" showErrorMessage="1" errorTitle="错误提示" error="请输入下拉列表中的一个值" sqref="J113 J114 J115 J1:J106 J107:J112 J116:J1048576">
      <formula1>"PASS,FAIL,NT,BLOCK"</formula1>
    </dataValidation>
  </dataValidations>
  <pageMargins left="0.699305555555556" right="0.699305555555556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zoomScale="70" zoomScaleNormal="70" topLeftCell="H1" workbookViewId="0">
      <pane ySplit="1" topLeftCell="A2" activePane="bottomLeft" state="frozen"/>
      <selection/>
      <selection pane="bottomLeft" activeCell="M2" sqref="M2"/>
    </sheetView>
  </sheetViews>
  <sheetFormatPr defaultColWidth="10.8583333333333" defaultRowHeight="16.5"/>
  <cols>
    <col min="1" max="1" width="5.70833333333333" style="45" customWidth="1"/>
    <col min="2" max="2" width="10.7083333333333" style="46" customWidth="1"/>
    <col min="3" max="3" width="18" style="47" customWidth="1"/>
    <col min="4" max="4" width="27.425" style="48" customWidth="1"/>
    <col min="5" max="5" width="34.8583333333333" style="49" customWidth="1"/>
    <col min="6" max="6" width="46.425" style="49" customWidth="1"/>
    <col min="7" max="7" width="31.8583333333333" style="50" customWidth="1"/>
    <col min="8" max="8" width="53.425" style="50" customWidth="1"/>
    <col min="9" max="9" width="41" style="50" customWidth="1"/>
    <col min="10" max="10" width="59" style="46" customWidth="1"/>
    <col min="11" max="12" width="10.8583333333333" style="49"/>
    <col min="13" max="13" width="30.6583333333333" style="51" customWidth="1"/>
    <col min="14" max="15" width="17.8333333333333" style="46" customWidth="1"/>
    <col min="16" max="16384" width="10.8583333333333" style="46"/>
  </cols>
  <sheetData>
    <row r="1" s="44" customFormat="1" ht="30" customHeight="1" spans="1:15">
      <c r="A1" s="52" t="s">
        <v>63</v>
      </c>
      <c r="B1" s="52" t="s">
        <v>64</v>
      </c>
      <c r="C1" s="53" t="s">
        <v>65</v>
      </c>
      <c r="D1" s="54" t="s">
        <v>613</v>
      </c>
      <c r="E1" s="52" t="s">
        <v>614</v>
      </c>
      <c r="F1" s="52" t="s">
        <v>615</v>
      </c>
      <c r="G1" s="55" t="s">
        <v>69</v>
      </c>
      <c r="H1" s="56" t="s">
        <v>70</v>
      </c>
      <c r="I1" s="55" t="s">
        <v>71</v>
      </c>
      <c r="J1" s="52" t="s">
        <v>73</v>
      </c>
      <c r="K1" s="52" t="s">
        <v>616</v>
      </c>
      <c r="L1" s="68" t="s">
        <v>617</v>
      </c>
      <c r="M1" s="69" t="s">
        <v>618</v>
      </c>
      <c r="N1" s="36" t="s">
        <v>619</v>
      </c>
      <c r="O1" s="37" t="s">
        <v>76</v>
      </c>
    </row>
    <row r="2" ht="66" customHeight="1" spans="1:15">
      <c r="A2" s="57">
        <v>10</v>
      </c>
      <c r="B2" s="58"/>
      <c r="C2" s="59"/>
      <c r="D2" s="60" t="s">
        <v>620</v>
      </c>
      <c r="E2" s="57" t="s">
        <v>621</v>
      </c>
      <c r="F2" s="61" t="s">
        <v>622</v>
      </c>
      <c r="G2" s="62" t="s">
        <v>623</v>
      </c>
      <c r="H2" s="62" t="s">
        <v>624</v>
      </c>
      <c r="I2" s="70" t="s">
        <v>625</v>
      </c>
      <c r="J2" s="62" t="s">
        <v>626</v>
      </c>
      <c r="K2" s="71" t="s">
        <v>89</v>
      </c>
      <c r="L2" s="72" t="s">
        <v>627</v>
      </c>
      <c r="M2" s="73" t="s">
        <v>628</v>
      </c>
      <c r="O2" s="51" t="s">
        <v>146</v>
      </c>
    </row>
    <row r="3" ht="66" customHeight="1" spans="1:15">
      <c r="A3" s="57">
        <v>11</v>
      </c>
      <c r="B3" s="58"/>
      <c r="C3" s="59"/>
      <c r="D3" s="63"/>
      <c r="E3" s="57"/>
      <c r="F3" s="64"/>
      <c r="G3" s="62" t="s">
        <v>629</v>
      </c>
      <c r="H3" s="62" t="s">
        <v>196</v>
      </c>
      <c r="I3" s="70" t="s">
        <v>630</v>
      </c>
      <c r="J3" s="62"/>
      <c r="K3" s="74" t="s">
        <v>98</v>
      </c>
      <c r="L3" s="72" t="s">
        <v>627</v>
      </c>
      <c r="M3" s="73" t="s">
        <v>628</v>
      </c>
      <c r="O3" s="51" t="s">
        <v>146</v>
      </c>
    </row>
    <row r="4" ht="66" customHeight="1" spans="1:15">
      <c r="A4" s="57">
        <v>12</v>
      </c>
      <c r="B4" s="58"/>
      <c r="C4" s="59"/>
      <c r="D4" s="63"/>
      <c r="E4" s="57" t="s">
        <v>631</v>
      </c>
      <c r="F4" s="61" t="s">
        <v>632</v>
      </c>
      <c r="G4" s="62" t="s">
        <v>623</v>
      </c>
      <c r="H4" s="62" t="s">
        <v>633</v>
      </c>
      <c r="I4" s="70" t="s">
        <v>634</v>
      </c>
      <c r="J4" s="62"/>
      <c r="K4" s="74" t="s">
        <v>98</v>
      </c>
      <c r="L4" s="72" t="s">
        <v>627</v>
      </c>
      <c r="M4" s="73" t="s">
        <v>628</v>
      </c>
      <c r="O4" s="51" t="s">
        <v>146</v>
      </c>
    </row>
    <row r="5" ht="66" customHeight="1" spans="1:15">
      <c r="A5" s="57">
        <v>13</v>
      </c>
      <c r="B5" s="58"/>
      <c r="C5" s="59"/>
      <c r="D5" s="63"/>
      <c r="E5" s="57"/>
      <c r="F5" s="64"/>
      <c r="G5" s="62" t="s">
        <v>629</v>
      </c>
      <c r="H5" s="62" t="s">
        <v>196</v>
      </c>
      <c r="I5" s="70" t="s">
        <v>630</v>
      </c>
      <c r="J5" s="62"/>
      <c r="K5" s="74" t="s">
        <v>98</v>
      </c>
      <c r="L5" s="72" t="s">
        <v>627</v>
      </c>
      <c r="M5" s="73" t="s">
        <v>628</v>
      </c>
      <c r="O5" s="51" t="s">
        <v>146</v>
      </c>
    </row>
    <row r="6" ht="66" customHeight="1" spans="1:15">
      <c r="A6" s="57">
        <v>14</v>
      </c>
      <c r="B6" s="58"/>
      <c r="C6" s="59"/>
      <c r="D6" s="63"/>
      <c r="E6" s="57" t="s">
        <v>635</v>
      </c>
      <c r="F6" s="65" t="s">
        <v>636</v>
      </c>
      <c r="G6" s="62" t="s">
        <v>637</v>
      </c>
      <c r="H6" s="62" t="s">
        <v>638</v>
      </c>
      <c r="I6" s="70" t="s">
        <v>639</v>
      </c>
      <c r="J6" s="62"/>
      <c r="K6" s="74" t="s">
        <v>98</v>
      </c>
      <c r="L6" s="72" t="s">
        <v>627</v>
      </c>
      <c r="M6" s="73" t="s">
        <v>628</v>
      </c>
      <c r="O6" s="51" t="s">
        <v>146</v>
      </c>
    </row>
    <row r="7" ht="66" customHeight="1" spans="1:15">
      <c r="A7" s="57">
        <v>15</v>
      </c>
      <c r="B7" s="58"/>
      <c r="C7" s="59"/>
      <c r="D7" s="63"/>
      <c r="E7" s="57"/>
      <c r="F7" s="57"/>
      <c r="G7" s="62" t="s">
        <v>640</v>
      </c>
      <c r="H7" s="62" t="s">
        <v>196</v>
      </c>
      <c r="I7" s="70" t="s">
        <v>641</v>
      </c>
      <c r="J7" s="62"/>
      <c r="K7" s="74" t="s">
        <v>98</v>
      </c>
      <c r="L7" s="72" t="s">
        <v>627</v>
      </c>
      <c r="M7" s="73" t="s">
        <v>628</v>
      </c>
      <c r="O7" s="51" t="s">
        <v>146</v>
      </c>
    </row>
    <row r="8" ht="66" customHeight="1" spans="1:15">
      <c r="A8" s="57">
        <v>16</v>
      </c>
      <c r="B8" s="58"/>
      <c r="C8" s="59"/>
      <c r="D8" s="63"/>
      <c r="E8" s="57" t="s">
        <v>642</v>
      </c>
      <c r="F8" s="65" t="s">
        <v>643</v>
      </c>
      <c r="G8" s="62" t="s">
        <v>637</v>
      </c>
      <c r="H8" s="62" t="s">
        <v>644</v>
      </c>
      <c r="I8" s="70" t="s">
        <v>645</v>
      </c>
      <c r="J8" s="62"/>
      <c r="K8" s="74" t="s">
        <v>98</v>
      </c>
      <c r="L8" s="72" t="s">
        <v>627</v>
      </c>
      <c r="M8" s="73" t="s">
        <v>628</v>
      </c>
      <c r="N8" s="51"/>
      <c r="O8" s="51" t="s">
        <v>146</v>
      </c>
    </row>
    <row r="9" ht="66" customHeight="1" spans="1:15">
      <c r="A9" s="57">
        <v>17</v>
      </c>
      <c r="B9" s="58"/>
      <c r="C9" s="59"/>
      <c r="D9" s="63"/>
      <c r="E9" s="57"/>
      <c r="F9" s="57"/>
      <c r="G9" s="62" t="s">
        <v>640</v>
      </c>
      <c r="H9" s="62" t="s">
        <v>196</v>
      </c>
      <c r="I9" s="70" t="s">
        <v>646</v>
      </c>
      <c r="J9" s="62"/>
      <c r="K9" s="74" t="s">
        <v>98</v>
      </c>
      <c r="L9" s="72" t="s">
        <v>627</v>
      </c>
      <c r="M9" s="73" t="s">
        <v>628</v>
      </c>
      <c r="N9" s="51"/>
      <c r="O9" s="51" t="s">
        <v>146</v>
      </c>
    </row>
    <row r="10" ht="66" customHeight="1" spans="1:15">
      <c r="A10" s="57">
        <v>18</v>
      </c>
      <c r="B10" s="58"/>
      <c r="C10" s="59"/>
      <c r="D10" s="63"/>
      <c r="E10" s="57" t="s">
        <v>647</v>
      </c>
      <c r="F10" s="65" t="s">
        <v>648</v>
      </c>
      <c r="G10" s="62" t="s">
        <v>649</v>
      </c>
      <c r="H10" s="62" t="s">
        <v>650</v>
      </c>
      <c r="I10" s="70" t="s">
        <v>651</v>
      </c>
      <c r="J10" s="62"/>
      <c r="K10" s="74" t="s">
        <v>98</v>
      </c>
      <c r="L10" s="72" t="s">
        <v>627</v>
      </c>
      <c r="M10" s="73" t="s">
        <v>628</v>
      </c>
      <c r="N10" s="51"/>
      <c r="O10" s="51" t="s">
        <v>146</v>
      </c>
    </row>
    <row r="11" ht="66" customHeight="1" spans="1:15">
      <c r="A11" s="57">
        <v>19</v>
      </c>
      <c r="B11" s="58"/>
      <c r="C11" s="59"/>
      <c r="D11" s="63"/>
      <c r="E11" s="57"/>
      <c r="F11" s="57"/>
      <c r="G11" s="62" t="s">
        <v>652</v>
      </c>
      <c r="H11" s="62" t="s">
        <v>196</v>
      </c>
      <c r="I11" s="75" t="s">
        <v>653</v>
      </c>
      <c r="J11" s="62"/>
      <c r="K11" s="74" t="s">
        <v>98</v>
      </c>
      <c r="L11" s="72" t="s">
        <v>627</v>
      </c>
      <c r="M11" s="73" t="s">
        <v>628</v>
      </c>
      <c r="N11" s="51"/>
      <c r="O11" s="51" t="s">
        <v>146</v>
      </c>
    </row>
    <row r="12" ht="75.95" customHeight="1" spans="1:15">
      <c r="A12" s="57">
        <v>20</v>
      </c>
      <c r="B12" s="58"/>
      <c r="C12" s="59"/>
      <c r="D12" s="63"/>
      <c r="E12" s="62" t="s">
        <v>654</v>
      </c>
      <c r="F12" s="65" t="s">
        <v>655</v>
      </c>
      <c r="G12" s="66" t="s">
        <v>196</v>
      </c>
      <c r="H12" s="67" t="s">
        <v>656</v>
      </c>
      <c r="I12" s="67" t="s">
        <v>657</v>
      </c>
      <c r="J12" s="62"/>
      <c r="K12" s="74" t="s">
        <v>98</v>
      </c>
      <c r="L12" s="72" t="s">
        <v>627</v>
      </c>
      <c r="M12" s="73" t="s">
        <v>628</v>
      </c>
      <c r="N12" s="51"/>
      <c r="O12" s="51"/>
    </row>
    <row r="13" ht="75.95" customHeight="1" spans="1:15">
      <c r="A13" s="57">
        <v>21</v>
      </c>
      <c r="B13" s="58"/>
      <c r="C13" s="59"/>
      <c r="D13" s="63"/>
      <c r="E13" s="62" t="s">
        <v>658</v>
      </c>
      <c r="F13" s="65" t="s">
        <v>659</v>
      </c>
      <c r="G13" s="62" t="s">
        <v>196</v>
      </c>
      <c r="H13" s="67" t="s">
        <v>660</v>
      </c>
      <c r="I13" s="67" t="s">
        <v>661</v>
      </c>
      <c r="J13" s="62"/>
      <c r="K13" s="74" t="s">
        <v>98</v>
      </c>
      <c r="L13" s="72" t="s">
        <v>627</v>
      </c>
      <c r="M13" s="73" t="s">
        <v>628</v>
      </c>
      <c r="N13" s="51"/>
      <c r="O13" s="51"/>
    </row>
  </sheetData>
  <sheetProtection formatCells="0" insertHyperlinks="0" autoFilter="0"/>
  <autoFilter ref="A1:O13">
    <extLst/>
  </autoFilter>
  <mergeCells count="14">
    <mergeCell ref="B2:B13"/>
    <mergeCell ref="C2:C13"/>
    <mergeCell ref="D2:D13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  <mergeCell ref="J2:J13"/>
  </mergeCells>
  <dataValidations count="1">
    <dataValidation type="list" allowBlank="1" showErrorMessage="1" errorTitle="错误提示" error="请输入下拉列表中的一个值" sqref="K3:K13">
      <formula1>"PASS,FAIL,NT,BLOCK"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zoomScale="60" zoomScaleNormal="60" workbookViewId="0">
      <selection activeCell="B4" sqref="B2:B4"/>
    </sheetView>
  </sheetViews>
  <sheetFormatPr defaultColWidth="11.425" defaultRowHeight="14.25"/>
  <cols>
    <col min="3" max="3" width="14" style="2" customWidth="1"/>
    <col min="4" max="4" width="27.1416666666667" customWidth="1"/>
    <col min="5" max="5" width="22.8583333333333" customWidth="1"/>
    <col min="6" max="6" width="31.1416666666667" customWidth="1"/>
    <col min="7" max="7" width="50.425" customWidth="1"/>
    <col min="8" max="8" width="28.1416666666667" customWidth="1"/>
    <col min="9" max="9" width="23.8583333333333" customWidth="1"/>
    <col min="11" max="11" width="11.425" style="3"/>
  </cols>
  <sheetData>
    <row r="1" s="1" customFormat="1" ht="16.5" spans="1:14">
      <c r="A1" s="4" t="s">
        <v>63</v>
      </c>
      <c r="B1" s="4" t="s">
        <v>662</v>
      </c>
      <c r="C1" s="4" t="s">
        <v>663</v>
      </c>
      <c r="D1" s="5" t="s">
        <v>664</v>
      </c>
      <c r="E1" s="4" t="s">
        <v>615</v>
      </c>
      <c r="F1" s="6" t="s">
        <v>69</v>
      </c>
      <c r="G1" s="6" t="s">
        <v>70</v>
      </c>
      <c r="H1" s="6" t="s">
        <v>71</v>
      </c>
      <c r="I1" s="6" t="s">
        <v>73</v>
      </c>
      <c r="J1" s="6" t="s">
        <v>616</v>
      </c>
      <c r="K1" s="6" t="s">
        <v>73</v>
      </c>
      <c r="L1" s="35" t="s">
        <v>618</v>
      </c>
      <c r="M1" s="36" t="s">
        <v>619</v>
      </c>
      <c r="N1" s="37" t="s">
        <v>76</v>
      </c>
    </row>
    <row r="2" ht="168" customHeight="1" spans="1:14">
      <c r="A2" s="7">
        <v>1</v>
      </c>
      <c r="B2" s="8" t="s">
        <v>665</v>
      </c>
      <c r="C2" s="9" t="s">
        <v>666</v>
      </c>
      <c r="D2" s="10" t="s">
        <v>667</v>
      </c>
      <c r="E2" s="11" t="s">
        <v>668</v>
      </c>
      <c r="F2" s="12" t="s">
        <v>669</v>
      </c>
      <c r="G2" s="12" t="s">
        <v>670</v>
      </c>
      <c r="H2" s="13" t="s">
        <v>671</v>
      </c>
      <c r="I2" s="38"/>
      <c r="J2" s="39" t="s">
        <v>84</v>
      </c>
      <c r="K2" s="40"/>
      <c r="L2" s="41"/>
      <c r="M2" s="42"/>
      <c r="N2" s="42" t="s">
        <v>146</v>
      </c>
    </row>
    <row r="3" ht="72.75" customHeight="1" spans="1:14">
      <c r="A3" s="7">
        <v>2</v>
      </c>
      <c r="B3" s="14"/>
      <c r="C3" s="15"/>
      <c r="D3" s="16"/>
      <c r="E3" s="17" t="s">
        <v>672</v>
      </c>
      <c r="F3" s="12" t="s">
        <v>673</v>
      </c>
      <c r="G3" s="12" t="s">
        <v>674</v>
      </c>
      <c r="H3" s="13" t="s">
        <v>675</v>
      </c>
      <c r="I3" s="38"/>
      <c r="J3" s="39" t="s">
        <v>84</v>
      </c>
      <c r="K3" s="40"/>
      <c r="L3" s="42"/>
      <c r="M3" s="42"/>
      <c r="N3" s="42"/>
    </row>
    <row r="4" ht="42.75" spans="1:14">
      <c r="A4" s="7">
        <v>3</v>
      </c>
      <c r="B4" s="14"/>
      <c r="C4" s="18"/>
      <c r="D4" s="19"/>
      <c r="E4" s="20" t="s">
        <v>676</v>
      </c>
      <c r="F4" s="21" t="s">
        <v>677</v>
      </c>
      <c r="G4" s="22" t="s">
        <v>678</v>
      </c>
      <c r="H4" s="23" t="s">
        <v>679</v>
      </c>
      <c r="I4" s="43"/>
      <c r="J4" s="39" t="s">
        <v>84</v>
      </c>
      <c r="K4" s="40"/>
      <c r="L4" s="42"/>
      <c r="M4" s="42"/>
      <c r="N4" s="42"/>
    </row>
    <row r="9" ht="16.5" spans="1:4">
      <c r="A9" s="24" t="s">
        <v>63</v>
      </c>
      <c r="B9" s="24" t="s">
        <v>64</v>
      </c>
      <c r="C9" s="24" t="s">
        <v>614</v>
      </c>
      <c r="D9" s="24" t="s">
        <v>680</v>
      </c>
    </row>
    <row r="10" ht="16.5" spans="1:4">
      <c r="A10" s="25">
        <v>1</v>
      </c>
      <c r="B10" s="26" t="s">
        <v>666</v>
      </c>
      <c r="C10" s="27" t="s">
        <v>681</v>
      </c>
      <c r="D10" s="28" t="s">
        <v>668</v>
      </c>
    </row>
    <row r="11" ht="16.5" spans="1:4">
      <c r="A11" s="25">
        <v>2</v>
      </c>
      <c r="B11" s="26"/>
      <c r="C11" s="27"/>
      <c r="D11" s="28" t="s">
        <v>682</v>
      </c>
    </row>
    <row r="12" ht="16.5" spans="1:4">
      <c r="A12" s="25">
        <v>3</v>
      </c>
      <c r="B12" s="26"/>
      <c r="C12" s="27"/>
      <c r="D12" s="28" t="s">
        <v>683</v>
      </c>
    </row>
    <row r="13" ht="16.5" spans="1:4">
      <c r="A13" s="25">
        <v>4</v>
      </c>
      <c r="B13" s="26"/>
      <c r="C13" s="27"/>
      <c r="D13" s="28" t="s">
        <v>684</v>
      </c>
    </row>
    <row r="14" ht="16.5" spans="1:4">
      <c r="A14" s="25">
        <v>5</v>
      </c>
      <c r="B14" s="26"/>
      <c r="C14" s="27"/>
      <c r="D14" s="28" t="s">
        <v>685</v>
      </c>
    </row>
    <row r="15" ht="16.5" spans="1:4">
      <c r="A15" s="25">
        <v>6</v>
      </c>
      <c r="B15" s="26"/>
      <c r="C15" s="27"/>
      <c r="D15" s="28" t="s">
        <v>686</v>
      </c>
    </row>
    <row r="16" ht="16.5" spans="1:4">
      <c r="A16" s="25">
        <v>7</v>
      </c>
      <c r="B16" s="26"/>
      <c r="C16" s="27"/>
      <c r="D16" s="28" t="s">
        <v>687</v>
      </c>
    </row>
    <row r="17" ht="16.5" spans="1:4">
      <c r="A17" s="25">
        <v>8</v>
      </c>
      <c r="B17" s="26"/>
      <c r="C17" s="27"/>
      <c r="D17" s="28" t="s">
        <v>688</v>
      </c>
    </row>
    <row r="18" ht="16.5" spans="1:4">
      <c r="A18" s="25">
        <v>9</v>
      </c>
      <c r="B18" s="26"/>
      <c r="C18" s="27"/>
      <c r="D18" s="28" t="s">
        <v>689</v>
      </c>
    </row>
    <row r="19" ht="16.5" spans="1:4">
      <c r="A19" s="25">
        <v>10</v>
      </c>
      <c r="B19" s="26"/>
      <c r="C19" s="27"/>
      <c r="D19" s="28" t="s">
        <v>690</v>
      </c>
    </row>
    <row r="20" ht="16.5" spans="1:4">
      <c r="A20" s="25">
        <v>11</v>
      </c>
      <c r="B20" s="26"/>
      <c r="C20" s="27"/>
      <c r="D20" s="28" t="s">
        <v>691</v>
      </c>
    </row>
    <row r="21" ht="16.5" spans="1:4">
      <c r="A21" s="25">
        <v>12</v>
      </c>
      <c r="B21" s="26"/>
      <c r="C21" s="27"/>
      <c r="D21" s="28" t="s">
        <v>692</v>
      </c>
    </row>
    <row r="22" ht="16.5" spans="1:4">
      <c r="A22" s="25">
        <v>13</v>
      </c>
      <c r="B22" s="26"/>
      <c r="C22" s="27"/>
      <c r="D22" s="28" t="s">
        <v>693</v>
      </c>
    </row>
    <row r="23" ht="16.5" spans="1:4">
      <c r="A23" s="25">
        <v>14</v>
      </c>
      <c r="B23" s="26"/>
      <c r="C23" s="27"/>
      <c r="D23" s="28" t="s">
        <v>694</v>
      </c>
    </row>
    <row r="24" ht="16.5" spans="1:4">
      <c r="A24" s="25">
        <v>15</v>
      </c>
      <c r="B24" s="26"/>
      <c r="C24" s="27"/>
      <c r="D24" s="28" t="s">
        <v>695</v>
      </c>
    </row>
    <row r="25" ht="16.5" spans="1:4">
      <c r="A25" s="25">
        <v>16</v>
      </c>
      <c r="B25" s="26"/>
      <c r="C25" s="27"/>
      <c r="D25" s="28" t="s">
        <v>696</v>
      </c>
    </row>
    <row r="26" ht="16.5" spans="1:4">
      <c r="A26" s="25">
        <v>17</v>
      </c>
      <c r="B26" s="26"/>
      <c r="C26" s="27"/>
      <c r="D26" s="28" t="s">
        <v>697</v>
      </c>
    </row>
    <row r="27" ht="16.5" spans="1:4">
      <c r="A27" s="25">
        <v>18</v>
      </c>
      <c r="B27" s="26"/>
      <c r="C27" s="27"/>
      <c r="D27" s="28" t="s">
        <v>698</v>
      </c>
    </row>
    <row r="28" ht="16.5" spans="1:4">
      <c r="A28" s="25">
        <v>19</v>
      </c>
      <c r="B28" s="26"/>
      <c r="C28" s="27"/>
      <c r="D28" s="28" t="s">
        <v>699</v>
      </c>
    </row>
    <row r="29" ht="16.5" spans="1:4">
      <c r="A29" s="25">
        <v>20</v>
      </c>
      <c r="B29" s="26"/>
      <c r="C29" s="27"/>
      <c r="D29" s="28" t="s">
        <v>700</v>
      </c>
    </row>
    <row r="30" ht="16.5" spans="1:4">
      <c r="A30" s="25">
        <v>21</v>
      </c>
      <c r="B30" s="26"/>
      <c r="C30" s="27"/>
      <c r="D30" s="28" t="s">
        <v>701</v>
      </c>
    </row>
    <row r="31" ht="16.5" spans="1:4">
      <c r="A31" s="25">
        <v>22</v>
      </c>
      <c r="B31" s="26"/>
      <c r="C31" s="27"/>
      <c r="D31" s="28" t="s">
        <v>702</v>
      </c>
    </row>
    <row r="32" ht="16.5" spans="1:4">
      <c r="A32" s="25">
        <v>23</v>
      </c>
      <c r="B32" s="26"/>
      <c r="C32" s="27"/>
      <c r="D32" s="28" t="s">
        <v>703</v>
      </c>
    </row>
    <row r="33" ht="16.5" spans="1:4">
      <c r="A33" s="25">
        <v>24</v>
      </c>
      <c r="B33" s="26"/>
      <c r="C33" s="29" t="s">
        <v>704</v>
      </c>
      <c r="D33" s="28" t="s">
        <v>705</v>
      </c>
    </row>
    <row r="34" ht="16.5" spans="1:4">
      <c r="A34" s="25">
        <v>25</v>
      </c>
      <c r="B34" s="26"/>
      <c r="C34" s="29"/>
      <c r="D34" s="28" t="s">
        <v>706</v>
      </c>
    </row>
    <row r="35" ht="16.5" spans="1:4">
      <c r="A35" s="25">
        <v>26</v>
      </c>
      <c r="B35" s="26"/>
      <c r="C35" s="29"/>
      <c r="D35" s="28" t="s">
        <v>707</v>
      </c>
    </row>
    <row r="36" ht="16.5" spans="1:4">
      <c r="A36" s="25">
        <v>27</v>
      </c>
      <c r="B36" s="26"/>
      <c r="C36" s="29"/>
      <c r="D36" s="28" t="s">
        <v>708</v>
      </c>
    </row>
    <row r="37" ht="16.5" spans="1:4">
      <c r="A37" s="25">
        <v>28</v>
      </c>
      <c r="B37" s="26"/>
      <c r="C37" s="29"/>
      <c r="D37" s="28" t="s">
        <v>709</v>
      </c>
    </row>
    <row r="38" ht="16.5" spans="1:4">
      <c r="A38" s="25">
        <v>29</v>
      </c>
      <c r="B38" s="26"/>
      <c r="C38" s="29"/>
      <c r="D38" s="28" t="s">
        <v>710</v>
      </c>
    </row>
    <row r="39" ht="16.5" spans="1:8">
      <c r="A39" s="25">
        <v>30</v>
      </c>
      <c r="B39" s="26"/>
      <c r="C39" s="30" t="s">
        <v>711</v>
      </c>
      <c r="D39" s="31" t="s">
        <v>712</v>
      </c>
      <c r="E39" s="32"/>
      <c r="F39" s="32"/>
      <c r="G39" s="32"/>
      <c r="H39" s="32"/>
    </row>
    <row r="40" ht="16.5" spans="1:8">
      <c r="A40" s="25">
        <v>31</v>
      </c>
      <c r="B40" s="26"/>
      <c r="C40" s="30" t="s">
        <v>711</v>
      </c>
      <c r="D40" s="31" t="s">
        <v>713</v>
      </c>
      <c r="E40" s="32"/>
      <c r="F40" s="32"/>
      <c r="G40" s="32"/>
      <c r="H40" s="32"/>
    </row>
    <row r="41" ht="16.5" spans="1:8">
      <c r="A41" s="25">
        <v>32</v>
      </c>
      <c r="B41" s="26"/>
      <c r="C41" s="30" t="s">
        <v>711</v>
      </c>
      <c r="D41" s="31" t="s">
        <v>714</v>
      </c>
      <c r="E41" s="32"/>
      <c r="F41" s="32"/>
      <c r="G41" s="32"/>
      <c r="H41" s="32"/>
    </row>
    <row r="42" ht="16.5" spans="1:8">
      <c r="A42" s="25">
        <v>33</v>
      </c>
      <c r="B42" s="26"/>
      <c r="C42" s="30" t="s">
        <v>711</v>
      </c>
      <c r="D42" s="31" t="s">
        <v>715</v>
      </c>
      <c r="E42" s="32"/>
      <c r="F42" s="32"/>
      <c r="G42" s="32"/>
      <c r="H42" s="32"/>
    </row>
    <row r="43" ht="16.5" spans="1:8">
      <c r="A43" s="25">
        <v>34</v>
      </c>
      <c r="B43" s="26"/>
      <c r="C43" s="30" t="s">
        <v>711</v>
      </c>
      <c r="D43" s="31" t="s">
        <v>716</v>
      </c>
      <c r="E43" s="32"/>
      <c r="F43" s="32"/>
      <c r="G43" s="32"/>
      <c r="H43" s="32"/>
    </row>
    <row r="44" ht="16.5" spans="1:8">
      <c r="A44" s="25">
        <v>35</v>
      </c>
      <c r="B44" s="26"/>
      <c r="C44" s="30" t="s">
        <v>711</v>
      </c>
      <c r="D44" s="31" t="s">
        <v>717</v>
      </c>
      <c r="E44" s="32"/>
      <c r="F44" s="32"/>
      <c r="G44" s="32"/>
      <c r="H44" s="32"/>
    </row>
    <row r="45" ht="16.5" spans="1:8">
      <c r="A45" s="25">
        <v>36</v>
      </c>
      <c r="B45" s="26"/>
      <c r="C45" s="30" t="s">
        <v>711</v>
      </c>
      <c r="D45" s="31" t="s">
        <v>718</v>
      </c>
      <c r="E45" s="32"/>
      <c r="F45" s="32"/>
      <c r="G45" s="32"/>
      <c r="H45" s="32"/>
    </row>
    <row r="46" ht="16.5" spans="1:8">
      <c r="A46" s="25">
        <v>37</v>
      </c>
      <c r="B46" s="26"/>
      <c r="C46" s="30" t="s">
        <v>711</v>
      </c>
      <c r="D46" s="31" t="s">
        <v>719</v>
      </c>
      <c r="E46" s="32"/>
      <c r="F46" s="32"/>
      <c r="G46" s="32"/>
      <c r="H46" s="32"/>
    </row>
    <row r="47" ht="16.5" spans="1:8">
      <c r="A47" s="25">
        <v>38</v>
      </c>
      <c r="B47" s="26"/>
      <c r="C47" s="30" t="s">
        <v>711</v>
      </c>
      <c r="D47" s="31" t="s">
        <v>720</v>
      </c>
      <c r="E47" s="32"/>
      <c r="F47" s="32"/>
      <c r="G47" s="32"/>
      <c r="H47" s="32"/>
    </row>
    <row r="48" ht="16.5" spans="1:8">
      <c r="A48" s="25">
        <v>39</v>
      </c>
      <c r="B48" s="26"/>
      <c r="C48" s="30" t="s">
        <v>711</v>
      </c>
      <c r="D48" s="31" t="s">
        <v>721</v>
      </c>
      <c r="E48" s="32"/>
      <c r="F48" s="32"/>
      <c r="G48" s="32"/>
      <c r="H48" s="32"/>
    </row>
    <row r="49" ht="16.5" spans="1:8">
      <c r="A49" s="25">
        <v>40</v>
      </c>
      <c r="B49" s="26"/>
      <c r="C49" s="30" t="s">
        <v>711</v>
      </c>
      <c r="D49" s="31" t="s">
        <v>722</v>
      </c>
      <c r="E49" s="32"/>
      <c r="F49" s="32"/>
      <c r="G49" s="32"/>
      <c r="H49" s="32"/>
    </row>
    <row r="50" ht="16.5" spans="1:8">
      <c r="A50" s="25">
        <v>41</v>
      </c>
      <c r="B50" s="26"/>
      <c r="C50" s="30" t="s">
        <v>711</v>
      </c>
      <c r="D50" s="31" t="s">
        <v>723</v>
      </c>
      <c r="E50" s="32"/>
      <c r="F50" s="32"/>
      <c r="G50" s="32"/>
      <c r="H50" s="32"/>
    </row>
    <row r="51" ht="16.5" spans="1:8">
      <c r="A51" s="25">
        <v>42</v>
      </c>
      <c r="B51" s="26"/>
      <c r="C51" s="30" t="s">
        <v>711</v>
      </c>
      <c r="D51" s="31" t="s">
        <v>724</v>
      </c>
      <c r="E51" s="32"/>
      <c r="F51" s="32"/>
      <c r="G51" s="32"/>
      <c r="H51" s="32"/>
    </row>
    <row r="52" ht="16.5" spans="1:8">
      <c r="A52" s="25">
        <v>43</v>
      </c>
      <c r="B52" s="26"/>
      <c r="C52" s="30" t="s">
        <v>711</v>
      </c>
      <c r="D52" s="31" t="s">
        <v>725</v>
      </c>
      <c r="E52" s="32"/>
      <c r="F52" s="32"/>
      <c r="G52" s="32"/>
      <c r="H52" s="32"/>
    </row>
    <row r="53" ht="16.5" spans="1:8">
      <c r="A53" s="25">
        <v>44</v>
      </c>
      <c r="B53" s="26"/>
      <c r="C53" s="30" t="s">
        <v>711</v>
      </c>
      <c r="D53" s="31" t="s">
        <v>726</v>
      </c>
      <c r="E53" s="32"/>
      <c r="F53" s="32"/>
      <c r="G53" s="32"/>
      <c r="H53" s="32"/>
    </row>
    <row r="54" ht="16.5" spans="1:8">
      <c r="A54" s="25">
        <v>45</v>
      </c>
      <c r="B54" s="26"/>
      <c r="C54" s="30" t="s">
        <v>711</v>
      </c>
      <c r="D54" s="31" t="s">
        <v>727</v>
      </c>
      <c r="E54" s="32"/>
      <c r="F54" s="32"/>
      <c r="G54" s="32"/>
      <c r="H54" s="32"/>
    </row>
    <row r="55" ht="16.5" spans="1:8">
      <c r="A55" s="25">
        <v>46</v>
      </c>
      <c r="B55" s="26"/>
      <c r="C55" s="30" t="s">
        <v>711</v>
      </c>
      <c r="D55" s="31" t="s">
        <v>728</v>
      </c>
      <c r="E55" s="32"/>
      <c r="F55" s="32"/>
      <c r="G55" s="32"/>
      <c r="H55" s="32"/>
    </row>
    <row r="56" ht="16.5" spans="1:8">
      <c r="A56" s="25">
        <v>47</v>
      </c>
      <c r="B56" s="26"/>
      <c r="C56" s="30" t="s">
        <v>711</v>
      </c>
      <c r="D56" s="31" t="s">
        <v>729</v>
      </c>
      <c r="E56" s="32"/>
      <c r="F56" s="32"/>
      <c r="G56" s="32"/>
      <c r="H56" s="32"/>
    </row>
    <row r="57" ht="16.5" spans="1:8">
      <c r="A57" s="25">
        <v>48</v>
      </c>
      <c r="B57" s="26"/>
      <c r="C57" s="30" t="s">
        <v>711</v>
      </c>
      <c r="D57" s="31" t="s">
        <v>730</v>
      </c>
      <c r="E57" s="32"/>
      <c r="F57" s="32"/>
      <c r="G57" s="32"/>
      <c r="H57" s="32"/>
    </row>
    <row r="58" ht="16.5" spans="1:8">
      <c r="A58" s="25">
        <v>49</v>
      </c>
      <c r="B58" s="26"/>
      <c r="C58" s="30" t="s">
        <v>711</v>
      </c>
      <c r="D58" s="31" t="s">
        <v>731</v>
      </c>
      <c r="E58" s="32"/>
      <c r="F58" s="32"/>
      <c r="G58" s="32"/>
      <c r="H58" s="32"/>
    </row>
    <row r="59" ht="16.5" spans="1:8">
      <c r="A59" s="25">
        <v>50</v>
      </c>
      <c r="B59" s="26"/>
      <c r="C59" s="30" t="s">
        <v>711</v>
      </c>
      <c r="D59" s="31" t="s">
        <v>732</v>
      </c>
      <c r="E59" s="32"/>
      <c r="F59" s="32"/>
      <c r="G59" s="32"/>
      <c r="H59" s="32"/>
    </row>
    <row r="60" spans="3:4">
      <c r="C60" s="33"/>
      <c r="D60" s="34"/>
    </row>
  </sheetData>
  <sheetProtection formatCells="0" insertHyperlinks="0" autoFilter="0"/>
  <autoFilter ref="A1:N4">
    <extLst/>
  </autoFilter>
  <mergeCells count="7">
    <mergeCell ref="B2:B4"/>
    <mergeCell ref="B10:B59"/>
    <mergeCell ref="C2:C4"/>
    <mergeCell ref="C10:C32"/>
    <mergeCell ref="C33:C38"/>
    <mergeCell ref="D2:D4"/>
    <mergeCell ref="I2:I4"/>
  </mergeCells>
  <conditionalFormatting sqref="D9">
    <cfRule type="duplicateValues" dxfId="1" priority="9"/>
    <cfRule type="duplicateValues" dxfId="1" priority="10"/>
    <cfRule type="duplicateValues" dxfId="1" priority="11"/>
  </conditionalFormatting>
  <conditionalFormatting sqref="D10:D38">
    <cfRule type="duplicateValues" dxfId="1" priority="1"/>
    <cfRule type="duplicateValues" dxfId="1" priority="2"/>
    <cfRule type="duplicateValues" dxfId="1" priority="3"/>
    <cfRule type="duplicateValues" dxfId="1" priority="4"/>
  </conditionalFormatting>
  <conditionalFormatting sqref="D39:D59">
    <cfRule type="duplicateValues" dxfId="1" priority="3923"/>
    <cfRule type="duplicateValues" dxfId="1" priority="3924"/>
    <cfRule type="duplicateValues" dxfId="1" priority="3925"/>
    <cfRule type="duplicateValues" dxfId="1" priority="3926"/>
    <cfRule type="duplicateValues" dxfId="1" priority="3927"/>
  </conditionalFormatting>
  <pageMargins left="0.7" right="0.7" top="0.75" bottom="0.75" header="0.3" footer="0.3"/>
  <pageSetup paperSize="1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7 "   i n t e r l i n e O n O f f = " 0 "   i n t e r l i n e C o l o r = " 0 "   i s D b S h e e t = " 0 "   i s D a s h B o a r d S h e e t = " 0 " / > < w o S h e e t P r o p s   s h e e t S t i d = " 1 7 0 "   i n t e r l i n e O n O f f = " 0 "   i n t e r l i n e C o l o r = " 0 "   i s D b S h e e t = " 0 "   i s D a s h B o a r d S h e e t = " 0 " / > < w o S h e e t P r o p s   s h e e t S t i d = " 1 7 4 "   i n t e r l i n e O n O f f = " 0 "   i n t e r l i n e C o l o r = " 0 "   i s D b S h e e t = " 0 "   i s D a s h B o a r d S h e e t = " 0 " / > < w o S h e e t P r o p s   s h e e t S t i d = " 1 6 9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7 " / > < p i x e l a t o r L i s t   s h e e t S t i d = " 1 7 0 " / > < p i x e l a t o r L i s t   s h e e t S t i d = " 1 7 4 " / > < p i x e l a t o r L i s t   s h e e t S t i d = " 1 6 9 " / > < p i x e l a t o r L i s t   s h e e t S t i d = " 1 7 5 " / > < / p i x e l a t o r s > 
</file>

<file path=customXml/item3.xml><?xml version="1.0" encoding="utf-8"?>
<comments xmlns="https://web.wps.cn/et/2018/main" xmlns:s="http://schemas.openxmlformats.org/spreadsheetml/2006/main">
  <commentList sheetStid="170">
    <comment s:ref="D1" rgbClr="FF0000">
      <item id="{6c36a6c1-4e57-4e19-8b55-0477fe039bd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s:t>
          </s:r>
        </s:text>
      </item>
    </comment>
    <comment s:ref="D132" rgbClr="FF0000">
      <item id="{d2fae3b0-5ddc-4b1b-8a3c-745671af5f2d}" isNormal="1">
        <s:text>
          <s:r>
            <s:t xml:space="preserve">Microsoft Office User:
20201112  FO要求删除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测试报告</vt:lpstr>
      <vt:lpstr>车控</vt:lpstr>
      <vt:lpstr>车机系统控制</vt:lpstr>
      <vt:lpstr>车辆信息查询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</dc:creator>
  <cp:lastModifiedBy>ts</cp:lastModifiedBy>
  <dcterms:created xsi:type="dcterms:W3CDTF">2019-07-20T10:46:00Z</dcterms:created>
  <dcterms:modified xsi:type="dcterms:W3CDTF">2022-03-30T08:00:39Z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A1DBE47EEBAF4CC6912BB93930849454</vt:lpwstr>
  </property>
  <property fmtid="{D5CDD505-2E9C-101B-9397-08002B2CF9AE}" pid="3" name="KSOProductBuildVer">
    <vt:lpwstr>2052-11.1.0.11365</vt:lpwstr>
  </property>
</Properties>
</file>