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gif" ContentType="image/gif"/>
  <Default Extension="tiff" ContentType="image/tiff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首页" sheetId="2" r:id="rId5"/>
    <sheet name="Summary" sheetId="3" r:id="rId6"/>
    <sheet name="DCV0_MUST FIX_BUG" sheetId="4" r:id="rId7"/>
    <sheet name="内部Jira-Buglist" sheetId="5" r:id="rId8"/>
    <sheet name="外部Jira" sheetId="6" r:id="rId9"/>
    <sheet name="WpsReserved_CellImgList" sheetId="7" r:id="rId10" state="hidden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<sst xmlns="http://schemas.openxmlformats.org/spreadsheetml/2006/main" count="18" uniqueCount="18">
  <si>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  </t>
  </si>
  <si>
    <t/>
    <r>
      <rPr>
        <b val="true"/>
        <sz val="20"/>
        <color rgb="FF000000"/>
        <rFont val="Calibri"/>
        <family val="2"/>
      </rPr>
      <t xml:space="preserve">&lt;Ford Phase5&gt;</t>
    </r>
    <r>
      <rPr>
        <b val="true"/>
        <sz val="20"/>
        <color rgb="FF000000"/>
        <rFont val="Calibri"/>
        <family val="2"/>
      </rPr>
      <t>测试用例执行</t>
    </r>
  </si>
  <si>
    <t/>
    <r>
      <rPr>
        <sz val="10"/>
        <color rgb="FF000000"/>
        <rFont val="Calibri"/>
        <family val="2"/>
      </rPr>
      <t xml:space="preserve">NT项：
1）</t>
    </r>
    <r>
      <rPr>
        <b val="true"/>
        <sz val="10"/>
        <color rgb="FF000000"/>
        <rFont val="Calibri"/>
        <family val="2"/>
      </rPr>
      <t>因交叉键导致台架provision过不了，暂无法测试v2i，NT【45】</t>
    </r>
  </si>
  <si>
    <t/>
    <r>
      <rPr>
        <u val=" "/>
        <sz val="10"/>
        <color theme="10"/>
        <rFont val="Calibri"/>
        <family val="2"/>
      </rPr>
      <t>PSTTT-17</t>
    </r>
  </si>
  <si>
    <t/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Phase5_【U611 MCA】【黑盒】【必现】【Vehicle Setting】车道保持配置字：DE08 Byte 4 Bit 2=disable 但是仍然出现两个警告强度配置项</t>
    </r>
  </si>
  <si>
    <t/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Phase5_【U611 MCA】【黑盒】【必现】【Vehicle Setting】用det配置防眩照明/自动远光灯，RX发送080C信号没有反应</t>
    </r>
  </si>
  <si>
    <t/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Phase5_【U611 MCA】【黑盒】【必现】【Launcher】点击launcher页面的AAR图标无法进入AAR界面</t>
    </r>
  </si>
  <si>
    <t/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 xml:space="preserve">Phase5_【U611 MCA】【黑盒】【必现】【Vehicle Setting】车道保持配置配置字：DE08Byte:11StartBit:6Length:2LaneAssistNCAPAid=0x3，信号模拟辅助开启/关闭无反应</t>
    </r>
  </si>
  <si>
    <t/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Phase5_【U611 MCA】【黑盒】【必现】【Vehicle Setting】氛围灯颜色选中，Rx和TX信号均无反应</t>
    </r>
  </si>
  <si>
    <t/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Phase5_【U611 MCA】【黑盒】【必现】【Vehicle Setting】巡航控制配置2 中无法切换容限单位为mph</t>
    </r>
  </si>
  <si>
    <t/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Phase5_【U611 MCA】【黑盒】【必现】【Vehicle Setting】点击氛围灯亮度调图标，亮度未按照10级加减</t>
    </r>
  </si>
  <si>
    <t/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Phase5_【U611 MCA】【黑盒】【必现】【Vehicle Setting】电动踏板模式自动定时器显示延迟</t>
    </r>
  </si>
  <si>
    <t/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Phase5_【U611 MCA】【黑盒】【必现】【Vehicle Setting】配置InLaneRepositioning,打开车道居中保持开关，不显示InLaneRepositioning</t>
    </r>
  </si>
  <si>
    <t/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Phase5_【U611 MCA】【黑盒】【必现】【Vehicle Setting】警告限速最该/容限值超过30/低于0，“+”/“-”没有置灰</t>
    </r>
  </si>
  <si>
    <t/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Phase5_【U611 MCA】【黑盒】【必现】【Vehicle Setting】配置1智能自适应巡航不显示</t>
    </r>
  </si>
  <si>
    <t/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 xml:space="preserve">Phase5_【U611 MCA】【黑盒】【必现】【Vehicle Setting】进入车道保持系统页面，未发送信号，标准值被选中</t>
    </r>
  </si>
  <si>
    <t/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Phase5_【U611 MCA】【黑盒】【必现】【Vehicle Setting】1.配置配置字：DE08Byte:11StartBit:6Length:2LaneAssistNCAPAid=0x2，信号模拟辅助关闭/标准/增强无反应</t>
    </r>
  </si>
  <si>
    <t/>
    <r>
      <rPr>
        <sz val="11"/>
        <color rgb="FF000000"/>
        <rFont val="Calibri"/>
        <family val="2"/>
      </rPr>
      <t xml:space="preserve">Phase5_【U611 MCA】【黑盒】【必现】【PM2.5】发送模拟信号：0x373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 xml:space="preserve">PmCabn02Mnte_Conc_Actl，PM2.5的值与数值列不一致且 曲线小点显示一直在0上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</si>
</sst>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7">
    <numFmt numFmtId="164" formatCode="yyyy/m/d"/>
    <numFmt numFmtId="165" formatCode="yyyy/m/d"/>
    <numFmt numFmtId="166" formatCode="yyyy/m/d"/>
    <numFmt numFmtId="167" formatCode="yyyy/m/d"/>
    <numFmt numFmtId="168" formatCode="yyyy/m/d"/>
    <numFmt numFmtId="169" formatCode="yyyy/m/d"/>
    <numFmt numFmtId="170" formatCode="0.00%"/>
    <numFmt numFmtId="171" formatCode="0.00%"/>
    <numFmt numFmtId="172" formatCode="0.00%"/>
    <numFmt numFmtId="173" formatCode="@"/>
    <numFmt numFmtId="174" formatCode="@"/>
    <numFmt numFmtId="175" formatCode="@"/>
    <numFmt numFmtId="176" formatCode="_-[$€-2]* #,##0.00_-;\-[$€-2]* #,##0.00_-;_-[$€-2]* \-??_-"/>
    <numFmt numFmtId="177" formatCode="@"/>
    <numFmt numFmtId="178" formatCode="[$-804]yyyy\-m\-d"/>
    <numFmt numFmtId="179" formatCode="[$-804]yyyy\-m\-d"/>
    <numFmt numFmtId="180" formatCode="[$-804]yyyy\-m\-d"/>
    <numFmt numFmtId="181" formatCode="_-[$€-2]* #,##0.00_-;\-[$€-2]* #,##0.00_-;_-[$€-2]* \-??_-"/>
    <numFmt numFmtId="182" formatCode="@"/>
    <numFmt numFmtId="183" formatCode="0.00%"/>
    <numFmt numFmtId="184" formatCode="_-[$€-2]* #,##0.00_-;\-[$€-2]* #,##0.00_-;_-[$€-2]* \-??_-"/>
    <numFmt numFmtId="185" formatCode="_-[$€-2]* #,##0.00_-;\-[$€-2]* #,##0.00_-;_-[$€-2]* \-??_-"/>
    <numFmt numFmtId="186" formatCode="@"/>
    <numFmt numFmtId="187" formatCode="@"/>
    <numFmt numFmtId="188" formatCode="0.00%"/>
    <numFmt numFmtId="189" formatCode="_-[$€-2]* #,##0.00_-;\-[$€-2]* #,##0.00_-;_-[$€-2]* \-??_-"/>
    <numFmt numFmtId="190" formatCode="_-[$€-2]* #,##0.00_-;\-[$€-2]* #,##0.00_-;_-[$€-2]* \-??_-"/>
    <numFmt numFmtId="191" formatCode="[$-409]General"/>
    <numFmt numFmtId="192" formatCode="0.00%"/>
    <numFmt numFmtId="193" formatCode="0.00%"/>
    <numFmt numFmtId="194" formatCode="[$-409]General"/>
    <numFmt numFmtId="195" formatCode="0.00%"/>
    <numFmt numFmtId="196" formatCode="0.00%"/>
    <numFmt numFmtId="197" formatCode="0.00%"/>
    <numFmt numFmtId="198" formatCode="m/d/yy h:mm"/>
    <numFmt numFmtId="199" formatCode="m/d/yy h:mm"/>
    <numFmt numFmtId="200" formatCode="m/d/yy h:mm"/>
  </numFmts>
  <fonts count="147">
    <font>
      <sz val="10"/>
      <color theme="1"/>
      <name val="Calibri"/>
      <family val="2"/>
      <scheme val="minor"/>
    </font>
    <font>
      <b val="true"/>
      <sz val="2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B0F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.49997472763061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0243E"/>
      <name val="Calibri"/>
      <family val="2"/>
      <scheme val="minor"/>
    </font>
    <font>
      <sz val="10"/>
      <color rgb="FF10243E"/>
      <name val="Calibri"/>
      <family val="2"/>
      <scheme val="minor"/>
    </font>
    <font>
      <sz val="10"/>
      <color rgb="FF10243E"/>
      <name val="Calibri"/>
      <family val="2"/>
      <scheme val="minor"/>
    </font>
    <font>
      <sz val="10"/>
      <color rgb="FF10243E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0243E"/>
      <name val="Calibri"/>
      <family val="2"/>
      <scheme val="minor"/>
    </font>
    <font>
      <sz val="10"/>
      <color rgb="FF10243E"/>
      <name val="Calibri"/>
      <family val="2"/>
      <scheme val="minor"/>
    </font>
    <font>
      <sz val="10"/>
      <color rgb="FF10243E"/>
      <name val="Calibri"/>
      <family val="2"/>
      <scheme val="minor"/>
    </font>
    <font>
      <sz val="10"/>
      <color rgb="FF10243E"/>
      <name val="Calibri"/>
      <family val="2"/>
      <scheme val="minor"/>
    </font>
    <font>
      <sz val="10"/>
      <color rgb="FF10243E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.49997472763061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0"/>
      <color rgb="FFFFFFFF"/>
      <name val="Calibri"/>
      <family val="2"/>
      <scheme val="minor"/>
    </font>
    <font>
      <b val="true"/>
      <sz val="10"/>
      <color rgb="FFFFFFFF"/>
      <name val="Calibri"/>
      <family val="2"/>
      <scheme val="minor"/>
    </font>
    <font>
      <b val="true"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.49997472763061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0"/>
      <color rgb="FFFFFFFF"/>
      <name val="Calibri"/>
      <family val="2"/>
      <scheme val="minor"/>
    </font>
    <font>
      <b val="true"/>
      <sz val="10"/>
      <color rgb="FFFFFFFF"/>
      <name val="Calibri"/>
      <family val="2"/>
      <scheme val="minor"/>
    </font>
    <font>
      <b val="true"/>
      <sz val="10"/>
      <color rgb="FFFFFFFF"/>
      <name val="Calibri"/>
      <family val="2"/>
      <scheme val="minor"/>
    </font>
    <font>
      <b val="true"/>
      <sz val="10"/>
      <color rgb="FFFFFFFF"/>
      <name val="Calibri"/>
      <family val="2"/>
      <scheme val="minor"/>
    </font>
    <font>
      <b val="true"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0243E"/>
      <name val="Calibri"/>
      <family val="2"/>
      <scheme val="minor"/>
    </font>
    <font>
      <sz val="10"/>
      <color rgb="FF10243E"/>
      <name val="Calibri"/>
      <family val="2"/>
      <scheme val="minor"/>
    </font>
    <font>
      <sz val="10"/>
      <color rgb="FF10243E"/>
      <name val="Calibri"/>
      <family val="2"/>
      <scheme val="minor"/>
    </font>
    <font>
      <sz val="10"/>
      <color rgb="FF000000"/>
      <name val="Calibri"/>
      <family val="2"/>
      <scheme val="minor"/>
    </font>
    <font>
      <sz val="10.499974727630615"/>
      <color rgb="FF000000"/>
      <name val="Calibri"/>
      <family val="2"/>
      <scheme val="minor"/>
    </font>
    <font>
      <sz val="10.499974727630615"/>
      <color rgb="FF000000"/>
      <name val="Calibri"/>
      <family val="2"/>
      <scheme val="minor"/>
    </font>
    <font>
      <sz val="10.499974727630615"/>
      <color rgb="FF003366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0243E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b val="true"/>
      <sz val="10"/>
      <color rgb="FF000080"/>
      <name val="Calibri"/>
      <family val="2"/>
      <scheme val="minor"/>
    </font>
    <font>
      <b val="true"/>
      <sz val="10"/>
      <color rgb="FF000080"/>
      <name val="Calibri"/>
      <family val="2"/>
      <scheme val="minor"/>
    </font>
    <font>
      <b val="true"/>
      <sz val="10"/>
      <color rgb="FF000080"/>
      <name val="Calibri"/>
      <family val="2"/>
      <scheme val="minor"/>
    </font>
    <font>
      <sz val="10.499974727630615"/>
      <color rgb="FF003366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4"/>
      <color rgb="FFFFFFFF"/>
      <name val="Calibri"/>
      <family val="2"/>
      <scheme val="minor"/>
    </font>
    <font>
      <b val="true"/>
      <sz val="14"/>
      <color rgb="FFFFFFFF"/>
      <name val="Calibri"/>
      <family val="2"/>
      <scheme val="minor"/>
    </font>
    <font>
      <b val="true"/>
      <sz val="14"/>
      <color rgb="FFFFFFFF"/>
      <name val="Calibri"/>
      <family val="2"/>
      <scheme val="minor"/>
    </font>
    <font>
      <sz val="10"/>
      <color rgb="FF10243E"/>
      <name val="Calibri"/>
      <family val="2"/>
      <scheme val="minor"/>
    </font>
    <font>
      <sz val="10"/>
      <color rgb="FF10243E"/>
      <name val="Calibri"/>
      <family val="2"/>
      <scheme val="minor"/>
    </font>
    <font>
      <sz val="10"/>
      <color rgb="FF10243E"/>
      <name val="Calibri"/>
      <family val="2"/>
      <scheme val="minor"/>
    </font>
    <font>
      <sz val="10"/>
      <color rgb="FF10243E"/>
      <name val="Calibri"/>
      <family val="2"/>
      <scheme val="minor"/>
    </font>
    <font>
      <b val="true"/>
      <sz val="10"/>
      <color rgb="FFFFFFFF"/>
      <name val="Calibri"/>
      <family val="2"/>
      <scheme val="minor"/>
    </font>
    <font>
      <b val="true"/>
      <sz val="10"/>
      <color rgb="FFFFFFFF"/>
      <name val="Calibri"/>
      <family val="2"/>
      <scheme val="minor"/>
    </font>
    <font>
      <b val="true"/>
      <sz val="10"/>
      <color rgb="FFFFFFFF"/>
      <name val="Calibri"/>
      <family val="2"/>
      <scheme val="minor"/>
    </font>
    <font>
      <b val="true"/>
      <sz val="10"/>
      <color rgb="FFFFFFFF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.49997472763061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.499974727630615"/>
      <color rgb="FF000000"/>
      <name val="Calibri"/>
      <family val="2"/>
      <scheme val="minor"/>
    </font>
    <font>
      <sz val="10.499974727630615"/>
      <color rgb="FF00336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4472C4"/>
        <bgColor/>
      </patternFill>
    </fill>
    <fill>
      <patternFill patternType="solid">
        <fgColor rgb="FF4472C4"/>
        <bgColor/>
      </patternFill>
    </fill>
    <fill>
      <patternFill patternType="solid">
        <fgColor rgb="FF4472C4"/>
        <bgColor/>
      </patternFill>
    </fill>
    <fill>
      <patternFill patternType="solid">
        <fgColor rgb="FF4472C4"/>
        <bgColor/>
      </patternFill>
    </fill>
    <fill>
      <patternFill patternType="solid">
        <fgColor rgb="FF4472C4"/>
        <bgColor/>
      </patternFill>
    </fill>
    <fill>
      <patternFill patternType="solid">
        <fgColor rgb="FF4472C4"/>
        <bgColor/>
      </patternFill>
    </fill>
    <fill>
      <patternFill patternType="solid">
        <fgColor rgb="FF4472C4"/>
        <bgColor/>
      </patternFill>
    </fill>
    <fill>
      <patternFill patternType="solid">
        <fgColor rgb="FF4472C4"/>
        <bgColor/>
      </patternFill>
    </fill>
    <fill>
      <patternFill patternType="solid">
        <fgColor rgb="FF008000"/>
        <bgColor/>
      </patternFill>
    </fill>
    <fill>
      <patternFill patternType="solid">
        <fgColor rgb="FFFF0000"/>
        <bgColor/>
      </patternFill>
    </fill>
    <fill>
      <patternFill patternType="solid">
        <fgColor rgb="FF008000"/>
        <bgColor/>
      </patternFill>
    </fill>
    <fill>
      <patternFill patternType="solid">
        <fgColor rgb="FFFFFF00"/>
        <bgColor/>
      </patternFill>
    </fill>
    <fill>
      <patternFill patternType="solid">
        <fgColor rgb="FFC0C0C0"/>
        <bgColor/>
      </patternFill>
    </fill>
    <fill>
      <patternFill patternType="solid">
        <fgColor rgb="FFE7E6E6"/>
        <bgColor/>
      </patternFill>
    </fill>
    <fill>
      <patternFill patternType="solid">
        <fgColor rgb="FFFFCC00"/>
        <bgColor/>
      </patternFill>
    </fill>
    <fill>
      <patternFill patternType="solid">
        <fgColor rgb="FFCFCFCF"/>
        <bgColor/>
      </patternFill>
    </fill>
    <fill>
      <patternFill patternType="solid">
        <fgColor rgb="FF4472C4"/>
        <bgColor/>
      </patternFill>
    </fill>
    <fill>
      <patternFill patternType="solid">
        <fgColor rgb="FF4472C4"/>
        <bgColor/>
      </patternFill>
    </fill>
    <fill>
      <patternFill patternType="solid">
        <fgColor rgb="FF4472C4"/>
        <bgColor/>
      </patternFill>
    </fill>
    <fill>
      <patternFill patternType="solid">
        <fgColor rgb="FF2E75B6"/>
        <bgColor/>
      </patternFill>
    </fill>
    <fill>
      <patternFill patternType="solid">
        <fgColor rgb="FF2E75B6"/>
        <bgColor/>
      </patternFill>
    </fill>
    <fill>
      <patternFill patternType="solid">
        <fgColor rgb="FF2E75B6"/>
        <bgColor/>
      </patternFill>
    </fill>
    <fill>
      <patternFill patternType="solid">
        <fgColor rgb="FF2E75B6"/>
        <bgColor/>
      </patternFill>
    </fill>
    <fill>
      <patternFill patternType="solid">
        <fgColor rgb="FF00B0F0"/>
        <bgColor/>
      </patternFill>
    </fill>
    <fill>
      <patternFill patternType="solid">
        <fgColor rgb="FF00B0F0"/>
        <bgColor/>
      </patternFill>
    </fill>
    <fill>
      <patternFill patternType="solid">
        <fgColor rgb="FF00B0F0"/>
        <bgColor/>
      </patternFill>
    </fill>
    <fill>
      <patternFill patternType="solid">
        <fgColor rgb="FF00B0F0"/>
        <bgColor/>
      </patternFill>
    </fill>
    <fill>
      <patternFill patternType="solid">
        <fgColor rgb="FF00B0F0"/>
        <bgColor/>
      </patternFill>
    </fill>
    <fill>
      <patternFill patternType="solid">
        <fgColor rgb="FF00B0F0"/>
        <bgColor/>
      </patternFill>
    </fill>
    <fill>
      <patternFill patternType="solid">
        <fgColor rgb="FF00B0F0"/>
        <bgColor/>
      </patternFill>
    </fill>
    <fill>
      <patternFill patternType="solid">
        <fgColor rgb="FF00B0F0"/>
        <bgColor/>
      </patternFill>
    </fill>
    <fill>
      <patternFill patternType="solid">
        <fgColor rgb="FFBDD6EE"/>
        <bgColor/>
      </patternFill>
    </fill>
    <fill>
      <patternFill patternType="solid">
        <fgColor rgb="FFBDD6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</fills>
  <borders count="1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4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horizontal="left" vertical="center" wrapText="true"/>
    </xf>
    <xf applyAlignment="true" applyBorder="false" applyFill="false" applyFont="true" applyNumberFormat="false" applyProtection="false" borderId="4" fillId="0" fontId="4" numFmtId="0" xfId="0">
      <alignment horizontal="left" vertical="center" wrapText="true"/>
    </xf>
    <xf applyAlignment="true" applyBorder="false" applyFill="false" applyFont="true" applyNumberFormat="true" applyProtection="false" borderId="5" fillId="0" fontId="5" numFmtId="164" xfId="0">
      <alignment horizontal="center" vertical="center"/>
    </xf>
    <xf applyAlignment="true" applyBorder="false" applyFill="false" applyFont="true" applyNumberFormat="true" applyProtection="false" borderId="6" fillId="0" fontId="6" numFmtId="165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left" vertical="center" wrapText="true"/>
    </xf>
    <xf applyAlignment="true" applyBorder="false" applyFill="false" applyFont="true" applyNumberFormat="false" applyProtection="false" borderId="8" fillId="0" fontId="8" numFmtId="0" xfId="0">
      <alignment vertical="center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left" vertical="center"/>
    </xf>
    <xf applyAlignment="true" applyBorder="false" applyFill="false" applyFont="true" applyNumberFormat="false" applyProtection="false" borderId="11" fillId="0" fontId="11" numFmtId="0" xfId="0">
      <alignment horizontal="left" vertical="center" wrapText="true"/>
    </xf>
    <xf applyAlignment="true" applyBorder="false" applyFill="false" applyFont="true" applyNumberFormat="false" applyProtection="false" borderId="12" fillId="0" fontId="12" numFmtId="0" xfId="0">
      <alignment vertical="center"/>
    </xf>
    <xf applyAlignment="true" applyBorder="false" applyFill="false" applyFont="true" applyNumberFormat="false" applyProtection="false" borderId="13" fillId="0" fontId="13" numFmtId="0" xfId="0">
      <alignment horizontal="center" vertical="center"/>
    </xf>
    <xf applyAlignment="true" applyBorder="false" applyFill="false" applyFont="true" applyNumberFormat="true" applyProtection="false" borderId="14" fillId="0" fontId="14" numFmtId="166" xfId="0">
      <alignment horizontal="left" vertical="center"/>
    </xf>
    <xf applyAlignment="true" applyBorder="false" applyFill="false" applyFont="true" applyNumberFormat="true" applyProtection="false" borderId="15" fillId="0" fontId="15" numFmtId="167" xfId="0">
      <alignment horizontal="left" vertical="center"/>
    </xf>
    <xf applyAlignment="true" applyBorder="false" applyFill="false" applyFont="true" applyNumberFormat="true" applyProtection="false" borderId="16" fillId="0" fontId="16" numFmtId="168" xfId="0">
      <alignment horizontal="left" vertical="center"/>
    </xf>
    <xf applyAlignment="true" applyBorder="false" applyFill="false" applyFont="true" applyNumberFormat="true" applyProtection="false" borderId="17" fillId="0" fontId="17" numFmtId="169" xfId="0">
      <alignment vertical="center"/>
    </xf>
    <xf applyAlignment="true" applyBorder="false" applyFill="false" applyFont="true" applyNumberFormat="false" applyProtection="false" borderId="18" fillId="0" fontId="18" numFmtId="0" xfId="0">
      <alignment vertical="center" wrapText="true"/>
    </xf>
    <xf applyAlignment="true" applyBorder="false" applyFill="false" applyFont="true" applyNumberFormat="false" applyProtection="false" borderId="19" fillId="0" fontId="19" numFmtId="0" xfId="0">
      <alignment vertical="center"/>
    </xf>
    <xf applyAlignment="true" applyBorder="false" applyFill="false" applyFont="true" applyNumberFormat="false" applyProtection="false" borderId="20" fillId="0" fontId="20" numFmtId="0" xfId="0">
      <alignment horizontal="center" vertical="center"/>
    </xf>
    <xf applyAlignment="true" applyBorder="false" applyFill="false" applyFont="true" applyNumberFormat="false" applyProtection="false" borderId="21" fillId="0" fontId="21" numFmtId="0" xfId="0">
      <alignment horizontal="center" vertical="bottom"/>
    </xf>
    <xf applyAlignment="true" applyBorder="false" applyFill="false" applyFont="true" applyNumberFormat="false" applyProtection="false" borderId="22" fillId="0" fontId="22" numFmtId="0" xfId="0">
      <alignment horizontal="center" vertical="center" wrapText="true"/>
    </xf>
    <xf applyAlignment="true" applyBorder="false" applyFill="false" applyFont="true" applyNumberFormat="false" applyProtection="false" borderId="23" fillId="0" fontId="23" numFmtId="0" xfId="0">
      <alignment vertical="bottom"/>
    </xf>
    <xf applyAlignment="true" applyBorder="false" applyFill="false" applyFont="true" applyNumberFormat="false" applyProtection="false" borderId="24" fillId="0" fontId="24" numFmtId="0" xfId="0">
      <alignment horizontal="center" vertical="center" wrapText="true"/>
    </xf>
    <xf applyAlignment="true" applyBorder="false" applyFill="false" applyFont="true" applyNumberFormat="true" applyProtection="false" borderId="25" fillId="0" fontId="25" numFmtId="170" xfId="0">
      <alignment horizontal="center" vertical="center" wrapText="true"/>
    </xf>
    <xf applyAlignment="true" applyBorder="false" applyFill="false" applyFont="true" applyNumberFormat="true" applyProtection="false" borderId="26" fillId="0" fontId="26" numFmtId="171" xfId="0">
      <alignment horizontal="center" vertical="center"/>
    </xf>
    <xf applyAlignment="true" applyBorder="false" applyFill="false" applyFont="true" applyNumberFormat="false" applyProtection="false" borderId="27" fillId="0" fontId="27" numFmtId="0" xfId="0">
      <alignment horizontal="center" vertical="center"/>
    </xf>
    <xf applyAlignment="true" applyBorder="false" applyFill="false" applyFont="true" applyNumberFormat="true" applyProtection="false" borderId="28" fillId="0" fontId="28" numFmtId="172" xfId="0">
      <alignment horizontal="center" vertical="center" wrapText="true"/>
    </xf>
    <xf applyAlignment="true" applyBorder="false" applyFill="false" applyFont="true" applyNumberFormat="false" applyProtection="false" borderId="29" fillId="0" fontId="29" numFmtId="0" xfId="0">
      <alignment horizontal="center" vertical="center" wrapText="true"/>
    </xf>
    <xf applyAlignment="true" applyBorder="false" applyFill="false" applyFont="true" applyNumberFormat="false" applyProtection="false" borderId="30" fillId="0" fontId="30" numFmtId="0" xfId="0">
      <alignment horizontal="left" vertical="center"/>
    </xf>
    <xf applyAlignment="true" applyBorder="false" applyFill="false" applyFont="true" applyNumberFormat="true" applyProtection="false" borderId="31" fillId="0" fontId="31" numFmtId="173" xfId="0">
      <alignment horizontal="center" vertical="center" wrapText="true"/>
    </xf>
    <xf applyAlignment="true" applyBorder="false" applyFill="false" applyFont="true" applyNumberFormat="true" applyProtection="false" borderId="32" fillId="0" fontId="32" numFmtId="174" xfId="0">
      <alignment horizontal="left" vertical="center" wrapText="true"/>
    </xf>
    <xf applyAlignment="true" applyBorder="false" applyFill="false" applyFont="true" applyNumberFormat="true" applyProtection="false" borderId="33" fillId="0" fontId="33" numFmtId="175" xfId="0">
      <alignment horizontal="left" vertical="center" wrapText="true"/>
    </xf>
    <xf applyAlignment="true" applyBorder="false" applyFill="false" applyFont="true" applyNumberFormat="true" applyProtection="false" borderId="34" fillId="0" fontId="34" numFmtId="176" xfId="0">
      <alignment horizontal="center" vertical="center" wrapText="true"/>
    </xf>
    <xf applyAlignment="true" applyBorder="false" applyFill="false" applyFont="true" applyNumberFormat="true" applyProtection="false" borderId="35" fillId="0" fontId="35" numFmtId="177" xfId="0">
      <alignment horizontal="left" vertical="center" wrapText="true"/>
    </xf>
    <xf applyAlignment="true" applyBorder="false" applyFill="false" applyFont="true" applyNumberFormat="false" applyProtection="false" borderId="36" fillId="0" fontId="36" numFmtId="0" xfId="0">
      <alignment horizontal="center" vertical="center"/>
    </xf>
    <xf applyAlignment="true" applyBorder="false" applyFill="false" applyFont="true" applyNumberFormat="false" applyProtection="false" borderId="37" fillId="0" fontId="37" numFmtId="0" xfId="0">
      <alignment horizontal="center" vertical="bottom"/>
    </xf>
    <xf applyAlignment="true" applyBorder="false" applyFill="false" applyFont="true" applyNumberFormat="true" applyProtection="false" borderId="38" fillId="0" fontId="38" numFmtId="178" xfId="0">
      <alignment horizontal="left" vertical="center" wrapText="true"/>
    </xf>
    <xf applyAlignment="true" applyBorder="false" applyFill="false" applyFont="true" applyNumberFormat="true" applyProtection="false" borderId="39" fillId="0" fontId="39" numFmtId="179" xfId="0">
      <alignment horizontal="left" vertical="center" wrapText="true"/>
    </xf>
    <xf applyAlignment="true" applyBorder="false" applyFill="false" applyFont="true" applyNumberFormat="false" applyProtection="false" borderId="40" fillId="0" fontId="40" numFmtId="0" xfId="0">
      <alignment horizontal="left" vertical="center" wrapText="true"/>
    </xf>
    <xf applyAlignment="true" applyBorder="false" applyFill="false" applyFont="true" applyNumberFormat="true" applyProtection="false" borderId="41" fillId="0" fontId="41" numFmtId="180" xfId="0">
      <alignment horizontal="left" vertical="center" wrapText="true"/>
    </xf>
    <xf applyAlignment="true" applyBorder="false" applyFill="false" applyFont="true" applyNumberFormat="true" applyProtection="false" borderId="42" fillId="0" fontId="42" numFmtId="181" xfId="0">
      <alignment horizontal="left" vertical="center" wrapText="true"/>
    </xf>
    <xf applyAlignment="true" applyBorder="false" applyFill="false" applyFont="true" applyNumberFormat="false" applyProtection="false" borderId="43" fillId="0" fontId="43" numFmtId="0" xfId="0">
      <alignment horizontal="center" vertical="center"/>
    </xf>
    <xf applyAlignment="true" applyBorder="false" applyFill="false" applyFont="true" applyNumberFormat="true" applyProtection="false" borderId="44" fillId="0" fontId="44" numFmtId="182" xfId="0">
      <alignment horizontal="center" vertical="center" wrapText="true"/>
    </xf>
    <xf applyAlignment="true" applyBorder="false" applyFill="false" applyFont="true" applyNumberFormat="false" applyProtection="false" borderId="45" fillId="0" fontId="45" numFmtId="0" xfId="0">
      <alignment horizontal="center" vertical="center" wrapText="true"/>
    </xf>
    <xf applyAlignment="true" applyBorder="false" applyFill="false" applyFont="true" applyNumberFormat="false" applyProtection="false" borderId="46" fillId="0" fontId="46" numFmtId="0" xfId="0">
      <alignment horizontal="center" vertical="center"/>
    </xf>
    <xf applyAlignment="true" applyBorder="false" applyFill="false" applyFont="true" applyNumberFormat="false" applyProtection="false" borderId="47" fillId="0" fontId="47" numFmtId="0" xfId="0">
      <alignment horizontal="center" vertical="center"/>
    </xf>
    <xf applyAlignment="true" applyBorder="false" applyFill="false" applyFont="true" applyNumberFormat="false" applyProtection="false" borderId="48" fillId="0" fontId="48" numFmtId="0" xfId="0">
      <alignment horizontal="center" vertical="center" wrapText="true"/>
    </xf>
    <xf applyAlignment="true" applyBorder="false" applyFill="false" applyFont="true" applyNumberFormat="false" applyProtection="false" borderId="49" fillId="0" fontId="49" numFmtId="0" xfId="0">
      <alignment horizontal="left" vertical="center" wrapText="true"/>
    </xf>
    <xf applyAlignment="true" applyBorder="false" applyFill="false" applyFont="true" applyNumberFormat="false" applyProtection="false" borderId="50" fillId="0" fontId="50" numFmtId="0" xfId="0">
      <alignment horizontal="center" vertical="center" wrapText="true"/>
    </xf>
    <xf applyAlignment="true" applyBorder="false" applyFill="false" applyFont="true" applyNumberFormat="false" applyProtection="false" borderId="51" fillId="0" fontId="51" numFmtId="0" xfId="0">
      <alignment horizontal="left" vertical="center"/>
    </xf>
    <xf applyAlignment="true" applyBorder="false" applyFill="false" applyFont="true" applyNumberFormat="false" applyProtection="false" borderId="52" fillId="0" fontId="52" numFmtId="0" xfId="0">
      <alignment horizontal="center" vertical="center"/>
    </xf>
    <xf applyAlignment="true" applyBorder="false" applyFill="false" applyFont="true" applyNumberFormat="false" applyProtection="false" borderId="53" fillId="2" fontId="53" numFmtId="0" xfId="0">
      <alignment horizontal="center" vertical="center"/>
    </xf>
    <xf applyAlignment="true" applyBorder="false" applyFill="false" applyFont="true" applyNumberFormat="false" applyProtection="false" borderId="54" fillId="3" fontId="54" numFmtId="0" xfId="0">
      <alignment horizontal="center" vertical="center"/>
    </xf>
    <xf applyAlignment="true" applyBorder="false" applyFill="false" applyFont="true" applyNumberFormat="false" applyProtection="false" borderId="55" fillId="4" fontId="55" numFmtId="0" xfId="0">
      <alignment horizontal="center" vertical="center"/>
    </xf>
    <xf applyAlignment="true" applyBorder="false" applyFill="false" applyFont="true" applyNumberFormat="false" applyProtection="false" borderId="56" fillId="0" fontId="56" numFmtId="0" xfId="0">
      <alignment horizontal="center" vertical="bottom" wrapText="true"/>
    </xf>
    <xf applyAlignment="true" applyBorder="false" applyFill="false" applyFont="true" applyNumberFormat="false" applyProtection="false" borderId="57" fillId="0" fontId="57" numFmtId="0" xfId="0">
      <alignment horizontal="left" vertical="center" wrapText="true"/>
    </xf>
    <xf applyAlignment="true" applyBorder="false" applyFill="false" applyFont="true" applyNumberFormat="false" applyProtection="false" borderId="58" fillId="0" fontId="58" numFmtId="0" xfId="0">
      <alignment horizontal="center" vertical="bottom"/>
    </xf>
    <xf applyAlignment="true" applyBorder="false" applyFill="false" applyFont="true" applyNumberFormat="false" applyProtection="false" borderId="59" fillId="0" fontId="59" numFmtId="0" xfId="0">
      <alignment horizontal="left" vertical="center" wrapText="true"/>
    </xf>
    <xf applyAlignment="true" applyBorder="false" applyFill="false" applyFont="true" applyNumberFormat="false" applyProtection="false" borderId="60" fillId="0" fontId="60" numFmtId="0" xfId="0">
      <alignment horizontal="center" vertical="center" wrapText="true"/>
    </xf>
    <xf applyAlignment="true" applyBorder="false" applyFill="false" applyFont="true" applyNumberFormat="false" applyProtection="false" borderId="61" fillId="0" fontId="61" numFmtId="0" xfId="0">
      <alignment horizontal="center" vertical="bottom"/>
    </xf>
    <xf applyAlignment="true" applyBorder="false" applyFill="false" applyFont="true" applyNumberFormat="true" applyProtection="false" borderId="62" fillId="0" fontId="62" numFmtId="183" xfId="0">
      <alignment horizontal="center" vertical="center"/>
    </xf>
    <xf applyAlignment="true" applyBorder="false" applyFill="false" applyFont="true" applyNumberFormat="false" applyProtection="false" borderId="63" fillId="5" fontId="63" numFmtId="0" xfId="0">
      <alignment horizontal="center" vertical="center"/>
    </xf>
    <xf applyAlignment="true" applyBorder="false" applyFill="false" applyFont="true" applyNumberFormat="false" applyProtection="false" borderId="64" fillId="6" fontId="64" numFmtId="0" xfId="0">
      <alignment horizontal="center" vertical="center"/>
    </xf>
    <xf applyAlignment="true" applyBorder="false" applyFill="false" applyFont="true" applyNumberFormat="false" applyProtection="false" borderId="65" fillId="7" fontId="65" numFmtId="0" xfId="0">
      <alignment horizontal="center" vertical="center"/>
    </xf>
    <xf applyAlignment="true" applyBorder="false" applyFill="false" applyFont="true" applyNumberFormat="false" applyProtection="false" borderId="66" fillId="8" fontId="66" numFmtId="0" xfId="0">
      <alignment vertical="top"/>
    </xf>
    <xf applyAlignment="true" applyBorder="false" applyFill="false" applyFont="true" applyNumberFormat="false" applyProtection="false" borderId="67" fillId="9" fontId="67" numFmtId="0" xfId="0">
      <alignment horizontal="center" vertical="center"/>
    </xf>
    <xf applyAlignment="true" applyBorder="false" applyFill="false" applyFont="true" applyNumberFormat="false" applyProtection="false" borderId="68" fillId="0" fontId="68" numFmtId="0" xfId="0">
      <alignment horizontal="center" vertical="center"/>
    </xf>
    <xf applyAlignment="true" applyBorder="false" applyFill="false" applyFont="true" applyNumberFormat="true" applyProtection="false" borderId="69" fillId="0" fontId="69" numFmtId="184" xfId="0">
      <alignment horizontal="center" vertical="center" wrapText="true"/>
    </xf>
    <xf applyAlignment="true" applyBorder="false" applyFill="false" applyFont="true" applyNumberFormat="false" applyProtection="false" borderId="70" fillId="0" fontId="70" numFmtId="0" xfId="0">
      <alignment horizontal="left" vertical="center"/>
    </xf>
    <xf applyAlignment="true" applyBorder="false" applyFill="false" applyFont="true" applyNumberFormat="true" applyProtection="false" borderId="71" fillId="0" fontId="71" numFmtId="185" xfId="0">
      <alignment horizontal="left" vertical="center" wrapText="true"/>
    </xf>
    <xf applyAlignment="true" applyBorder="false" applyFill="false" applyFont="true" applyNumberFormat="false" applyProtection="false" borderId="72" fillId="0" fontId="72" numFmtId="0" xfId="0">
      <alignment horizontal="left" vertical="center" wrapText="true"/>
    </xf>
    <xf applyAlignment="true" applyBorder="false" applyFill="false" applyFont="true" applyNumberFormat="true" applyProtection="false" borderId="73" fillId="0" fontId="73" numFmtId="186" xfId="0">
      <alignment horizontal="center" vertical="center" wrapText="true"/>
    </xf>
    <xf applyAlignment="true" applyBorder="false" applyFill="false" applyFont="true" applyNumberFormat="false" applyProtection="false" borderId="74" fillId="0" fontId="74" numFmtId="0" xfId="0">
      <alignment horizontal="center" vertical="center" wrapText="true"/>
    </xf>
    <xf applyAlignment="true" applyBorder="false" applyFill="false" applyFont="true" applyNumberFormat="false" applyProtection="false" borderId="75" fillId="0" fontId="75" numFmtId="0" xfId="0">
      <alignment horizontal="center" vertical="center" wrapText="true"/>
    </xf>
    <xf applyAlignment="true" applyBorder="false" applyFill="false" applyFont="true" applyNumberFormat="false" applyProtection="false" borderId="76" fillId="0" fontId="76" numFmtId="0" xfId="0">
      <alignment horizontal="left" vertical="center" wrapText="true"/>
    </xf>
    <xf applyAlignment="true" applyBorder="false" applyFill="false" applyFont="true" applyNumberFormat="false" applyProtection="false" borderId="77" fillId="0" fontId="77" numFmtId="0" xfId="0">
      <alignment horizontal="center" vertical="center" wrapText="true"/>
    </xf>
    <xf applyAlignment="true" applyBorder="false" applyFill="false" applyFont="true" applyNumberFormat="false" applyProtection="false" borderId="78" fillId="0" fontId="78" numFmtId="0" xfId="0">
      <alignment horizontal="left" vertical="center" wrapText="true"/>
    </xf>
    <xf applyAlignment="true" applyBorder="false" applyFill="false" applyFont="true" applyNumberFormat="true" applyProtection="false" borderId="79" fillId="0" fontId="79" numFmtId="187" xfId="0">
      <alignment horizontal="left" vertical="center" wrapText="true"/>
    </xf>
    <xf applyAlignment="true" applyBorder="false" applyFill="false" applyFont="true" applyNumberFormat="false" applyProtection="false" borderId="80" fillId="10" fontId="80" numFmtId="0" xfId="0">
      <alignment horizontal="center" vertical="center"/>
    </xf>
    <xf applyAlignment="true" applyBorder="false" applyFill="false" applyFont="true" applyNumberFormat="false" applyProtection="false" borderId="81" fillId="11" fontId="81" numFmtId="0" xfId="0">
      <alignment horizontal="center" vertical="center"/>
    </xf>
    <xf applyAlignment="true" applyBorder="false" applyFill="false" applyFont="true" applyNumberFormat="false" applyProtection="false" borderId="82" fillId="12" fontId="82" numFmtId="0" xfId="0">
      <alignment horizontal="center" vertical="center" wrapText="true"/>
    </xf>
    <xf applyAlignment="true" applyBorder="false" applyFill="false" applyFont="true" applyNumberFormat="true" applyProtection="false" borderId="83" fillId="13" fontId="83" numFmtId="188" xfId="0">
      <alignment horizontal="center" vertical="center" wrapText="true"/>
    </xf>
    <xf applyAlignment="true" applyBorder="false" applyFill="false" applyFont="true" applyNumberFormat="false" applyProtection="false" borderId="84" fillId="14" fontId="84" numFmtId="0" xfId="0">
      <alignment horizontal="center" vertical="center"/>
    </xf>
    <xf applyAlignment="true" applyBorder="false" applyFill="false" applyFont="true" applyNumberFormat="false" applyProtection="false" borderId="85" fillId="15" fontId="85" numFmtId="0" xfId="0">
      <alignment horizontal="center" vertical="center"/>
    </xf>
    <xf applyAlignment="true" applyBorder="false" applyFill="false" applyFont="true" applyNumberFormat="false" applyProtection="false" borderId="86" fillId="16" fontId="86" numFmtId="0" xfId="0">
      <alignment horizontal="center" vertical="center"/>
    </xf>
    <xf applyAlignment="true" applyBorder="false" applyFill="false" applyFont="true" applyNumberFormat="false" applyProtection="false" borderId="87" fillId="17" fontId="87" numFmtId="0" xfId="0">
      <alignment horizontal="center" vertical="center"/>
    </xf>
    <xf applyAlignment="true" applyBorder="false" applyFill="false" applyFont="true" applyNumberFormat="false" applyProtection="false" borderId="88" fillId="0" fontId="88" numFmtId="0" xfId="0">
      <alignment horizontal="center" vertical="center" wrapText="true"/>
    </xf>
    <xf applyAlignment="true" applyBorder="false" applyFill="false" applyFont="true" applyNumberFormat="false" applyProtection="false" borderId="89" fillId="0" fontId="89" numFmtId="0" xfId="0">
      <alignment horizontal="center" vertical="center" wrapText="true"/>
    </xf>
    <xf applyAlignment="true" applyBorder="false" applyFill="false" applyFont="true" applyNumberFormat="false" applyProtection="false" borderId="90" fillId="0" fontId="90" numFmtId="0" xfId="0">
      <alignment horizontal="center" vertical="center" wrapText="true"/>
    </xf>
    <xf applyAlignment="true" applyBorder="false" applyFill="false" applyFont="true" applyNumberFormat="false" applyProtection="false" borderId="91" fillId="0" fontId="91" numFmtId="0" xfId="0">
      <alignment horizontal="center" vertical="center" wrapText="true"/>
    </xf>
    <xf applyAlignment="true" applyBorder="false" applyFill="false" applyFont="true" applyNumberFormat="false" applyProtection="false" borderId="92" fillId="0" fontId="92" numFmtId="0" xfId="0">
      <alignment horizontal="left" vertical="center" wrapText="true"/>
    </xf>
    <xf applyAlignment="true" applyBorder="false" applyFill="false" applyFont="true" applyNumberFormat="false" applyProtection="false" borderId="93" fillId="0" fontId="93" numFmtId="0" xfId="0">
      <alignment horizontal="left" vertical="center" wrapText="true"/>
    </xf>
    <xf applyAlignment="true" applyBorder="false" applyFill="false" applyFont="true" applyNumberFormat="false" applyProtection="false" borderId="94" fillId="0" fontId="94" numFmtId="0" xfId="0">
      <alignment horizontal="left" vertical="center" wrapText="true"/>
    </xf>
    <xf applyAlignment="true" applyBorder="false" applyFill="false" applyFont="true" applyNumberFormat="false" applyProtection="false" borderId="95" fillId="18" fontId="95" numFmtId="0" xfId="0">
      <alignment horizontal="center" vertical="center" wrapText="true"/>
    </xf>
    <xf applyAlignment="true" applyBorder="false" applyFill="false" applyFont="true" applyNumberFormat="false" applyProtection="false" borderId="96" fillId="19" fontId="96" numFmtId="0" xfId="0">
      <alignment horizontal="center" vertical="center" wrapText="true"/>
    </xf>
    <xf applyAlignment="true" applyBorder="false" applyFill="false" applyFont="true" applyNumberFormat="false" applyProtection="false" borderId="97" fillId="20" fontId="97" numFmtId="0" xfId="0">
      <alignment horizontal="center" vertical="center" wrapText="true"/>
    </xf>
    <xf applyAlignment="true" applyBorder="false" applyFill="false" applyFont="true" applyNumberFormat="false" applyProtection="false" borderId="98" fillId="0" fontId="98" numFmtId="0" xfId="0">
      <alignment horizontal="left" vertical="center"/>
    </xf>
    <xf applyAlignment="true" applyBorder="false" applyFill="false" applyFont="true" applyNumberFormat="true" applyProtection="false" borderId="99" fillId="0" fontId="99" numFmtId="189" xfId="0">
      <alignment horizontal="left" vertical="center" wrapText="true"/>
    </xf>
    <xf applyAlignment="true" applyBorder="false" applyFill="false" applyFont="true" applyNumberFormat="false" applyProtection="false" borderId="100" fillId="0" fontId="100" numFmtId="0" xfId="0">
      <alignment horizontal="left" vertical="center" wrapText="true"/>
    </xf>
    <xf applyAlignment="true" applyBorder="false" applyFill="false" applyFont="true" applyNumberFormat="true" applyProtection="false" borderId="101" fillId="0" fontId="101" numFmtId="190" xfId="0">
      <alignment horizontal="center" vertical="center" wrapText="true"/>
    </xf>
    <xf applyAlignment="true" applyBorder="false" applyFill="false" applyFont="true" applyNumberFormat="false" applyProtection="false" borderId="102" fillId="21" fontId="102" numFmtId="0" xfId="0">
      <alignment horizontal="center" vertical="center"/>
    </xf>
    <xf applyAlignment="true" applyBorder="false" applyFill="false" applyFont="true" applyNumberFormat="false" applyProtection="false" borderId="103" fillId="22" fontId="103" numFmtId="0" xfId="0">
      <alignment horizontal="center" vertical="center"/>
    </xf>
    <xf applyAlignment="true" applyBorder="false" applyFill="false" applyFont="true" applyNumberFormat="false" applyProtection="false" borderId="104" fillId="23" fontId="104" numFmtId="0" xfId="0">
      <alignment horizontal="center" vertical="center"/>
    </xf>
    <xf applyAlignment="true" applyBorder="false" applyFill="false" applyFont="true" applyNumberFormat="false" applyProtection="false" borderId="105" fillId="24" fontId="105" numFmtId="0" xfId="0">
      <alignment horizontal="center" vertical="center"/>
    </xf>
    <xf applyAlignment="true" applyBorder="false" applyFill="false" applyFont="true" applyNumberFormat="false" applyProtection="false" borderId="106" fillId="0" fontId="106" numFmtId="0" xfId="0">
      <alignment horizontal="center" vertical="center"/>
    </xf>
    <xf applyAlignment="true" applyBorder="false" applyFill="false" applyFont="true" applyNumberFormat="false" applyProtection="false" borderId="107" fillId="0" fontId="107" numFmtId="0" xfId="0">
      <alignment horizontal="left" vertical="center"/>
    </xf>
    <xf applyAlignment="true" applyBorder="false" applyFill="false" applyFont="true" applyNumberFormat="true" applyProtection="false" borderId="108" fillId="0" fontId="108" numFmtId="191" xfId="0">
      <alignment horizontal="center" vertical="center"/>
    </xf>
    <xf applyAlignment="true" applyBorder="false" applyFill="false" applyFont="true" applyNumberFormat="false" applyProtection="false" borderId="109" fillId="0" fontId="109" numFmtId="0" xfId="0">
      <alignment horizontal="center" vertical="center"/>
    </xf>
    <xf applyAlignment="true" applyBorder="false" applyFill="false" applyFont="true" applyNumberFormat="true" applyProtection="false" borderId="110" fillId="0" fontId="110" numFmtId="192" xfId="0">
      <alignment horizontal="center" vertical="center" wrapText="true"/>
    </xf>
    <xf applyAlignment="true" applyBorder="false" applyFill="false" applyFont="true" applyNumberFormat="true" applyProtection="false" borderId="111" fillId="0" fontId="111" numFmtId="193" xfId="0">
      <alignment horizontal="center" vertical="center"/>
    </xf>
    <xf applyAlignment="true" applyBorder="false" applyFill="false" applyFont="true" applyNumberFormat="true" applyProtection="false" borderId="112" fillId="25" fontId="112" numFmtId="194" xfId="0">
      <alignment horizontal="center" vertical="center"/>
    </xf>
    <xf applyAlignment="true" applyBorder="false" applyFill="false" applyFont="true" applyNumberFormat="true" applyProtection="false" borderId="113" fillId="26" fontId="113" numFmtId="195" xfId="0">
      <alignment horizontal="center" vertical="center" wrapText="true"/>
    </xf>
    <xf applyAlignment="true" applyBorder="false" applyFill="false" applyFont="true" applyNumberFormat="false" applyProtection="false" borderId="114" fillId="27" fontId="114" numFmtId="0" xfId="0">
      <alignment horizontal="center" vertical="center"/>
    </xf>
    <xf applyAlignment="true" applyBorder="false" applyFill="false" applyFont="true" applyNumberFormat="false" applyProtection="false" borderId="115" fillId="28" fontId="115" numFmtId="0" xfId="0">
      <alignment horizontal="center" vertical="center"/>
    </xf>
    <xf applyAlignment="true" applyBorder="false" applyFill="false" applyFont="true" applyNumberFormat="false" applyProtection="false" borderId="116" fillId="29" fontId="116" numFmtId="0" xfId="0">
      <alignment horizontal="center" vertical="center"/>
    </xf>
    <xf applyAlignment="true" applyBorder="false" applyFill="false" applyFont="true" applyNumberFormat="false" applyProtection="false" borderId="117" fillId="30" fontId="117" numFmtId="0" xfId="0">
      <alignment horizontal="left" vertical="center"/>
    </xf>
    <xf applyAlignment="true" applyBorder="false" applyFill="false" applyFont="true" applyNumberFormat="true" applyProtection="false" borderId="118" fillId="31" fontId="118" numFmtId="196" xfId="0">
      <alignment horizontal="center" vertical="center"/>
    </xf>
    <xf applyAlignment="true" applyBorder="false" applyFill="false" applyFont="true" applyNumberFormat="false" applyProtection="false" borderId="119" fillId="32" fontId="119" numFmtId="0" xfId="0">
      <alignment horizontal="center" vertical="center"/>
    </xf>
    <xf applyAlignment="true" applyBorder="false" applyFill="false" applyFont="true" applyNumberFormat="false" applyProtection="false" borderId="120" fillId="0" fontId="120" numFmtId="0" xfId="0">
      <alignment horizontal="left" vertical="center" wrapText="true"/>
    </xf>
    <xf applyAlignment="true" applyBorder="false" applyFill="false" applyFont="true" applyNumberFormat="false" applyProtection="false" borderId="121" fillId="0" fontId="121" numFmtId="0" xfId="0">
      <alignment vertical="top" wrapText="true"/>
    </xf>
    <xf applyAlignment="true" applyBorder="false" applyFill="false" applyFont="true" applyNumberFormat="false" applyProtection="false" borderId="122" fillId="0" fontId="122" numFmtId="0" xfId="0">
      <alignment vertical="top" wrapText="true"/>
    </xf>
    <xf applyAlignment="true" applyBorder="false" applyFill="false" applyFont="true" applyNumberFormat="false" applyProtection="false" borderId="123" fillId="0" fontId="123" numFmtId="0" xfId="0">
      <alignment horizontal="center" vertical="center"/>
    </xf>
    <xf applyAlignment="true" applyBorder="false" applyFill="false" applyFont="true" applyNumberFormat="false" applyProtection="false" borderId="124" fillId="0" fontId="124" numFmtId="0" xfId="0">
      <alignment horizontal="center" vertical="center" wrapText="true"/>
    </xf>
    <xf applyAlignment="true" applyBorder="false" applyFill="false" applyFont="true" applyNumberFormat="false" applyProtection="false" borderId="125" fillId="0" fontId="125" numFmtId="0" xfId="0">
      <alignment horizontal="center" vertical="center" wrapText="true"/>
    </xf>
    <xf applyAlignment="true" applyBorder="false" applyFill="false" applyFont="true" applyNumberFormat="true" applyProtection="false" borderId="126" fillId="0" fontId="126" numFmtId="197" xfId="0">
      <alignment horizontal="center" vertical="center" wrapText="true"/>
    </xf>
    <xf applyAlignment="true" applyBorder="false" applyFill="false" applyFont="true" applyNumberFormat="false" applyProtection="false" borderId="127" fillId="33" fontId="127" numFmtId="0" xfId="0">
      <alignment horizontal="center" vertical="center"/>
    </xf>
    <xf applyAlignment="true" applyBorder="false" applyFill="false" applyFont="true" applyNumberFormat="false" applyProtection="false" borderId="128" fillId="0" fontId="128" numFmtId="0" xfId="0">
      <alignment horizontal="left" vertical="center"/>
    </xf>
    <xf applyAlignment="true" applyBorder="false" applyFill="false" applyFont="true" applyNumberFormat="false" applyProtection="false" borderId="129" fillId="0" fontId="129" numFmtId="0" xfId="0">
      <alignment vertical="bottom"/>
    </xf>
    <xf applyAlignment="true" applyBorder="false" applyFill="false" applyFont="true" applyNumberFormat="false" applyProtection="false" borderId="130" fillId="0" fontId="130" numFmtId="0" xfId="0">
      <alignment horizontal="left" vertical="center" wrapText="true"/>
    </xf>
    <xf applyAlignment="true" applyBorder="false" applyFill="false" applyFont="true" applyNumberFormat="false" applyProtection="false" borderId="131" fillId="0" fontId="131" numFmtId="0" xfId="0">
      <alignment horizontal="center" vertical="center" wrapText="true"/>
    </xf>
    <xf applyAlignment="true" applyBorder="false" applyFill="false" applyFont="true" applyNumberFormat="false" applyProtection="false" borderId="132" fillId="0" fontId="132" numFmtId="0" xfId="0">
      <alignment vertical="center"/>
    </xf>
    <xf applyAlignment="true" applyBorder="false" applyFill="false" applyFont="true" applyNumberFormat="true" applyProtection="false" borderId="133" fillId="0" fontId="133" numFmtId="198" xfId="0">
      <alignment vertical="center"/>
    </xf>
    <xf applyAlignment="true" applyBorder="false" applyFill="false" applyFont="true" applyNumberFormat="false" applyProtection="false" borderId="134" fillId="0" fontId="134" numFmtId="0" xfId="0">
      <alignment vertical="center" wrapText="true"/>
    </xf>
    <xf applyAlignment="true" applyBorder="false" applyFill="false" applyFont="true" applyNumberFormat="false" applyProtection="false" borderId="135" fillId="34" fontId="135" numFmtId="0" xfId="0">
      <alignment vertical="center"/>
    </xf>
    <xf applyAlignment="true" applyBorder="false" applyFill="false" applyFont="true" applyNumberFormat="false" applyProtection="false" borderId="136" fillId="0" fontId="136" numFmtId="0" xfId="0">
      <alignment vertical="center" wrapText="true"/>
    </xf>
    <xf applyAlignment="true" applyBorder="false" applyFill="false" applyFont="true" applyNumberFormat="false" applyProtection="false" borderId="137" fillId="0" fontId="137" numFmtId="0" xfId="0">
      <alignment vertical="center"/>
    </xf>
    <xf applyAlignment="true" applyBorder="false" applyFill="false" applyFont="true" applyNumberFormat="true" applyProtection="false" borderId="138" fillId="0" fontId="138" numFmtId="199" xfId="0">
      <alignment vertical="center"/>
    </xf>
    <xf applyAlignment="true" applyBorder="false" applyFill="false" applyFont="true" applyNumberFormat="false" applyProtection="false" borderId="139" fillId="0" fontId="139" numFmtId="0" xfId="0">
      <alignment vertical="center"/>
    </xf>
    <xf applyAlignment="true" applyBorder="false" applyFill="false" applyFont="true" applyNumberFormat="false" applyProtection="false" borderId="140" fillId="0" fontId="140" numFmtId="0" xfId="0">
      <alignment vertical="center"/>
    </xf>
    <xf applyAlignment="true" applyBorder="false" applyFill="false" applyFont="true" applyNumberFormat="false" applyProtection="false" borderId="141" fillId="0" fontId="141" numFmtId="0" xfId="0">
      <alignment vertical="bottom"/>
    </xf>
    <xf applyAlignment="true" applyBorder="false" applyFill="false" applyFont="true" applyNumberFormat="false" applyProtection="false" borderId="142" fillId="35" fontId="142" numFmtId="0" xfId="0">
      <alignment vertical="center"/>
    </xf>
    <xf applyAlignment="true" applyBorder="false" applyFill="false" applyFont="true" applyNumberFormat="false" applyProtection="false" borderId="143" fillId="0" fontId="143" numFmtId="0" xfId="0">
      <alignment vertical="center"/>
    </xf>
    <xf applyAlignment="true" applyBorder="false" applyFill="false" applyFont="true" applyNumberFormat="false" applyProtection="false" borderId="144" fillId="0" fontId="144" numFmtId="0" xfId="0">
      <alignment vertical="bottom"/>
    </xf>
    <xf applyAlignment="true" applyBorder="false" applyFill="false" applyFont="true" applyNumberFormat="true" applyProtection="false" borderId="145" fillId="0" fontId="145" numFmtId="200" xfId="0">
      <alignment vertical="center"/>
    </xf>
    <xf applyAlignment="true" applyBorder="false" applyFill="false" applyFont="true" applyNumberFormat="false" applyProtection="false" borderId="146" fillId="36" fontId="146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Relationship Id="rId2" Target="../media/image2.jpeg" Type="http://schemas.openxmlformats.org/officeDocument/2006/relationships/image"></Relationship><Relationship Id="rId3" Target="../media/image3.jpeg" Type="http://schemas.openxmlformats.org/officeDocument/2006/relationships/image"></Relationship><Relationship Id="rId4" Target="../media/image4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11</xdr:col>
      <xdr:colOff>190500</xdr:colOff>
      <xdr:row>1</xdr:row>
      <xdr:rowOff>66675</xdr:rowOff>
    </xdr:to>
    <xdr:pic>
      <xdr:nvPicPr>
        <xdr:cNvPr id="2" name="Picture 2" descr="fFaRLG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0</xdr:col>
      <xdr:colOff>0</xdr:colOff>
      <xdr:row>0</xdr:row>
      <xdr:rowOff>0</xdr:rowOff>
    </xdr:from>
    <xdr:to>
      <xdr:col>12</xdr:col>
      <xdr:colOff>504825</xdr:colOff>
      <xdr:row>0</xdr:row>
      <xdr:rowOff>152400</xdr:rowOff>
    </xdr:to>
    <xdr:pic>
      <xdr:nvPicPr>
        <xdr:cNvPr id="3" name="Picture 3" descr="bgsFNb"/>
        <xdr:cNvPicPr>
          <a:picLocks noChangeAspect="false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0</xdr:col>
      <xdr:colOff>0</xdr:colOff>
      <xdr:row>0</xdr:row>
      <xdr:rowOff>0</xdr:rowOff>
    </xdr:from>
    <xdr:to>
      <xdr:col>2</xdr:col>
      <xdr:colOff>152400</xdr:colOff>
      <xdr:row>1</xdr:row>
      <xdr:rowOff>28575</xdr:rowOff>
    </xdr:to>
    <xdr:pic>
      <xdr:nvPicPr>
        <xdr:cNvPr id="4" name="Picture 4" descr="UGqIKk"/>
        <xdr:cNvPicPr>
          <a:picLocks noChangeAspect="fals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</xdr:row>
      <xdr:rowOff>85725</xdr:rowOff>
    </xdr:to>
    <xdr:pic>
      <xdr:nvPicPr>
        <xdr:cNvPr id="5" name="Picture 5" descr="Mcrdfe"/>
        <xdr:cNvPicPr>
          <a:picLocks noChangeAspect="fals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
<Relationships xmlns="http://schemas.openxmlformats.org/package/2006/relationships"><Relationship Id="rId1" Target="https://www.jira.ford.com/browse/PSTTT-17" Type="http://schemas.openxmlformats.org/officeDocument/2006/relationships/hyperlink" TargetMode="External"></Relationship></Relationships>
</file>

<file path=xl/worksheets/_rels/sheet7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tabSelected="true" workbookViewId="0"/>
  </sheetViews>
  <sheetFormatPr defaultColWidth="14" defaultRowHeight="19"/>
  <cols>
    <col collapsed="false" customWidth="true" hidden="false" max="1" min="1" style="0" width="5"/>
    <col collapsed="false" customWidth="true" hidden="false" max="2" min="2" style="0" width="10"/>
    <col collapsed="false" customWidth="true" hidden="false" max="3" min="3" style="0" width="12"/>
    <col collapsed="false" customWidth="true" hidden="false" max="4" min="4" style="0" width="12"/>
    <col collapsed="false" customWidth="true" hidden="false" max="5" min="5" style="0" width="10"/>
    <col collapsed="false" customWidth="true" hidden="false" max="6" min="6" style="0" width="10"/>
    <col collapsed="false" customWidth="true" hidden="false" max="7" min="7" style="0" width="26"/>
    <col collapsed="false" customWidth="true" hidden="false" max="8" min="8" style="0" width="10"/>
    <col collapsed="false" customWidth="true" hidden="false" max="9" min="9" style="0" width="23"/>
    <col collapsed="false" customWidth="true" hidden="false" max="10" min="10" style="0" width="43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/>
    <row customHeight="true" ht="18" r="2"/>
    <row customHeight="true" ht="18" r="3"/>
    <row customHeight="true" ht="19" r="4">
      <c r="G4" s="13" t="str">
        <v>文件No.</v>
      </c>
      <c r="H4" s="13" t="str">
        <v>页数</v>
      </c>
    </row>
    <row customHeight="true" ht="19" r="5">
      <c r="G5" s="9" t="str">
        <v>ThunderSoft-QMS-18-JL17</v>
      </c>
      <c r="H5" s="13">
        <v>5</v>
      </c>
    </row>
    <row customHeight="true" ht="18" r="6"/>
    <row customHeight="true" ht="18" r="7"/>
    <row customHeight="true" ht="18" r="8">
      <c r="B8" s="1" t="s">
        <v>1</v>
      </c>
      <c r="C8" s="1"/>
      <c r="D8" s="1"/>
      <c r="E8" s="1"/>
      <c r="F8" s="1"/>
      <c r="G8" s="1"/>
      <c r="H8" s="1"/>
      <c r="I8" s="1"/>
      <c r="J8" s="1"/>
    </row>
    <row customHeight="true" ht="18" r="9">
      <c r="B9" s="1"/>
      <c r="C9" s="1"/>
      <c r="D9" s="1"/>
      <c r="E9" s="1"/>
      <c r="F9" s="1"/>
      <c r="G9" s="1"/>
      <c r="H9" s="1"/>
      <c r="I9" s="1"/>
      <c r="J9" s="1"/>
    </row>
    <row customHeight="true" ht="19" r="10">
      <c r="B10" s="2"/>
      <c r="C10" s="2"/>
      <c r="D10" s="2"/>
      <c r="E10" s="2"/>
      <c r="F10" s="2"/>
      <c r="G10" s="2"/>
      <c r="H10" s="2"/>
      <c r="I10" s="2"/>
      <c r="J10" s="2"/>
    </row>
    <row customHeight="true" ht="18" r="11">
      <c r="J11" s="19"/>
    </row>
    <row customHeight="true" ht="19" r="12">
      <c r="J12" s="2"/>
    </row>
    <row customHeight="true" ht="18" r="13">
      <c r="B13" s="10" t="str">
        <v>历史记录</v>
      </c>
      <c r="C13" s="10"/>
      <c r="D13" s="10"/>
      <c r="E13" s="10"/>
      <c r="F13" s="10"/>
      <c r="G13" s="10"/>
      <c r="H13" s="10"/>
      <c r="I13" s="10"/>
      <c r="J13" s="10"/>
    </row>
    <row customHeight="true" ht="18" r="14">
      <c r="B14" s="10"/>
      <c r="C14" s="10"/>
      <c r="D14" s="10"/>
      <c r="E14" s="10"/>
      <c r="F14" s="10"/>
      <c r="G14" s="10"/>
      <c r="H14" s="10"/>
      <c r="I14" s="10"/>
      <c r="J14" s="10"/>
    </row>
    <row customHeight="true" ht="19" r="15">
      <c r="J15" s="2"/>
    </row>
    <row customHeight="true" ht="18" r="16">
      <c r="B16" s="20" t="str">
        <v>版本号</v>
      </c>
      <c r="C16" s="20" t="str">
        <v>日期</v>
      </c>
      <c r="D16" s="20" t="str">
        <v>作者/修订者</v>
      </c>
      <c r="E16" s="20" t="str">
        <v>制订/修改内容</v>
      </c>
      <c r="F16" s="20"/>
      <c r="G16" s="20"/>
      <c r="H16" s="20"/>
      <c r="I16" s="20" t="str">
        <v>评审人/评审日期</v>
      </c>
      <c r="J16" s="20" t="str">
        <v>评审要求</v>
      </c>
    </row>
    <row customHeight="true" ht="18" r="17">
      <c r="B17" s="9" t="str">
        <v>V1.0</v>
      </c>
      <c r="C17" s="5">
        <v>44381</v>
      </c>
      <c r="D17" s="5" t="str">
        <v>邓荣祥</v>
      </c>
      <c r="E17" s="16" t="str">
        <v>创建</v>
      </c>
      <c r="F17" s="14"/>
      <c r="G17" s="14"/>
      <c r="H17" s="15"/>
      <c r="I17" s="9"/>
      <c r="J17" s="9"/>
    </row>
    <row customHeight="true" ht="19" r="18">
      <c r="B18" s="9" t="str">
        <v>V1.1</v>
      </c>
      <c r="C18" s="5">
        <v>44626</v>
      </c>
      <c r="D18" s="6" t="str">
        <v>陈传勤</v>
      </c>
      <c r="E18" s="7" t="str">
        <v>优化相关模块测试用例</v>
      </c>
      <c r="F18" s="3"/>
      <c r="G18" s="3"/>
      <c r="H18" s="4"/>
      <c r="I18" s="8"/>
      <c r="J18" s="8"/>
    </row>
    <row customHeight="true" ht="19" r="19">
      <c r="B19" s="9"/>
      <c r="C19" s="5"/>
      <c r="D19" s="5"/>
      <c r="E19" s="11"/>
      <c r="F19" s="11"/>
      <c r="G19" s="11"/>
      <c r="H19" s="11"/>
      <c r="I19" s="17"/>
      <c r="J19" s="18"/>
    </row>
    <row customHeight="true" ht="19" r="20">
      <c r="B20" s="9"/>
      <c r="C20" s="5"/>
      <c r="D20" s="5"/>
      <c r="E20" s="11"/>
      <c r="F20" s="11"/>
      <c r="G20" s="11"/>
      <c r="H20" s="11"/>
      <c r="I20" s="12"/>
      <c r="J20" s="12"/>
    </row>
  </sheetData>
  <mergeCells>
    <mergeCell ref="E16:H16"/>
    <mergeCell ref="E17:H17"/>
    <mergeCell ref="E18:H18"/>
    <mergeCell ref="E19:H19"/>
    <mergeCell ref="E20:H20"/>
    <mergeCell ref="B8:J9"/>
    <mergeCell ref="B13:J14"/>
  </mergeCells>
  <dataValidations count="1">
    <dataValidation allowBlank="true" errorStyle="stop" showErrorMessage="true" sqref="E2" type="list">
      <formula1>"1级 – 机密，限制传阅,2级 – 秘密，内部传阅,3级 – 无限制"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17"/>
    <col collapsed="false" customWidth="true" hidden="false" max="3" min="3" style="0" width="16"/>
    <col collapsed="false" customWidth="true" hidden="false" max="4" min="4" style="0" width="15"/>
    <col collapsed="false" customWidth="true" hidden="false" max="5" min="5" style="0" width="13"/>
    <col collapsed="false" customWidth="true" hidden="false" max="6" min="6" style="0" width="13"/>
    <col collapsed="false" customWidth="true" hidden="false" max="7" min="7" style="0" width="10"/>
    <col collapsed="false" customWidth="true" hidden="false" max="8" min="8" style="0" width="12"/>
    <col collapsed="false" customWidth="true" hidden="false" max="9" min="9" style="0" width="15"/>
    <col collapsed="false" customWidth="true" hidden="false" max="10" min="10" style="0" width="13"/>
    <col collapsed="false" customWidth="true" hidden="false" max="11" min="11" style="0" width="13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38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M1" s="129"/>
      <c r="N1" s="129"/>
    </row>
    <row customHeight="true" ht="35" r="2">
      <c r="B2" s="97" t="str" xml:space="preserve">
        <v> U611MCA DCV2功能测试报告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6"/>
    </row>
    <row customHeight="true" ht="104" r="3">
      <c r="B3" s="101" t="str">
        <v>软件版本</v>
      </c>
      <c r="C3" s="100" t="str">
        <v>MCU:2022118_LC_DCV2_ENG  
SOC:20221122_LC_DCV2_ENG  
ECG2:    ECG2-milestone-2022-05-Bundle-Release-1.0.35.174
TCU2:   TCU2-milestone-2022-05-modem6-Bundle-Release-China-2.0.10.6
林肯之道APP：5.1.0</v>
      </c>
      <c r="D3" s="98"/>
      <c r="E3" s="98"/>
      <c r="F3" s="98"/>
      <c r="G3" s="99" t="str">
        <v>测试日期</v>
      </c>
      <c r="H3" s="41" t="str">
        <v>2022.11.3~2022.11.25</v>
      </c>
      <c r="I3" s="38"/>
      <c r="J3" s="38"/>
      <c r="K3" s="38"/>
      <c r="L3" s="38"/>
      <c r="M3" s="38"/>
      <c r="N3" s="39"/>
    </row>
    <row customHeight="true" ht="28" r="4">
      <c r="B4" s="69" t="str">
        <v>测试硬件</v>
      </c>
      <c r="C4" s="70" t="str">
        <v>B~C</v>
      </c>
      <c r="D4" s="70"/>
      <c r="E4" s="70"/>
      <c r="F4" s="70"/>
      <c r="G4" s="71" t="str">
        <v>测试人员</v>
      </c>
      <c r="H4" s="41" t="str">
        <v>肖文迪&amp;周天琦&amp;关满意&amp;黄钊敏&amp;袁光东&amp;赵雅非&amp;李可可</v>
      </c>
      <c r="I4" s="38"/>
      <c r="J4" s="38"/>
      <c r="K4" s="38"/>
      <c r="L4" s="38"/>
      <c r="M4" s="38"/>
      <c r="N4" s="39"/>
    </row>
    <row customHeight="true" ht="28" r="5">
      <c r="B5" s="34" t="str">
        <v>测试方法</v>
      </c>
      <c r="C5" s="40" t="str">
        <v>Manual</v>
      </c>
      <c r="D5" s="40"/>
      <c r="E5" s="40"/>
      <c r="F5" s="40"/>
      <c r="G5" s="42" t="str">
        <v>测试环境</v>
      </c>
      <c r="H5" s="41" t="str">
        <v>台架</v>
      </c>
      <c r="I5" s="38"/>
      <c r="J5" s="38"/>
      <c r="K5" s="38"/>
      <c r="L5" s="38"/>
      <c r="M5" s="38"/>
      <c r="N5" s="39"/>
    </row>
    <row customHeight="true" ht="28" r="6">
      <c r="B6" s="34" t="str">
        <v>项目经理</v>
      </c>
      <c r="C6" s="79" t="str">
        <v>王龙洲</v>
      </c>
      <c r="D6" s="79"/>
      <c r="E6" s="79"/>
      <c r="F6" s="79"/>
      <c r="G6" s="79" t="str">
        <v>项目总监</v>
      </c>
      <c r="H6" s="41" t="str">
        <v>陈凯</v>
      </c>
      <c r="I6" s="38"/>
      <c r="J6" s="38"/>
      <c r="K6" s="38"/>
      <c r="L6" s="38"/>
      <c r="M6" s="38"/>
      <c r="N6" s="39"/>
    </row>
    <row customHeight="true" ht="33" r="7">
      <c r="B7" s="34" t="str">
        <v>测试范围</v>
      </c>
      <c r="C7" s="32" t="str">
        <v>1.DCV2 所有Fetaure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5"/>
    </row>
    <row customHeight="true" ht="432" r="8">
      <c r="B8" s="34"/>
      <c r="C8" s="32" t="str">
        <v>■实际交付：
1.V2I
■总结：
本轮DCV2做的是Focus测试，本次执行P0、P1等级的测试用例共3267条，pass有3010条，Fail有37条，Block172条，从测试结果上来看整体Pass率为92.13%,执行率为94.66%，未覆盖实车的测试结果。
(1). Pass率小于等于70%的模块分析【3】：
    Multi -display---来电无法在仪表屏显示已提交1个High等级bug进行跟踪，此问题需要YF分析，用例 Block【35】，占比97.22%
    V2I---因交叉键导致台架provision过不了，暂无法测试v2i，用例NT 【45】，占比93.75%
   MMOTA---通过率59.59%,Fail-5个，1个YF测分析，1个DCV3合入，3个开发分析中 因bugBlock测试用例 54个，占比36.98%
 (2).Pass率小于等于90%的模块分析【5】：
   THEME---1个问题已修复DCV2，通过率80%
   Car Audio外置（24ch) ---通过率83.05%，Fail- 2个开发分析中， 因bugBlock测试用例 15个，占比14.56%
   Car Audio外置（12ch）---通过率86.41%，Fail- 2个开发分析中， 因bugBlock测试用例 12个，占比11.65%
   CarAudio音源矩阵（12ch）---通过率73.47%，Fail- 1个开发分析中， 因bugBlock测试用例 38个，占比36.89%
   3D车模---通过率88.89%，Fail -3个，3个已修复DCV3验证，因bug-Block测试用例7个，占比7.77%
(3).Pass率90%以上的模块【14】，占比数据如下。  
  paak---2个问题待开发分析，因bug-block 测试用例2个通过率93.33%
  CCS---1个问题开发分析中，通过率98.11%
  FAPA---1个问题YF问题，通过率99.79%
  VCS---1个问题已修复DCV3验证，通过率99.24%
  Car Audio内置 ---1个问题需YF侧分析，通过率95.19%
  快捷控制---1个问题，未提供HMI动效资源，通过率99.22%，
  车辆设置&amp;驾驶辅助---2个问题，其中一个是缺少动态资源，通过率99.58%
 个性化记忆---1个问题开发分析中，通过率96.77%
 HVAC---4个问题，2个开发分析中，2个已修复DCV3验证，通过率93.69%
 Car input---1个问题需YF测分析 通过率97.37%
 Car Power---1个问题需YF分析，通过率98.11%
 WIR---1个问题需YF分析，通过率98.28%
Launcher---3个问题开发分析中，通过率95.77%
（4）通过率100%的模块【13】 
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5"/>
    </row>
    <row customHeight="true" ht="18" r="9">
      <c r="B9" s="54" t="str">
        <v>Test result summary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5"/>
    </row>
    <row customHeight="true" ht="62" r="10">
      <c r="B10" s="85" t="str">
        <v>FeatureID</v>
      </c>
      <c r="C10" s="85" t="str">
        <v>Moudle</v>
      </c>
      <c r="D10" s="85" t="str">
        <v>Total</v>
      </c>
      <c r="E10" s="80" t="str">
        <v>Pass</v>
      </c>
      <c r="F10" s="81" t="str">
        <v>Fail</v>
      </c>
      <c r="G10" s="86" t="str">
        <v>Block</v>
      </c>
      <c r="H10" s="87" t="str">
        <v>NT</v>
      </c>
      <c r="I10" s="82" t="str">
        <v>DCV2_Pass Rate
计算方式：Pass/Total</v>
      </c>
      <c r="J10" s="83" t="str">
        <v>Run Rate
计算方式：
（Pass+Fail）/（Total-NT）</v>
      </c>
      <c r="K10" s="84" t="str">
        <v>测试/开发</v>
      </c>
      <c r="L10" s="88" t="str">
        <v>Comments</v>
      </c>
      <c r="M10" s="89"/>
      <c r="N10" s="90"/>
    </row>
    <row customHeight="true" ht="36" r="11">
      <c r="A11" s="23"/>
      <c r="B11" s="9" t="str">
        <v>SYNC+_0021</v>
      </c>
      <c r="C11" s="21" t="str">
        <v>DLNA</v>
      </c>
      <c r="D11" s="75">
        <v>23</v>
      </c>
      <c r="E11" s="74">
        <v>23</v>
      </c>
      <c r="F11" s="74">
        <v>0</v>
      </c>
      <c r="G11" s="74">
        <v>0</v>
      </c>
      <c r="H11" s="27">
        <v>0</v>
      </c>
      <c r="I11" s="25">
        <f>E11/D11</f>
      </c>
      <c r="J11" s="25">
        <f>(E11+F11)/(D11-H11)</f>
      </c>
      <c r="K11" s="26" t="str">
        <v>袁光东/贺金</v>
      </c>
      <c r="L11" s="7"/>
      <c r="M11" s="3"/>
      <c r="N11" s="4"/>
    </row>
    <row customHeight="true" ht="36" r="12">
      <c r="A12" s="23"/>
      <c r="B12" s="9" t="str">
        <v>SYNC+_Z0060</v>
      </c>
      <c r="C12" s="37" t="str">
        <v>Car Power</v>
      </c>
      <c r="D12" s="47">
        <f>SUM(E12:H12)</f>
      </c>
      <c r="E12" s="47">
        <v>43</v>
      </c>
      <c r="F12" s="47">
        <v>1</v>
      </c>
      <c r="G12" s="47">
        <v>0</v>
      </c>
      <c r="H12" s="47">
        <v>0</v>
      </c>
      <c r="I12" s="126">
        <f>E39/D39</f>
      </c>
      <c r="J12" s="25">
        <f>(E39+F39)/(D39-H12)</f>
      </c>
      <c r="K12" s="26" t="str">
        <v>李可可/秦诚</v>
      </c>
      <c r="L12" s="7"/>
      <c r="M12" s="3"/>
      <c r="N12" s="4"/>
    </row>
    <row customHeight="true" ht="36" r="13">
      <c r="A13" s="23"/>
      <c r="B13" s="9" t="str">
        <v>SYNC+_Z0081</v>
      </c>
      <c r="C13" s="37" t="str">
        <v>Car input</v>
      </c>
      <c r="D13" s="36">
        <f>SUM(E13:H13)</f>
      </c>
      <c r="E13" s="36">
        <v>14</v>
      </c>
      <c r="F13" s="36">
        <v>1</v>
      </c>
      <c r="G13" s="36">
        <v>0</v>
      </c>
      <c r="H13" s="36">
        <v>0</v>
      </c>
      <c r="I13" s="25">
        <f>E13/D13</f>
      </c>
      <c r="J13" s="25">
        <f>(E13+F13)/(D13-H13)</f>
      </c>
      <c r="K13" s="26" t="str">
        <v>李可可/李行健</v>
      </c>
      <c r="L13" s="7"/>
      <c r="M13" s="3"/>
      <c r="N13" s="4"/>
    </row>
    <row customHeight="true" ht="36" r="14">
      <c r="A14" s="23"/>
      <c r="B14" s="9" t="str">
        <v>SYNC+_Z0153</v>
      </c>
      <c r="C14" s="37" t="str">
        <v>gnss</v>
      </c>
      <c r="D14" s="9">
        <f>SUM(E14:H14)</f>
      </c>
      <c r="E14" s="9">
        <v>62</v>
      </c>
      <c r="F14" s="9">
        <v>0</v>
      </c>
      <c r="G14" s="9">
        <v>0</v>
      </c>
      <c r="H14" s="9">
        <v>0</v>
      </c>
      <c r="I14" s="25">
        <f>E14/D14</f>
      </c>
      <c r="J14" s="25">
        <f>(E14+F14)/(D14-H14)</f>
      </c>
      <c r="K14" s="26" t="str">
        <v>李可可/周禹辰</v>
      </c>
      <c r="L14" s="7"/>
      <c r="M14" s="3"/>
      <c r="N14" s="4"/>
    </row>
    <row customHeight="true" ht="36" r="15">
      <c r="A15" s="23"/>
      <c r="B15" s="9" t="str">
        <v>SYNC+_Z1000</v>
      </c>
      <c r="C15" s="21" t="str">
        <v>Launcher</v>
      </c>
      <c r="D15" s="9">
        <f>SUM(E15:H15)</f>
      </c>
      <c r="E15" s="22">
        <v>68</v>
      </c>
      <c r="F15" s="24">
        <v>3</v>
      </c>
      <c r="G15" s="24">
        <v>0</v>
      </c>
      <c r="H15" s="22">
        <v>0</v>
      </c>
      <c r="I15" s="25">
        <f>E15/D15</f>
      </c>
      <c r="J15" s="25">
        <f>(E15+F15)/(D15-H15)</f>
      </c>
      <c r="K15" s="26" t="str">
        <v>李可可/肖梁</v>
      </c>
      <c r="L15" s="7"/>
      <c r="M15" s="3"/>
      <c r="N15" s="4"/>
    </row>
    <row customHeight="true" ht="59" r="16">
      <c r="A16" s="23"/>
      <c r="B16" s="27" t="str">
        <v>SYNC+_Z0186</v>
      </c>
      <c r="C16" s="29" t="str">
        <v>车辆设置&amp;驾驶辅助&amp;快捷控制&amp;搜索&amp;V2I</v>
      </c>
      <c r="D16" s="9">
        <f>SUM(E16:H16)</f>
      </c>
      <c r="E16" s="9">
        <v>484</v>
      </c>
      <c r="F16" s="9">
        <v>3</v>
      </c>
      <c r="G16" s="9">
        <v>0</v>
      </c>
      <c r="H16" s="9">
        <v>45</v>
      </c>
      <c r="I16" s="25">
        <f>E16/D16</f>
      </c>
      <c r="J16" s="25">
        <f>(E16+F16)/(D16-H16)</f>
      </c>
      <c r="K16" s="28" t="str">
        <v>关满意/许超、董晗禹、练哲文</v>
      </c>
      <c r="L16" s="7" t="s">
        <v>2</v>
      </c>
      <c r="M16" s="3"/>
      <c r="N16" s="4"/>
    </row>
    <row customHeight="true" ht="36" r="17">
      <c r="A17" s="23"/>
      <c r="B17" s="9" t="str" xml:space="preserve">
        <v>SYNC+_Z0050  </v>
      </c>
      <c r="C17" s="21" t="str" xml:space="preserve">
        <v>无线充电  </v>
      </c>
      <c r="D17" s="9">
        <f>SUM(E17:H17)</f>
      </c>
      <c r="E17" s="9">
        <v>6</v>
      </c>
      <c r="F17" s="9">
        <v>0</v>
      </c>
      <c r="G17" s="9">
        <v>0</v>
      </c>
      <c r="H17" s="9">
        <v>0</v>
      </c>
      <c r="I17" s="25">
        <f>E17/D17</f>
      </c>
      <c r="J17" s="25">
        <f>(E17+F17)/(D17-H17)</f>
      </c>
      <c r="K17" s="26" t="str">
        <v>肖文迪/王跃鑫</v>
      </c>
      <c r="L17" s="7"/>
      <c r="M17" s="3"/>
      <c r="N17" s="4"/>
    </row>
    <row customHeight="true" ht="36" r="18">
      <c r="A18" s="23"/>
      <c r="B18" s="9" t="str">
        <v>SYNC+_0164</v>
      </c>
      <c r="C18" s="21" t="str">
        <v>Account</v>
      </c>
      <c r="D18" s="9">
        <v>7</v>
      </c>
      <c r="E18" s="9">
        <v>7</v>
      </c>
      <c r="F18" s="9">
        <v>0</v>
      </c>
      <c r="G18" s="9">
        <v>0</v>
      </c>
      <c r="H18" s="9">
        <v>0</v>
      </c>
      <c r="I18" s="25">
        <f>E18/D18</f>
      </c>
      <c r="J18" s="25">
        <f>(E18+F18)/(D18-H18)</f>
      </c>
      <c r="K18" s="26" t="str">
        <v>赵雅非/孙黎</v>
      </c>
      <c r="L18" s="7"/>
      <c r="M18" s="3"/>
      <c r="N18" s="4"/>
    </row>
    <row customHeight="true" ht="36" r="19">
      <c r="A19" s="23"/>
      <c r="B19" s="9" t="str" xml:space="preserve">
        <v>SYNC+_Z0026  </v>
      </c>
      <c r="C19" s="21" t="str">
        <v>Multi -display</v>
      </c>
      <c r="D19" s="9">
        <f>SUM(E19:H19)</f>
      </c>
      <c r="E19" s="9">
        <v>0</v>
      </c>
      <c r="F19" s="9">
        <v>1</v>
      </c>
      <c r="G19" s="9">
        <v>35</v>
      </c>
      <c r="H19" s="9">
        <v>0</v>
      </c>
      <c r="I19" s="25">
        <f>E19/D19</f>
      </c>
      <c r="J19" s="25">
        <f>(E19+F19)/(D19-H19)</f>
      </c>
      <c r="K19" s="26" t="str">
        <v>肖文迪/贺金</v>
      </c>
      <c r="L19" s="7" t="str">
        <v>Block项： 
1）因为bug：PSTTT-16 block 蓝牙电话相关测试用例【35】</v>
      </c>
      <c r="M19" s="3"/>
      <c r="N19" s="4"/>
    </row>
    <row customHeight="true" ht="66" r="20">
      <c r="A20" s="23"/>
      <c r="B20" s="43" t="str" xml:space="preserve">
        <v>SYNC+_Z0036 </v>
      </c>
      <c r="C20" s="56" t="str">
        <v>Diagnostic (SOA Related) Bezel Diagnostics工程模式</v>
      </c>
      <c r="D20" s="9">
        <f>SUM(E20:H20)</f>
      </c>
      <c r="E20" s="9">
        <v>30</v>
      </c>
      <c r="F20" s="9">
        <v>0</v>
      </c>
      <c r="G20" s="9">
        <v>0</v>
      </c>
      <c r="H20" s="9">
        <v>0</v>
      </c>
      <c r="I20" s="25">
        <f>E20/D20</f>
      </c>
      <c r="J20" s="25">
        <f>(E20+F20)/(D20-H20)</f>
      </c>
      <c r="K20" s="26" t="str">
        <v>姜云腾/谢鑫</v>
      </c>
      <c r="L20" s="7"/>
      <c r="M20" s="3"/>
      <c r="N20" s="4"/>
    </row>
    <row customHeight="true" ht="36" r="21">
      <c r="A21" s="23"/>
      <c r="B21" s="43" t="str">
        <v>SYNC+_0165</v>
      </c>
      <c r="C21" s="56" t="str">
        <v>个性化记忆</v>
      </c>
      <c r="D21" s="9">
        <f>SUM(E21:H21)</f>
      </c>
      <c r="E21" s="9">
        <v>30</v>
      </c>
      <c r="F21" s="9">
        <v>1</v>
      </c>
      <c r="G21" s="9">
        <v>0</v>
      </c>
      <c r="H21" s="9">
        <v>0</v>
      </c>
      <c r="I21" s="25">
        <f>E21/D21</f>
      </c>
      <c r="J21" s="25">
        <f>(E21+F21)/(D21-H21)</f>
      </c>
      <c r="K21" s="26" t="str">
        <v>姜云腾/孙黎</v>
      </c>
      <c r="L21" s="7"/>
      <c r="M21" s="3"/>
      <c r="N21" s="4"/>
    </row>
    <row customHeight="true" ht="36" r="22">
      <c r="A22" s="23"/>
      <c r="B22" s="60" t="str">
        <v>SYNC+_Z0177</v>
      </c>
      <c r="C22" s="21" t="str">
        <v>HVAC</v>
      </c>
      <c r="D22" s="9">
        <f>SUM(E22:H22)</f>
      </c>
      <c r="E22" s="9">
        <v>104</v>
      </c>
      <c r="F22" s="9">
        <v>4</v>
      </c>
      <c r="G22" s="9">
        <v>0</v>
      </c>
      <c r="H22" s="9">
        <v>3</v>
      </c>
      <c r="I22" s="25">
        <f>E22/D22</f>
      </c>
      <c r="J22" s="25">
        <f>(E22+F22)/(D22-H22)</f>
      </c>
      <c r="K22" s="25" t="str">
        <v>黄钊敏/窦歆禹
</v>
      </c>
      <c r="L22" s="7" t="str">
        <v>NT项：
1）吹风模式动效图还未提供，待HMI提供动效后复测【3】</v>
      </c>
      <c r="M22" s="3"/>
      <c r="N22" s="4"/>
    </row>
    <row customHeight="true" ht="36" r="23">
      <c r="A23" s="23"/>
      <c r="B23" s="60"/>
      <c r="C23" s="21" t="str">
        <v>Theme</v>
      </c>
      <c r="D23" s="9">
        <f>SUM(E23:H23)</f>
      </c>
      <c r="E23" s="9">
        <v>4</v>
      </c>
      <c r="F23" s="9">
        <v>1</v>
      </c>
      <c r="G23" s="9">
        <v>0</v>
      </c>
      <c r="H23" s="9">
        <v>0</v>
      </c>
      <c r="I23" s="25">
        <f>E23/D23</f>
      </c>
      <c r="J23" s="25">
        <f>(E23+F23)/(D23-H23)</f>
      </c>
      <c r="K23" s="26" t="str">
        <v>肖文迪/南东东</v>
      </c>
      <c r="L23" s="7"/>
      <c r="M23" s="3"/>
      <c r="N23" s="4"/>
    </row>
    <row customHeight="true" ht="36" r="24">
      <c r="A24" s="23"/>
      <c r="B24" s="43" t="str">
        <v>SYNC+_Z0004</v>
      </c>
      <c r="C24" s="21" t="str" xml:space="preserve">
        <v>Car Audio内置 </v>
      </c>
      <c r="D24" s="9">
        <f>SUM(E24:H24)</f>
      </c>
      <c r="E24" s="9">
        <v>198</v>
      </c>
      <c r="F24" s="9">
        <v>1</v>
      </c>
      <c r="G24" s="9">
        <v>9</v>
      </c>
      <c r="H24" s="9">
        <v>0</v>
      </c>
      <c r="I24" s="25">
        <f>E24/D24</f>
      </c>
      <c r="J24" s="25">
        <f>(E24+F24)/(D24-H24)</f>
      </c>
      <c r="K24" s="26" t="str">
        <v>黄钊敏/周天琦/杨永恒</v>
      </c>
      <c r="L24" s="7" t="str">
        <v>block项：
由于bug PSTTT-237 在线音乐播放时，设置Attenuation 6后，在线音乐音量没变化block【9】</v>
      </c>
      <c r="M24" s="3"/>
      <c r="N24" s="4"/>
    </row>
    <row customHeight="true" ht="66" r="25">
      <c r="A25" s="23"/>
      <c r="B25" s="52" t="str">
        <v>SYNC+_0126</v>
      </c>
      <c r="C25" s="21" t="str">
        <v>Car Audio外置（24ch）</v>
      </c>
      <c r="D25" s="9">
        <f>SUM(E25:H25)</f>
      </c>
      <c r="E25" s="9">
        <v>86</v>
      </c>
      <c r="F25" s="9">
        <v>2</v>
      </c>
      <c r="G25" s="9">
        <v>15</v>
      </c>
      <c r="H25" s="9">
        <v>0</v>
      </c>
      <c r="I25" s="25">
        <f>E25/D25</f>
      </c>
      <c r="J25" s="25">
        <f>(E25+F25)/(D25-H25)</f>
      </c>
      <c r="K25" s="26" t="str">
        <v>周天琦/杨永恒</v>
      </c>
      <c r="L25" s="7" t="str">
        <v>
BLOCK项：
由于bugFCIVIOS-11660 车速音量调整设置为高或中或低，调整车速，媒体播放音无变化block【4】条用例
由于bugFCIVIOS-11776  触摸提示音无效block【11】条用例</v>
      </c>
      <c r="M25" s="3"/>
      <c r="N25" s="4"/>
    </row>
    <row customHeight="true" ht="62" r="26">
      <c r="A26" s="23"/>
      <c r="B26" s="52" t="str">
        <v>SYNC+_0126</v>
      </c>
      <c r="C26" s="21" t="str">
        <v>Car Audio外置（12ch）</v>
      </c>
      <c r="D26" s="9">
        <f>SUM(E26:H26)</f>
      </c>
      <c r="E26" s="9">
        <v>89</v>
      </c>
      <c r="F26" s="9">
        <v>2</v>
      </c>
      <c r="G26" s="9">
        <v>12</v>
      </c>
      <c r="H26" s="9">
        <v>0</v>
      </c>
      <c r="I26" s="25">
        <f>E26/D26</f>
      </c>
      <c r="J26" s="25">
        <f>(E26+F26)/(D26-H26)</f>
      </c>
      <c r="K26" s="26" t="str">
        <v>周天琦/杨永恒</v>
      </c>
      <c r="L26" s="7" t="str">
        <v>
BLOCK项：
由于bugFCIVIOS-11537 百度地图无声音block【3】条用例
由于bugFCIVIOS-11776 车速音量调整设置为高或中或低，调整车速，媒体播放音无变化 block【9】条用例</v>
      </c>
      <c r="M26" s="3"/>
      <c r="N26" s="4"/>
    </row>
    <row customHeight="true" ht="36" r="27">
      <c r="A27" s="23"/>
      <c r="B27" s="52" t="str">
        <v>SYNC+_0126</v>
      </c>
      <c r="C27" s="21" t="str">
        <v>CarAudio音源矩阵（内置）</v>
      </c>
      <c r="D27" s="9">
        <f>SUM(E27:H27)</f>
      </c>
      <c r="E27" s="9">
        <v>147</v>
      </c>
      <c r="F27" s="9">
        <v>0</v>
      </c>
      <c r="G27" s="9">
        <v>0</v>
      </c>
      <c r="H27" s="9">
        <v>0</v>
      </c>
      <c r="I27" s="25">
        <f>E27/D27</f>
      </c>
      <c r="J27" s="25">
        <f>(E27+F27)/(D27-H27)</f>
      </c>
      <c r="K27" s="26" t="str">
        <v>周天琦/杨永恒</v>
      </c>
      <c r="L27" s="7"/>
      <c r="M27" s="3"/>
      <c r="N27" s="4"/>
    </row>
    <row customHeight="true" ht="36" r="28">
      <c r="A28" s="23"/>
      <c r="B28" s="52" t="str">
        <v>SYNC+_0126</v>
      </c>
      <c r="C28" s="21" t="str">
        <v>CarAudio音源矩阵（12ch）</v>
      </c>
      <c r="D28" s="9">
        <f>SUM(E28:H28)</f>
      </c>
      <c r="E28" s="9">
        <v>108</v>
      </c>
      <c r="F28" s="9">
        <v>1</v>
      </c>
      <c r="G28" s="9">
        <v>38</v>
      </c>
      <c r="H28" s="9">
        <v>0</v>
      </c>
      <c r="I28" s="25">
        <f>E28/D28</f>
      </c>
      <c r="J28" s="25">
        <f>(E28+F28)/(D28-H28)</f>
      </c>
      <c r="K28" s="26" t="str">
        <v>周天琦/杨永恒</v>
      </c>
      <c r="L28" s="7" t="str">
        <v>Block项：
由于此 FCIVIOS-11537 bug引起block【38】</v>
      </c>
      <c r="M28" s="7"/>
      <c r="N28" s="7"/>
    </row>
    <row customHeight="true" ht="36" r="29">
      <c r="A29" s="23"/>
      <c r="B29" s="52" t="str">
        <v>SYNC+_0126</v>
      </c>
      <c r="C29" s="21" t="str">
        <v>CarAudio音源矩阵（24ch）</v>
      </c>
      <c r="D29" s="9">
        <v>147</v>
      </c>
      <c r="E29" s="9">
        <v>147</v>
      </c>
      <c r="F29" s="9">
        <v>0</v>
      </c>
      <c r="G29" s="9">
        <v>0</v>
      </c>
      <c r="H29" s="9">
        <v>0</v>
      </c>
      <c r="I29" s="25">
        <f>E29/D29</f>
      </c>
      <c r="J29" s="25">
        <f>(E29+F29)/(D29-H29)</f>
      </c>
      <c r="K29" s="26" t="str">
        <v>周天琦/杨永恒</v>
      </c>
    </row>
    <row customHeight="true" ht="36" r="30">
      <c r="A30" s="23"/>
      <c r="B30" s="52" t="str">
        <v>SYNC+_0073</v>
      </c>
      <c r="C30" s="61" t="str">
        <v>雷达</v>
      </c>
      <c r="D30" s="9">
        <f>SUM(E30:H30)</f>
      </c>
      <c r="E30" s="9">
        <v>207</v>
      </c>
      <c r="F30" s="9">
        <v>0</v>
      </c>
      <c r="G30" s="9">
        <v>0</v>
      </c>
      <c r="H30" s="9">
        <v>0</v>
      </c>
      <c r="I30" s="25">
        <f>E30/D30</f>
      </c>
      <c r="J30" s="25">
        <f>(E30+F30)/(D30-H30)</f>
      </c>
      <c r="K30" s="26" t="str">
        <v>黄钊敏/蔡宇飞</v>
      </c>
      <c r="L30" s="7"/>
      <c r="M30" s="3"/>
      <c r="N30" s="4"/>
    </row>
    <row customHeight="true" ht="36" r="31">
      <c r="A31" s="23"/>
      <c r="B31" s="43" t="str">
        <v>SYNC+_Z0134</v>
      </c>
      <c r="C31" s="21" t="str">
        <v>林肯香氛</v>
      </c>
      <c r="D31" s="9">
        <f>SUM(E31:H31)</f>
      </c>
      <c r="E31" s="9">
        <v>29</v>
      </c>
      <c r="F31" s="9">
        <v>0</v>
      </c>
      <c r="G31" s="9">
        <v>0</v>
      </c>
      <c r="H31" s="9">
        <v>0</v>
      </c>
      <c r="I31" s="25">
        <f>E31/D31</f>
      </c>
      <c r="J31" s="25">
        <f>(E31+F31)/(D31-H31)</f>
      </c>
      <c r="K31" s="26" t="str">
        <v>肖文迪/董晗禹</v>
      </c>
      <c r="L31" s="7"/>
      <c r="M31" s="3"/>
      <c r="N31" s="4"/>
    </row>
    <row customHeight="true" ht="36" r="32">
      <c r="A32" s="23"/>
      <c r="B32" s="43"/>
      <c r="C32" s="21" t="str">
        <v>VCS</v>
      </c>
      <c r="D32" s="91">
        <v>131</v>
      </c>
      <c r="E32" s="131">
        <v>130</v>
      </c>
      <c r="F32" s="131">
        <v>1</v>
      </c>
      <c r="G32" s="131">
        <v>0</v>
      </c>
      <c r="H32" s="131">
        <v>0</v>
      </c>
      <c r="I32" s="25">
        <f>E32/D32</f>
      </c>
      <c r="J32" s="25">
        <f>(E32+F32)/(D32-H32)</f>
      </c>
      <c r="K32" s="26" t="str">
        <v>袁光东/张嘉</v>
      </c>
      <c r="L32" s="7"/>
      <c r="M32" s="3"/>
      <c r="N32" s="4"/>
    </row>
    <row customHeight="true" ht="36" r="33">
      <c r="A33" s="23"/>
      <c r="B33" s="52" t="str">
        <v>SYNC+_0073</v>
      </c>
      <c r="C33" s="61" t="str">
        <v>FAPA</v>
      </c>
      <c r="D33" s="9">
        <f>SUM(E33:H33)</f>
      </c>
      <c r="E33" s="9">
        <v>478</v>
      </c>
      <c r="F33" s="9">
        <v>1</v>
      </c>
      <c r="G33" s="9">
        <v>0</v>
      </c>
      <c r="H33" s="9">
        <v>0</v>
      </c>
      <c r="I33" s="25">
        <f>E33/D33</f>
      </c>
      <c r="J33" s="25">
        <f>(E33+F33)/(D33-H33)</f>
      </c>
      <c r="K33" s="62" t="str">
        <v>周天琦/顾佳宁</v>
      </c>
      <c r="L33" s="7"/>
      <c r="M33" s="3"/>
      <c r="N33" s="4"/>
    </row>
    <row customHeight="true" ht="36" r="34">
      <c r="A34" s="23"/>
      <c r="B34" s="43" t="str">
        <v>SYNC+_0129</v>
      </c>
      <c r="C34" s="21" t="str">
        <v>蓝牙儿童座椅</v>
      </c>
      <c r="D34" s="9">
        <f>SUM(E34:H34)</f>
      </c>
      <c r="E34" s="9">
        <v>37</v>
      </c>
      <c r="F34" s="9">
        <v>1</v>
      </c>
      <c r="G34" s="9">
        <v>0</v>
      </c>
      <c r="H34" s="9">
        <v>0</v>
      </c>
      <c r="I34" s="25">
        <f>E34/D34</f>
      </c>
      <c r="J34" s="25">
        <f>(E34+F34)/(D34-H34)</f>
      </c>
      <c r="K34" s="26" t="str">
        <v>黄钊敏/南东东</v>
      </c>
      <c r="L34" s="7"/>
      <c r="M34" s="3"/>
      <c r="N34" s="4"/>
    </row>
    <row customHeight="true" ht="36" r="35">
      <c r="A35" s="23"/>
      <c r="B35" s="43" t="str">
        <v>SYNC+_Z0037</v>
      </c>
      <c r="C35" s="21" t="str">
        <v>Diagnostics&amp;Analytics</v>
      </c>
      <c r="D35" s="9">
        <v>3</v>
      </c>
      <c r="E35" s="9">
        <v>3</v>
      </c>
      <c r="F35" s="9">
        <v>0</v>
      </c>
      <c r="G35" s="9">
        <v>0</v>
      </c>
      <c r="H35" s="9">
        <v>0</v>
      </c>
      <c r="I35" s="25">
        <f>E35/D35</f>
      </c>
      <c r="J35" s="25">
        <f>(E35+F35)/(D35-H35)</f>
      </c>
      <c r="K35" s="26" t="str">
        <v>李可可/卓明琼</v>
      </c>
      <c r="L35" s="7"/>
      <c r="M35" s="3"/>
      <c r="N35" s="4"/>
    </row>
    <row customHeight="true" ht="36" r="36">
      <c r="A36" s="23"/>
      <c r="B36" s="52" t="str">
        <v>SYNC+_0266</v>
      </c>
      <c r="C36" s="61" t="str">
        <v>3D车模</v>
      </c>
      <c r="D36" s="9">
        <f>SUM(E36:H36)</f>
      </c>
      <c r="E36" s="9">
        <v>80</v>
      </c>
      <c r="F36" s="9">
        <v>3</v>
      </c>
      <c r="G36" s="9">
        <v>7</v>
      </c>
      <c r="H36" s="9">
        <v>0</v>
      </c>
      <c r="I36" s="25">
        <f>E36/D36</f>
      </c>
      <c r="J36" s="25">
        <f>(E36+F36)/(D36-H36)</f>
      </c>
      <c r="K36" s="26" t="str">
        <v>肖文迪/肖梁</v>
      </c>
      <c r="L36" s="7" t="str">
        <v>block
1）因bug：FCIVIOS-10773 Block3D车模多功能座椅相关测试用例【6】
2）因bug：FCIVIOS-11630 block相关测试用例【1】</v>
      </c>
      <c r="M36" s="3"/>
      <c r="N36" s="4"/>
    </row>
    <row customHeight="true" ht="36" r="37">
      <c r="A37" s="23"/>
      <c r="B37" s="43" t="str">
        <v>SYNC+_0106</v>
      </c>
      <c r="C37" s="21" t="str">
        <v>PAAK</v>
      </c>
      <c r="D37" s="9">
        <f>SUM(E37:H37)</f>
      </c>
      <c r="E37" s="9">
        <v>56</v>
      </c>
      <c r="F37" s="9">
        <v>2</v>
      </c>
      <c r="G37" s="9">
        <v>2</v>
      </c>
      <c r="H37" s="9">
        <v>0</v>
      </c>
      <c r="I37" s="25">
        <f>E37/D37</f>
      </c>
      <c r="J37" s="25">
        <f>(E37+F37)/(D37-H37)</f>
      </c>
      <c r="K37" s="26" t="str">
        <v>肖文迪/许超</v>
      </c>
      <c r="L37" s="7" t="str">
        <v>Block
1)因为bug：FCIVIOS-11836 block输入密码界面相关测试用例【2】</v>
      </c>
      <c r="M37" s="3"/>
      <c r="N37" s="4"/>
    </row>
    <row customHeight="true" ht="36" r="38">
      <c r="A38" s="23"/>
      <c r="B38" s="43" t="str">
        <v>SYNC+_Z0155</v>
      </c>
      <c r="C38" s="21" t="str">
        <v>WifiHotspot</v>
      </c>
      <c r="D38" s="9">
        <f>SUM(E38:H38)</f>
      </c>
      <c r="E38" s="9">
        <v>17</v>
      </c>
      <c r="F38" s="9">
        <v>0</v>
      </c>
      <c r="G38" s="9">
        <v>0</v>
      </c>
      <c r="H38" s="9">
        <v>0</v>
      </c>
      <c r="I38" s="25">
        <f>E38/D38</f>
      </c>
      <c r="J38" s="25">
        <f>(E38+F38)/(D38-H38)</f>
      </c>
      <c r="K38" s="26" t="str">
        <v>李可可/周禹辰</v>
      </c>
      <c r="L38" s="7"/>
      <c r="M38" s="3"/>
      <c r="N38" s="4"/>
    </row>
    <row customHeight="true" ht="53" r="39">
      <c r="A39" s="23"/>
      <c r="B39" s="9" t="str">
        <v>SYNC+_Z0032</v>
      </c>
      <c r="C39" s="37" t="str">
        <v>CCS</v>
      </c>
      <c r="D39" s="91">
        <v>53</v>
      </c>
      <c r="E39" s="24">
        <v>52</v>
      </c>
      <c r="F39" s="24">
        <v>1</v>
      </c>
      <c r="G39" s="9">
        <v>0</v>
      </c>
      <c r="H39" s="9">
        <v>0</v>
      </c>
      <c r="I39" s="25">
        <f>E39/D39</f>
      </c>
      <c r="J39" s="25">
        <f>(E39+F39)/(D39-H39)</f>
      </c>
      <c r="K39" s="26" t="str">
        <v>李可可/于凯凯</v>
      </c>
      <c r="L39" s="7"/>
      <c r="M39" s="3"/>
      <c r="N39" s="4"/>
    </row>
    <row customHeight="true" ht="36" r="40">
      <c r="A40" s="23"/>
      <c r="B40" s="9" t="str">
        <v>SYNC+_Z0033</v>
      </c>
      <c r="C40" s="21" t="str">
        <v>Provisioning</v>
      </c>
      <c r="D40" s="9">
        <v>3</v>
      </c>
      <c r="E40" s="9">
        <v>3</v>
      </c>
      <c r="F40" s="9">
        <v>0</v>
      </c>
      <c r="G40" s="9">
        <v>0</v>
      </c>
      <c r="H40" s="9">
        <v>0</v>
      </c>
      <c r="I40" s="25">
        <f>E40/D40</f>
      </c>
      <c r="J40" s="25">
        <f>(E40+F40)/(D40-H40)</f>
      </c>
      <c r="K40" s="26" t="str">
        <v>李可可/卓明琼</v>
      </c>
      <c r="L40" s="7"/>
      <c r="M40" s="3"/>
      <c r="N40" s="4"/>
    </row>
    <row customHeight="true" ht="53" r="41">
      <c r="A41" s="23"/>
      <c r="B41" s="9" t="str">
        <v>SYNC+_Z0043</v>
      </c>
      <c r="C41" s="37" t="str">
        <v>WIR</v>
      </c>
      <c r="D41" s="9">
        <f>SUM(E41:H41)</f>
      </c>
      <c r="E41" s="9">
        <v>42</v>
      </c>
      <c r="F41" s="9">
        <v>1</v>
      </c>
      <c r="G41" s="9">
        <v>0</v>
      </c>
      <c r="H41" s="9">
        <v>0</v>
      </c>
      <c r="I41" s="25">
        <f>E41/D41</f>
      </c>
      <c r="J41" s="25">
        <f>(E41+F41)/(D41-H41)</f>
      </c>
      <c r="K41" s="26" t="str">
        <v>李可可/于凯凯</v>
      </c>
      <c r="L41" s="7"/>
      <c r="M41" s="3"/>
      <c r="N41" s="4"/>
    </row>
    <row customHeight="true" ht="36" r="42">
      <c r="A42" s="23"/>
      <c r="B42" s="9" t="str" xml:space="preserve">
        <v>SYNC+_0132     </v>
      </c>
      <c r="C42" s="21" t="str" xml:space="preserve">
        <v>AAR   </v>
      </c>
      <c r="D42" s="9">
        <v>58</v>
      </c>
      <c r="E42" s="9">
        <v>57</v>
      </c>
      <c r="F42" s="9">
        <v>1</v>
      </c>
      <c r="G42" s="9">
        <v>0</v>
      </c>
      <c r="H42" s="9">
        <v>0</v>
      </c>
      <c r="I42" s="25">
        <f>E42/D42</f>
      </c>
      <c r="J42" s="25">
        <f>(E42+F42)/(D42-H42)</f>
      </c>
      <c r="K42" s="26" t="str">
        <v>赵雅非/徐欢</v>
      </c>
      <c r="L42" s="7"/>
      <c r="M42" s="3"/>
      <c r="N42" s="4"/>
    </row>
    <row customHeight="true" ht="36" r="43">
      <c r="A43" s="23"/>
      <c r="B43" s="9" t="str">
        <v>SYNC+_0122</v>
      </c>
      <c r="C43" s="21" t="str">
        <v>VHA</v>
      </c>
      <c r="D43" s="9">
        <f>SUM(E43:H43)</f>
      </c>
      <c r="E43" s="9">
        <v>82</v>
      </c>
      <c r="F43" s="9">
        <v>0</v>
      </c>
      <c r="G43" s="9">
        <v>0</v>
      </c>
      <c r="H43" s="9">
        <v>0</v>
      </c>
      <c r="I43" s="25">
        <f>E43/D43</f>
      </c>
      <c r="J43" s="25">
        <f>(E43+F43)/(D43-H43)</f>
      </c>
      <c r="K43" s="26" t="str">
        <v>肖文迪/肖粱</v>
      </c>
      <c r="L43" s="7"/>
      <c r="M43" s="3"/>
      <c r="N43" s="4"/>
    </row>
    <row customHeight="true" ht="36" r="44">
      <c r="A44" s="23"/>
      <c r="B44" s="52" t="str">
        <v>SYNC+_0223</v>
      </c>
      <c r="C44" s="61" t="str">
        <v>MMOTA</v>
      </c>
      <c r="D44" s="9">
        <f>SUM(E44:H44)</f>
      </c>
      <c r="E44" s="9">
        <v>87</v>
      </c>
      <c r="F44" s="9">
        <v>5</v>
      </c>
      <c r="G44" s="9">
        <v>54</v>
      </c>
      <c r="H44" s="9">
        <v>0</v>
      </c>
      <c r="I44" s="25">
        <f>E44/D44</f>
      </c>
      <c r="J44" s="25">
        <f>(E44+F44)/(D44-H44)</f>
      </c>
      <c r="K44" s="62" t="str">
        <v>袁光东/黄钊敏/陈明瑶</v>
      </c>
      <c r="L44" s="7" t="str">
        <v>Block项：
1）因bug APIMCIM-13039 Block弹窗跳转相关测试用例【7】
2）因bug FCIVIOS-11772 Block激活成功相关测试用例【7】
3）因bug PSTTT-1089 Block弹窗跳转相关测试用例【7】
4）因bug FCIVIOS-11783 Block VI升级相关测试用例【33】</v>
      </c>
      <c r="M44" s="3"/>
      <c r="N44" s="4"/>
    </row>
    <row customHeight="true" ht="18" r="45">
      <c r="A45" s="23"/>
      <c r="B45" s="115" t="str">
        <v>Total</v>
      </c>
      <c r="C45" s="117"/>
      <c r="D45" s="112">
        <f>SUM(D11:D44)</f>
      </c>
      <c r="E45" s="112">
        <f>SUM(E11:E44)</f>
      </c>
      <c r="F45" s="112">
        <f>SUM(F11:F44)</f>
      </c>
      <c r="G45" s="112">
        <f>SUM(G11:G44)</f>
      </c>
      <c r="H45" s="112">
        <f>SUM(H11:H44)</f>
      </c>
      <c r="I45" s="113">
        <f>E45/D45</f>
      </c>
      <c r="J45" s="113">
        <f>(E45+F45)/(D45-H45)</f>
      </c>
      <c r="K45" s="118"/>
      <c r="L45" s="119"/>
      <c r="M45" s="116"/>
      <c r="N45" s="114"/>
    </row>
    <row customHeight="true" ht="18" r="46">
      <c r="A46" s="23"/>
      <c r="B46" s="106"/>
      <c r="C46" s="107"/>
      <c r="D46" s="108"/>
      <c r="E46" s="108"/>
      <c r="F46" s="108"/>
      <c r="G46" s="108"/>
      <c r="H46" s="108"/>
      <c r="I46" s="110"/>
      <c r="J46" s="110"/>
      <c r="K46" s="111"/>
      <c r="L46" s="109"/>
      <c r="M46" s="109"/>
      <c r="N46" s="27"/>
    </row>
    <row customHeight="true" ht="18" r="47">
      <c r="A47" s="23"/>
      <c r="B47" s="127" t="str">
        <v>严重问题【包含Block Bug】</v>
      </c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</row>
    <row customHeight="true" ht="18" r="48">
      <c r="A48" s="23"/>
      <c r="B48" s="65" t="str">
        <v>FeatureID</v>
      </c>
      <c r="C48" s="65" t="str">
        <v>模块</v>
      </c>
      <c r="D48" s="66" t="str">
        <v>BugID</v>
      </c>
      <c r="E48" s="63" t="str">
        <v>Bug标题</v>
      </c>
      <c r="F48" s="64"/>
      <c r="G48" s="64"/>
      <c r="H48" s="64"/>
      <c r="I48" s="64"/>
      <c r="J48" s="64"/>
      <c r="K48" s="67"/>
      <c r="L48" s="65" t="str">
        <v>严重程度</v>
      </c>
      <c r="M48" s="63" t="str">
        <v>Bug状态</v>
      </c>
      <c r="N48" s="63" t="str">
        <v>Bug分析</v>
      </c>
    </row>
    <row customHeight="true" ht="36" r="49">
      <c r="A49" s="23"/>
      <c r="B49" s="60" t="str">
        <v>SYNC+_Z0177</v>
      </c>
      <c r="C49" s="9" t="str">
        <v>HVAC</v>
      </c>
      <c r="D49" s="57" t="str">
        <v>FCIVIOS-11140
</v>
      </c>
      <c r="E49" s="59" t="str">
        <v>Phase5_【U611MCA】【黑盒】【必现】【 HVAC】发送前窗除霜Rx信号，按钮状态没有立即跟着信号值变化</v>
      </c>
      <c r="F49" s="59"/>
      <c r="G49" s="59"/>
      <c r="H49" s="59"/>
      <c r="I49" s="59"/>
      <c r="J49" s="59"/>
      <c r="K49" s="59"/>
      <c r="L49" s="50" t="str">
        <v>medium</v>
      </c>
      <c r="M49" s="50" t="str">
        <v>TEST</v>
      </c>
      <c r="N49" s="73" t="str">
        <v>DCV3修复</v>
      </c>
    </row>
    <row customHeight="true" ht="38" r="50">
      <c r="A50" s="23"/>
      <c r="B50" s="60"/>
      <c r="C50" s="9"/>
      <c r="D50" s="57" t="str">
        <v>FCIVIOS-11562
</v>
      </c>
      <c r="E50" s="59" t="str">
        <v>Phase5_【U611MCA】【黑盒】【偶现】【HVAC】发送前排空调所有按钮和后排空调所有按钮、风量及温度Rx信号，按钮状态没有立即变化，需刷新页面后才跟随Rx信号变化</v>
      </c>
      <c r="F50" s="59"/>
      <c r="G50" s="59"/>
      <c r="H50" s="59"/>
      <c r="I50" s="59"/>
      <c r="J50" s="59"/>
      <c r="K50" s="59"/>
      <c r="L50" s="50" t="str">
        <v>high</v>
      </c>
      <c r="M50" s="50" t="str">
        <v>TEST</v>
      </c>
      <c r="N50" s="73" t="str">
        <v>DCV3修复</v>
      </c>
    </row>
    <row customHeight="true" ht="38" r="51">
      <c r="A51" s="23"/>
      <c r="B51" s="60"/>
      <c r="C51" s="9"/>
      <c r="D51" s="57" t="str">
        <v>FCIVIOS-11582
</v>
      </c>
      <c r="E51" s="59" t="str">
        <v>Phase5_【U611MCA】【黑盒】【必现】【HVAC】后排空调锁定按钮，发送Rx上报信号无反应</v>
      </c>
      <c r="F51" s="59"/>
      <c r="G51" s="59"/>
      <c r="H51" s="59"/>
      <c r="I51" s="59"/>
      <c r="J51" s="59"/>
      <c r="K51" s="59"/>
      <c r="L51" s="50" t="str">
        <v>high</v>
      </c>
      <c r="M51" s="50" t="str">
        <v>TODO</v>
      </c>
      <c r="N51" s="44" t="str">
        <v>开发分析中</v>
      </c>
    </row>
    <row customHeight="true" ht="45" r="52">
      <c r="A52" s="23"/>
      <c r="B52" s="60"/>
      <c r="C52" s="9"/>
      <c r="D52" s="57" t="str">
        <v>FCIVIOS-11583
</v>
      </c>
      <c r="E52" s="59" t="str">
        <v>Phase5_【U611MCA】【黑盒】【必现】【HVAC】后排空调，选中第3排，AUTO下发信号错误</v>
      </c>
      <c r="F52" s="59"/>
      <c r="G52" s="59"/>
      <c r="H52" s="59"/>
      <c r="I52" s="59"/>
      <c r="J52" s="59"/>
      <c r="K52" s="59"/>
      <c r="L52" s="50" t="str">
        <v>high</v>
      </c>
      <c r="M52" s="50" t="str">
        <v>TODO</v>
      </c>
      <c r="N52" s="44" t="str">
        <v>开发分析中</v>
      </c>
    </row>
    <row customHeight="true" ht="36" r="53">
      <c r="A53" s="23"/>
      <c r="B53" s="43" t="str">
        <v>SYNC+_0129</v>
      </c>
      <c r="C53" s="21" t="str">
        <v>蓝牙儿童座椅</v>
      </c>
      <c r="D53" s="120" t="str">
        <v>PSTTT-1054
</v>
      </c>
      <c r="E53" s="59" t="str">
        <v>Phase5_【U611MCA】【黑盒】【偶现】【 Vehicle Settings】导航引导状态播报路况时,连接蓝牙儿童座椅，弹出未锁定和低电量消息横幅，但是无TTS播报声</v>
      </c>
      <c r="F53" s="59"/>
      <c r="G53" s="59"/>
      <c r="H53" s="59"/>
      <c r="I53" s="59"/>
      <c r="J53" s="59"/>
      <c r="K53" s="59"/>
      <c r="L53" s="50" t="str">
        <v>high</v>
      </c>
      <c r="M53" s="50" t="str">
        <v>TODO</v>
      </c>
      <c r="N53" s="44" t="str">
        <v>Baidu分析</v>
      </c>
    </row>
    <row customHeight="true" ht="44" r="54">
      <c r="A54" s="23"/>
      <c r="B54" s="43" t="str">
        <v>SYNC+_0165</v>
      </c>
      <c r="C54" s="56" t="str">
        <v>个性化记忆</v>
      </c>
      <c r="D54" s="30" t="str">
        <v>FCIVIOS-11538</v>
      </c>
      <c r="E54" s="59" t="str">
        <v>Phase5_【U611MCA】【黑盒】【必现】【Enhance Memory】已创建个性化档案，进入快捷控制页面，进行主题切换，切换后会跳转到个性化档案页面</v>
      </c>
      <c r="F54" s="59"/>
      <c r="G54" s="59"/>
      <c r="H54" s="59"/>
      <c r="I54" s="59"/>
      <c r="J54" s="59"/>
      <c r="K54" s="59"/>
      <c r="L54" s="50" t="str">
        <v>high</v>
      </c>
      <c r="M54" s="50" t="str">
        <v>TODO</v>
      </c>
      <c r="N54" s="44" t="str">
        <v>Ford分析</v>
      </c>
    </row>
    <row customHeight="true" ht="36" r="55">
      <c r="A55" s="23"/>
      <c r="B55" s="9"/>
      <c r="C55" s="9" t="str">
        <v>VCS</v>
      </c>
      <c r="D55" s="30" t="str">
        <v>FCIVIOS-11456</v>
      </c>
      <c r="E55" s="30" t="str">
        <v>Phase5_【U611MCA】【黑盒】【必现】【VCS】语音：主驾座椅按摩调高/低一档，tts：主驾座椅按摩已调高/低，但副驾有信号触发</v>
      </c>
      <c r="F55" s="30"/>
      <c r="G55" s="30"/>
      <c r="H55" s="30"/>
      <c r="I55" s="30"/>
      <c r="J55" s="30"/>
      <c r="K55" s="30"/>
      <c r="L55" s="50" t="str">
        <v>high</v>
      </c>
      <c r="M55" s="50" t="str">
        <v>TEST</v>
      </c>
      <c r="N55" s="73" t="str">
        <v>DCV3修复</v>
      </c>
    </row>
    <row customHeight="true" ht="43" r="56">
      <c r="A56" s="23"/>
      <c r="B56" s="9" t="str">
        <v>SYNC+_0132</v>
      </c>
      <c r="C56" s="9" t="str">
        <v>AAR</v>
      </c>
      <c r="D56" s="30" t="str">
        <v>FCIVIOS-11774</v>
      </c>
      <c r="E56" s="30" t="str">
        <v>Phase5_【U611】【黑盒】【必现】【AAR】 "智能新风系统10秒后将打开空调系统"语音无播报声</v>
      </c>
      <c r="F56" s="30"/>
      <c r="G56" s="30"/>
      <c r="H56" s="30"/>
      <c r="I56" s="30"/>
      <c r="J56" s="30"/>
      <c r="K56" s="30"/>
      <c r="L56" s="29"/>
      <c r="M56" s="29"/>
      <c r="N56" s="31"/>
    </row>
    <row customHeight="true" ht="26" r="57">
      <c r="A57" s="23"/>
      <c r="B57" s="29" t="str">
        <v>SYNC+_Z0004</v>
      </c>
      <c r="C57" s="9" t="str" xml:space="preserve">
        <v>Car Audio内置 </v>
      </c>
      <c r="D57" s="30" t="str">
        <v>PSTTT-237</v>
      </c>
      <c r="E57" s="30" t="str">
        <v>Phase5_【U611 MCA】【黑盒】【必现】【CarAudio】【内置】在线音乐播放时，设置Attenuation 6后，在线音乐音量没变化</v>
      </c>
      <c r="F57" s="30"/>
      <c r="G57" s="30"/>
      <c r="H57" s="30"/>
      <c r="I57" s="30"/>
      <c r="J57" s="30"/>
      <c r="K57" s="30"/>
      <c r="L57" s="29" t="str">
        <v>high</v>
      </c>
      <c r="M57" s="29" t="str">
        <v>TODO</v>
      </c>
      <c r="N57" s="44" t="str">
        <v>YF分析</v>
      </c>
    </row>
    <row customHeight="true" ht="50" r="58">
      <c r="A58" s="23"/>
      <c r="B58" s="29" t="str">
        <v>SYNC+_0126_Car Audio</v>
      </c>
      <c r="C58" s="9" t="str">
        <v>Car Audio音源矩阵（12ch）</v>
      </c>
      <c r="D58" s="30" t="str">
        <v>FCIVIOS-11537</v>
      </c>
      <c r="E58" s="30" t="str">
        <v>Phase5_【U611】【黑盒】【必现】【12ch】【Car_Audio】百度地图无声音</v>
      </c>
      <c r="F58" s="30"/>
      <c r="G58" s="30"/>
      <c r="H58" s="30"/>
      <c r="I58" s="30"/>
      <c r="J58" s="30"/>
      <c r="K58" s="30"/>
      <c r="L58" s="29" t="str">
        <v>high</v>
      </c>
      <c r="M58" s="29" t="str">
        <v>TODO</v>
      </c>
      <c r="N58" s="44" t="str">
        <v>开发分析中</v>
      </c>
    </row>
    <row customHeight="true" ht="36" r="59">
      <c r="A59" s="23"/>
      <c r="B59" s="29" t="str">
        <v>SYNC+_Z0127_Car Audio</v>
      </c>
      <c r="C59" s="9" t="str">
        <v>Car Audio外置(12ch)</v>
      </c>
      <c r="D59" s="30" t="str">
        <v>FCIVIOS-11537</v>
      </c>
      <c r="E59" s="30" t="str">
        <v>Phase5_【U611】【黑盒】【必现】【12ch】【Car_Audio】百度地图无声音</v>
      </c>
      <c r="F59" s="30"/>
      <c r="G59" s="30"/>
      <c r="H59" s="30"/>
      <c r="I59" s="30"/>
      <c r="J59" s="30"/>
      <c r="K59" s="30"/>
      <c r="L59" s="29" t="str">
        <v>high</v>
      </c>
      <c r="M59" s="29" t="str">
        <v>TODO</v>
      </c>
      <c r="N59" s="44" t="str">
        <v>开发分析中</v>
      </c>
    </row>
    <row customHeight="true" ht="33" r="60">
      <c r="A60" s="23"/>
      <c r="B60" s="29"/>
      <c r="C60" s="9"/>
      <c r="D60" s="30" t="str">
        <v>FCIVIOS-11776</v>
      </c>
      <c r="E60" s="30" t="str">
        <v>Phase 5：【U611MCA】【12ch】【必现】车速音量调整设置为高或中或低，调整车速，媒体播放音无变化</v>
      </c>
      <c r="F60" s="30"/>
      <c r="G60" s="30"/>
      <c r="H60" s="30"/>
      <c r="I60" s="30"/>
      <c r="J60" s="30"/>
      <c r="K60" s="30"/>
      <c r="L60" s="29" t="str">
        <v>high</v>
      </c>
      <c r="M60" s="29" t="str">
        <v>TODO</v>
      </c>
      <c r="N60" s="44" t="str">
        <v>开发分析中</v>
      </c>
    </row>
    <row customHeight="true" ht="24" r="61">
      <c r="A61" s="23"/>
      <c r="B61" s="29" t="str">
        <v>SYNC+_Z0127_Car Audio</v>
      </c>
      <c r="C61" s="9" t="str">
        <v>Car Audio外置(24ch)</v>
      </c>
      <c r="D61" s="30" t="str">
        <v>FCIVIOS-11812</v>
      </c>
      <c r="E61" s="30" t="str">
        <v>Phase5_【U611】【黑盒】【必现】【CarAudio】【24ch】车速音量调整设置为高或中或低，调整车速，媒体播放音无变化</v>
      </c>
      <c r="F61" s="30"/>
      <c r="G61" s="30"/>
      <c r="H61" s="30"/>
      <c r="I61" s="30"/>
      <c r="J61" s="30"/>
      <c r="K61" s="30"/>
      <c r="L61" s="45" t="str">
        <v>high</v>
      </c>
      <c r="M61" s="29" t="str">
        <v>TODO</v>
      </c>
      <c r="N61" s="44" t="str">
        <v>开发分析中</v>
      </c>
    </row>
    <row customHeight="true" ht="31" r="62">
      <c r="A62" s="23"/>
      <c r="B62" s="29"/>
      <c r="C62" s="9"/>
      <c r="D62" s="30" t="str">
        <v>FCIVIOS-11660</v>
      </c>
      <c r="E62" s="30" t="str">
        <v>Phase5_【U611】【黑盒】【必现】【CarAudio】【24ch】触摸提示音无效</v>
      </c>
      <c r="F62" s="30"/>
      <c r="G62" s="30"/>
      <c r="H62" s="30"/>
      <c r="I62" s="30"/>
      <c r="J62" s="30"/>
      <c r="K62" s="30"/>
      <c r="L62" s="45" t="str">
        <v>high</v>
      </c>
      <c r="M62" s="29" t="str">
        <v>TODO</v>
      </c>
      <c r="N62" s="44" t="str">
        <v>开发分析中</v>
      </c>
    </row>
    <row customHeight="true" ht="53" r="63">
      <c r="A63" s="23"/>
      <c r="B63" s="9" t="str">
        <v>SYNC+_0073_FAPA</v>
      </c>
      <c r="C63" s="9" t="str">
        <v>FAPA</v>
      </c>
      <c r="D63" s="30" t="str">
        <v>PSTTT-136</v>
      </c>
      <c r="E63" s="59" t="str">
        <v>Phase5_【U625MCA】【黑盒】【必现】【FAPA】弹出找到泊车位提醒与UI不一致</v>
      </c>
      <c r="F63" s="59"/>
      <c r="G63" s="59"/>
      <c r="H63" s="59"/>
      <c r="I63" s="59"/>
      <c r="J63" s="59"/>
      <c r="K63" s="59"/>
      <c r="L63" s="29" t="str">
        <v>medium</v>
      </c>
      <c r="M63" s="50" t="str">
        <v>TODO</v>
      </c>
      <c r="N63" s="44" t="str">
        <v>Baidu分析</v>
      </c>
    </row>
    <row customHeight="true" ht="18" r="64">
      <c r="A64" s="23"/>
      <c r="B64" s="52" t="str">
        <v>SYNC+_0223</v>
      </c>
      <c r="C64" s="27" t="str">
        <v>MMOTA</v>
      </c>
      <c r="D64" s="11" t="str">
        <v>PSTTT-1089</v>
      </c>
      <c r="E64" s="30" t="str" xml:space="preserve">
        <v>Phase5_【U611MCA】【黑盒】【必现】【 MMOTA】OTA-MCU/SOC/ECG/TCU,弹出有可用更新弹窗，点击弹窗没有跳转到更新详情页面 </v>
      </c>
      <c r="F64" s="30"/>
      <c r="G64" s="30"/>
      <c r="H64" s="30"/>
      <c r="I64" s="30"/>
      <c r="J64" s="30"/>
      <c r="K64" s="30"/>
      <c r="L64" s="29" t="str">
        <v>high</v>
      </c>
      <c r="M64" s="77" t="str">
        <v>ANALYSIS</v>
      </c>
      <c r="N64" s="47" t="str">
        <v>YF分析</v>
      </c>
    </row>
    <row customHeight="true" ht="18" r="65">
      <c r="A65" s="23"/>
      <c r="B65" s="52"/>
      <c r="C65" s="27"/>
      <c r="D65" s="11" t="str">
        <v>APIMCIM-13039</v>
      </c>
      <c r="E65" s="30" t="str">
        <v>Phase5_【U611MCA】【黑盒】【必现】【 MMOTA】OTA-MCU/SOC/TCU，激活成功后，弹出升级成功弹窗，点击弹窗的“详情”按钮，没有跳转到更新详细信息页面</v>
      </c>
      <c r="F65" s="30"/>
      <c r="G65" s="30"/>
      <c r="H65" s="30"/>
      <c r="I65" s="30"/>
      <c r="J65" s="30"/>
      <c r="K65" s="30"/>
      <c r="L65" s="29" t="str">
        <v>high</v>
      </c>
      <c r="M65" s="50" t="str">
        <v>TODO</v>
      </c>
      <c r="N65" s="47" t="str">
        <v>DCV3合入</v>
      </c>
    </row>
    <row customHeight="true" ht="26" r="66">
      <c r="A66" s="23"/>
      <c r="B66" s="52"/>
      <c r="C66" s="27"/>
      <c r="D66" s="11" t="str">
        <v>FCIVIOS-11772</v>
      </c>
      <c r="E66" s="30" t="str" xml:space="preserve">
        <v>Phase5_【U611MCA】【黑盒】【必现】【 MMOTA】OTA升级SOC/SYNC+，激活时提示E1024 </v>
      </c>
      <c r="F66" s="30"/>
      <c r="G66" s="30"/>
      <c r="H66" s="30"/>
      <c r="I66" s="30"/>
      <c r="J66" s="30"/>
      <c r="K66" s="30"/>
      <c r="L66" s="45" t="str">
        <v>gating</v>
      </c>
      <c r="M66" s="50" t="str">
        <v>TODO</v>
      </c>
      <c r="N66" s="44" t="str">
        <v>开发分析中</v>
      </c>
    </row>
    <row customHeight="true" ht="26" r="67">
      <c r="A67" s="23"/>
      <c r="B67" s="52"/>
      <c r="C67" s="27"/>
      <c r="D67" s="11" t="str">
        <v>FCIVIOS-11723
</v>
      </c>
      <c r="E67" s="30" t="str">
        <v>Phase5_【U611MCA】【黑盒】【必现】【 MMOTA】USB-MCU,分屏，系统更新弹窗显示错误</v>
      </c>
      <c r="F67" s="30"/>
      <c r="G67" s="30"/>
      <c r="H67" s="30"/>
      <c r="I67" s="30"/>
      <c r="J67" s="30"/>
      <c r="K67" s="30"/>
      <c r="L67" s="45" t="str">
        <v>medium</v>
      </c>
      <c r="M67" s="50" t="str">
        <v>TODO</v>
      </c>
      <c r="N67" s="44" t="str">
        <v>开发分析中</v>
      </c>
    </row>
    <row customHeight="true" ht="26" r="68">
      <c r="A68" s="23"/>
      <c r="B68" s="52"/>
      <c r="C68" s="27"/>
      <c r="D68" s="51" t="str">
        <v>FCIVIOS-11783
</v>
      </c>
      <c r="E68" s="30" t="str">
        <v>Phase5_【U611MCA】【黑盒】【必现】【 MMOTA】VI升MCU，走到S1007阶段，点击立即更新按钮，继续，IG=OFF，没有进入激活阶段</v>
      </c>
      <c r="F68" s="30"/>
      <c r="G68" s="30"/>
      <c r="H68" s="30"/>
      <c r="I68" s="30"/>
      <c r="J68" s="30"/>
      <c r="K68" s="30"/>
      <c r="L68" s="45" t="str">
        <v>gating</v>
      </c>
      <c r="M68" s="50" t="str">
        <v>TODO</v>
      </c>
      <c r="N68" s="44" t="str">
        <v>开发分析中</v>
      </c>
    </row>
    <row customHeight="true" ht="30" r="69">
      <c r="A69" s="23"/>
      <c r="B69" s="47"/>
      <c r="C69" s="46" t="str">
        <v>Vehicle Settings</v>
      </c>
      <c r="D69" s="128" t="str">
        <v>APIMCIM-8840</v>
      </c>
      <c r="E69" s="7" t="str">
        <v>Phase5_【U611 MCA】【黑盒】【必现】【Vehicle Setting】车机配置尾灯设置，发送信号0x334 选中动感状态，不显示动感效果</v>
      </c>
      <c r="F69" s="3"/>
      <c r="G69" s="3"/>
      <c r="H69" s="3"/>
      <c r="I69" s="3"/>
      <c r="J69" s="3"/>
      <c r="K69" s="4"/>
      <c r="L69" s="29" t="str">
        <v>Medium</v>
      </c>
      <c r="M69" s="45" t="str">
        <v>TO DO</v>
      </c>
      <c r="N69" s="44" t="str">
        <v>缺少动效资源</v>
      </c>
    </row>
    <row customHeight="true" ht="36" r="70">
      <c r="A70" s="23"/>
      <c r="B70" s="47"/>
      <c r="C70" s="46"/>
      <c r="D70" s="4" t="str">
        <v>FCIVIOS-11600</v>
      </c>
      <c r="E70" s="7" t="str">
        <v>Phase5_【U611MCA】【黑盒】【必现】【Vehicle Settings】点击搜索结果，进行跳转过程中 出现闪烁</v>
      </c>
      <c r="F70" s="3"/>
      <c r="G70" s="3"/>
      <c r="H70" s="3"/>
      <c r="I70" s="3"/>
      <c r="J70" s="3"/>
      <c r="K70" s="4"/>
      <c r="L70" s="45" t="str">
        <v>Gating</v>
      </c>
      <c r="M70" s="45" t="str">
        <v>TO DO</v>
      </c>
      <c r="N70" s="44" t="str">
        <v>已转YF</v>
      </c>
    </row>
    <row customHeight="true" ht="36" r="71">
      <c r="A71" s="23"/>
      <c r="B71" s="47" t="str">
        <v>SYNC+_Z0032</v>
      </c>
      <c r="C71" s="46" t="str">
        <v>CCS</v>
      </c>
      <c r="D71" s="4" t="str">
        <v>FCIVIOS-11813</v>
      </c>
      <c r="E71" s="7" t="str">
        <v>Phase5_【U611MCA】【黑盒】【必现】【CCS】车辆数据开启连接蓝牙后，ignition off-&gt;ignition on/run会弹出共享数据弹窗</v>
      </c>
      <c r="F71" s="3"/>
      <c r="G71" s="3"/>
      <c r="H71" s="3"/>
      <c r="I71" s="3"/>
      <c r="J71" s="3"/>
      <c r="K71" s="4"/>
      <c r="L71" s="29" t="str">
        <v>high</v>
      </c>
      <c r="M71" s="45" t="str">
        <v>TO DO</v>
      </c>
      <c r="N71" s="48" t="str">
        <v>DCV3合入</v>
      </c>
    </row>
    <row customHeight="true" ht="36" r="72">
      <c r="A72" s="23"/>
      <c r="B72" s="47" t="str">
        <v>SYNC+_Z0043</v>
      </c>
      <c r="C72" s="46" t="str">
        <v>WIR</v>
      </c>
      <c r="D72" s="4" t="str">
        <v>FCIVIOS-11656</v>
      </c>
      <c r="E72" s="7" t="str">
        <v>Phase5_【U611MCA】【偶现】【WIR】无法关闭wifi开关</v>
      </c>
      <c r="F72" s="3"/>
      <c r="G72" s="3"/>
      <c r="H72" s="3"/>
      <c r="I72" s="3"/>
      <c r="J72" s="3"/>
      <c r="K72" s="4"/>
      <c r="L72" s="29" t="str">
        <v>high</v>
      </c>
      <c r="M72" s="45" t="str">
        <v>TO DO</v>
      </c>
      <c r="N72" s="44" t="str">
        <v>已转YF</v>
      </c>
    </row>
    <row customHeight="true" ht="18" r="73">
      <c r="A73" s="23"/>
      <c r="B73" s="47" t="str">
        <v>SYNC+_Z0060</v>
      </c>
      <c r="C73" s="46" t="str">
        <v>Car Power</v>
      </c>
      <c r="D73" s="4" t="str">
        <v>APIMCIM-14319</v>
      </c>
      <c r="E73" s="7" t="str">
        <v>Phase5_【U611MCA】【黑盒】【必现】【Power】Transport模式切换成Functional模式IVI出现重启</v>
      </c>
      <c r="F73" s="3"/>
      <c r="G73" s="3"/>
      <c r="H73" s="3"/>
      <c r="I73" s="3"/>
      <c r="J73" s="3"/>
      <c r="K73" s="4"/>
      <c r="L73" s="29" t="str">
        <v>high</v>
      </c>
      <c r="M73" s="45" t="str">
        <v>TO DO</v>
      </c>
      <c r="N73" s="44" t="str">
        <v>已转YF</v>
      </c>
    </row>
    <row customHeight="true" ht="53" r="74">
      <c r="A74" s="23"/>
      <c r="B74" s="47" t="str">
        <v>SYNC+_Z0081</v>
      </c>
      <c r="C74" s="46" t="str">
        <v>Car Input</v>
      </c>
      <c r="D74" s="4" t="str">
        <v>FCIVIOS-11725</v>
      </c>
      <c r="E74" s="7" t="str">
        <v>Phase5_【U611MCA】【黑盒】【必现】【car input】parking按键弹窗，故障文本信息显示弹窗出现重影</v>
      </c>
      <c r="F74" s="3"/>
      <c r="G74" s="3"/>
      <c r="H74" s="3"/>
      <c r="I74" s="3"/>
      <c r="J74" s="3"/>
      <c r="K74" s="4"/>
      <c r="L74" s="29" t="str">
        <v>high</v>
      </c>
      <c r="M74" s="45" t="str">
        <v>TEST</v>
      </c>
      <c r="N74" s="48" t="str">
        <v>DCV3合入</v>
      </c>
    </row>
    <row customHeight="true" ht="36" r="75">
      <c r="A75" s="23"/>
      <c r="B75" s="47" t="str">
        <v>SYNC+_Z1000</v>
      </c>
      <c r="C75" s="46" t="str">
        <v>Launcher</v>
      </c>
      <c r="D75" s="72" t="str">
        <v>FCIVIOS-11818</v>
      </c>
      <c r="E75" s="7" t="str">
        <v>Phase5_【U611MCA】【黑盒】【必现】【launcher】独立模式副驾侧，切换home和所有应用，所有应用卡片编辑按钮有动效</v>
      </c>
      <c r="F75" s="3"/>
      <c r="G75" s="3"/>
      <c r="H75" s="3"/>
      <c r="I75" s="3"/>
      <c r="J75" s="3"/>
      <c r="K75" s="4"/>
      <c r="L75" s="29" t="str">
        <v>high</v>
      </c>
      <c r="M75" s="45" t="str">
        <v>TO DO</v>
      </c>
      <c r="N75" s="44" t="str">
        <v>开发分析中</v>
      </c>
    </row>
    <row customHeight="true" ht="31" r="76">
      <c r="A76" s="23"/>
      <c r="B76" s="47"/>
      <c r="C76" s="46"/>
      <c r="D76" s="57" t="str">
        <v>FCIVIOS-11819
</v>
      </c>
      <c r="E76" s="11" t="str">
        <v>Phase5_【U611MCA】【黑盒】【偶现】【launcher】独立模式下，主驾侧向右滑动到空白处不作操作2s后不会向左恢复</v>
      </c>
      <c r="F76" s="11"/>
      <c r="G76" s="11"/>
      <c r="H76" s="11"/>
      <c r="I76" s="11"/>
      <c r="J76" s="11"/>
      <c r="K76" s="11"/>
      <c r="L76" s="29" t="str">
        <v>high</v>
      </c>
      <c r="M76" s="45" t="str">
        <v>TO DO</v>
      </c>
      <c r="N76" s="44" t="str">
        <v>开发分析中</v>
      </c>
    </row>
    <row customHeight="true" ht="37" r="77">
      <c r="A77" s="23"/>
      <c r="B77" s="47"/>
      <c r="C77" s="46"/>
      <c r="D77" s="130" t="str">
        <v>PSTTT-1108</v>
      </c>
      <c r="E77" s="11" t="str">
        <v>Phase5【U611MCA】【Launcher】【必现】设置界面点击home回到的是launcher默认界面，不会回到最后一次操作的位置</v>
      </c>
      <c r="F77" s="11"/>
      <c r="G77" s="11"/>
      <c r="H77" s="11"/>
      <c r="I77" s="11"/>
      <c r="J77" s="11"/>
      <c r="K77" s="11"/>
      <c r="L77" s="29" t="str">
        <v>high</v>
      </c>
      <c r="M77" s="45" t="str">
        <v>TO DO</v>
      </c>
      <c r="N77" s="44" t="str">
        <v>开发分析中</v>
      </c>
    </row>
    <row customHeight="true" ht="18" r="78">
      <c r="A78" s="23"/>
      <c r="B78" s="68" t="str">
        <v>SYNC+_0266</v>
      </c>
      <c r="C78" s="9" t="str">
        <v>3D车模</v>
      </c>
      <c r="D78" s="30" t="str">
        <v>FCIVIOS-11630</v>
      </c>
      <c r="E78" s="11" t="str">
        <v>Phase5_【U611MCA】【黑盒】【偶现】【3D车模】打开副驾车门关闭车门，打开主驾车门，偶现车门不会转角度</v>
      </c>
      <c r="F78" s="11"/>
      <c r="G78" s="11"/>
      <c r="H78" s="11"/>
      <c r="I78" s="11"/>
      <c r="J78" s="11"/>
      <c r="K78" s="11"/>
      <c r="L78" s="29" t="str">
        <v>medium</v>
      </c>
      <c r="M78" s="29" t="str">
        <v>test</v>
      </c>
      <c r="N78" s="48" t="str">
        <v>DCV3验证</v>
      </c>
    </row>
    <row customHeight="true" ht="18" r="79">
      <c r="A79" s="23"/>
      <c r="B79" s="68"/>
      <c r="C79" s="9"/>
      <c r="D79" s="51" t="str">
        <v>FCIVIOS-11654</v>
      </c>
      <c r="E79" s="11" t="str">
        <v>Phase5_【U611MCA】【黑盒】【必现】【3D车模】进入3D车模座椅，发送按钮信号=0，按钮关闭与车控显示不一致</v>
      </c>
      <c r="F79" s="11"/>
      <c r="G79" s="11"/>
      <c r="H79" s="11"/>
      <c r="I79" s="11"/>
      <c r="J79" s="11"/>
      <c r="K79" s="11"/>
      <c r="L79" s="29" t="str">
        <v>medium</v>
      </c>
      <c r="M79" s="29" t="str">
        <v>test</v>
      </c>
      <c r="N79" s="48" t="str">
        <v>DCV3验证</v>
      </c>
    </row>
    <row customHeight="true" ht="34" r="80">
      <c r="A80" s="23"/>
      <c r="B80" s="68"/>
      <c r="C80" s="9"/>
      <c r="D80" s="51" t="str">
        <v>FCIVIOS-10773</v>
      </c>
      <c r="E80" s="11" t="str">
        <v>Phase5_【U611MCA】【黑盒】【必现】【3D车模】配置多功能座椅，打开多功能座椅按钮，可以手动调节按摩模式和等级</v>
      </c>
      <c r="F80" s="11"/>
      <c r="G80" s="11"/>
      <c r="H80" s="11"/>
      <c r="I80" s="11"/>
      <c r="J80" s="11"/>
      <c r="K80" s="11"/>
      <c r="L80" s="29" t="str">
        <v>medium</v>
      </c>
      <c r="M80" s="29" t="str">
        <v>test</v>
      </c>
      <c r="N80" s="48" t="str">
        <v>DCV3验证</v>
      </c>
    </row>
    <row customHeight="true" ht="18" r="81">
      <c r="A81" s="23"/>
      <c r="B81" s="43"/>
      <c r="C81" s="58" t="str">
        <v>theme</v>
      </c>
      <c r="D81" s="51" t="str">
        <v>FCIVIOS-11646</v>
      </c>
      <c r="E81" s="11" t="str">
        <v>Phase5_【U611MCA】【黑盒】【必现】【theme】切换主题，车控按钮不会自动改变</v>
      </c>
      <c r="F81" s="11"/>
      <c r="G81" s="11"/>
      <c r="H81" s="11"/>
      <c r="I81" s="11"/>
      <c r="J81" s="11"/>
      <c r="K81" s="11"/>
      <c r="L81" s="29" t="str">
        <v>medium</v>
      </c>
      <c r="M81" s="29" t="str">
        <v>test</v>
      </c>
      <c r="N81" s="48" t="str">
        <v>DCV3验证</v>
      </c>
    </row>
    <row customHeight="true" ht="18" r="82">
      <c r="A82" s="23"/>
      <c r="B82" s="36" t="str">
        <v>SYNC+_0106</v>
      </c>
      <c r="C82" s="9" t="str">
        <v>paak</v>
      </c>
      <c r="D82" s="78" t="str">
        <v>FCIVIOS-11837</v>
      </c>
      <c r="E82" s="7" t="str">
        <v>Phase5_【U611MCA】【黑盒】【必现】【BSP】进入智能 备用钥匙，点击删除智能备用密钥中，弹窗显示错误</v>
      </c>
      <c r="F82" s="3"/>
      <c r="G82" s="3"/>
      <c r="H82" s="3"/>
      <c r="I82" s="3"/>
      <c r="J82" s="3"/>
      <c r="K82" s="4"/>
      <c r="L82" s="29" t="str">
        <v>medium</v>
      </c>
      <c r="M82" s="45" t="str">
        <v>TO DO</v>
      </c>
      <c r="N82" s="44" t="str">
        <v>开发分析中</v>
      </c>
    </row>
    <row customHeight="true" ht="18" r="83">
      <c r="A83" s="23"/>
      <c r="B83" s="36"/>
      <c r="C83" s="9"/>
      <c r="D83" s="78" t="str">
        <v>FCIVIOS-11836</v>
      </c>
      <c r="E83" s="11" t="str">
        <v>Phase5_【U611MCA】【黑盒】【必现】【BSP】进入备用车辆启动密码输入页，点击密码框无 键盘弹窗</v>
      </c>
      <c r="F83" s="11"/>
      <c r="G83" s="11"/>
      <c r="H83" s="11"/>
      <c r="I83" s="11"/>
      <c r="J83" s="11"/>
      <c r="K83" s="11"/>
      <c r="L83" s="29" t="str">
        <v>medium</v>
      </c>
      <c r="M83" s="45" t="str">
        <v>TO DO</v>
      </c>
      <c r="N83" s="44" t="str">
        <v>开发分析中</v>
      </c>
    </row>
    <row customHeight="true" ht="18" r="84">
      <c r="A84" s="23"/>
      <c r="B84" s="9"/>
      <c r="C84" s="9" t="str">
        <v>V2I</v>
      </c>
      <c r="D84" s="76" t="str">
        <v>FCIVIOS-11800</v>
      </c>
      <c r="E84" s="11" t="str">
        <v>Phase5_【U611MCA】【黑盒】【必现】【V2I】配置V2I,进入车路协通界面，初始化界面等待5S不会回到setting界面</v>
      </c>
      <c r="F84" s="11"/>
      <c r="G84" s="11"/>
      <c r="H84" s="11"/>
      <c r="I84" s="11"/>
      <c r="J84" s="11"/>
      <c r="K84" s="11"/>
      <c r="L84" s="29" t="str">
        <v>medium</v>
      </c>
      <c r="M84" s="45" t="str">
        <v>TO DO</v>
      </c>
      <c r="N84" s="44" t="str">
        <v>开发分析中</v>
      </c>
    </row>
    <row customHeight="true" ht="18" r="85">
      <c r="A85" s="23"/>
      <c r="B85" s="36" t="str" xml:space="preserve">
        <v>SYNC+_Z0026 </v>
      </c>
      <c r="C85" s="43" t="str">
        <v>Multi -display</v>
      </c>
      <c r="D85" s="49" t="s">
        <v>3</v>
      </c>
      <c r="E85" s="3" t="str">
        <v>Phase5_【U611 MCA】【黑盒】【必现】【蓝牙交互】连接仪表屏，连接蓝牙，来电，仪表屏不会显示电话信息</v>
      </c>
      <c r="F85" s="3"/>
      <c r="G85" s="3"/>
      <c r="H85" s="3"/>
      <c r="I85" s="3"/>
      <c r="J85" s="3"/>
      <c r="K85" s="3"/>
      <c r="L85" s="29" t="str">
        <v>High</v>
      </c>
      <c r="M85" s="45" t="str">
        <v>TO DO</v>
      </c>
      <c r="N85" s="44" t="str">
        <v>已转YF</v>
      </c>
    </row>
    <row customHeight="true" ht="19" r="86">
      <c r="A86" s="23"/>
      <c r="B86" s="9"/>
      <c r="C86" s="9"/>
      <c r="D86" s="125"/>
      <c r="E86" s="121"/>
      <c r="F86" s="121"/>
      <c r="G86" s="121"/>
      <c r="H86" s="121"/>
      <c r="I86" s="121"/>
      <c r="J86" s="121"/>
      <c r="K86" s="122"/>
      <c r="L86" s="123"/>
      <c r="M86" s="29"/>
      <c r="N86" s="124"/>
    </row>
    <row customHeight="true" ht="33" r="87">
      <c r="A87" s="23"/>
      <c r="B87" s="93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4"/>
    </row>
    <row customHeight="true" ht="18" r="88">
      <c r="A88" s="23"/>
      <c r="B88" s="104" t="str">
        <v>FeatureID</v>
      </c>
      <c r="C88" s="104" t="str">
        <v>模块</v>
      </c>
      <c r="D88" s="104" t="str">
        <v>测试人员</v>
      </c>
      <c r="E88" s="102" t="str">
        <v>NT项描述</v>
      </c>
      <c r="F88" s="103"/>
      <c r="G88" s="103"/>
      <c r="H88" s="103"/>
      <c r="I88" s="105"/>
      <c r="J88" s="104" t="str">
        <v>NT用例量</v>
      </c>
      <c r="K88" s="102" t="str">
        <v>解决方案</v>
      </c>
      <c r="L88" s="103"/>
      <c r="M88" s="103"/>
      <c r="N88" s="105"/>
    </row>
  </sheetData>
  <mergeCells>
    <mergeCell ref="B82:B83"/>
    <mergeCell ref="B75:B77"/>
    <mergeCell ref="C82:C83"/>
    <mergeCell ref="E57:K57"/>
    <mergeCell ref="C64:C68"/>
    <mergeCell ref="B64:B68"/>
    <mergeCell ref="E68:K68"/>
    <mergeCell ref="E67:K67"/>
    <mergeCell ref="E66:K66"/>
    <mergeCell ref="E65:K65"/>
    <mergeCell ref="E64:K64"/>
    <mergeCell ref="E69:K69"/>
    <mergeCell ref="E70:K70"/>
    <mergeCell ref="E71:K71"/>
    <mergeCell ref="E72:K72"/>
    <mergeCell ref="E73:K73"/>
    <mergeCell ref="E74:K74"/>
    <mergeCell ref="E75:K75"/>
    <mergeCell ref="E76:K76"/>
    <mergeCell ref="E77:K77"/>
    <mergeCell ref="E78:K78"/>
    <mergeCell ref="E79:K79"/>
    <mergeCell ref="E80:K80"/>
    <mergeCell ref="E81:K81"/>
    <mergeCell ref="E82:K82"/>
    <mergeCell ref="E83:K83"/>
    <mergeCell ref="E84:K84"/>
    <mergeCell ref="B87:N87"/>
    <mergeCell ref="E88:I88"/>
    <mergeCell ref="K88:N88"/>
    <mergeCell ref="E58:K58"/>
    <mergeCell ref="C59:C60"/>
    <mergeCell ref="B59:B60"/>
    <mergeCell ref="E59:K59"/>
    <mergeCell ref="E60:K60"/>
    <mergeCell ref="E61:K61"/>
    <mergeCell ref="E62:K62"/>
    <mergeCell ref="C61:C62"/>
    <mergeCell ref="B61:B62"/>
    <mergeCell ref="E63:K63"/>
    <mergeCell ref="C69:C70"/>
    <mergeCell ref="C75:C77"/>
    <mergeCell ref="C78:C80"/>
    <mergeCell ref="B78:B80"/>
    <mergeCell ref="B2:N2"/>
    <mergeCell ref="C3:F3"/>
    <mergeCell ref="H3:N3"/>
    <mergeCell ref="C4:F4"/>
    <mergeCell ref="H4:N4"/>
    <mergeCell ref="C5:F5"/>
    <mergeCell ref="H5:N5"/>
    <mergeCell ref="C6:F6"/>
    <mergeCell ref="H6:N6"/>
    <mergeCell ref="C7:N7"/>
    <mergeCell ref="C8:N8"/>
    <mergeCell ref="B9:N9"/>
    <mergeCell ref="L10:N10"/>
    <mergeCell ref="L11:N11"/>
    <mergeCell ref="L12:N12"/>
    <mergeCell ref="L13:N13"/>
    <mergeCell ref="L14:N14"/>
    <mergeCell ref="L15:N15"/>
    <mergeCell ref="L28:N28"/>
    <mergeCell ref="E56:K56"/>
    <mergeCell ref="E55:K55"/>
    <mergeCell ref="E54:K54"/>
    <mergeCell ref="E53:K53"/>
    <mergeCell ref="C49:C52"/>
    <mergeCell ref="B49:B52"/>
    <mergeCell ref="E52:K52"/>
    <mergeCell ref="E51:K51"/>
    <mergeCell ref="E50:K50"/>
    <mergeCell ref="E49:K49"/>
    <mergeCell ref="E48:K48"/>
    <mergeCell ref="B47:N47"/>
    <mergeCell ref="L45:N45"/>
    <mergeCell ref="B45:C45"/>
    <mergeCell ref="L44:N44"/>
    <mergeCell ref="L43:N43"/>
    <mergeCell ref="L42:N42"/>
    <mergeCell ref="L41:N41"/>
    <mergeCell ref="L40:N40"/>
    <mergeCell ref="L39:N39"/>
    <mergeCell ref="L38:N38"/>
    <mergeCell ref="L37:N37"/>
    <mergeCell ref="L36:N36"/>
    <mergeCell ref="L35:N35"/>
    <mergeCell ref="L34:N34"/>
    <mergeCell ref="L33:N33"/>
    <mergeCell ref="L32:N32"/>
    <mergeCell ref="L31:N31"/>
    <mergeCell ref="L30:N30"/>
    <mergeCell ref="L27:N27"/>
    <mergeCell ref="L26:N26"/>
    <mergeCell ref="L25:N25"/>
    <mergeCell ref="L24:N24"/>
    <mergeCell ref="L23:N23"/>
    <mergeCell ref="L22:N22"/>
    <mergeCell ref="L21:N21"/>
    <mergeCell ref="L20:N20"/>
    <mergeCell ref="L19:N19"/>
    <mergeCell ref="L18:N18"/>
    <mergeCell ref="L17:N17"/>
    <mergeCell ref="L16:N16"/>
    <mergeCell ref="E85:K85"/>
  </mergeCells>
  <hyperlinks>
    <hyperlink ref="D85" display="PSTTT-17" r:id="rId1"/>
  </hyperlink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09"/>
    <col collapsed="false" customWidth="true" hidden="false" max="6" min="6" style="0" width="18"/>
    <col collapsed="false" customWidth="true" hidden="false" max="7" min="7" style="0" width="11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15"/>
    <col collapsed="false" customWidth="true" hidden="false" max="12" min="12" style="0" width="11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32" r="1">
      <c r="A1" s="135" t="str">
        <v>Issue key</v>
      </c>
      <c r="B1" s="135" t="str">
        <v>Status</v>
      </c>
      <c r="C1" s="135" t="str">
        <v>Assignee</v>
      </c>
      <c r="D1" s="135" t="str">
        <v>Component/s</v>
      </c>
      <c r="E1" s="135" t="str">
        <v>Summary</v>
      </c>
      <c r="F1" s="135" t="str">
        <v>Labels</v>
      </c>
      <c r="G1" s="135" t="str">
        <v>Labels</v>
      </c>
      <c r="H1" s="135" t="str">
        <v>Labels</v>
      </c>
      <c r="I1" s="135" t="str">
        <v>Reporter</v>
      </c>
      <c r="J1" s="135" t="str">
        <v>Fix Version/s</v>
      </c>
      <c r="K1" s="135" t="str">
        <v>Created</v>
      </c>
      <c r="L1" s="135" t="str">
        <v>Description</v>
      </c>
    </row>
    <row customHeight="true" ht="25" r="2">
      <c r="A2" s="132" t="str">
        <v>FCIVIOS-8515</v>
      </c>
      <c r="B2" s="132" t="str">
        <v>Tested</v>
      </c>
      <c r="C2" s="132" t="str">
        <v>lxiao19</v>
      </c>
      <c r="D2" s="132" t="str">
        <v>VHA</v>
      </c>
      <c r="E2" s="132" t="str">
        <v>Phase5_【U611MCA】【黑盒】【必现】【VHA】重置机油寿命按钮没有去除</v>
      </c>
      <c r="F2" s="132" t="str">
        <v>CDC_Inhouse</v>
      </c>
      <c r="G2" s="132" t="str">
        <v>CDC_Phase5</v>
      </c>
      <c r="H2" s="132" t="str">
        <v>Inhouse_Platform</v>
      </c>
      <c r="I2" s="132" t="str">
        <v>rzhang67</v>
      </c>
      <c r="J2" s="132" t="str">
        <v>DCV0</v>
      </c>
      <c r="K2" s="132" t="str">
        <v>6/27/22 16:57</v>
      </c>
      <c r="L2" s="134"/>
    </row>
    <row customHeight="true" ht="25" r="3">
      <c r="A3" s="132" t="str">
        <v>FCIVIOS-8508</v>
      </c>
      <c r="B3" s="132" t="str">
        <v>Tested</v>
      </c>
      <c r="C3" s="132" t="str">
        <v>lxiao19</v>
      </c>
      <c r="D3" s="132" t="str">
        <v>VHA</v>
      </c>
      <c r="E3" s="132" t="str">
        <v>Phase5_【U611MCA】【黑盒】【必现】【VHA】点击车辆状况app图标不会进入vha异常tab</v>
      </c>
      <c r="F3" s="132" t="str">
        <v>CDC_Inhouse</v>
      </c>
      <c r="G3" s="132" t="str">
        <v>CDC_Phase5</v>
      </c>
      <c r="H3" s="132" t="str">
        <v>Inhouse_Platform</v>
      </c>
      <c r="I3" s="132" t="str">
        <v>rzhang67</v>
      </c>
      <c r="J3" s="132" t="str">
        <v>DCV0</v>
      </c>
      <c r="K3" s="132" t="str">
        <v>6/27/22 16:01</v>
      </c>
      <c r="L3" s="134"/>
    </row>
    <row customHeight="true" ht="25" r="4">
      <c r="A4" s="132" t="str">
        <v>FCIVIOS-8507</v>
      </c>
      <c r="B4" s="132" t="str">
        <v>Tested</v>
      </c>
      <c r="C4" s="132" t="str">
        <v>lxiao19</v>
      </c>
      <c r="D4" s="132" t="str">
        <v>Launcher</v>
      </c>
      <c r="E4" s="132" t="str">
        <v>Phase5_【U611MCA】【黑盒】【必现】【launcher】点击车辆状况卡片不会进入vha异常tab</v>
      </c>
      <c r="F4" s="132" t="str">
        <v>CDC_Inhouse</v>
      </c>
      <c r="G4" s="132" t="str">
        <v>CDC_Phase5</v>
      </c>
      <c r="H4" s="132" t="str">
        <v>Inhouse_Platform</v>
      </c>
      <c r="I4" s="132" t="str">
        <v>rzhang67</v>
      </c>
      <c r="J4" s="132" t="str">
        <v>DCV0</v>
      </c>
      <c r="K4" s="132" t="str">
        <v>6/27/22 15:57</v>
      </c>
      <c r="L4" s="134"/>
    </row>
    <row customHeight="true" ht="25" r="5">
      <c r="A5" s="132" t="str">
        <v>FCIVIOS-8505</v>
      </c>
      <c r="B5" s="132" t="str">
        <v>Tested</v>
      </c>
      <c r="C5" s="132" t="str">
        <v>lxiao19</v>
      </c>
      <c r="D5" s="132" t="str">
        <v>3D Car Model</v>
      </c>
      <c r="E5" s="132" t="str">
        <v>Phase5_【U611MCA】【黑盒】【必现】【3D车模】点击车模异常文字提示不会进入vha异常tab</v>
      </c>
      <c r="F5" s="132" t="str">
        <v>CDC_Inhouse</v>
      </c>
      <c r="G5" s="132" t="str">
        <v>CDC_Phase5</v>
      </c>
      <c r="H5" s="132" t="str">
        <v>Inhouse_Platform</v>
      </c>
      <c r="I5" s="132" t="str">
        <v>rzhang67</v>
      </c>
      <c r="J5" s="132" t="str">
        <v>DCV0</v>
      </c>
      <c r="K5" s="132" t="str">
        <v>6/27/22 15:23</v>
      </c>
      <c r="L5" s="134"/>
    </row>
    <row customHeight="true" ht="25" r="6">
      <c r="A6" s="132" t="str">
        <v>FCIVIOS-8245</v>
      </c>
      <c r="B6" s="132" t="str">
        <v>Tested</v>
      </c>
      <c r="C6" s="132" t="str">
        <v>lxiao19</v>
      </c>
      <c r="D6" s="132" t="str">
        <v>CarPower</v>
      </c>
      <c r="E6" s="132" t="str">
        <v>Phase5_【U611MCA】【黑盒】【必现】【VHA】进入车辆状况，左边tab多出黑色部分</v>
      </c>
      <c r="F6" s="132" t="str">
        <v>CDC_Inhouse</v>
      </c>
      <c r="G6" s="132" t="str">
        <v>CDC_Phase5</v>
      </c>
      <c r="H6" s="132" t="str">
        <v>Inhouse_Platform</v>
      </c>
      <c r="I6" s="132" t="str">
        <v>rzhang67</v>
      </c>
      <c r="J6" s="132" t="str">
        <v>DCV0</v>
      </c>
      <c r="K6" s="132" t="str">
        <v>6/21/22 19:02</v>
      </c>
      <c r="L6" s="134"/>
    </row>
    <row customHeight="true" ht="25" r="7">
      <c r="A7" s="132" t="str">
        <v>FCIVIOS-7843</v>
      </c>
      <c r="B7" s="132" t="str">
        <v>Tested</v>
      </c>
      <c r="C7" s="132" t="str">
        <v>lxiao19</v>
      </c>
      <c r="D7" s="132" t="str">
        <v>VHA</v>
      </c>
      <c r="E7" s="132" t="str">
        <v>Phase5_【U611】【黑盒】【必现】【VHA】车辆健康有故障，下拉通知栏切换为独立模式，VHA主界面回滚到异常处</v>
      </c>
      <c r="F7" s="132" t="str">
        <v>CDC_Inhouse</v>
      </c>
      <c r="G7" s="132" t="str">
        <v>CDC_Phase5</v>
      </c>
      <c r="H7" s="132" t="str">
        <v>Inhouse_Platform</v>
      </c>
      <c r="I7" s="132" t="str">
        <v>wxiao13</v>
      </c>
      <c r="J7" s="132" t="str">
        <v>DCV0</v>
      </c>
      <c r="K7" s="133">
        <v>38982.7430555556</v>
      </c>
      <c r="L7" s="134"/>
    </row>
    <row customHeight="true" ht="25" r="8">
      <c r="A8" s="132" t="str">
        <v>FCIVIOS-7667</v>
      </c>
      <c r="B8" s="132" t="str">
        <v>Tested</v>
      </c>
      <c r="C8" s="132" t="str">
        <v>hzhu74</v>
      </c>
      <c r="D8" s="132" t="str">
        <v>AudioSettings</v>
      </c>
      <c r="E8" s="132" t="str">
        <v>Phase5_【U611MCA】【黑盒】【必现】【AudioSettings】车速音量调整默认却是关闭状态</v>
      </c>
      <c r="F8" s="132" t="str">
        <v>CDC_Inhouse</v>
      </c>
      <c r="G8" s="132" t="str">
        <v>CDC_Phase5</v>
      </c>
      <c r="H8" s="132" t="str">
        <v>Inhouse_Platform</v>
      </c>
      <c r="I8" s="132" t="str">
        <v>cchen244</v>
      </c>
      <c r="J8" s="132" t="str">
        <v>DCV0</v>
      </c>
      <c r="K8" s="133">
        <v>38920.4555555556</v>
      </c>
      <c r="L8" s="134"/>
    </row>
    <row customHeight="true" ht="25" r="9">
      <c r="A9" s="132" t="str">
        <v>FCIVIOS-7385</v>
      </c>
      <c r="B9" s="132" t="str">
        <v>Tested</v>
      </c>
      <c r="C9" s="132" t="str">
        <v>wxiao13</v>
      </c>
      <c r="D9" s="132" t="str">
        <v>Enhanced Memory</v>
      </c>
      <c r="E9" s="132" t="str">
        <v>Phase5_【U611MCA】【黑盒】【必现】【Enhance Memory】【UI】进入绑定记忆按键页面，不做任何操作等待超时，弹出与记忆按键配对失败弹窗，弹窗的文字与按钮有重叠</v>
      </c>
      <c r="F9" s="132" t="str">
        <v>CDC_Inhouse</v>
      </c>
      <c r="G9" s="132" t="str">
        <v>CDC_Phase5</v>
      </c>
      <c r="H9" s="132" t="str">
        <v>DevelopScrum</v>
      </c>
      <c r="I9" s="132" t="str">
        <v>cchen244</v>
      </c>
      <c r="J9" s="132" t="str">
        <v>DCV0</v>
      </c>
      <c r="K9" s="132" t="str">
        <v>5/31/22 17:40</v>
      </c>
      <c r="L9" s="134"/>
    </row>
    <row customHeight="true" ht="25" r="10">
      <c r="A10" s="132" t="str">
        <v>FCIVIOS-7381</v>
      </c>
      <c r="B10" s="132" t="str">
        <v>Tested</v>
      </c>
      <c r="C10" s="132" t="str">
        <v>wxiao13</v>
      </c>
      <c r="D10" s="132" t="str">
        <v>Enhanced Memory</v>
      </c>
      <c r="E10" s="132" t="str">
        <v>Phase5_【U611MCA】【黑盒】【必现】【Enhance Memory】已绑定个性化档案，发送切换个性化档案信号，弹出的弹窗布局与UI不一致</v>
      </c>
      <c r="F10" s="132" t="str">
        <v>CDC_Inhouse</v>
      </c>
      <c r="G10" s="132" t="str">
        <v>CDC_Phase5</v>
      </c>
      <c r="H10" s="132" t="str">
        <v>DevelopScrum</v>
      </c>
      <c r="I10" s="132" t="str">
        <v>cchen244</v>
      </c>
      <c r="J10" s="132" t="str">
        <v>DCV0</v>
      </c>
      <c r="K10" s="132" t="str">
        <v>5/31/22 16:39</v>
      </c>
      <c r="L10" s="134"/>
    </row>
    <row customHeight="true" ht="25" r="11">
      <c r="A11" s="132" t="str">
        <v>FCIVIOS-7375</v>
      </c>
      <c r="B11" s="132" t="str">
        <v>Tested</v>
      </c>
      <c r="C11" s="132" t="str">
        <v>wxiao13</v>
      </c>
      <c r="D11" s="132" t="str">
        <v>Enhanced Memory</v>
      </c>
      <c r="E11" s="132" t="str">
        <v>Phase5_【U611MCA】【黑盒】【必现】【Enhance Memory】已绑定个性化档案，未关联智能手机钥匙，点击关联设备，弹出未发现智能手机弹窗，弹窗有文字重叠</v>
      </c>
      <c r="F11" s="132" t="str">
        <v>CDC_Inhouse</v>
      </c>
      <c r="G11" s="132" t="str">
        <v>CDC_Phase5</v>
      </c>
      <c r="H11" s="132" t="str">
        <v>DevelopScrum</v>
      </c>
      <c r="I11" s="132" t="str">
        <v>cchen244</v>
      </c>
      <c r="J11" s="132" t="str">
        <v>DCV0</v>
      </c>
      <c r="K11" s="132" t="str">
        <v>5/31/22 14:41</v>
      </c>
      <c r="L11" s="134"/>
    </row>
    <row customHeight="true" ht="25" r="12">
      <c r="A12" s="132" t="str">
        <v>FCIVIOS-7367</v>
      </c>
      <c r="B12" s="132" t="str">
        <v>Tested</v>
      </c>
      <c r="C12" s="132" t="str">
        <v>wxiao13</v>
      </c>
      <c r="D12" s="132" t="str">
        <v>Enhanced Memory</v>
      </c>
      <c r="E12" s="132" t="str">
        <v>Phase5_【U611MCA】【黑盒】【必现】【Enhance Memory】已登录账号，车辆处于P档，在绑定记忆按键页面点击左上角的返回按钮，却返回到个人中心页面</v>
      </c>
      <c r="F12" s="132" t="str">
        <v>CDC_Inhouse</v>
      </c>
      <c r="G12" s="132" t="str">
        <v>CDC_Phase5</v>
      </c>
      <c r="H12" s="132" t="str">
        <v>DevelopScrum</v>
      </c>
      <c r="I12" s="132" t="str">
        <v>cchen244</v>
      </c>
      <c r="J12" s="132" t="str">
        <v>DCV0</v>
      </c>
      <c r="K12" s="132" t="str">
        <v>5/31/22 11:25</v>
      </c>
      <c r="L12" s="134"/>
    </row>
    <row customHeight="true" ht="25" r="13">
      <c r="A13" s="132" t="str">
        <v>FCIVIOS-7363</v>
      </c>
      <c r="B13" s="132" t="str">
        <v>Tested</v>
      </c>
      <c r="C13" s="132" t="str">
        <v>wxiao13</v>
      </c>
      <c r="D13" s="132" t="str">
        <v>Enhanced Memory</v>
      </c>
      <c r="E13" s="132" t="str">
        <v>Phase5_【U611MCA】【黑盒】【必现】【Enhance Memory】已登录账号，车辆处于P档，模拟记忆按键配对失败弹窗，点击弹窗的退出按钮，没有退出该页面</v>
      </c>
      <c r="F13" s="132" t="str">
        <v>CDC_Inhouse</v>
      </c>
      <c r="G13" s="132" t="str">
        <v>CDC_Phase5</v>
      </c>
      <c r="H13" s="132" t="str">
        <v>Inhouse_Platform</v>
      </c>
      <c r="I13" s="132" t="str">
        <v>cchen244</v>
      </c>
      <c r="J13" s="132" t="str">
        <v>DCV0</v>
      </c>
      <c r="K13" s="132" t="str">
        <v>5/31/22 11:09</v>
      </c>
      <c r="L13" s="134"/>
    </row>
    <row customHeight="true" ht="25" r="14">
      <c r="A14" s="132" t="str">
        <v>FCIVIOS-7346</v>
      </c>
      <c r="B14" s="132" t="str">
        <v>Tested</v>
      </c>
      <c r="C14" s="132" t="str">
        <v>wxiao13</v>
      </c>
      <c r="D14" s="132" t="str">
        <v>Enhanced Memory</v>
      </c>
      <c r="E14" s="132" t="str">
        <v>Phase5_【U611MCA】【黑盒】【必现】【Enhance Memory】已登录账号，车辆处于非P档，点击个性化档案，弹窗的背景却是创建个性化档案页面</v>
      </c>
      <c r="F14" s="132" t="str">
        <v>CDC_Inhouse</v>
      </c>
      <c r="G14" s="132" t="str">
        <v>CDC_Phase5</v>
      </c>
      <c r="H14" s="132" t="str">
        <v>DevelopScrum</v>
      </c>
      <c r="I14" s="132" t="str">
        <v>cchen244</v>
      </c>
      <c r="J14" s="132" t="str">
        <v>DCV0</v>
      </c>
      <c r="K14" s="132" t="str">
        <v>5/30/22 19:21</v>
      </c>
      <c r="L14" s="134"/>
    </row>
    <row customHeight="true" ht="25" r="15">
      <c r="A15" s="132" t="str">
        <v>FCIVIOS-6540</v>
      </c>
      <c r="B15" s="132" t="str">
        <v>Tested</v>
      </c>
      <c r="C15" s="132" t="str">
        <v>wxiao13</v>
      </c>
      <c r="D15" s="132" t="str">
        <v>Enhanced Memory</v>
      </c>
      <c r="E15" s="132" t="str">
        <v>Phase5_【U611MCA】【黑盒】【必现】【Enhance Memory】个性化档案数量已达上限界面，点击左上角返回按钮，无反应</v>
      </c>
      <c r="F15" s="132" t="str">
        <v>CDC_Inhouse</v>
      </c>
      <c r="G15" s="132" t="str">
        <v>CDC_Phase5</v>
      </c>
      <c r="H15" s="132" t="str">
        <v>DevelopScrum</v>
      </c>
      <c r="I15" s="132" t="str">
        <v>wxiao13</v>
      </c>
      <c r="J15" s="132" t="str">
        <v>DCV0</v>
      </c>
      <c r="K15" s="133">
        <v>38190.7194444444</v>
      </c>
      <c r="L15" s="134"/>
    </row>
    <row customHeight="true" ht="25" r="16">
      <c r="A16" s="132" t="str">
        <v>FCIVIOS-6539</v>
      </c>
      <c r="B16" s="132" t="str">
        <v>Tested</v>
      </c>
      <c r="C16" s="132" t="str">
        <v>wxiao13</v>
      </c>
      <c r="D16" s="132" t="str">
        <v>Enhanced Memory</v>
      </c>
      <c r="E16" s="132" t="str">
        <v>Phase5_【U611MCA】【黑盒】【必现】【Enhance Memory】个性化档案数量已达上限界面，点击infobook图标，无反应</v>
      </c>
      <c r="F16" s="132" t="str">
        <v>CDC_Inhouse</v>
      </c>
      <c r="G16" s="132" t="str">
        <v>CDC_Phase5</v>
      </c>
      <c r="H16" s="132" t="str">
        <v>DevelopScrum</v>
      </c>
      <c r="I16" s="132" t="str">
        <v>wxiao13</v>
      </c>
      <c r="J16" s="132" t="str">
        <v>DCV0</v>
      </c>
      <c r="K16" s="133">
        <v>38190.7166666667</v>
      </c>
      <c r="L16" s="134"/>
    </row>
    <row customHeight="true" ht="25" r="17">
      <c r="A17" s="132" t="str">
        <v>FCIVIOS-6158</v>
      </c>
      <c r="B17" s="132" t="str">
        <v>Tested</v>
      </c>
      <c r="C17" s="132" t="str">
        <v>xyu61</v>
      </c>
      <c r="D17" s="132" t="str">
        <v>VCS</v>
      </c>
      <c r="E17" s="132" t="str">
        <v>Phase5_【U611】【黑盒】【必现】【VCS】音量调节指令无效，音量无变化且无tts播报</v>
      </c>
      <c r="F17" s="132" t="str">
        <v>CDC_Inhouse</v>
      </c>
      <c r="G17" s="132" t="str">
        <v>CDC_Phase5</v>
      </c>
      <c r="H17" s="132" t="str">
        <v>Inhouse_Platform</v>
      </c>
      <c r="I17" s="132" t="str">
        <v>wxiao13</v>
      </c>
      <c r="J17" s="132" t="str">
        <v>DCV0</v>
      </c>
      <c r="K17" s="132" t="str">
        <v>3/28/22 16:23</v>
      </c>
      <c r="L17" s="134"/>
    </row>
    <row customHeight="true" ht="25" r="18">
      <c r="A18" s="132"/>
      <c r="B18" s="132"/>
      <c r="C18" s="132"/>
      <c r="D18" s="132"/>
      <c r="E18" s="132"/>
      <c r="F18" s="132"/>
      <c r="G18" s="132"/>
      <c r="H18" s="132"/>
      <c r="I18" s="132"/>
      <c r="J18" s="132"/>
      <c r="K18" s="133"/>
      <c r="L18" s="134"/>
    </row>
    <row customHeight="true" ht="25" r="19">
      <c r="A19" s="132"/>
      <c r="B19" s="132"/>
      <c r="C19" s="132"/>
      <c r="D19" s="132"/>
      <c r="E19" s="132"/>
      <c r="F19" s="132"/>
      <c r="G19" s="132"/>
      <c r="H19" s="132"/>
      <c r="I19" s="132"/>
      <c r="J19" s="132"/>
      <c r="K19" s="133"/>
      <c r="L19" s="134"/>
    </row>
    <row customHeight="true" ht="25" r="20">
      <c r="A20" s="137"/>
      <c r="B20" s="137"/>
      <c r="C20" s="137"/>
      <c r="D20" s="137"/>
      <c r="E20" s="137"/>
      <c r="F20" s="137"/>
      <c r="G20" s="137"/>
      <c r="H20" s="137"/>
      <c r="I20" s="137"/>
      <c r="J20" s="137"/>
      <c r="K20" s="138"/>
      <c r="L20" s="136"/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20"/>
    <col collapsed="false" customWidth="true" hidden="false" max="3" min="3" style="0" width="10"/>
    <col collapsed="false" customWidth="true" hidden="false" max="4" min="4" style="0" width="10"/>
    <col collapsed="false" customWidth="true" hidden="false" max="5" min="5" style="0" width="10"/>
    <col collapsed="false" customWidth="true" hidden="false" max="6" min="6" style="0" width="20"/>
    <col collapsed="false" customWidth="true" hidden="false" max="7" min="7" style="0" width="15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32" r="1">
      <c r="A1" s="142" t="str">
        <v>Issue key</v>
      </c>
      <c r="B1" s="142" t="str">
        <v>Summary</v>
      </c>
      <c r="C1" s="142" t="str">
        <v>Assignee</v>
      </c>
      <c r="D1" s="142" t="str">
        <v>Reporter</v>
      </c>
      <c r="E1" s="142" t="str">
        <v>Priority</v>
      </c>
      <c r="F1" s="142" t="str">
        <v>Status</v>
      </c>
      <c r="G1" s="142" t="str">
        <v>Resolution</v>
      </c>
    </row>
    <row customHeight="true" ht="19" r="2">
      <c r="A2" s="139" t="str">
        <v>U6XX-180</v>
      </c>
      <c r="B2" s="139" t="str">
        <v>Phase5_【U611 MCA】【黑盒】【必现】【Audiosetting】衰减调至最小，重启车机后恢复为最大</v>
      </c>
      <c r="C2" s="139" t="str">
        <v>xianhuan.yu</v>
      </c>
      <c r="D2" s="139" t="str">
        <v>chencq0121</v>
      </c>
      <c r="E2" s="139" t="str">
        <v>Medium</v>
      </c>
      <c r="F2" s="139" t="str">
        <v>CLOSED WITH ACCEPT</v>
      </c>
      <c r="G2" s="140"/>
    </row>
    <row customHeight="true" ht="19" r="3">
      <c r="A3" s="139" t="str">
        <v>U6XX-178</v>
      </c>
      <c r="B3" s="139" t="str">
        <v>Phase5_【U611 MCA】【黑盒】【必现】【 Paak】创建智能备用密钥，再次输入密码点击保存。发未找到设备dbus命令，弹出弹窗后，弹窗按钮点击两次才生效</v>
      </c>
      <c r="C3" s="139" t="str">
        <v>jiale.zhen</v>
      </c>
      <c r="D3" s="139" t="str">
        <v>xiaowd0708</v>
      </c>
      <c r="E3" s="139" t="str">
        <v>Medium</v>
      </c>
      <c r="F3" s="139" t="str">
        <v>TEST</v>
      </c>
      <c r="G3" s="140"/>
    </row>
    <row customHeight="true" ht="19" r="4">
      <c r="A4" s="139" t="str">
        <v>U6XX-177</v>
      </c>
      <c r="B4" s="139" t="str">
        <v>Phase5_【U611 MCA】【黑盒】【必现】【 Paak】创建智能备用密钥，再次输入密码点击保存。发送密码被占用dbus命令，弹出弹窗后，点击重新输入按钮，要点击两次才生效</v>
      </c>
      <c r="C4" s="139" t="str">
        <v>jiale.zhen</v>
      </c>
      <c r="D4" s="139" t="str">
        <v>xiaowd0708</v>
      </c>
      <c r="E4" s="139" t="str">
        <v>Medium</v>
      </c>
      <c r="F4" s="139" t="str">
        <v>TEST</v>
      </c>
      <c r="G4" s="140"/>
    </row>
    <row customHeight="true" ht="19" r="5">
      <c r="A5" s="139" t="str">
        <v>U6XX-176</v>
      </c>
      <c r="B5" s="139" t="str">
        <v>Phase5_【U611 MCA】【黑盒】【必现】【 Paak】从创建智能备用密钥，进入到车门解锁密码界面，点击进入新的车门解锁密码，再返回，还会显示创建密钥步骤浮窗</v>
      </c>
      <c r="C5" s="139" t="str">
        <v>jiale.zhen</v>
      </c>
      <c r="D5" s="139" t="str">
        <v>xiaowd0708</v>
      </c>
      <c r="E5" s="139" t="str">
        <v>Medium</v>
      </c>
      <c r="F5" s="139" t="str">
        <v>TEST</v>
      </c>
      <c r="G5" s="140"/>
    </row>
    <row customHeight="true" ht="19" r="6">
      <c r="A6" s="139" t="str">
        <v>U6XX-174</v>
      </c>
      <c r="B6" s="139" t="str">
        <v>Phase5_【U611 MCA】【黑盒】【必现】【Paak】进入智能备用菜单，dbus模拟创建智能备用密钥弹窗，点击立即创建，界面会退出智能备用钥匙界面</v>
      </c>
      <c r="C6" s="139" t="str">
        <v>jiale.zhen</v>
      </c>
      <c r="D6" s="139" t="str">
        <v>xiaowd0708</v>
      </c>
      <c r="E6" s="139" t="str">
        <v>Medium</v>
      </c>
      <c r="F6" s="139" t="str">
        <v>TEST</v>
      </c>
      <c r="G6" s="140"/>
    </row>
    <row customHeight="true" ht="19" r="7">
      <c r="A7" s="139" t="str">
        <v>U6XX-173</v>
      </c>
      <c r="B7" s="139" t="str">
        <v>Phase5_【U611 MCA】【黑盒】【必现】【Car Input】dbus命令配置auto park后，进入菜单，无自动泊车显示</v>
      </c>
      <c r="C7" s="139" t="str">
        <v>lihj0701</v>
      </c>
      <c r="D7" s="139" t="str">
        <v>chunming.yang</v>
      </c>
      <c r="E7" s="139" t="str">
        <v>Medium</v>
      </c>
      <c r="F7" s="139" t="str">
        <v>To Do</v>
      </c>
      <c r="G7" s="140"/>
    </row>
    <row customHeight="true" ht="19" r="8">
      <c r="A8" s="139" t="str">
        <v>U6XX-171</v>
      </c>
      <c r="B8" s="139" t="str">
        <v>Phase5_【U611 MCA】【黑盒】【必现】【Vehicle Setting】车机配置尾灯设置，发送信号0x334 选中动感状态，不显示动感效果</v>
      </c>
      <c r="C8" s="139" t="str">
        <v>zhujiang.zheng</v>
      </c>
      <c r="D8" s="139" t="str">
        <v>xiaowd0708</v>
      </c>
      <c r="E8" s="139" t="str">
        <v>Medium</v>
      </c>
      <c r="F8" s="139" t="str">
        <v>To Do</v>
      </c>
      <c r="G8" s="140"/>
    </row>
    <row customHeight="true" ht="19" r="9">
      <c r="A9" s="139" t="str">
        <v>U6XX-135</v>
      </c>
      <c r="B9" s="139" t="str">
        <v>Phase5_【U611】【黑盒】【必现】【数字香氛】【UI】香氛罐选中外侧无高亮效果</v>
      </c>
      <c r="C9" s="139" t="str">
        <v>fordwangyx</v>
      </c>
      <c r="D9" s="139" t="str">
        <v>yunteng.jiang</v>
      </c>
      <c r="E9" s="139" t="str">
        <v>Medium</v>
      </c>
      <c r="F9" s="139" t="str">
        <v>To Do</v>
      </c>
      <c r="G9" s="140"/>
    </row>
    <row customHeight="true" ht="19" r="10">
      <c r="A10" s="139" t="str">
        <v>U6XX-130</v>
      </c>
      <c r="B10" s="139" t="str">
        <v>Phase5_【U611 MCA】【黑盒】【必现】【Vehicle Setting】台架上氛围灯亮度，能够手动点击亮度icon改变亮度</v>
      </c>
      <c r="C10" s="139" t="str">
        <v>fordwangyx</v>
      </c>
      <c r="D10" s="139" t="str">
        <v>xiaowd0708</v>
      </c>
      <c r="E10" s="139" t="str">
        <v>Medium</v>
      </c>
      <c r="F10" s="139" t="str">
        <v>To Do</v>
      </c>
      <c r="G10" s="140"/>
    </row>
    <row customHeight="true" ht="19" r="11">
      <c r="A11" s="139" t="str">
        <v>U6XX-129</v>
      </c>
      <c r="B11" s="139" t="str">
        <v>Phase5_【U611 MCA】【黑盒】【必现】【Vehicle Setting】多功能座椅配置2，Tx信号无反应</v>
      </c>
      <c r="C11" s="139" t="str">
        <v>zhujiang.zheng</v>
      </c>
      <c r="D11" s="139" t="str">
        <v>huangzm0720</v>
      </c>
      <c r="E11" s="139" t="str">
        <v>Medium</v>
      </c>
      <c r="F11" s="139" t="str">
        <v>In Progress</v>
      </c>
      <c r="G11" s="140"/>
    </row>
    <row customHeight="true" ht="19" r="12">
      <c r="A12" s="139" t="str">
        <v>U6XX-128</v>
      </c>
      <c r="B12" s="139" t="str">
        <v>Phase5_【U611 MCA】【黑盒】【必现】【Vehicle Setting】多功能座椅配置1，Tx信号无反应</v>
      </c>
      <c r="C12" s="139" t="str">
        <v>zhujiang.zheng</v>
      </c>
      <c r="D12" s="139" t="str">
        <v>huangzm0720</v>
      </c>
      <c r="E12" s="139" t="str">
        <v>Medium</v>
      </c>
      <c r="F12" s="139" t="str">
        <v>In Progress</v>
      </c>
      <c r="G12" s="140"/>
    </row>
    <row customHeight="true" ht="19" r="13">
      <c r="A13" s="139" t="str">
        <v>U6XX-127</v>
      </c>
      <c r="B13" s="139" t="s">
        <v>10</v>
      </c>
      <c r="C13" s="139" t="str">
        <v>fordwangyx</v>
      </c>
      <c r="D13" s="139" t="str">
        <v>xiaowd0708</v>
      </c>
      <c r="E13" s="139" t="str">
        <v>Medium</v>
      </c>
      <c r="F13" s="139" t="str">
        <v>In Progress</v>
      </c>
      <c r="G13" s="140"/>
    </row>
    <row customHeight="true" ht="19" r="14">
      <c r="A14" s="139" t="str">
        <v>U6XX-126</v>
      </c>
      <c r="B14" s="139" t="str">
        <v>Phase5_【U611 MCA】【黑盒】【必现】【Vehicle Setting】台架上氛围颜色，能够手动选择</v>
      </c>
      <c r="C14" s="139" t="str">
        <v>zhibin.wang</v>
      </c>
      <c r="D14" s="139" t="str">
        <v>xiaowd0708</v>
      </c>
      <c r="E14" s="139" t="str">
        <v>Medium</v>
      </c>
      <c r="F14" s="139" t="str">
        <v>TEST</v>
      </c>
      <c r="G14" s="140"/>
    </row>
    <row customHeight="true" ht="19" r="15">
      <c r="A15" s="139" t="str">
        <v>U6XX-125</v>
      </c>
      <c r="B15" s="139" t="str">
        <v>Phase5_【U611 MCA】【黑盒】【必现】【Vehicle Setting】氛围灯亮度，Rx和Tx信号均无反应</v>
      </c>
      <c r="C15" s="139" t="str">
        <v>zhibin.wang</v>
      </c>
      <c r="D15" s="139" t="str">
        <v>xiaowd0708</v>
      </c>
      <c r="E15" s="139" t="str">
        <v>Medium</v>
      </c>
      <c r="F15" s="139" t="str">
        <v>TEST</v>
      </c>
      <c r="G15" s="140"/>
    </row>
    <row customHeight="true" ht="19" r="16">
      <c r="A16" s="139" t="str">
        <v>U6XX-124</v>
      </c>
      <c r="B16" s="139" t="str">
        <v>Phase5_【U611 MCA】【黑盒】【必现】【Vehicle Setting】台架上氛围灯开关，能够手动开启/关闭</v>
      </c>
      <c r="C16" s="139" t="str">
        <v>zhibin.wang</v>
      </c>
      <c r="D16" s="139" t="str">
        <v>xiaowd0708</v>
      </c>
      <c r="E16" s="139" t="str">
        <v>Medium</v>
      </c>
      <c r="F16" s="139" t="str">
        <v>TEST</v>
      </c>
      <c r="G16" s="140"/>
    </row>
    <row customHeight="true" ht="19" r="17">
      <c r="A17" s="139" t="str">
        <v>U6XX-123</v>
      </c>
      <c r="B17" s="139" t="s">
        <v>8</v>
      </c>
      <c r="C17" s="139" t="str">
        <v>zhibin.wang</v>
      </c>
      <c r="D17" s="139" t="str">
        <v>xiaowd0708</v>
      </c>
      <c r="E17" s="139" t="str">
        <v>Medium</v>
      </c>
      <c r="F17" s="139" t="str">
        <v>TEST</v>
      </c>
      <c r="G17" s="140"/>
    </row>
    <row customHeight="true" ht="19" r="18">
      <c r="A18" s="139" t="str">
        <v>U6XX-122</v>
      </c>
      <c r="B18" s="139" t="str">
        <v>Phase5_【U611 MCA】【黑盒】【必现】【Vehicle Setting】氛围灯开关按钮，发送Rx和TX信号无反应</v>
      </c>
      <c r="C18" s="139" t="str">
        <v>zhibin.wang</v>
      </c>
      <c r="D18" s="139" t="str">
        <v>xiaowd0708</v>
      </c>
      <c r="E18" s="139" t="str">
        <v>Medium</v>
      </c>
      <c r="F18" s="139" t="str">
        <v>TEST</v>
      </c>
      <c r="G18" s="140"/>
    </row>
    <row customHeight="true" ht="19" r="19">
      <c r="A19" s="139" t="str">
        <v>U6XX-121</v>
      </c>
      <c r="B19" s="139" t="str">
        <v>Phase5_【U611 MCA】【黑盒】【必现】【Vehicle Setting】多功能座椅配置5，打开按摩模式开关，点击副驾侧，变成了座椅调节</v>
      </c>
      <c r="C19" s="139" t="str">
        <v>zhujiang.zheng</v>
      </c>
      <c r="D19" s="139" t="str">
        <v>huangzm0720</v>
      </c>
      <c r="E19" s="139" t="str">
        <v>Medium</v>
      </c>
      <c r="F19" s="139" t="str">
        <v>TEST</v>
      </c>
      <c r="G19" s="140"/>
    </row>
    <row customHeight="true" ht="19" r="20">
      <c r="A20" s="139" t="str">
        <v>U6XX-120</v>
      </c>
      <c r="B20" s="139" t="str">
        <v>Phase5_【U611 MCA】【黑盒】【必现】【Vehicle Setting】多功能座椅配置5，打开按摩模式开关，点击副驾侧，退出该界面再进来，按摩开关变成关闭状态</v>
      </c>
      <c r="C20" s="139" t="str">
        <v>zhujiang.zheng</v>
      </c>
      <c r="D20" s="139" t="str">
        <v>huangzm0720</v>
      </c>
      <c r="E20" s="139" t="str">
        <v>Medium</v>
      </c>
      <c r="F20" s="139" t="str">
        <v>CLOSED WITH ACCEPT</v>
      </c>
      <c r="G20" s="140"/>
    </row>
    <row customHeight="true" ht="19" r="21">
      <c r="A21" s="139" t="str">
        <v>U6XX-119</v>
      </c>
      <c r="B21" s="139" t="str">
        <v>Phase5_【U611 MCA】【黑盒】【必现】【Vehicle Setting】多功能座椅配置3，打开按摩模式开关，点击副驾侧，变成了座椅调节</v>
      </c>
      <c r="C21" s="139" t="str">
        <v>zhujiang.zheng</v>
      </c>
      <c r="D21" s="139" t="str">
        <v>huangzm0720</v>
      </c>
      <c r="E21" s="139" t="str">
        <v>Medium</v>
      </c>
      <c r="F21" s="139" t="str">
        <v>TEST</v>
      </c>
      <c r="G21" s="140"/>
    </row>
    <row customHeight="true" ht="19" r="22">
      <c r="A22" s="139" t="str">
        <v>U6XX-118</v>
      </c>
      <c r="B22" s="139" t="str">
        <v>Phase5_【U611 MCA】【黑盒】【必现】【Vehicle Setting】多功能座椅配置3，发送Rx信号没有立即改变按摩开关开启/关闭状态</v>
      </c>
      <c r="C22" s="139" t="str">
        <v>zhujiang.zheng</v>
      </c>
      <c r="D22" s="139" t="str">
        <v>huangzm0720</v>
      </c>
      <c r="E22" s="139" t="str">
        <v>Medium</v>
      </c>
      <c r="F22" s="139" t="str">
        <v>TEST</v>
      </c>
      <c r="G22" s="140"/>
    </row>
    <row customHeight="true" ht="19" r="23">
      <c r="A23" s="139" t="str">
        <v>U6XX-117</v>
      </c>
      <c r="B23" s="139" t="str">
        <v>Phase5_【U611 MCA】【黑盒】【必现】【Vehicle Setting】进入车速限速辅助关闭超速警告按钮无弹窗</v>
      </c>
      <c r="C23" s="139" t="str">
        <v>xiaoliang0702</v>
      </c>
      <c r="D23" s="139" t="str">
        <v>xiaowd0708</v>
      </c>
      <c r="E23" s="139" t="str">
        <v>Medium</v>
      </c>
      <c r="F23" s="139" t="str">
        <v>REJECTED</v>
      </c>
      <c r="G23" s="140"/>
    </row>
    <row customHeight="true" ht="19" r="24">
      <c r="A24" s="139" t="str">
        <v>U6XX-116</v>
      </c>
      <c r="B24" s="139" t="str">
        <v>Phase5_【U611 MCA】【黑盒】【必现】【Vehicle Setting】巡航控制配置2,转向灯变道辅助配置后不显示</v>
      </c>
      <c r="C24" s="139" t="str">
        <v>xiaoliang0702</v>
      </c>
      <c r="D24" s="139" t="str">
        <v>xiaowd0708</v>
      </c>
      <c r="E24" s="139" t="str">
        <v>Medium</v>
      </c>
      <c r="F24" s="139" t="str">
        <v>CLOSED WITH ACCEPT</v>
      </c>
      <c r="G24" s="140"/>
    </row>
    <row customHeight="true" ht="19" r="25">
      <c r="A25" s="139" t="str">
        <v>U6XX-115</v>
      </c>
      <c r="B25" s="139" t="str">
        <v>Phase5_【U611 MCA】【黑盒】【必现】【Vehicle Setting】Active Glide主动驾驶辅助功能模拟无效信号无效，不显示Active Glide主动驾驶辅助功能子选项</v>
      </c>
      <c r="C25" s="139" t="str">
        <v>xiaoliang0702</v>
      </c>
      <c r="D25" s="139" t="str">
        <v>xiaowd0708</v>
      </c>
      <c r="E25" s="139" t="str">
        <v>Medium</v>
      </c>
      <c r="F25" s="139" t="str">
        <v>CLOSED WITH ACCEPT</v>
      </c>
      <c r="G25" s="140"/>
    </row>
    <row customHeight="true" ht="19" r="26">
      <c r="A26" s="139" t="str">
        <v>U6XX-114</v>
      </c>
      <c r="B26" s="139" t="str">
        <v>Phase5_【U611 MCA】【黑盒】【必现】【Vehicle Setting】电动后备箱选择为手动时，仍显示感应开启选项</v>
      </c>
      <c r="C26" s="139" t="str">
        <v>xiaoliang0702</v>
      </c>
      <c r="D26" s="139" t="str">
        <v>xiaowd0708</v>
      </c>
      <c r="E26" s="139" t="str">
        <v>Medium</v>
      </c>
      <c r="F26" s="139" t="str">
        <v>CLOSED WITH ACCEPT</v>
      </c>
      <c r="G26" s="140"/>
    </row>
    <row customHeight="true" ht="19" r="27">
      <c r="A27" s="139" t="str">
        <v>U6XX-113</v>
      </c>
      <c r="B27" s="139" t="str">
        <v>Phase5_【U611 MCA】【黑盒】【必现】【Vehicle Setting】多功能座椅副驾侧，按摩模式舒适放松和完全放松Rx信号无反应</v>
      </c>
      <c r="C27" s="139" t="str">
        <v>zhujiang.zheng</v>
      </c>
      <c r="D27" s="139" t="str">
        <v>huangzm0720</v>
      </c>
      <c r="E27" s="139" t="str">
        <v>Medium</v>
      </c>
      <c r="F27" s="139" t="str">
        <v>TEST</v>
      </c>
      <c r="G27" s="140"/>
    </row>
    <row customHeight="true" ht="19" r="28">
      <c r="A28" s="139" t="str">
        <v>U6XX-112</v>
      </c>
      <c r="B28" s="139" t="str">
        <v>Phase5_【U611 MCA】【黑盒】【必现】【Vehicle Setting】多功能座椅主驾侧，按摩模式舒适放松和完全放松Rx信号无反应</v>
      </c>
      <c r="C28" s="139" t="str">
        <v>zhujiang.zheng</v>
      </c>
      <c r="D28" s="139" t="str">
        <v>huangzm0720</v>
      </c>
      <c r="E28" s="139" t="str">
        <v>Medium</v>
      </c>
      <c r="F28" s="139" t="str">
        <v>TEST</v>
      </c>
      <c r="G28" s="140"/>
    </row>
    <row customHeight="true" ht="19" r="29">
      <c r="A29" s="139" t="str">
        <v>U6XX-111</v>
      </c>
      <c r="B29" s="139" t="str">
        <v>Phase5_【U611 MCA】【黑盒】【必现】【Vehicle Setting】点击遥控启动后，直接退回本地应用界面</v>
      </c>
      <c r="C29" s="139" t="str">
        <v>xiaoliang0702</v>
      </c>
      <c r="D29" s="139" t="str">
        <v>xiaowd0708</v>
      </c>
      <c r="E29" s="139" t="str">
        <v>Medium</v>
      </c>
      <c r="F29" s="139" t="str">
        <v>CLOSED WITH ACCEPT</v>
      </c>
      <c r="G29" s="140"/>
    </row>
    <row customHeight="true" ht="19" r="30">
      <c r="A30" s="139" t="str">
        <v>U6XX-98</v>
      </c>
      <c r="B30" s="139" t="s">
        <v>5</v>
      </c>
      <c r="C30" s="139" t="str">
        <v>xiaoliang0702</v>
      </c>
      <c r="D30" s="139" t="str">
        <v>guomt0406</v>
      </c>
      <c r="E30" s="139" t="str">
        <v>Medium</v>
      </c>
      <c r="F30" s="139" t="str">
        <v>CLOSED WITH ACCEPT</v>
      </c>
      <c r="G30" s="140"/>
    </row>
    <row customHeight="true" ht="19" r="31">
      <c r="A31" s="139" t="str">
        <v>U6XX-96</v>
      </c>
      <c r="B31" s="139" t="str">
        <v>Phase5_【U611 MCA】【黑盒】【必现】【Vehicle Setting】陡坡缓降控制Tx信号无响应</v>
      </c>
      <c r="C31" s="139" t="str">
        <v>nandd0701</v>
      </c>
      <c r="D31" s="139" t="str">
        <v>xiaowd0708</v>
      </c>
      <c r="E31" s="139" t="str">
        <v>Medium</v>
      </c>
      <c r="F31" s="139" t="str">
        <v>TEST</v>
      </c>
      <c r="G31" s="140"/>
    </row>
    <row customHeight="true" ht="19" r="32">
      <c r="A32" s="139" t="str">
        <v>U6XX-95</v>
      </c>
      <c r="B32" s="139" t="s">
        <v>6</v>
      </c>
      <c r="C32" s="139" t="str">
        <v>xiaoliang0702</v>
      </c>
      <c r="D32" s="139" t="str">
        <v>xiaowd0708</v>
      </c>
      <c r="E32" s="139" t="str">
        <v>Medium</v>
      </c>
      <c r="F32" s="139" t="str">
        <v>CLOSED WITH ACCEPT</v>
      </c>
      <c r="G32" s="140"/>
    </row>
    <row customHeight="true" ht="19" r="33">
      <c r="A33" s="139" t="str">
        <v>U6XX-94</v>
      </c>
      <c r="B33" s="139" t="str">
        <v>Phase5_【U611 MCA】【黑盒】【必现】【Launcher】账号登录成功后，launcher页面依旧显示未登录状态，车机重启才显示</v>
      </c>
      <c r="C33" s="139" t="str">
        <v>xiaoliang0702</v>
      </c>
      <c r="D33" s="139" t="str">
        <v>xiaowd0708</v>
      </c>
      <c r="E33" s="139" t="str">
        <v>Medium</v>
      </c>
      <c r="F33" s="139" t="str">
        <v>CLOSED WITH ACCEPT</v>
      </c>
      <c r="G33" s="140"/>
    </row>
    <row customHeight="true" ht="19" r="34">
      <c r="A34" s="139" t="str">
        <v>U6XX-92</v>
      </c>
      <c r="B34" s="139" t="str">
        <v>Phase5_【U611 MCA】【黑盒】【必现】【个性化记忆】已登录账号，车辆在P档上，点击个性化档案，创建引导页显示错误</v>
      </c>
      <c r="C34" s="139" t="str">
        <v>lihj0701</v>
      </c>
      <c r="D34" s="139" t="str">
        <v>xiaowd0708</v>
      </c>
      <c r="E34" s="139" t="str">
        <v>Medium</v>
      </c>
      <c r="F34" s="139" t="str">
        <v>TEST</v>
      </c>
      <c r="G34" s="140"/>
    </row>
    <row customHeight="true" ht="19" r="35">
      <c r="A35" s="139" t="str">
        <v>U6XX-76</v>
      </c>
      <c r="B35" s="139" t="s">
        <v>17</v>
      </c>
      <c r="C35" s="139" t="str">
        <v>yangyh0701</v>
      </c>
      <c r="D35" s="139" t="str">
        <v>xiaowd0708</v>
      </c>
      <c r="E35" s="139" t="str">
        <v>Medium</v>
      </c>
      <c r="F35" s="139" t="str">
        <v>CLOSED WITH ACCEPT</v>
      </c>
      <c r="G35" s="140"/>
    </row>
    <row customHeight="true" ht="19" r="36">
      <c r="A36" s="139" t="str">
        <v>U6XX-75</v>
      </c>
      <c r="B36" s="139" t="str">
        <v>Phase5_【U611】【黑盒】【偶现】【VHA】行程出现负数</v>
      </c>
      <c r="C36" s="139" t="str">
        <v>xiaoliang0702</v>
      </c>
      <c r="D36" s="139" t="str">
        <v>zhangrm0302</v>
      </c>
      <c r="E36" s="139" t="str">
        <v>Medium</v>
      </c>
      <c r="F36" s="139" t="str">
        <v>CLOSED WITH ACCEPT</v>
      </c>
      <c r="G36" s="140"/>
    </row>
    <row customHeight="true" ht="19" r="37">
      <c r="A37" s="139" t="str">
        <v>U6XX-74</v>
      </c>
      <c r="B37" s="139" t="str">
        <v>Phase5_【U611 MCA】【黑盒】【必现】【HVAC】AUTO高亮状态，收起空调面板，再打开，AUTO按钮取消高亮</v>
      </c>
      <c r="C37" s="139" t="str">
        <v>xinyu.dou</v>
      </c>
      <c r="D37" s="139" t="str">
        <v>huangzm0720</v>
      </c>
      <c r="E37" s="139" t="str">
        <v>Medium</v>
      </c>
      <c r="F37" s="139" t="str">
        <v>CLOSED WITH ACCEPT</v>
      </c>
      <c r="G37" s="140"/>
    </row>
    <row customHeight="true" ht="19" r="38">
      <c r="A38" s="139" t="str">
        <v>U6XX-72</v>
      </c>
      <c r="B38" s="139" t="str">
        <v>Phase5_【U611 MCA】【黑盒】【必现】【空调】从空调面板界面点击AAR图标，在AAR界面等待12S，界面会闪现一下空调面板界面</v>
      </c>
      <c r="C38" s="139" t="str">
        <v>xinyu.dou</v>
      </c>
      <c r="D38" s="139" t="str">
        <v>xiaowd0708</v>
      </c>
      <c r="E38" s="139" t="str">
        <v>Medium</v>
      </c>
      <c r="F38" s="139" t="str">
        <v>CLOSED WITH ACCEPT</v>
      </c>
      <c r="G38" s="140"/>
    </row>
    <row customHeight="true" ht="19" r="39">
      <c r="A39" s="139" t="str">
        <v>U6XX-70</v>
      </c>
      <c r="B39" s="139" t="str">
        <v>Phase5_【U611 MCA】【黑盒】【必现】【Vehicle Setting】部分radio button（如：灯光设置-前照灯延时、自适应前照灯设置等等）和selectable button（如：牵引力控制、盲区监测均显示开启等等）还是会选中</v>
      </c>
      <c r="C39" s="139" t="str">
        <v>xiaoliang0702</v>
      </c>
      <c r="D39" s="139" t="str">
        <v>chunming.yang</v>
      </c>
      <c r="E39" s="139" t="str">
        <v>Medium</v>
      </c>
      <c r="F39" s="139" t="str">
        <v>CLOSED WITH ACCEPT</v>
      </c>
      <c r="G39" s="140"/>
    </row>
    <row customHeight="true" ht="19" r="40">
      <c r="A40" s="139" t="str">
        <v>U6XX-69</v>
      </c>
      <c r="B40" s="139" t="str">
        <v>Phase5_【U611】【黑盒】【必现】【数字香氛】【UI】一号香氛罐横幅通知显示“null”，未显示正确香氛类型</v>
      </c>
      <c r="C40" s="139" t="str">
        <v>xiaoliang0702</v>
      </c>
      <c r="D40" s="139" t="str">
        <v>yunteng.jiang</v>
      </c>
      <c r="E40" s="139" t="str">
        <v>Low</v>
      </c>
      <c r="F40" s="139" t="str">
        <v>CLOSED WITH ACCEPT</v>
      </c>
      <c r="G40" s="140"/>
    </row>
    <row customHeight="true" ht="19" r="41">
      <c r="A41" s="139" t="str">
        <v>U6XX-68</v>
      </c>
      <c r="B41" s="139" t="str">
        <v>Phase5_【U611 MCA】【黑盒】【偶现】【Launcher】首次刷机进入launcher，点击车控界面，在点击Home键，界面会闪一下不会回到launcher界面</v>
      </c>
      <c r="C41" s="139" t="str">
        <v>fordchenmy0709</v>
      </c>
      <c r="D41" s="139" t="str">
        <v>xiaowd0708</v>
      </c>
      <c r="E41" s="139" t="str">
        <v>Medium</v>
      </c>
      <c r="F41" s="139" t="str">
        <v>REJECTED</v>
      </c>
      <c r="G41" s="140"/>
    </row>
    <row customHeight="true" ht="19" r="42">
      <c r="A42" s="139" t="str">
        <v>U6XX-67</v>
      </c>
      <c r="B42" s="139" t="str">
        <v>Phase5_【U611 MCA】【黑盒】【必现】【AAR】已配置了FVS，网络正常，无法模拟滤芯状态</v>
      </c>
      <c r="C42" s="139" t="str">
        <v>yangyh0701</v>
      </c>
      <c r="D42" s="139" t="str">
        <v>xiaowd0708</v>
      </c>
      <c r="E42" s="139" t="str">
        <v>Medium</v>
      </c>
      <c r="F42" s="139" t="str">
        <v>REJECTED</v>
      </c>
      <c r="G42" s="140"/>
    </row>
    <row customHeight="true" ht="19" r="43">
      <c r="A43" s="139" t="str">
        <v>U6XX-66</v>
      </c>
      <c r="B43" s="139" t="str">
        <v>Phase5_【U611】【黑盒】【必现】【数字香氛】香氛余量为5%时提示香氛余量耗尽弹窗</v>
      </c>
      <c r="C43" s="139" t="str">
        <v>xiaoliang0702</v>
      </c>
      <c r="D43" s="139" t="str">
        <v>yunteng.jiang</v>
      </c>
      <c r="E43" s="139" t="str">
        <v>Medium</v>
      </c>
      <c r="F43" s="139" t="str">
        <v>CLOSED WITH ACCEPT</v>
      </c>
      <c r="G43" s="140"/>
    </row>
    <row customHeight="true" ht="19" r="44">
      <c r="A44" s="139" t="str">
        <v>U6XX-65</v>
      </c>
      <c r="B44" s="139" t="str">
        <v>Phase5_【U611】【黑盒】【必现】【数字香氛】香氛余量为20%时提示香氛余量不足弹窗</v>
      </c>
      <c r="C44" s="139" t="str">
        <v>xiaoliang0702</v>
      </c>
      <c r="D44" s="139" t="str">
        <v>yunteng.jiang</v>
      </c>
      <c r="E44" s="139" t="str">
        <v>Medium</v>
      </c>
      <c r="F44" s="139" t="str">
        <v>CLOSED WITH ACCEPT</v>
      </c>
      <c r="G44" s="140"/>
    </row>
    <row customHeight="true" ht="19" r="45">
      <c r="A45" s="139" t="str">
        <v>U6XX-64</v>
      </c>
      <c r="B45" s="139" t="str">
        <v>Phase5_【U611】【黑盒】【必现】【Vehicle Setting】容限单位设置为英制时，界面仍显示为公制单位</v>
      </c>
      <c r="C45" s="139" t="str">
        <v>xiaoliang0702</v>
      </c>
      <c r="D45" s="139" t="str">
        <v>yunfeng.zhu</v>
      </c>
      <c r="E45" s="139" t="str">
        <v>Medium</v>
      </c>
      <c r="F45" s="139" t="str">
        <v>CLOSED WITH ACCEPT</v>
      </c>
      <c r="G45" s="140"/>
    </row>
    <row customHeight="true" ht="19" r="46">
      <c r="A46" s="139" t="str">
        <v>U6XX-63</v>
      </c>
      <c r="B46" s="139" t="str">
        <v>Phase5_【U611 MCA】【黑盒】【必现】【Launcher】已配置了FVS，网络正常，车辆卡片不显示天气</v>
      </c>
      <c r="C46" s="139" t="str">
        <v>xiaoliang0702</v>
      </c>
      <c r="D46" s="139" t="str">
        <v>yunfeng.zhu</v>
      </c>
      <c r="E46" s="139" t="str">
        <v>Medium</v>
      </c>
      <c r="F46" s="139" t="str">
        <v>CLOSED WITH ACCEPT</v>
      </c>
      <c r="G46" s="140"/>
    </row>
    <row customHeight="true" ht="19" r="47">
      <c r="A47" s="139" t="str">
        <v>U6XX-62</v>
      </c>
      <c r="B47" s="139" t="str">
        <v>Phase5_【U611 MCA】【黑盒】【必现】【Launcher】已配置了FVS，网络正常，系统时间在15:26,车辆卡片提示语仍显示为“上午好”</v>
      </c>
      <c r="C47" s="139" t="str">
        <v>xiaoliang0702</v>
      </c>
      <c r="D47" s="139" t="str">
        <v>yunfeng.zhu</v>
      </c>
      <c r="E47" s="139" t="str">
        <v>Medium</v>
      </c>
      <c r="F47" s="139" t="str">
        <v>CLOSED WITH ACCEPT</v>
      </c>
      <c r="G47" s="140"/>
    </row>
    <row customHeight="true" ht="19" r="48">
      <c r="A48" s="139" t="str">
        <v>U6XX-61</v>
      </c>
      <c r="B48" s="139" t="str">
        <v>Phase5_【U611】【黑盒】【必现】【Vehicle Setting】自适应巡航配置为disabled，巡航控制界面仍显示自适应巡航</v>
      </c>
      <c r="C48" s="139" t="str">
        <v>xiaoliang0702</v>
      </c>
      <c r="D48" s="139" t="str">
        <v>yunfeng.zhu</v>
      </c>
      <c r="E48" s="139" t="str">
        <v>High</v>
      </c>
      <c r="F48" s="139" t="str">
        <v>CLOSED WITH ACCEPT</v>
      </c>
      <c r="G48" s="140"/>
    </row>
    <row customHeight="true" ht="19" r="49">
      <c r="A49" s="139" t="str">
        <v>U6XX-60</v>
      </c>
      <c r="B49" s="139" t="str">
        <v>Phase5_【U611】【黑盒】【必现】【Vehicle Setting】辅助驾驶界面的巡航控制不显示已选择状态</v>
      </c>
      <c r="C49" s="139" t="str">
        <v>xiaoliang0702</v>
      </c>
      <c r="D49" s="139" t="str">
        <v>yunfeng.zhu</v>
      </c>
      <c r="E49" s="139" t="str">
        <v>Medium</v>
      </c>
      <c r="F49" s="139" t="str">
        <v>CLOSED WITH ACCEPT</v>
      </c>
      <c r="G49" s="140"/>
    </row>
    <row customHeight="true" ht="19" r="50">
      <c r="A50" s="139" t="str">
        <v>U6XX-59</v>
      </c>
      <c r="B50" s="139" t="str">
        <v>Phase5_【U611】【黑盒】【必现】【Vehicle Setting】巡航控制配置为disabled，常用设置界面仍显示巡航控制</v>
      </c>
      <c r="C50" s="139" t="str">
        <v>xiaoliang0702</v>
      </c>
      <c r="D50" s="139" t="str">
        <v>yunfeng.zhu</v>
      </c>
      <c r="E50" s="139" t="str">
        <v>High</v>
      </c>
      <c r="F50" s="139" t="str">
        <v>CLOSED WITH ACCEPT</v>
      </c>
      <c r="G50" s="140"/>
    </row>
    <row customHeight="true" ht="19" r="51">
      <c r="A51" s="139" t="str">
        <v>U6XX-58</v>
      </c>
      <c r="B51" s="139" t="str">
        <v>Phase5_【U611】【黑盒】【必现】【VHA】无车辆健康异常，熄火点火后，异常又出现</v>
      </c>
      <c r="C51" s="139" t="str">
        <v>xiaoliang0702</v>
      </c>
      <c r="D51" s="139" t="str">
        <v>zhangrm0302</v>
      </c>
      <c r="E51" s="139" t="str">
        <v>Medium</v>
      </c>
      <c r="F51" s="139" t="str">
        <v>Reopened</v>
      </c>
      <c r="G51" s="140"/>
    </row>
    <row customHeight="true" ht="19" r="52">
      <c r="A52" s="139" t="str">
        <v>U6XX-57</v>
      </c>
      <c r="B52" s="139" t="str">
        <v>Phase5_【U611】【黑盒】【偶现】【launcher】进入设置后，点击home按钮，偶现launcher黑屏</v>
      </c>
      <c r="C52" s="139" t="str">
        <v>xiaoliang0702</v>
      </c>
      <c r="D52" s="139" t="str">
        <v>zhangrm0302</v>
      </c>
      <c r="E52" s="139" t="str">
        <v>High</v>
      </c>
      <c r="F52" s="139" t="str">
        <v>CLOSED WITH ACCEPT</v>
      </c>
      <c r="G52" s="140"/>
    </row>
    <row customHeight="true" ht="19" r="53">
      <c r="A53" s="139" t="str">
        <v>U6XX-55</v>
      </c>
      <c r="B53" s="139" t="str">
        <v>Phase5_【U611】【黑盒】【偶现】【Car Audio】【内置】除按键音以外所有音源无声</v>
      </c>
      <c r="C53" s="139" t="str">
        <v>zhangxia0731</v>
      </c>
      <c r="D53" s="139" t="str">
        <v>yunteng.jiang</v>
      </c>
      <c r="E53" s="139" t="str">
        <v>Medium</v>
      </c>
      <c r="F53" s="139" t="str">
        <v>CLOSED WITH ACCEPT</v>
      </c>
      <c r="G53" s="140"/>
    </row>
    <row customHeight="true" ht="19" r="54">
      <c r="A54" s="139" t="str">
        <v>U6XX-54</v>
      </c>
      <c r="B54" s="139" t="str">
        <v>Phase5_【U611】【黑盒】【偶现】【Car Audio】当前：喜马拉雅、新闻、蓝牙音乐、在线收音机，请求：导航音。偶现导航音未播放时其他音源未恢复原来音量</v>
      </c>
      <c r="C54" s="139" t="str">
        <v>zhangxia0731</v>
      </c>
      <c r="D54" s="139" t="str">
        <v>yunteng.jiang</v>
      </c>
      <c r="E54" s="139" t="str">
        <v>Medium</v>
      </c>
      <c r="F54" s="139" t="str">
        <v>CLOSED WITH ACCEPT</v>
      </c>
      <c r="G54" s="140"/>
    </row>
    <row customHeight="true" ht="19" r="55">
      <c r="A55" s="139" t="str">
        <v>U6XX-53</v>
      </c>
      <c r="B55" s="139" t="str">
        <v>Phase5_【U611】【黑盒】【必现】【Audio Setting】设置车速音量调整为高，调整车速，音量无变化</v>
      </c>
      <c r="C55" s="139" t="str">
        <v>xianhuan.yu</v>
      </c>
      <c r="D55" s="139" t="str">
        <v>zhangrm0302</v>
      </c>
      <c r="E55" s="139" t="str">
        <v>High</v>
      </c>
      <c r="F55" s="139" t="str">
        <v>CLOSED WITH ACCEPT</v>
      </c>
      <c r="G55" s="140"/>
    </row>
    <row customHeight="true" ht="19" r="56">
      <c r="A56" s="139" t="str">
        <v>U6XX-49</v>
      </c>
      <c r="B56" s="139" t="str">
        <v>Phase5_【U611 MCA】【黑盒】【必现】【Vehicle Setting】防眩照明开关为开，发送无效值信号，没有保持开启状态</v>
      </c>
      <c r="C56" s="139" t="str">
        <v>xiaoliang0702</v>
      </c>
      <c r="D56" s="139" t="str">
        <v>guomt0406</v>
      </c>
      <c r="E56" s="139" t="str">
        <v>Medium</v>
      </c>
      <c r="F56" s="139" t="str">
        <v>TEST</v>
      </c>
      <c r="G56" s="140"/>
    </row>
    <row customHeight="true" ht="19" r="57">
      <c r="A57" s="139" t="str">
        <v>U6XX-43</v>
      </c>
      <c r="B57" s="139" t="str">
        <v>Phase5_【U611 MCA】【黑盒】【必现】【Vehicle Setting】配置安全预警-空气悬架维修，IVI端没有显示</v>
      </c>
      <c r="C57" s="139" t="str">
        <v>xiaoliang0702</v>
      </c>
      <c r="D57" s="139" t="str">
        <v>guomt0406</v>
      </c>
      <c r="E57" s="139" t="str">
        <v>High</v>
      </c>
      <c r="F57" s="139" t="str">
        <v>REJECTED</v>
      </c>
      <c r="G57" s="140"/>
    </row>
    <row customHeight="true" ht="19" r="58">
      <c r="A58" s="139" t="str">
        <v>U6XX-38</v>
      </c>
      <c r="B58" s="139" t="str">
        <v>Phase5_【U611 MCA】【黑盒】【必现】【Vehicle Setting】安全开门预警弹窗显示不全</v>
      </c>
      <c r="C58" s="139" t="str">
        <v>xiaoliang0702</v>
      </c>
      <c r="D58" s="139" t="str">
        <v>guomt0406</v>
      </c>
      <c r="E58" s="139" t="str">
        <v>Medium</v>
      </c>
      <c r="F58" s="139" t="str">
        <v>CLOSED WITH ACCEPT</v>
      </c>
      <c r="G58" s="140"/>
    </row>
    <row customHeight="true" ht="19" r="59">
      <c r="A59" s="139" t="str">
        <v>U6XX-37</v>
      </c>
      <c r="B59" s="139" t="str">
        <v>Phase5_【U611 MCA】【黑盒】【必现】【Vehicle Setting】安全开门预警为开，信号发送无效值，状态变成关闭</v>
      </c>
      <c r="C59" s="139" t="str">
        <v>xiaoliang0702</v>
      </c>
      <c r="D59" s="139" t="str">
        <v>guomt0406</v>
      </c>
      <c r="E59" s="139" t="str">
        <v>High</v>
      </c>
      <c r="F59" s="139" t="str">
        <v>CLOSED WITH ACCEPT</v>
      </c>
      <c r="G59" s="140"/>
    </row>
    <row customHeight="true" ht="19" r="60">
      <c r="A60" s="139" t="str">
        <v>U6XX-33</v>
      </c>
      <c r="B60" s="139" t="str">
        <v>Phase5_【U611 MCA】【黑盒】【必现】【Vehicle Setting】倒挡来车预警关闭，同时倒车制动辅助功能没有灰化不可用</v>
      </c>
      <c r="C60" s="139" t="str">
        <v>xiaoliang0702</v>
      </c>
      <c r="D60" s="139" t="str">
        <v>guomt0406</v>
      </c>
      <c r="E60" s="139" t="str">
        <v>High</v>
      </c>
      <c r="F60" s="139" t="str">
        <v>CLOSED WITH ACCEPT</v>
      </c>
      <c r="G60" s="140"/>
    </row>
    <row customHeight="true" ht="19" r="61">
      <c r="A61" s="139" t="str">
        <v>U6XX-30</v>
      </c>
      <c r="B61" s="139" t="str">
        <v>Phase5_【U611 MCA】【黑盒】【必现】【Account】账号登录成功之后自动返回到launcher页面，再次点击无法进入到账号界面</v>
      </c>
      <c r="C61" s="139" t="str">
        <v>jia.zhang</v>
      </c>
      <c r="D61" s="139" t="str">
        <v>huangzm0720</v>
      </c>
      <c r="E61" s="139" t="str">
        <v>High</v>
      </c>
      <c r="F61" s="139" t="str">
        <v>CLOSED WITH ACCEPT</v>
      </c>
      <c r="G61" s="140"/>
    </row>
    <row customHeight="true" ht="19" r="62">
      <c r="A62" s="139" t="str">
        <v>U6XX-29</v>
      </c>
      <c r="B62" s="139" t="str">
        <v>Phase5_【U611 MCA】【黑盒】【必现】【Vehicle Setting】驾驶信息-屏幕显示车速里程表单位无变化</v>
      </c>
      <c r="C62" s="139" t="str">
        <v>chao.xu_a</v>
      </c>
      <c r="D62" s="139" t="str">
        <v>huangzm0720</v>
      </c>
      <c r="E62" s="139" t="str">
        <v>Medium</v>
      </c>
      <c r="F62" s="139" t="str">
        <v>CLOSED WITH ACCEPT</v>
      </c>
      <c r="G62" s="140"/>
    </row>
    <row customHeight="true" ht="19" r="63">
      <c r="A63" s="139" t="str">
        <v>U6XX-28</v>
      </c>
      <c r="B63" s="139" t="str">
        <v>Phase5_【U611 MCA】【黑盒】【必现】【行车电脑】进入驾驶信息行车电脑，点击重置选择确定按钮，底部无toast提示“重置中..”</v>
      </c>
      <c r="C63" s="139" t="str">
        <v>chao.xu_a</v>
      </c>
      <c r="D63" s="139" t="str">
        <v>xiaowd0708</v>
      </c>
      <c r="E63" s="139" t="str">
        <v>Medium</v>
      </c>
      <c r="F63" s="139" t="str">
        <v>To Do</v>
      </c>
      <c r="G63" s="140"/>
    </row>
    <row customHeight="true" ht="19" r="64">
      <c r="A64" s="139" t="str">
        <v>U6XX-27</v>
      </c>
      <c r="B64" s="139" t="str">
        <v>Phase5_【U611 MCA】【黑盒】【必现】【IOD】进入驾驶信息-IOD显示，选中子菜单，点击返回，选中的选项被取消了</v>
      </c>
      <c r="C64" s="139" t="str">
        <v>chao.xu_a</v>
      </c>
      <c r="D64" s="139" t="str">
        <v>xiaowd0708</v>
      </c>
      <c r="E64" s="139" t="str">
        <v>Medium</v>
      </c>
      <c r="F64" s="139" t="str">
        <v>CLOSED WITH ACCEPT</v>
      </c>
      <c r="G64" s="140"/>
    </row>
    <row customHeight="true" ht="19" r="65">
      <c r="A65" s="139" t="str">
        <v>U6XX-26</v>
      </c>
      <c r="B65" s="139" t="s">
        <v>4</v>
      </c>
      <c r="C65" s="139" t="str">
        <v>xiaoliang0702</v>
      </c>
      <c r="D65" s="139" t="str">
        <v>xiaowd0708</v>
      </c>
      <c r="E65" s="139" t="str">
        <v>High</v>
      </c>
      <c r="F65" s="139" t="str">
        <v>REJECTED</v>
      </c>
      <c r="G65" s="140"/>
    </row>
    <row customHeight="true" ht="19" r="66">
      <c r="A66" s="139" t="str">
        <v>U6XX-25</v>
      </c>
      <c r="B66" s="139" t="s">
        <v>16</v>
      </c>
      <c r="C66" s="139" t="str">
        <v>xiaoliang0702</v>
      </c>
      <c r="D66" s="139" t="str">
        <v>xiaowd0708</v>
      </c>
      <c r="E66" s="139" t="str">
        <v>High</v>
      </c>
      <c r="F66" s="139" t="str">
        <v>CLOSED WITH ACCEPT</v>
      </c>
      <c r="G66" s="140"/>
    </row>
    <row customHeight="true" ht="19" r="67">
      <c r="A67" s="139" t="str">
        <v>U6XX-24</v>
      </c>
      <c r="B67" s="139" t="s">
        <v>7</v>
      </c>
      <c r="C67" s="139" t="str">
        <v>xiaoliang0702</v>
      </c>
      <c r="D67" s="139" t="str">
        <v>xiaowd0708</v>
      </c>
      <c r="E67" s="139" t="str">
        <v>High</v>
      </c>
      <c r="F67" s="139" t="str">
        <v>CLOSED WITH ACCEPT</v>
      </c>
      <c r="G67" s="140"/>
    </row>
    <row customHeight="true" ht="19" r="68">
      <c r="A68" s="139" t="str">
        <v>U6XX-23</v>
      </c>
      <c r="B68" s="139" t="str">
        <v>Phase5_【U611 MCA】【黑盒】【必现】【Vehicle Setting】超速警告开关为开，点击返回箭头，开关关闭</v>
      </c>
      <c r="C68" s="139" t="str">
        <v>xiaoliang0702</v>
      </c>
      <c r="D68" s="139" t="str">
        <v>guomt0406</v>
      </c>
      <c r="E68" s="139" t="str">
        <v>High</v>
      </c>
      <c r="F68" s="139" t="str">
        <v>CLOSED WITH ACCEPT</v>
      </c>
      <c r="G68" s="140"/>
    </row>
    <row customHeight="true" ht="19" r="69">
      <c r="A69" s="139" t="str">
        <v>U6XX-22</v>
      </c>
      <c r="B69" s="139" t="str">
        <v>Phase5_【U611 MCA】【黑盒】【必现】【Vehicle Setting】车辆控制界面，左右滑动，左下角没有显示滑动条</v>
      </c>
      <c r="C69" s="139" t="str">
        <v>xiaoliang0702</v>
      </c>
      <c r="D69" s="139" t="str">
        <v>huangzm0720</v>
      </c>
      <c r="E69" s="139" t="str">
        <v>Low</v>
      </c>
      <c r="F69" s="139" t="str">
        <v>CLOSED WITH ACCEPT</v>
      </c>
      <c r="G69" s="140"/>
    </row>
    <row customHeight="true" ht="19" r="70">
      <c r="A70" s="139" t="str">
        <v>U6XX-21</v>
      </c>
      <c r="B70" s="139" t="s">
        <v>15</v>
      </c>
      <c r="C70" s="139" t="str">
        <v>xiaoliang0702</v>
      </c>
      <c r="D70" s="139" t="str">
        <v>xiaowd0708</v>
      </c>
      <c r="E70" s="139" t="str">
        <v>High</v>
      </c>
      <c r="F70" s="139" t="str">
        <v>CLOSED WITH ACCEPT</v>
      </c>
      <c r="G70" s="141"/>
    </row>
    <row customHeight="true" ht="19" r="71">
      <c r="A71" s="139" t="str">
        <v>U6XX-20</v>
      </c>
      <c r="B71" s="139" t="str">
        <v>Phase5_【U611 MCA】【黑盒】【必现】【Vehicle Setting】车速限制中的容限超过10km/h后，没有toast提示</v>
      </c>
      <c r="C71" s="139" t="str">
        <v>xiaoliang0702</v>
      </c>
      <c r="D71" s="139" t="str">
        <v>guomt0406</v>
      </c>
      <c r="E71" s="139" t="str">
        <v>Medium</v>
      </c>
      <c r="F71" s="139" t="str">
        <v>CLOSED WITH ACCEPT</v>
      </c>
      <c r="G71" s="141"/>
    </row>
    <row customHeight="true" ht="19" r="72">
      <c r="A72" s="139" t="str">
        <v>U6XX-19</v>
      </c>
      <c r="B72" s="139" t="str">
        <v>Phase5_【U611 MCA】【黑盒】【必现】【Vehicle Setting】车速限制中的容限无法点击“+”和“-”</v>
      </c>
      <c r="C72" s="139" t="str">
        <v>xiaoliang0702</v>
      </c>
      <c r="D72" s="139" t="str">
        <v>guomt0406</v>
      </c>
      <c r="E72" s="139" t="str">
        <v>Medium</v>
      </c>
      <c r="F72" s="139" t="str">
        <v>CLOSED WITH ACCEPT</v>
      </c>
      <c r="G72" s="141"/>
    </row>
    <row customHeight="true" ht="19" r="73">
      <c r="A73" s="139" t="str">
        <v>U6XX-18</v>
      </c>
      <c r="B73" s="139" t="s">
        <v>14</v>
      </c>
      <c r="C73" s="139" t="str">
        <v>xiaoliang0702</v>
      </c>
      <c r="D73" s="139" t="str">
        <v>yu.wu_a</v>
      </c>
      <c r="E73" s="139" t="str">
        <v>Medium</v>
      </c>
      <c r="F73" s="139" t="str">
        <v>CLOSED WITH ACCEPT</v>
      </c>
      <c r="G73" s="141"/>
    </row>
    <row customHeight="true" ht="19" r="74">
      <c r="A74" s="139" t="str">
        <v>U6XX-17</v>
      </c>
      <c r="B74" s="139" t="s">
        <v>13</v>
      </c>
      <c r="C74" s="139" t="str">
        <v>xiaoliang0702</v>
      </c>
      <c r="D74" s="139" t="str">
        <v>guomt0406</v>
      </c>
      <c r="E74" s="139" t="str">
        <v>Medium</v>
      </c>
      <c r="F74" s="139" t="str">
        <v>CLOSED WITH ACCEPT</v>
      </c>
      <c r="G74" s="141"/>
    </row>
    <row customHeight="true" ht="19" r="75">
      <c r="A75" s="139" t="str">
        <v>U6XX-16</v>
      </c>
      <c r="B75" s="139" t="s">
        <v>9</v>
      </c>
      <c r="C75" s="139" t="str">
        <v>xiaoliang0702</v>
      </c>
      <c r="D75" s="139" t="str">
        <v>guomt0406</v>
      </c>
      <c r="E75" s="139" t="str">
        <v>High</v>
      </c>
      <c r="F75" s="139" t="str">
        <v>CLOSED WITH ACCEPT</v>
      </c>
      <c r="G75" s="141"/>
    </row>
    <row customHeight="true" ht="19" r="76">
      <c r="A76" s="139" t="str">
        <v>U6XX-15</v>
      </c>
      <c r="B76" s="139" t="s">
        <v>12</v>
      </c>
      <c r="C76" s="139" t="str">
        <v>xiaoliang0702</v>
      </c>
      <c r="D76" s="139" t="str">
        <v>guomt0406</v>
      </c>
      <c r="E76" s="139" t="str">
        <v>High</v>
      </c>
      <c r="F76" s="139" t="str">
        <v>CLOSED WITH ACCEPT</v>
      </c>
      <c r="G76" s="141"/>
    </row>
    <row customHeight="true" ht="19" r="77">
      <c r="A77" s="139" t="str">
        <v>U6XX-14</v>
      </c>
      <c r="B77" s="139" t="s">
        <v>11</v>
      </c>
      <c r="C77" s="139" t="str">
        <v>xiaoliang0702</v>
      </c>
      <c r="D77" s="139" t="str">
        <v>yu.wu_a</v>
      </c>
      <c r="E77" s="139" t="str">
        <v>Medium</v>
      </c>
      <c r="F77" s="139" t="str">
        <v>CLOSED WITH ACCEPT</v>
      </c>
      <c r="G77" s="141"/>
    </row>
    <row customHeight="true" ht="19" r="78">
      <c r="A78" s="139" t="str">
        <v>U6XX-13</v>
      </c>
      <c r="B78" s="139" t="str">
        <v>Phase5_【U611 MCA】【黑盒】【必现】【Vehicle Setting】发送Rx信号，交通标志识别及其子项开关无反应</v>
      </c>
      <c r="C78" s="139" t="str">
        <v>xiaoliang0702</v>
      </c>
      <c r="D78" s="139" t="str">
        <v>huangzm0720</v>
      </c>
      <c r="E78" s="139" t="str">
        <v>Medium</v>
      </c>
      <c r="F78" s="139" t="str">
        <v>CLOSED WITH ACCEPT</v>
      </c>
      <c r="G78" s="141"/>
    </row>
    <row customHeight="true" ht="19" r="79">
      <c r="A79" s="139" t="str">
        <v>U6XX-12</v>
      </c>
      <c r="B79" s="139" t="str">
        <v>Phase5_【U611 MCA】【黑盒】【必现】【Vehicle Setting】当启用交通标志识别关闭时，不应该显示余下所有设置项</v>
      </c>
      <c r="C79" s="139" t="str">
        <v>xiaoliang0702</v>
      </c>
      <c r="D79" s="139" t="str">
        <v>huangzm0720</v>
      </c>
      <c r="E79" s="139" t="str">
        <v>Medium</v>
      </c>
      <c r="F79" s="139" t="str">
        <v>CLOSED WITH ACCEPT</v>
      </c>
      <c r="G79" s="141"/>
    </row>
    <row customHeight="true" ht="19" r="80">
      <c r="A80" s="139" t="str">
        <v>U6XX-11</v>
      </c>
      <c r="B80" s="139" t="str">
        <v>Phase5_【U611 MCA】【黑盒】【必现】【Vehicle Setting】自动远光灯模式页面里的选项，发送Rx信号无效</v>
      </c>
      <c r="C80" s="139" t="str">
        <v>xiaoliang0702</v>
      </c>
      <c r="D80" s="139" t="str">
        <v>huangzm0720</v>
      </c>
      <c r="E80" s="139" t="str">
        <v>Medium</v>
      </c>
      <c r="F80" s="139" t="str">
        <v>CLOSED WITH ACCEPT</v>
      </c>
      <c r="G80" s="141"/>
    </row>
    <row customHeight="true" ht="19" r="81">
      <c r="A81" s="139" t="str">
        <v>U6XX-10</v>
      </c>
      <c r="B81" s="139" t="str">
        <v>Phase5_【U611 MCA】【黑盒】【必现】【Vehicle Setting】自适应巡航和定速巡航，发送Rx信号时，会闪退</v>
      </c>
      <c r="C81" s="139" t="str">
        <v>xiaoliang0702</v>
      </c>
      <c r="D81" s="139" t="str">
        <v>huangzm0720</v>
      </c>
      <c r="E81" s="139" t="str">
        <v>Medium</v>
      </c>
      <c r="F81" s="139" t="str">
        <v>CLOSED WITH ACCEPT</v>
      </c>
      <c r="G81" s="141"/>
    </row>
    <row customHeight="true" ht="19" r="82">
      <c r="A82" s="139" t="str">
        <v>U6XX-9</v>
      </c>
      <c r="B82" s="139" t="str">
        <v>Phase5_【U611 MCA】【黑盒】【必现】【Vehicle Setting】已配置了车速限制辅助，进入辅助驾驶模块时，会闪现车速限制设置项</v>
      </c>
      <c r="C82" s="139" t="str">
        <v>xiaoliang0702</v>
      </c>
      <c r="D82" s="139" t="str">
        <v>huangzm0720</v>
      </c>
      <c r="E82" s="139" t="str">
        <v>Medium</v>
      </c>
      <c r="F82" s="139" t="str">
        <v>CLOSED WITH ACCEPT</v>
      </c>
      <c r="G82" s="141"/>
    </row>
    <row customHeight="true" ht="19" r="83">
      <c r="A83" s="139" t="str">
        <v>U6XX-8</v>
      </c>
      <c r="B83" s="139" t="str">
        <v>Phase5_【U611 MCA】【黑盒】【必现】【Vehicle Setting】车辆设置和辅助驾驶模块二级目录infobook页面，没有返回按钮</v>
      </c>
      <c r="C83" s="139" t="str">
        <v>xiaoliang0702</v>
      </c>
      <c r="D83" s="139" t="str">
        <v>huangzm0720</v>
      </c>
      <c r="E83" s="139" t="str">
        <v>Medium</v>
      </c>
      <c r="F83" s="139" t="str">
        <v>CLOSED WITH ACCEPT</v>
      </c>
      <c r="G83" s="141"/>
    </row>
    <row customHeight="true" ht="19" r="84">
      <c r="A84" s="139" t="str">
        <v>U6XX-7</v>
      </c>
      <c r="B84" s="139" t="str">
        <v>Phase5_【U611 MCA】【黑盒】【偶现】【Vehicle Setting】收藏设置项，无法显示在常用里</v>
      </c>
      <c r="C84" s="139" t="str">
        <v>xiaoliang0702</v>
      </c>
      <c r="D84" s="139" t="str">
        <v>guomt0406</v>
      </c>
      <c r="E84" s="139" t="str">
        <v>Medium</v>
      </c>
      <c r="F84" s="139" t="str">
        <v>CLOSED WITH ACCEPT</v>
      </c>
      <c r="G84" s="141"/>
    </row>
    <row customHeight="true" ht="19" r="85">
      <c r="A85" s="139" t="str">
        <v>U6XX-6</v>
      </c>
      <c r="B85" s="139" t="str">
        <v>Phase5_【U611 MCA】【黑盒】【必现】【灯光设置】UI显示问题</v>
      </c>
      <c r="C85" s="139" t="str">
        <v>xiaoliang0702</v>
      </c>
      <c r="D85" s="139" t="str">
        <v>yu.wu_a</v>
      </c>
      <c r="E85" s="139" t="str">
        <v>Medium</v>
      </c>
      <c r="F85" s="139" t="str">
        <v>CLOSED WITH ACCEPT</v>
      </c>
      <c r="G85" s="141"/>
    </row>
    <row customHeight="true" ht="19" r="86">
      <c r="A86" s="139" t="str">
        <v>U6XX-4</v>
      </c>
      <c r="B86" s="139" t="str">
        <v>Phase5_【U611 MCA】【黑盒】【必现】【Launcher】非launcher默认界面，点击音乐图标，再点击home键，主界面显示默认界面</v>
      </c>
      <c r="C86" s="139" t="str">
        <v>xiaoliang0702</v>
      </c>
      <c r="D86" s="139" t="str">
        <v>xiaowd0708</v>
      </c>
      <c r="E86" s="139" t="str">
        <v>Medium</v>
      </c>
      <c r="F86" s="139" t="str">
        <v>CLOSED WITH ACCEPT</v>
      </c>
      <c r="G86" s="141"/>
    </row>
    <row customHeight="true" ht="19" r="87">
      <c r="A87" s="139" t="str">
        <v>U6XX-3</v>
      </c>
      <c r="B87" s="139" t="str">
        <v>Phase5_【U611 MCA】【黑盒】【必现】【所有应用】进入搜索界输入字符长度为11个字符，仍可以输入</v>
      </c>
      <c r="C87" s="139" t="str">
        <v>xiaoliang0702</v>
      </c>
      <c r="D87" s="139" t="str">
        <v>xiaowd0708</v>
      </c>
      <c r="E87" s="139" t="str">
        <v>Medium</v>
      </c>
      <c r="F87" s="139" t="str">
        <v>CLOSED WITH ACCEPT</v>
      </c>
      <c r="G87" s="141"/>
    </row>
    <row customHeight="true" ht="19" r="88">
      <c r="A88" s="139" t="str">
        <v>U6XX-2</v>
      </c>
      <c r="B88" s="139" t="str">
        <v>Phase5_【U611 MCA】【黑盒】【必现】【所有应用】进入搜索界面输入卡片名称，提示未搜索到相关结果</v>
      </c>
      <c r="C88" s="139" t="str">
        <v>xiaoliang0702</v>
      </c>
      <c r="D88" s="139" t="str">
        <v>xiaowd0708</v>
      </c>
      <c r="E88" s="139" t="str">
        <v>Medium</v>
      </c>
      <c r="F88" s="139" t="str">
        <v>CLOSED WITH ACCEPT</v>
      </c>
      <c r="G88" s="141"/>
    </row>
    <row customHeight="true" ht="19" r="89">
      <c r="A89" s="139" t="str">
        <v>U6XX-1</v>
      </c>
      <c r="B89" s="139" t="str">
        <v>Phase5_【U611 MCA】【黑盒】【必现】【所有应用】进入应用搜索界面点击搜索框，点击返回，应用界面显示虚拟键盘</v>
      </c>
      <c r="C89" s="139" t="str">
        <v>xiaoliang0702</v>
      </c>
      <c r="D89" s="139" t="str">
        <v>xiaowd0708</v>
      </c>
      <c r="E89" s="139" t="str">
        <v>Medium</v>
      </c>
      <c r="F89" s="139" t="str">
        <v>CLOSED WITH ACCEPT</v>
      </c>
      <c r="G89" s="141"/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05"/>
    <col collapsed="false" customWidth="true" hidden="false" max="3" min="3" style="0" width="10"/>
    <col collapsed="false" customWidth="true" hidden="false" max="4" min="4" style="0" width="10"/>
    <col collapsed="false" customWidth="true" hidden="false" max="5" min="5" style="0" width="11"/>
    <col collapsed="false" customWidth="true" hidden="false" max="6" min="6" style="0" width="26"/>
    <col collapsed="false" customWidth="true" hidden="false" max="7" min="7" style="0" width="17"/>
    <col collapsed="false" customWidth="true" hidden="false" max="8" min="8" style="0" width="10"/>
    <col collapsed="false" customWidth="true" hidden="false" max="9" min="9" style="0" width="15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32" r="1">
      <c r="A1" s="142" t="str">
        <v>Issue key</v>
      </c>
      <c r="B1" s="142" t="str">
        <v>Summary</v>
      </c>
      <c r="C1" s="142" t="str">
        <v>Assignee</v>
      </c>
      <c r="D1" s="142" t="str">
        <v>Reporter</v>
      </c>
      <c r="E1" s="142" t="str">
        <v>Priority</v>
      </c>
      <c r="F1" s="142" t="str">
        <v>Status</v>
      </c>
      <c r="G1" s="146" t="str">
        <v>Resolution</v>
      </c>
    </row>
    <row customHeight="true" ht="31" r="2">
      <c r="A2" s="139" t="str">
        <v>FCIVIOS-9175</v>
      </c>
      <c r="B2" s="139" t="str">
        <v>Phase5_【U611MCA】【黑盒】【必现】【车设】多功能座椅-配置3-座椅调节RX信号值范围问题</v>
      </c>
      <c r="C2" s="139" t="str">
        <v>dnan1</v>
      </c>
      <c r="D2" s="139" t="str">
        <v>mguo15</v>
      </c>
      <c r="E2" s="139" t="str">
        <v>Medium</v>
      </c>
      <c r="F2" s="139" t="str">
        <v>To Do</v>
      </c>
      <c r="G2" s="140"/>
      <c r="H2" s="143"/>
      <c r="I2" s="143"/>
    </row>
    <row customHeight="true" ht="31" r="3">
      <c r="A3" s="139" t="str">
        <v>FCIVIOS-9174</v>
      </c>
      <c r="B3" s="139" t="str">
        <v>Phase5_【U611MCA】【黑盒】【必现】【车设】按摩开关为开-&gt;按摩开关为关，无toast提示</v>
      </c>
      <c r="C3" s="139" t="str">
        <v>dnan1</v>
      </c>
      <c r="D3" s="139" t="str">
        <v>mguo15</v>
      </c>
      <c r="E3" s="139" t="str">
        <v>Medium</v>
      </c>
      <c r="F3" s="139" t="str">
        <v>To Do</v>
      </c>
      <c r="G3" s="140"/>
      <c r="H3" s="143"/>
      <c r="I3" s="143"/>
    </row>
    <row customHeight="true" ht="31" r="4">
      <c r="A4" s="139" t="str">
        <v>FCIVIOS-9172</v>
      </c>
      <c r="B4" s="139" t="str">
        <v>Phase5_【U611MCA】【黑盒】【必现】【车设】多功能座椅（配置2）显示 -驾驶侧调节-Tx值错误</v>
      </c>
      <c r="C4" s="139" t="str">
        <v>dnan1</v>
      </c>
      <c r="D4" s="139" t="str">
        <v>mguo15</v>
      </c>
      <c r="E4" s="139" t="str">
        <v>Medium</v>
      </c>
      <c r="F4" s="139" t="str">
        <v>To Do</v>
      </c>
      <c r="G4" s="140"/>
      <c r="H4" s="143"/>
      <c r="I4" s="143"/>
    </row>
    <row customHeight="true" ht="31" r="5">
      <c r="A5" s="139" t="str">
        <v>FCIVIOS-9169</v>
      </c>
      <c r="B5" s="139" t="str">
        <v>Phase5_【U611MCA】【黑盒】【必现】【车设】多功能座椅显示 -驾驶侧调节-Tx值错误</v>
      </c>
      <c r="C5" s="139" t="str">
        <v>dnan1</v>
      </c>
      <c r="D5" s="139" t="str">
        <v>mguo15</v>
      </c>
      <c r="E5" s="139" t="str">
        <v>Medium</v>
      </c>
      <c r="F5" s="139" t="str">
        <v>To Do</v>
      </c>
      <c r="G5" s="140"/>
      <c r="H5" s="143"/>
      <c r="I5" s="143"/>
    </row>
    <row customHeight="true" ht="31" r="6">
      <c r="A6" s="139" t="str">
        <v>FCIVIOS-9159</v>
      </c>
      <c r="B6" s="139" t="str">
        <v>Phase5_【U611MCA】【黑盒】【必现】【车设】未发送信号，配置尾灯设置后，默认选择优雅</v>
      </c>
      <c r="C6" s="139" t="str">
        <v>cwang236</v>
      </c>
      <c r="D6" s="139" t="str">
        <v>mguo15</v>
      </c>
      <c r="E6" s="139" t="str">
        <v>Medium</v>
      </c>
      <c r="F6" s="139" t="str">
        <v>To Do</v>
      </c>
      <c r="G6" s="140"/>
      <c r="H6" s="143"/>
      <c r="I6" s="143"/>
    </row>
    <row customHeight="true" ht="31" r="7">
      <c r="A7" s="139" t="str">
        <v>FCIVIOS-9156</v>
      </c>
      <c r="B7" s="139" t="str">
        <v>Phase5_【U611MCA】【黑盒】【必现】【车设】点击尾灯设置右侧的Info图标无弹窗</v>
      </c>
      <c r="C7" s="139" t="str">
        <v>cwang236</v>
      </c>
      <c r="D7" s="139" t="str">
        <v>mguo15</v>
      </c>
      <c r="E7" s="139" t="str">
        <v>Medium</v>
      </c>
      <c r="F7" s="139" t="str">
        <v>To Do</v>
      </c>
      <c r="G7" s="140"/>
      <c r="H7" s="143"/>
      <c r="I7" s="143"/>
    </row>
    <row customHeight="true" ht="31" r="8">
      <c r="A8" s="139" t="str">
        <v>FCIVIOS-9154</v>
      </c>
      <c r="B8" s="139" t="str">
        <v>Phase5_【U611MCA】【黑盒】【必现】【车设】机油寿命重置Tx信号问题</v>
      </c>
      <c r="C8" s="139" t="str">
        <v>dnan1</v>
      </c>
      <c r="D8" s="139" t="str">
        <v>mguo15</v>
      </c>
      <c r="E8" s="139" t="str">
        <v>Medium</v>
      </c>
      <c r="F8" s="139" t="str">
        <v>To Do</v>
      </c>
      <c r="G8" s="140"/>
      <c r="H8" s="143"/>
      <c r="I8" s="143"/>
    </row>
    <row customHeight="true" ht="31" r="9">
      <c r="A9" s="139" t="str">
        <v>FCIVIOS-9153</v>
      </c>
      <c r="B9" s="139" t="str">
        <v>Phase5_【U611MCA】【黑盒】【必现】【车设】ig!=run时，胎压监测重置按钮未置灰</v>
      </c>
      <c r="C9" s="139" t="str">
        <v>dnan1</v>
      </c>
      <c r="D9" s="139" t="str">
        <v>mguo15</v>
      </c>
      <c r="E9" s="139" t="str">
        <v>Medium</v>
      </c>
      <c r="F9" s="139" t="str">
        <v>To Do</v>
      </c>
      <c r="G9" s="140"/>
      <c r="H9" s="143"/>
      <c r="I9" s="143"/>
    </row>
    <row customHeight="true" ht="31" r="10">
      <c r="A10" s="139" t="str">
        <v>FCIVIOS-9151</v>
      </c>
      <c r="B10" s="139" t="str">
        <v>Phase5_【U611MCA】【黑盒】【必现】【车设】胎压监测重置成功/失败无toast</v>
      </c>
      <c r="C10" s="139" t="str">
        <v>dnan1</v>
      </c>
      <c r="D10" s="139" t="str">
        <v>mguo15</v>
      </c>
      <c r="E10" s="139" t="str">
        <v>Medium</v>
      </c>
      <c r="F10" s="139" t="str">
        <v>To Do</v>
      </c>
      <c r="G10" s="140"/>
      <c r="H10" s="143"/>
      <c r="I10" s="143"/>
    </row>
    <row customHeight="true" ht="31" r="11">
      <c r="A11" s="139" t="str">
        <v>FCIVIOS-9148</v>
      </c>
      <c r="B11" s="139" t="str">
        <v>Phase5_【U611MCA】【黑盒】【必现】【车设】空档牵引初始化成功/失败无toast</v>
      </c>
      <c r="C11" s="139" t="str">
        <v>dnan1</v>
      </c>
      <c r="D11" s="139" t="str">
        <v>mguo15</v>
      </c>
      <c r="E11" s="139" t="str">
        <v>Medium</v>
      </c>
      <c r="F11" s="139" t="str">
        <v>To Do</v>
      </c>
      <c r="G11" s="140"/>
      <c r="H11" s="143"/>
      <c r="I11" s="143"/>
    </row>
    <row customHeight="true" ht="31" r="12">
      <c r="A12" s="139" t="str">
        <v>FCIVIOS-9145</v>
      </c>
      <c r="B12" s="139" t="str">
        <v>Phase5_【U611 MCA】【黑盒】【必现】【paak】创建新的车门解锁密码时，无”新密码保存失败，请重试“、未找到设备弹窗</v>
      </c>
      <c r="C12" s="139" t="str">
        <v>jzhen3</v>
      </c>
      <c r="D12" s="139" t="str">
        <v>wxiao13</v>
      </c>
      <c r="E12" s="139" t="str">
        <v>Medium</v>
      </c>
      <c r="F12" s="139" t="str">
        <v>To Do</v>
      </c>
      <c r="G12" s="140"/>
      <c r="H12" s="143"/>
      <c r="I12" s="143"/>
    </row>
    <row customHeight="true" ht="31" r="13">
      <c r="A13" s="139" t="str">
        <v>FCIVIOS-9132</v>
      </c>
      <c r="B13" s="139" t="str">
        <v>Phase5_【U611MCA】【黑盒】【必现】【车设】点击遥控启动设置crash</v>
      </c>
      <c r="C13" s="139" t="str">
        <v>dnan1</v>
      </c>
      <c r="D13" s="139" t="str">
        <v>mguo15</v>
      </c>
      <c r="E13" s="139" t="str">
        <v>Gating</v>
      </c>
      <c r="F13" s="139" t="str">
        <v>To Do</v>
      </c>
      <c r="G13" s="140"/>
      <c r="H13" s="143"/>
      <c r="I13" s="143"/>
    </row>
    <row customHeight="true" ht="31" r="14">
      <c r="A14" s="139" t="str">
        <v>FCIVIOS-9125</v>
      </c>
      <c r="B14" s="139" t="str">
        <v>Phase5_【U625 MCA】【黑盒】【必现】【paak】点击智能备用钥匙，进入输入密码界面，未输入密码继续、保存按钮仍高亮显示</v>
      </c>
      <c r="C14" s="139" t="str">
        <v>jzhen3</v>
      </c>
      <c r="D14" s="139" t="str">
        <v>cchen244</v>
      </c>
      <c r="E14" s="139" t="str">
        <v>Medium</v>
      </c>
      <c r="F14" s="139" t="str">
        <v>To Do</v>
      </c>
      <c r="G14" s="140"/>
      <c r="H14" s="143"/>
      <c r="I14" s="143"/>
    </row>
    <row customHeight="true" ht="31" r="15">
      <c r="A15" s="139" t="str">
        <v>FCIVIOS-9124</v>
      </c>
      <c r="B15" s="139" t="str">
        <v>Phase5_【U625 MCA】【黑盒】【偶现】【paak】进入智能备用钥匙，点击继续按钮，等待一段时间 ，无“系统错误，无法完成该请求的toast提示”</v>
      </c>
      <c r="C15" s="139" t="str">
        <v>jzhen3</v>
      </c>
      <c r="D15" s="139" t="str">
        <v>cchen244</v>
      </c>
      <c r="E15" s="139" t="str">
        <v>Medium</v>
      </c>
      <c r="F15" s="139" t="str">
        <v>Tested</v>
      </c>
      <c r="G15" s="140"/>
      <c r="H15" s="143"/>
      <c r="I15" s="143"/>
    </row>
    <row customHeight="true" ht="31" r="16">
      <c r="A16" s="139" t="str">
        <v>FCIVIOS-9122</v>
      </c>
      <c r="B16" s="139" t="str">
        <v>Phase5_【U625 MCA】【黑盒】【必现】【paak】车辆连接未开始点击设置点击智能备用钥匙，点击设置按钮，不会跳转到设置界面</v>
      </c>
      <c r="C16" s="139" t="str">
        <v>jzhen3</v>
      </c>
      <c r="D16" s="139" t="str">
        <v>cchen244</v>
      </c>
      <c r="E16" s="139" t="str">
        <v>Medium</v>
      </c>
      <c r="F16" s="139" t="str">
        <v>To Do</v>
      </c>
      <c r="G16" s="140"/>
      <c r="H16" s="143"/>
      <c r="I16" s="143"/>
    </row>
    <row customHeight="true" ht="31" r="17">
      <c r="A17" s="139" t="str">
        <v>FCIVIOS-9120</v>
      </c>
      <c r="B17" s="139" t="str">
        <v>Phase5_【U625MCA】【黑盒】【必现】【paak】进入添加车门解锁界面，输入被占用的密码点击完成按钮 ，车门解锁界面闪退</v>
      </c>
      <c r="C17" s="139" t="str">
        <v>jzhen3</v>
      </c>
      <c r="D17" s="139" t="str">
        <v>cchen244</v>
      </c>
      <c r="E17" s="139" t="str">
        <v>High</v>
      </c>
      <c r="F17" s="139" t="str">
        <v>Tested</v>
      </c>
      <c r="G17" s="140"/>
      <c r="H17" s="143"/>
      <c r="I17" s="143"/>
    </row>
    <row customHeight="true" ht="31" r="18">
      <c r="A18" s="139" t="str">
        <v>FCIVIOS-9118</v>
      </c>
      <c r="B18" s="139" t="str">
        <v>Phase5_【U625MCA】【黑盒】【必现】【Paak】已配置车门解锁密码，输入原厂密码弹出弹窗“确定清除个人车门解锁密码点击取消按钮，弹窗不会消失</v>
      </c>
      <c r="C18" s="139" t="str">
        <v>jzhen3</v>
      </c>
      <c r="D18" s="139" t="str">
        <v>cchen244</v>
      </c>
      <c r="E18" s="139" t="str">
        <v>Medium</v>
      </c>
      <c r="F18" s="139" t="str">
        <v>Tested</v>
      </c>
      <c r="G18" s="140"/>
      <c r="H18" s="143"/>
      <c r="I18" s="143"/>
    </row>
    <row customHeight="true" ht="31" r="19">
      <c r="A19" s="139" t="str">
        <v>FCIVIOS-9105</v>
      </c>
      <c r="B19" s="139" t="str" xml:space="preserve">
        <v> Phase5_【U611 MCA】【黑盒】【必现】【paak】车辆连接未开始点击设置点击智能备用钥匙，点击设置按钮，不会跳转到设置界面</v>
      </c>
      <c r="C19" s="139" t="str">
        <v>jzhen3</v>
      </c>
      <c r="D19" s="139" t="str">
        <v>wxiao13</v>
      </c>
      <c r="E19" s="139" t="str">
        <v>Medium</v>
      </c>
      <c r="F19" s="139" t="str">
        <v>To Do</v>
      </c>
      <c r="G19" s="140"/>
      <c r="H19" s="143"/>
      <c r="I19" s="143"/>
    </row>
    <row customHeight="true" ht="31" r="20">
      <c r="A20" s="139" t="str">
        <v>FCIVIOS-9084</v>
      </c>
      <c r="B20" s="139" t="str" xml:space="preserve">
        <v> Phase5_【U611 MCA】【黑盒】【必现】【3d车模】进入3D车模内饰，旋转车模，等待6s以后，车模不会回到默认位置</v>
      </c>
      <c r="C20" s="139" t="str">
        <v>qqiu3</v>
      </c>
      <c r="D20" s="139" t="str">
        <v>wxiao13</v>
      </c>
      <c r="E20" s="139" t="str">
        <v>Medium</v>
      </c>
      <c r="F20" s="139" t="str">
        <v>To Do</v>
      </c>
      <c r="G20" s="140"/>
      <c r="H20" s="143"/>
      <c r="I20" s="143"/>
    </row>
    <row customHeight="true" ht="31" r="21">
      <c r="A21" s="139" t="str">
        <v>FCIVIOS-9082</v>
      </c>
      <c r="B21" s="139" t="str">
        <v>Phase5_【U625 MCA】【黑盒】【必现】【蓝牙交互】连接仪表屏，连接蓝牙，来电，仪表屏不会显示电话信息</v>
      </c>
      <c r="C21" s="139" t="str">
        <v>jhe83</v>
      </c>
      <c r="D21" s="139" t="str">
        <v>wxiao13</v>
      </c>
      <c r="E21" s="139" t="str">
        <v>Medium</v>
      </c>
      <c r="F21" s="139" t="str">
        <v>To Do</v>
      </c>
      <c r="G21" s="140"/>
      <c r="H21" s="143"/>
      <c r="I21" s="143"/>
    </row>
    <row customHeight="true" ht="31" r="22">
      <c r="A22" s="139" t="str">
        <v>FCIVIOS-9080</v>
      </c>
      <c r="B22" s="139" t="str" xml:space="preserve">
        <v> Phase5_【U611 MCA】【黑盒】【必现】【蓝牙交互】连接仪表屏，连接蓝牙，来电，仪表屏不会显示电话信息</v>
      </c>
      <c r="C22" s="139" t="str">
        <v>jhe83</v>
      </c>
      <c r="D22" s="139" t="str">
        <v>wxiao13</v>
      </c>
      <c r="E22" s="139" t="str">
        <v>High</v>
      </c>
      <c r="F22" s="139" t="str">
        <v>To Do</v>
      </c>
      <c r="G22" s="140"/>
      <c r="H22" s="143"/>
      <c r="I22" s="143"/>
    </row>
    <row customHeight="true" ht="31" r="23">
      <c r="A23" s="139" t="str">
        <v>FCIVIOS-8961</v>
      </c>
      <c r="B23" s="139" t="str" xml:space="preserve">
        <v> Phase5_【U611 MCA】【黑盒】【必现】【3d车模】进入3D车模内饰，点击home键无法退出车模内饰</v>
      </c>
      <c r="C23" s="139" t="str">
        <v>qqiu3</v>
      </c>
      <c r="D23" s="139" t="str">
        <v>wxiao13</v>
      </c>
      <c r="E23" s="139" t="str">
        <v>Medium</v>
      </c>
      <c r="F23" s="139" t="str">
        <v>In Progress</v>
      </c>
      <c r="G23" s="140"/>
      <c r="H23" s="143"/>
      <c r="I23" s="143"/>
    </row>
    <row customHeight="true" ht="31" r="24">
      <c r="A24" s="139" t="str">
        <v>FCIVIOS-8949</v>
      </c>
      <c r="B24" s="139" t="str">
        <v>Phase5_【U611 MCA】【黑盒】【必现】【VCS】语音唤起输入“天窗半开”，有信号下发，下发值错误</v>
      </c>
      <c r="C24" s="139" t="str">
        <v>jzhan373</v>
      </c>
      <c r="D24" s="139" t="str">
        <v>wxiao13</v>
      </c>
      <c r="E24" s="139" t="str">
        <v>Medium</v>
      </c>
      <c r="F24" s="139" t="str">
        <v>Tested</v>
      </c>
      <c r="G24" s="140"/>
      <c r="H24" s="143"/>
      <c r="I24" s="143"/>
    </row>
    <row customHeight="true" ht="31" r="25">
      <c r="A25" s="139" t="str">
        <v>FCIVIOS-8948</v>
      </c>
      <c r="B25" s="139" t="str">
        <v>Phase5_【U611 MCA】【黑盒】【必现】【vcs】语音唤起小度说“增大音量”TTS反馈“当前状态不支持，请稍后再试”</v>
      </c>
      <c r="C25" s="139" t="str">
        <v>xyu61</v>
      </c>
      <c r="D25" s="139" t="str">
        <v>wxiao13</v>
      </c>
      <c r="E25" s="139" t="str">
        <v>Medium</v>
      </c>
      <c r="F25" s="139" t="str">
        <v>Tested</v>
      </c>
      <c r="G25" s="140"/>
      <c r="H25" s="143"/>
      <c r="I25" s="143"/>
    </row>
    <row customHeight="true" ht="31" r="26">
      <c r="A26" s="139" t="str">
        <v>FCIVIOS-8947</v>
      </c>
      <c r="B26" s="139" t="str">
        <v>Phase5_【U611 MCA】【黑盒】【必现】【HVAC】调节风量的值无TX信号下发</v>
      </c>
      <c r="C26" s="139" t="str">
        <v>xdou</v>
      </c>
      <c r="D26" s="139" t="str">
        <v>wxiao13</v>
      </c>
      <c r="E26" s="139" t="str">
        <v>Medium</v>
      </c>
      <c r="F26" s="139" t="str">
        <v>To Do</v>
      </c>
      <c r="G26" s="140"/>
      <c r="H26" s="143"/>
      <c r="I26" s="143"/>
    </row>
    <row customHeight="true" ht="31" r="27">
      <c r="A27" s="139" t="str">
        <v>FCIVIOS-8931</v>
      </c>
      <c r="B27" s="139" t="str">
        <v>Phase5_【U611 MCA】【黑盒】【必现】【3d车模】进入3D车模内饰，滑动车模，按钮显示被遮挡或是按钮大小不统一</v>
      </c>
      <c r="C27" s="139" t="str">
        <v>wxiao13</v>
      </c>
      <c r="D27" s="139" t="str">
        <v>wxiao13</v>
      </c>
      <c r="E27" s="139" t="str">
        <v>Medium</v>
      </c>
      <c r="F27" s="139" t="str">
        <v>In Progress</v>
      </c>
      <c r="G27" s="140"/>
      <c r="H27" s="143"/>
      <c r="I27" s="143"/>
    </row>
    <row customHeight="true" ht="31" r="28">
      <c r="A28" s="139" t="str">
        <v>FCIVIOS-8929</v>
      </c>
      <c r="B28" s="139" t="str">
        <v>Phase5_【U611MCA】【黑盒】【必现】【 3D Car Model】点击车模以外区域仍可以进入3D车模内饰</v>
      </c>
      <c r="C28" s="139" t="str">
        <v>qqiu3</v>
      </c>
      <c r="D28" s="139" t="str">
        <v>wxiao13</v>
      </c>
      <c r="E28" s="139" t="str">
        <v>Medium</v>
      </c>
      <c r="F28" s="139" t="str">
        <v>To Do</v>
      </c>
      <c r="G28" s="140"/>
      <c r="H28" s="143"/>
      <c r="I28" s="143"/>
    </row>
    <row customHeight="true" ht="31" r="29">
      <c r="A29" s="139" t="str">
        <v>FCIVIOS-8928</v>
      </c>
      <c r="B29" s="139" t="str">
        <v>Phase5_【U611MCA】【黑盒】【必现】【 3D Car Model】进入其他页面再返回或进入360影像再退出，颜色进度条没有自动隐藏</v>
      </c>
      <c r="C29" s="139" t="str">
        <v>qqiu3</v>
      </c>
      <c r="D29" s="139" t="str">
        <v>wxiao13</v>
      </c>
      <c r="E29" s="139" t="str">
        <v>Medium</v>
      </c>
      <c r="F29" s="139" t="str">
        <v>To Do</v>
      </c>
      <c r="G29" s="140"/>
      <c r="H29" s="143"/>
      <c r="I29" s="143"/>
    </row>
    <row customHeight="true" ht="31" r="30">
      <c r="A30" s="139" t="str">
        <v>FCIVIOS-8927</v>
      </c>
      <c r="B30" s="139" t="str">
        <v>Phase5_【U611 MCA】【黑盒】【必现】【3d车模】模拟照明系统故障，发送IG=off，界面仍显示报错故障</v>
      </c>
      <c r="C30" s="139" t="str">
        <v>lxiao19</v>
      </c>
      <c r="D30" s="139" t="str">
        <v>wxiao13</v>
      </c>
      <c r="E30" s="139" t="str">
        <v>Medium</v>
      </c>
      <c r="F30" s="139" t="str">
        <v>Tested</v>
      </c>
      <c r="G30" s="140"/>
      <c r="H30" s="143"/>
      <c r="I30" s="143"/>
    </row>
    <row customHeight="true" ht="31" r="31">
      <c r="A31" s="139" t="str">
        <v>FCIVIOS-8926</v>
      </c>
      <c r="B31" s="139" t="str">
        <v>Phase5_【U611MCA】【黑盒】【必现】【 3D Car Model】触发车辆健康TPMS异常，再触发胎压监测4个低胎压，车模左上角显示5个异常</v>
      </c>
      <c r="C31" s="139" t="str">
        <v>wxiao13</v>
      </c>
      <c r="D31" s="139" t="str">
        <v>wxiao13</v>
      </c>
      <c r="E31" s="139" t="str">
        <v>Medium</v>
      </c>
      <c r="F31" s="139" t="str">
        <v>Rejected</v>
      </c>
      <c r="G31" s="140"/>
      <c r="H31" s="143"/>
      <c r="I31" s="143"/>
    </row>
    <row customHeight="true" ht="31" r="32">
      <c r="A32" s="139" t="str">
        <v>FCIVIOS-8918</v>
      </c>
      <c r="B32" s="139" t="str" xml:space="preserve">
        <v> Phase5_【U611 MCA】【黑盒】【必现】【3d车模】双指外扩无法进入3D车模内饰</v>
      </c>
      <c r="C32" s="139" t="str">
        <v>qqiu3</v>
      </c>
      <c r="D32" s="139" t="str">
        <v>wxiao13</v>
      </c>
      <c r="E32" s="139" t="str">
        <v>High</v>
      </c>
      <c r="F32" s="139" t="str">
        <v>To Do</v>
      </c>
      <c r="G32" s="140"/>
      <c r="H32" s="143"/>
      <c r="I32" s="143"/>
    </row>
    <row customHeight="true" ht="31" r="33">
      <c r="A33" s="139" t="str">
        <v>FCIVIOS-8899</v>
      </c>
      <c r="B33" s="139" t="str">
        <v>Phase5_【U611 MCA】【黑盒】【必现】【3d车模】配置了氛围灯，发送信号模拟氛围灯亮度无反应</v>
      </c>
      <c r="C33" s="139" t="str">
        <v>qqiu3</v>
      </c>
      <c r="D33" s="139" t="str">
        <v>wxiao13</v>
      </c>
      <c r="E33" s="139" t="str">
        <v>High</v>
      </c>
      <c r="F33" s="139" t="str">
        <v>In Progress</v>
      </c>
      <c r="G33" s="140"/>
      <c r="H33" s="143"/>
      <c r="I33" s="143"/>
    </row>
    <row customHeight="true" ht="31" r="34">
      <c r="A34" s="139" t="str">
        <v>FCIVIOS-8897</v>
      </c>
      <c r="B34" s="139" t="str">
        <v>Phase5_【U611 MCA】【黑盒】【必现】【3d车模】配置了林肯香氛,发送香氛类型为未授权/未知，香型仍显示进度条</v>
      </c>
      <c r="C34" s="139" t="str">
        <v>qqiu3</v>
      </c>
      <c r="D34" s="139" t="str">
        <v>wxiao13</v>
      </c>
      <c r="E34" s="139" t="str">
        <v>Medium</v>
      </c>
      <c r="F34" s="139" t="str">
        <v>In Progress</v>
      </c>
      <c r="G34" s="140"/>
      <c r="H34" s="143"/>
      <c r="I34" s="143"/>
    </row>
    <row customHeight="true" ht="31" r="35">
      <c r="A35" s="139" t="str">
        <v>FCIVIOS-8896</v>
      </c>
      <c r="B35" s="139" t="str">
        <v>Phase5_【U611 MCA】【黑盒】【必现】【3d车模】配置了林肯香氛,发送香氛类型为未授权，香型显示为未知状态</v>
      </c>
      <c r="C35" s="139" t="str">
        <v>qqiu3</v>
      </c>
      <c r="D35" s="139" t="str">
        <v>wxiao13</v>
      </c>
      <c r="E35" s="139" t="str">
        <v>Medium</v>
      </c>
      <c r="F35" s="139" t="str">
        <v>To Do</v>
      </c>
      <c r="G35" s="140"/>
      <c r="H35" s="143"/>
      <c r="I35" s="143"/>
    </row>
    <row customHeight="true" ht="31" r="36">
      <c r="A36" s="139" t="str">
        <v>FCIVIOS-8895</v>
      </c>
      <c r="B36" s="139" t="str">
        <v>Phase5_【U611 MCA】【黑盒】【必现】【3d车模】配置了林肯香氛,发送香氛余量为9%，香氛余量进度条与香氛界面显示不一致</v>
      </c>
      <c r="C36" s="139" t="str">
        <v>qqiu3</v>
      </c>
      <c r="D36" s="139" t="str">
        <v>wxiao13</v>
      </c>
      <c r="E36" s="139" t="str">
        <v>Medium</v>
      </c>
      <c r="F36" s="139" t="str">
        <v>In Progress</v>
      </c>
      <c r="G36" s="140"/>
      <c r="H36" s="143"/>
      <c r="I36" s="143"/>
    </row>
    <row customHeight="true" ht="31" r="37">
      <c r="A37" s="139" t="str">
        <v>FCIVIOS-8891</v>
      </c>
      <c r="B37" s="139" t="str">
        <v>Phase5_【U611 MCA】【黑盒】【必现】【3d车模】配置了林肯香氛/多功能座椅/氛围灯，点击更多按钮无反应</v>
      </c>
      <c r="C37" s="139" t="str">
        <v>lxiao19</v>
      </c>
      <c r="D37" s="139" t="str">
        <v>wxiao13</v>
      </c>
      <c r="E37" s="139" t="str">
        <v>High</v>
      </c>
      <c r="F37" s="139" t="str">
        <v>Tested</v>
      </c>
      <c r="G37" s="140"/>
      <c r="H37" s="143"/>
      <c r="I37" s="143"/>
    </row>
    <row customHeight="true" ht="31" r="38">
      <c r="A38" s="139" t="str">
        <v>FCIVIOS-8884</v>
      </c>
      <c r="B38" s="139" t="str">
        <v>Phase5_【U611 MCA】【黑盒】【必现】【3d车模】配置了林肯香氛，模拟香氛已过期，3D车模中无已过期图标</v>
      </c>
      <c r="C38" s="139" t="str">
        <v>qqiu3</v>
      </c>
      <c r="D38" s="139" t="str">
        <v>wxiao13</v>
      </c>
      <c r="E38" s="139" t="str">
        <v>High</v>
      </c>
      <c r="F38" s="139" t="str">
        <v>To Do</v>
      </c>
      <c r="G38" s="140"/>
      <c r="H38" s="143"/>
      <c r="I38" s="143"/>
    </row>
    <row customHeight="true" ht="31" r="39">
      <c r="A39" s="139" t="str">
        <v>FCIVIOS-8849</v>
      </c>
      <c r="B39" s="139" t="str">
        <v>Phase5_【U611 MCA】【黑盒】【必现】【氛围灯】已配置氛围灯，打开氛围灯开关，点击亮度图标，亮度不会每次10级变化</v>
      </c>
      <c r="C39" s="139" t="str">
        <v>wwang230</v>
      </c>
      <c r="D39" s="139" t="str">
        <v>wxiao13</v>
      </c>
      <c r="E39" s="139" t="str">
        <v>High</v>
      </c>
      <c r="F39" s="139" t="str">
        <v>Tested</v>
      </c>
      <c r="G39" s="140"/>
      <c r="H39" s="143"/>
      <c r="I39" s="143"/>
    </row>
    <row customHeight="true" ht="31" r="40">
      <c r="A40" s="139" t="str">
        <v>FCIVIOS-8837</v>
      </c>
      <c r="B40" s="139" t="str">
        <v>Phase5_【U611 MCA】【黑盒】【必现】【3D车模】设置车身颜色为默认颜色，重启车机，车身颜色会变</v>
      </c>
      <c r="C40" s="139" t="str">
        <v>qqiu3</v>
      </c>
      <c r="D40" s="139" t="str">
        <v>wxiao13</v>
      </c>
      <c r="E40" s="139" t="str">
        <v>High</v>
      </c>
      <c r="F40" s="139" t="str">
        <v>To Do</v>
      </c>
      <c r="G40" s="140"/>
      <c r="H40" s="143"/>
      <c r="I40" s="143"/>
    </row>
    <row customHeight="true" ht="31" r="41">
      <c r="A41" s="139" t="str">
        <v>FCIVIOS-8836</v>
      </c>
      <c r="B41" s="139" t="str">
        <v>Phase5_【U611MCA】【黑盒】【必现】【FAPA】开启自动泊车，关闭静音，再次进入后仍静音</v>
      </c>
      <c r="C41" s="139" t="str">
        <v>xwu134</v>
      </c>
      <c r="D41" s="139" t="str">
        <v>mguo15</v>
      </c>
      <c r="E41" s="139" t="str">
        <v>High</v>
      </c>
      <c r="F41" s="139" t="str">
        <v>Tested</v>
      </c>
      <c r="G41" s="140"/>
      <c r="H41" s="143"/>
      <c r="I41" s="143"/>
    </row>
    <row customHeight="true" ht="31" r="42">
      <c r="A42" s="139" t="str">
        <v>FCIVIOS-8822</v>
      </c>
      <c r="B42" s="139" t="str">
        <v>Phase5_【U611MCA】【黑盒】【必现】【FAPA】发送油门踏板不起作用信号，显示刹车图片</v>
      </c>
      <c r="C42" s="139" t="str">
        <v>mguo15</v>
      </c>
      <c r="D42" s="139" t="str">
        <v>mguo15</v>
      </c>
      <c r="E42" s="139" t="str">
        <v>High</v>
      </c>
      <c r="F42" s="139" t="str">
        <v>Closed with Accept</v>
      </c>
      <c r="G42" s="140"/>
      <c r="H42" s="143"/>
      <c r="I42" s="143"/>
    </row>
    <row customHeight="true" ht="31" r="43">
      <c r="A43" s="139" t="str">
        <v>FCIVIOS-8821</v>
      </c>
      <c r="B43" s="139" t="str">
        <v>Phase5_【U611MCA】【黑盒】【必现】【FAPA】发送ApaDrvRq2MsgTxt_D_Rq：0x5： ReleaseSteering不显示对应symbol</v>
      </c>
      <c r="C43" s="139" t="str">
        <v>mguo15</v>
      </c>
      <c r="D43" s="139" t="str">
        <v>mguo15</v>
      </c>
      <c r="E43" s="139" t="str">
        <v>High</v>
      </c>
      <c r="F43" s="139" t="str">
        <v>To Do</v>
      </c>
      <c r="G43" s="140"/>
      <c r="H43" s="143"/>
      <c r="I43" s="143"/>
    </row>
    <row customHeight="true" ht="31" r="44">
      <c r="A44" s="139" t="str">
        <v>FCIVIOS-8820</v>
      </c>
      <c r="B44" s="139" t="str">
        <v>Phase5_【U611MCA】【黑盒】【偶现】【CCS】ccs已授权，打开共享数据和车辆位置开关，重启后无弹窗</v>
      </c>
      <c r="C44" s="139" t="str">
        <v>cwang236</v>
      </c>
      <c r="D44" s="139" t="str">
        <v>rzhang67</v>
      </c>
      <c r="E44" s="139" t="str">
        <v>Medium</v>
      </c>
      <c r="F44" s="139" t="str">
        <v>Closed with Accept</v>
      </c>
      <c r="G44" s="140"/>
      <c r="H44" s="143"/>
      <c r="I44" s="143"/>
    </row>
    <row customHeight="true" ht="31" r="45">
      <c r="A45" s="139" t="str">
        <v>FCIVIOS-8819</v>
      </c>
      <c r="B45" s="139" t="str">
        <v>Phase5_【U611 MCA】【黑盒】【偶现】【Account】已经显示登陆状态但是不显示个人中心信息</v>
      </c>
      <c r="C45" s="139" t="str">
        <v>jyao20</v>
      </c>
      <c r="D45" s="139" t="str">
        <v>wxiao13</v>
      </c>
      <c r="E45" s="139" t="str">
        <v>High</v>
      </c>
      <c r="F45" s="139" t="str">
        <v>To Do</v>
      </c>
      <c r="G45" s="140"/>
      <c r="H45" s="143"/>
      <c r="I45" s="143"/>
    </row>
    <row customHeight="true" ht="31" r="46">
      <c r="A46" s="139" t="str">
        <v>FCIVIOS-8817</v>
      </c>
      <c r="B46" s="139" t="str">
        <v>Phase5_【U611MCA】【黑盒】【必现】【CCS】ccs弹窗显示在中间，分屏后被遮挡</v>
      </c>
      <c r="C46" s="139" t="str">
        <v>rzhang67</v>
      </c>
      <c r="D46" s="139" t="str">
        <v>rzhang67</v>
      </c>
      <c r="E46" s="139" t="str">
        <v>Medium</v>
      </c>
      <c r="F46" s="139" t="str">
        <v>Tested</v>
      </c>
      <c r="G46" s="140"/>
      <c r="H46" s="143"/>
      <c r="I46" s="143"/>
    </row>
    <row customHeight="true" ht="31" r="47">
      <c r="A47" s="139" t="str">
        <v>FCIVIOS-8815</v>
      </c>
      <c r="B47" s="139" t="str">
        <v>Phase5_【U611MCA】【黑盒】【必现】【CCS】点击福特助理开关，点击无响应无法打开</v>
      </c>
      <c r="C47" s="139" t="str">
        <v>rzhang67</v>
      </c>
      <c r="D47" s="139" t="str">
        <v>rzhang67</v>
      </c>
      <c r="E47" s="139" t="str">
        <v>Medium</v>
      </c>
      <c r="F47" s="139" t="str">
        <v>To Do</v>
      </c>
      <c r="G47" s="140"/>
      <c r="H47" s="143"/>
      <c r="I47" s="143"/>
    </row>
    <row customHeight="true" ht="31" r="48">
      <c r="A48" s="139" t="str">
        <v>FCIVIOS-8809</v>
      </c>
      <c r="B48" s="139" t="str" xml:space="preserve">
        <v> Phase5_【U611MCA】【黑盒】【必现】【林肯香氛】连接香氛罐，重启机器 ，香氛强度显示为关闭状态且香氛类型显示过期</v>
      </c>
      <c r="C48" s="139" t="str">
        <v>wwang230</v>
      </c>
      <c r="D48" s="139" t="str">
        <v>wxiao13</v>
      </c>
      <c r="E48" s="139" t="str">
        <v>High</v>
      </c>
      <c r="F48" s="139" t="str">
        <v>Tested</v>
      </c>
      <c r="G48" s="140"/>
      <c r="H48" s="143"/>
      <c r="I48" s="143"/>
    </row>
    <row customHeight="true" ht="31" r="49">
      <c r="A49" s="139" t="str">
        <v>FCIVIOS-8807</v>
      </c>
      <c r="B49" s="139" t="str">
        <v>Phase5_【U611MCA】【黑盒】【必现】【林肯香氛】连接香氛罐，点击香氛开关，toast提示香氛温度过低</v>
      </c>
      <c r="C49" s="139" t="str">
        <v>wxiao13</v>
      </c>
      <c r="D49" s="139" t="str">
        <v>wxiao13</v>
      </c>
      <c r="E49" s="139" t="str">
        <v>High</v>
      </c>
      <c r="F49" s="139" t="str">
        <v>In Progress</v>
      </c>
      <c r="G49" s="140"/>
      <c r="H49" s="143"/>
      <c r="I49" s="143"/>
    </row>
    <row customHeight="true" ht="31" r="50">
      <c r="A50" s="139" t="str">
        <v>FCIVIOS-8799</v>
      </c>
      <c r="B50" s="139" t="str" xml:space="preserve">
        <v> Phase5_【U611 MCA】【黑盒】【必现】【paak】进入车门解锁密码界面显示UI不一致</v>
      </c>
      <c r="C50" s="139" t="str">
        <v>jzhen3</v>
      </c>
      <c r="D50" s="139" t="str">
        <v>wxiao13</v>
      </c>
      <c r="E50" s="139" t="str">
        <v>Low</v>
      </c>
      <c r="F50" s="139" t="str">
        <v>To Do</v>
      </c>
      <c r="G50" s="140"/>
      <c r="H50" s="143"/>
      <c r="I50" s="143"/>
    </row>
    <row customHeight="true" ht="31" r="51">
      <c r="A51" s="139" t="str">
        <v>FCIVIOS-8794</v>
      </c>
      <c r="B51" s="139" t="str">
        <v>Phase5_【U611MCA】【黑盒】【必现】【FAPA】发送坡道过高信号不显示对应text</v>
      </c>
      <c r="C51" s="139" t="str">
        <v>xwu134</v>
      </c>
      <c r="D51" s="139" t="str">
        <v>mguo15</v>
      </c>
      <c r="E51" s="139" t="str">
        <v>High</v>
      </c>
      <c r="F51" s="139" t="str">
        <v>Tested</v>
      </c>
      <c r="G51" s="140"/>
      <c r="H51" s="143"/>
      <c r="I51" s="143"/>
    </row>
    <row customHeight="true" ht="31" r="52">
      <c r="A52" s="139" t="str">
        <v>FCIVIOS-8793</v>
      </c>
      <c r="B52" s="139" t="str">
        <v>Phase5_【U611MCA】【黑盒】【必现】【FAPA】发送方向盘干预信号不显示对应text</v>
      </c>
      <c r="C52" s="139" t="str">
        <v>xwu134</v>
      </c>
      <c r="D52" s="139" t="str">
        <v>mguo15</v>
      </c>
      <c r="E52" s="139" t="str">
        <v>High</v>
      </c>
      <c r="F52" s="139" t="str">
        <v>Tested</v>
      </c>
      <c r="G52" s="140"/>
      <c r="H52" s="143"/>
      <c r="I52" s="143"/>
    </row>
    <row customHeight="true" ht="31" r="53">
      <c r="A53" s="139" t="str">
        <v>FCIVIOS-8792</v>
      </c>
      <c r="B53" s="139" t="str">
        <v>Phase5_【U611MCA】【黑盒】【必现】【FAPA】发送拖车连接信号不显示对应text</v>
      </c>
      <c r="C53" s="139" t="str">
        <v>xwu134</v>
      </c>
      <c r="D53" s="139" t="str">
        <v>mguo15</v>
      </c>
      <c r="E53" s="139" t="str">
        <v>High</v>
      </c>
      <c r="F53" s="139" t="str">
        <v>Tested</v>
      </c>
      <c r="G53" s="140"/>
      <c r="H53" s="143"/>
      <c r="I53" s="143"/>
    </row>
    <row customHeight="true" ht="31" r="54">
      <c r="A54" s="139" t="str">
        <v>FCIVIOS-8791</v>
      </c>
      <c r="B54" s="139" t="str">
        <v>Phase5_【U611MCA】【黑盒】【必现】【FAPA】发送传感器阻塞信号不显示对应text</v>
      </c>
      <c r="C54" s="139" t="str">
        <v>xwu134</v>
      </c>
      <c r="D54" s="139" t="str">
        <v>mguo15</v>
      </c>
      <c r="E54" s="139" t="str">
        <v>High</v>
      </c>
      <c r="F54" s="139" t="str">
        <v>Tested</v>
      </c>
      <c r="G54" s="140"/>
      <c r="H54" s="143"/>
      <c r="I54" s="143"/>
    </row>
    <row customHeight="true" ht="31" r="55">
      <c r="A55" s="139" t="str">
        <v>FCIVIOS-8763</v>
      </c>
      <c r="B55" s="139" t="str" xml:space="preserve">
        <v> Phase5_【U611 MCA】【黑盒】【必现】【paak】进入删除智能备用钥匙，点击继续按钮，输入dbus命令，弹窗一直显示</v>
      </c>
      <c r="C55" s="139" t="str">
        <v>jzhen3</v>
      </c>
      <c r="D55" s="139" t="str">
        <v>wxiao13</v>
      </c>
      <c r="E55" s="139" t="str">
        <v>High</v>
      </c>
      <c r="F55" s="139" t="str">
        <v>Tested</v>
      </c>
      <c r="G55" s="140"/>
      <c r="H55" s="143"/>
      <c r="I55" s="143"/>
    </row>
    <row customHeight="true" ht="31" r="56">
      <c r="A56" s="139" t="str">
        <v>FCIVIOS-8758</v>
      </c>
      <c r="B56" s="139" t="str" xml:space="preserve">
        <v> Phase5_【U611 MCA】【黑盒】【偶现】【paak】进入重置车门解锁密码界面，点击继续按钮，输入dbus命令（变种1）无反应</v>
      </c>
      <c r="C56" s="139" t="str">
        <v>jzhen3</v>
      </c>
      <c r="D56" s="139" t="str">
        <v>wxiao13</v>
      </c>
      <c r="E56" s="139" t="str">
        <v>High</v>
      </c>
      <c r="F56" s="139" t="str">
        <v>Tested</v>
      </c>
      <c r="G56" s="140"/>
      <c r="H56" s="143"/>
      <c r="I56" s="143"/>
    </row>
    <row customHeight="true" ht="31" r="57">
      <c r="A57" s="139" t="str">
        <v>FCIVIOS-8753</v>
      </c>
      <c r="B57" s="139" t="str" xml:space="preserve">
        <v> Phase5_【U611 MCA】【黑盒】【必现】【paak】进入重置车门解锁密码界面，点击创建新的车门解锁密码，进入输入密码，点击下一步进入再次输入密码，输入匹配密码点击保存，输入dbus命令，弹出重置密钥成功弹窗，点击确定按钮无反应</v>
      </c>
      <c r="C57" s="139" t="str">
        <v>jzhen3</v>
      </c>
      <c r="D57" s="139" t="str">
        <v>wxiao13</v>
      </c>
      <c r="E57" s="139" t="str">
        <v>High</v>
      </c>
      <c r="F57" s="139" t="str">
        <v>Tested</v>
      </c>
      <c r="G57" s="140"/>
      <c r="H57" s="143"/>
      <c r="I57" s="143"/>
    </row>
    <row customHeight="true" ht="31" r="58">
      <c r="A58" s="139" t="str">
        <v>FCIVIOS-8741</v>
      </c>
      <c r="B58" s="139" t="str">
        <v>Phase5_【U611 MCA】【黑盒】【必现】【3d车模】模拟电动转向故障，3D车模高亮显示在发动机位置</v>
      </c>
      <c r="C58" s="139" t="str">
        <v>qqiu3</v>
      </c>
      <c r="D58" s="139" t="str">
        <v>wxiao13</v>
      </c>
      <c r="E58" s="139" t="str">
        <v>High</v>
      </c>
      <c r="F58" s="139" t="str">
        <v>In Progress</v>
      </c>
      <c r="G58" s="140"/>
      <c r="H58" s="143"/>
      <c r="I58" s="143"/>
    </row>
    <row customHeight="true" ht="31" r="59">
      <c r="A59" s="139" t="str">
        <v>FCIVIOS-8617</v>
      </c>
      <c r="B59" s="139" t="str">
        <v>Phase5_【U611MCA】【黑盒】【必现】【FAPA】发送牵引力控制已禁用信号不显示对应text</v>
      </c>
      <c r="C59" s="139" t="str">
        <v>xwu134</v>
      </c>
      <c r="D59" s="139" t="str">
        <v>mguo15</v>
      </c>
      <c r="E59" s="139" t="str">
        <v>High</v>
      </c>
      <c r="F59" s="139" t="str">
        <v>Tested</v>
      </c>
      <c r="G59" s="140"/>
      <c r="H59" s="143"/>
      <c r="I59" s="143"/>
    </row>
    <row customHeight="true" ht="31" r="60">
      <c r="A60" s="139" t="str">
        <v>FCIVIOS-8611</v>
      </c>
      <c r="B60" s="139" t="str">
        <v>Phase5_【U611MCA】【黑盒】【必现】【FAPA】发送传感器阻塞信号不显示对应text</v>
      </c>
      <c r="C60" s="139" t="str">
        <v>mguo15</v>
      </c>
      <c r="D60" s="139" t="str">
        <v>mguo15</v>
      </c>
      <c r="E60" s="139" t="str">
        <v>High</v>
      </c>
      <c r="F60" s="139" t="str">
        <v>Rejected</v>
      </c>
      <c r="G60" s="140"/>
      <c r="H60" s="143"/>
      <c r="I60" s="143"/>
    </row>
    <row customHeight="true" ht="31" r="61">
      <c r="A61" s="139" t="str">
        <v>FCIVIOS-8609</v>
      </c>
      <c r="B61" s="139" t="str">
        <v>Phase5_【U611MCA】【黑盒】【必现】【FAPA】发送刹车介入信号不显示对应text</v>
      </c>
      <c r="C61" s="139" t="str">
        <v>xwu134</v>
      </c>
      <c r="D61" s="139" t="str">
        <v>mguo15</v>
      </c>
      <c r="E61" s="139" t="str">
        <v>High</v>
      </c>
      <c r="F61" s="139" t="str">
        <v>Tested</v>
      </c>
      <c r="G61" s="140"/>
      <c r="H61" s="143"/>
      <c r="I61" s="143"/>
    </row>
    <row customHeight="true" ht="31" r="62">
      <c r="A62" s="139" t="str">
        <v>FCIVIOS-8604</v>
      </c>
      <c r="B62" s="139" t="str">
        <v>Phase5_【U611MCA】【黑盒】【必现】【FAPA】发送请接管信号不显示对应text</v>
      </c>
      <c r="C62" s="139" t="str">
        <v>xwu134</v>
      </c>
      <c r="D62" s="139" t="str">
        <v>mguo15</v>
      </c>
      <c r="E62" s="139" t="str">
        <v>High</v>
      </c>
      <c r="F62" s="139" t="str">
        <v>Tested</v>
      </c>
      <c r="G62" s="140"/>
      <c r="H62" s="143"/>
      <c r="I62" s="143"/>
    </row>
    <row customHeight="true" ht="31" r="63">
      <c r="A63" s="139" t="str">
        <v>FCIVIOS-8599</v>
      </c>
      <c r="B63" s="139" t="str">
        <v>Phase5_【U611MCA】【黑盒】【必现】【FAPA】FAPA界面中发送对应Can信号出现雷达图，发送关闭雷达图的对应信号，雷达图未退出</v>
      </c>
      <c r="C63" s="139" t="str">
        <v>xwu134</v>
      </c>
      <c r="D63" s="139" t="str">
        <v>mguo15</v>
      </c>
      <c r="E63" s="139" t="str">
        <v>Medium</v>
      </c>
      <c r="F63" s="139" t="str">
        <v>To Do</v>
      </c>
      <c r="G63" s="140"/>
      <c r="H63" s="143"/>
      <c r="I63" s="143"/>
    </row>
    <row customHeight="true" ht="31" r="64">
      <c r="A64" s="139" t="str">
        <v>FCIVIOS-8594</v>
      </c>
      <c r="B64" s="139" t="str">
        <v>Phase5_【U611MCA】【黑盒】【必现】【FAPA】发送请稍等信号不显示对应text</v>
      </c>
      <c r="C64" s="139" t="str">
        <v>xwu134</v>
      </c>
      <c r="D64" s="139" t="str">
        <v>mguo15</v>
      </c>
      <c r="E64" s="139" t="str">
        <v>High</v>
      </c>
      <c r="F64" s="139" t="str">
        <v>Tested</v>
      </c>
      <c r="G64" s="140"/>
      <c r="H64" s="143"/>
      <c r="I64" s="143"/>
    </row>
    <row customHeight="true" ht="31" r="65">
      <c r="A65" s="139" t="str">
        <v>FCIVIOS-8556</v>
      </c>
      <c r="B65" s="139" t="str">
        <v>Phase5_【U611MCA】【黑盒】【必现】【Wir】关闭车辆连接，网口仍显示，二维码可刷新</v>
      </c>
      <c r="C65" s="139" t="str">
        <v>jzhan372</v>
      </c>
      <c r="D65" s="139" t="str">
        <v>rzhang67</v>
      </c>
      <c r="E65" s="139" t="str">
        <v>High</v>
      </c>
      <c r="F65" s="139" t="str">
        <v>In Progress</v>
      </c>
      <c r="G65" s="140"/>
      <c r="H65" s="143"/>
      <c r="I65" s="143"/>
    </row>
    <row customHeight="true" ht="31" r="66">
      <c r="A66" s="139" t="str">
        <v>FCIVIOS-8528</v>
      </c>
      <c r="B66" s="139" t="str">
        <v>Phase5_【U611MCA】【黑盒】【必现】【VHA】空间已满时，IG=OFF，护航历史界面没有提示“存储空间已满，护航行程保存失败！”</v>
      </c>
      <c r="C66" s="139" t="str">
        <v>lxiao19</v>
      </c>
      <c r="D66" s="139" t="str">
        <v>rzhang67</v>
      </c>
      <c r="E66" s="139" t="str">
        <v>Medium</v>
      </c>
      <c r="F66" s="139" t="str">
        <v>Tested</v>
      </c>
      <c r="G66" s="140"/>
      <c r="H66" s="143"/>
      <c r="I66" s="143"/>
    </row>
    <row customHeight="true" ht="31" r="67">
      <c r="A67" s="139" t="str">
        <v>FCIVIOS-8525</v>
      </c>
      <c r="B67" s="139" t="str">
        <v>Phase5_【U611 MCA】【黑盒】【必现】【paak】进入重置智能备用钥匙，输入密码点击保存，出现未找到所需设备请确保智能手机钥匙和遥控钥匙都在车内，并开启手机蓝牙"点击取消按钮，返回输入密码界面</v>
      </c>
      <c r="C67" s="139" t="str">
        <v>jzhen3</v>
      </c>
      <c r="D67" s="139" t="str">
        <v>wxiao13</v>
      </c>
      <c r="E67" s="139" t="str">
        <v>Medium</v>
      </c>
      <c r="F67" s="139" t="str">
        <v>Tested</v>
      </c>
      <c r="G67" s="140"/>
      <c r="H67" s="143"/>
      <c r="I67" s="143"/>
    </row>
    <row customHeight="true" ht="31" r="68">
      <c r="A68" s="139" t="str">
        <v>FCIVIOS-8523</v>
      </c>
      <c r="B68" s="139" t="str">
        <v>Phase5_【U611 MCA】【黑盒】【必现】【3D车模】配置多功能座椅，进入3D车模内饰，打开主/副驾侧按钮，界面显示错误</v>
      </c>
      <c r="C68" s="139" t="str">
        <v>wxiao13</v>
      </c>
      <c r="D68" s="139" t="str">
        <v>wxiao13</v>
      </c>
      <c r="E68" s="139" t="str">
        <v>High</v>
      </c>
      <c r="F68" s="139" t="str">
        <v>To Do</v>
      </c>
      <c r="G68" s="140"/>
      <c r="H68" s="143"/>
      <c r="I68" s="143"/>
    </row>
    <row customHeight="true" ht="31" r="69">
      <c r="A69" s="139" t="str">
        <v>FCIVIOS-8521</v>
      </c>
      <c r="B69" s="139" t="str">
        <v>Phase5_【U611MCA】【黑盒】【必现】【FAPA】发送挂入R挡信号text显示挂入N档</v>
      </c>
      <c r="C69" s="139" t="str">
        <v>xwu134</v>
      </c>
      <c r="D69" s="139" t="str">
        <v>mguo15</v>
      </c>
      <c r="E69" s="139" t="str">
        <v>High</v>
      </c>
      <c r="F69" s="139" t="str">
        <v>In Progress</v>
      </c>
      <c r="G69" s="140"/>
      <c r="H69" s="143"/>
      <c r="I69" s="143"/>
    </row>
    <row customHeight="true" ht="31" r="70">
      <c r="A70" s="139" t="str">
        <v>FCIVIOS-8520</v>
      </c>
      <c r="B70" s="139" t="str">
        <v>Phase5_【U611MCA】【黑盒】【必现】【FAPA】发送挂入D挡信号无text无语音播报</v>
      </c>
      <c r="C70" s="139" t="str">
        <v>xwu134</v>
      </c>
      <c r="D70" s="139" t="str">
        <v>mguo15</v>
      </c>
      <c r="E70" s="139" t="str">
        <v>High</v>
      </c>
      <c r="F70" s="139" t="str">
        <v>Closed with Accept</v>
      </c>
      <c r="G70" s="140"/>
      <c r="H70" s="143"/>
      <c r="I70" s="143"/>
    </row>
    <row customHeight="true" ht="31" r="71">
      <c r="A71" s="139" t="str">
        <v>FCIVIOS-8519</v>
      </c>
      <c r="B71" s="139" t="str">
        <v>Phase5_【U611MCA】【黑盒】【必现】【FAPA】发送请停车信号text显示问题</v>
      </c>
      <c r="C71" s="139" t="str">
        <v>xwu134</v>
      </c>
      <c r="D71" s="139" t="str">
        <v>mguo15</v>
      </c>
      <c r="E71" s="139" t="str">
        <v>High</v>
      </c>
      <c r="F71" s="139" t="str">
        <v>Tested</v>
      </c>
      <c r="G71" s="140"/>
      <c r="H71" s="143"/>
      <c r="I71" s="143"/>
    </row>
    <row customHeight="true" ht="31" r="72">
      <c r="A72" s="139" t="str">
        <v>FCIVIOS-8518</v>
      </c>
      <c r="B72" s="139" t="str">
        <v>Phase5_【U611MCA】【黑盒】【必现】【FAPA】发送车位已选择信号无text无语音播报</v>
      </c>
      <c r="C72" s="139" t="str">
        <v>xwu134</v>
      </c>
      <c r="D72" s="139" t="str">
        <v>mguo15</v>
      </c>
      <c r="E72" s="139" t="str">
        <v>High</v>
      </c>
      <c r="F72" s="139" t="str">
        <v>Tested</v>
      </c>
      <c r="G72" s="140"/>
      <c r="H72" s="143"/>
      <c r="I72" s="143"/>
    </row>
    <row customHeight="true" ht="31" r="73">
      <c r="A73" s="139" t="str">
        <v>FCIVIOS-8517</v>
      </c>
      <c r="B73" s="139" t="str">
        <v>Phase5_【U611 MAC】【偶现】【Theme】主题切换为Calm模式后重启车机，空调页面下拉按钮颜色和主题不一致</v>
      </c>
      <c r="C73" s="139" t="str">
        <v>wxiao13</v>
      </c>
      <c r="D73" s="139" t="str">
        <v>wxiao13</v>
      </c>
      <c r="E73" s="139" t="str">
        <v>Medium</v>
      </c>
      <c r="F73" s="139" t="str">
        <v>To Do</v>
      </c>
      <c r="G73" s="140"/>
      <c r="H73" s="143"/>
      <c r="I73" s="143"/>
    </row>
    <row customHeight="true" ht="31" r="74">
      <c r="A74" s="139" t="str">
        <v>FCIVIOS-8516</v>
      </c>
      <c r="B74" s="139" t="str">
        <v>Phase5_【U611 MCA】【黑盒】【偶现】【paak】进入智能备用钥匙，输入密码点击保存，等待一段时间 ，无“系统错误，无法完成该请求的toast提示”</v>
      </c>
      <c r="C74" s="139" t="str">
        <v>jzhen3</v>
      </c>
      <c r="D74" s="139" t="str">
        <v>wxiao13</v>
      </c>
      <c r="E74" s="139" t="str">
        <v>Medium</v>
      </c>
      <c r="F74" s="139" t="str">
        <v>Tested</v>
      </c>
      <c r="G74" s="140"/>
      <c r="H74" s="143"/>
      <c r="I74" s="143"/>
    </row>
    <row customHeight="true" ht="31" r="75">
      <c r="A75" s="139" t="str">
        <v>FCIVIOS-8515</v>
      </c>
      <c r="B75" s="139" t="str">
        <v>Phase5_【U611MCA】【黑盒】【必现】【VHA】重置机油寿命按钮没有去除</v>
      </c>
      <c r="C75" s="139" t="str">
        <v>lxiao19</v>
      </c>
      <c r="D75" s="139" t="str">
        <v>rzhang67</v>
      </c>
      <c r="E75" s="139" t="str">
        <v>Medium</v>
      </c>
      <c r="F75" s="139" t="str">
        <v>Tested</v>
      </c>
      <c r="G75" s="140"/>
      <c r="H75" s="143"/>
      <c r="I75" s="143"/>
    </row>
    <row customHeight="true" ht="31" r="76">
      <c r="A76" s="139" t="str">
        <v>FCIVIOS-8514</v>
      </c>
      <c r="B76" s="139" t="str" xml:space="preserve">
        <v> Phase5_【U611 MCA】【黑盒】【必现】【paak】设置分屏，进入智能备用钥匙点击继续按钮，正在搜索弹窗显示不全</v>
      </c>
      <c r="C76" s="139" t="str">
        <v>jzhen3</v>
      </c>
      <c r="D76" s="139" t="str">
        <v>wxiao13</v>
      </c>
      <c r="E76" s="139" t="str">
        <v>Medium</v>
      </c>
      <c r="F76" s="139" t="str">
        <v>To Do</v>
      </c>
      <c r="G76" s="140"/>
      <c r="H76" s="143"/>
      <c r="I76" s="143"/>
    </row>
    <row customHeight="true" ht="31" r="77">
      <c r="A77" s="139" t="str">
        <v>FCIVIOS-8509</v>
      </c>
      <c r="B77" s="139" t="str">
        <v>Phase5_【U611 MAC】【必现】【Theme】来回切换Calm主题和constellation Cool主题，下拉空调按钮出现颜色与标题不对应</v>
      </c>
      <c r="C77" s="139" t="str">
        <v>wxiao13</v>
      </c>
      <c r="D77" s="139" t="str">
        <v>wxiao13</v>
      </c>
      <c r="E77" s="139" t="str">
        <v>Medium</v>
      </c>
      <c r="F77" s="139" t="str">
        <v>To Do</v>
      </c>
      <c r="G77" s="140"/>
      <c r="H77" s="143"/>
      <c r="I77" s="143"/>
    </row>
    <row customHeight="true" ht="31" r="78">
      <c r="A78" s="139" t="str">
        <v>FCIVIOS-8508</v>
      </c>
      <c r="B78" s="139" t="str">
        <v>Phase5_【U611MCA】【黑盒】【必现】【VHA】点击车辆状况app图标不会进入vha异常tab</v>
      </c>
      <c r="C78" s="139" t="str">
        <v>lxiao19</v>
      </c>
      <c r="D78" s="139" t="str">
        <v>rzhang67</v>
      </c>
      <c r="E78" s="139" t="str">
        <v>Medium</v>
      </c>
      <c r="F78" s="139" t="str">
        <v>Tested</v>
      </c>
      <c r="G78" s="140"/>
      <c r="H78" s="143"/>
      <c r="I78" s="143"/>
    </row>
    <row customHeight="true" ht="31" r="79">
      <c r="A79" s="139" t="str">
        <v>FCIVIOS-8507</v>
      </c>
      <c r="B79" s="139" t="str">
        <v>Phase5_【U611MCA】【黑盒】【必现】【launcher】点击车辆状况卡片不会进入vha异常tab</v>
      </c>
      <c r="C79" s="139" t="str">
        <v>lxiao19</v>
      </c>
      <c r="D79" s="139" t="str">
        <v>rzhang67</v>
      </c>
      <c r="E79" s="139" t="str">
        <v>Medium</v>
      </c>
      <c r="F79" s="139" t="str">
        <v>Tested</v>
      </c>
      <c r="G79" s="140"/>
      <c r="H79" s="143"/>
      <c r="I79" s="143"/>
    </row>
    <row customHeight="true" ht="31" r="80">
      <c r="A80" s="139" t="str">
        <v>FCIVIOS-8506</v>
      </c>
      <c r="B80" s="139" t="str">
        <v>Phase5_【U611 MAC】【必现】【Theme】切换Calm主题后音效设置以及车辆互联设置的图案与主题颜色不一致</v>
      </c>
      <c r="C80" s="139" t="str">
        <v>dnan1</v>
      </c>
      <c r="D80" s="139" t="str">
        <v>wxiao13</v>
      </c>
      <c r="E80" s="139" t="str">
        <v>Medium</v>
      </c>
      <c r="F80" s="139" t="str">
        <v>To Do</v>
      </c>
      <c r="G80" s="140"/>
      <c r="H80" s="143"/>
      <c r="I80" s="143"/>
    </row>
    <row customHeight="true" ht="31" r="81">
      <c r="A81" s="139" t="str">
        <v>FCIVIOS-8505</v>
      </c>
      <c r="B81" s="139" t="str">
        <v>Phase5_【U611MCA】【黑盒】【必现】【3D车模】点击车模异常文字提示不会进入vha异常tab</v>
      </c>
      <c r="C81" s="139" t="str">
        <v>lxiao19</v>
      </c>
      <c r="D81" s="139" t="str">
        <v>rzhang67</v>
      </c>
      <c r="E81" s="139" t="str">
        <v>Medium</v>
      </c>
      <c r="F81" s="139" t="str">
        <v>Tested</v>
      </c>
      <c r="G81" s="140"/>
      <c r="H81" s="143"/>
      <c r="I81" s="143"/>
    </row>
    <row customHeight="true" ht="31" r="82">
      <c r="A82" s="139" t="str">
        <v>FCIVIOS-8504</v>
      </c>
      <c r="B82" s="139" t="str">
        <v>Phase5_【U611 MAC】【必现】【Theme】切换Inspire主题后车辆互联设置中更新中图案与主题颜色不一致</v>
      </c>
      <c r="C82" s="139" t="str">
        <v>dnan1</v>
      </c>
      <c r="D82" s="139" t="str">
        <v>wxiao13</v>
      </c>
      <c r="E82" s="139" t="str">
        <v>Medium</v>
      </c>
      <c r="F82" s="139" t="str">
        <v>To Do</v>
      </c>
      <c r="G82" s="140"/>
      <c r="H82" s="143"/>
      <c r="I82" s="143"/>
    </row>
    <row customHeight="true" ht="31" r="83">
      <c r="A83" s="139" t="str">
        <v>FCIVIOS-8503</v>
      </c>
      <c r="B83" s="139" t="str">
        <v>Phase5_【U611 MAC】【必现】【Theme】切换主题后主题氛围灯与驾驶模式联动按钮没有默认打开</v>
      </c>
      <c r="C83" s="139" t="str">
        <v>dnan1</v>
      </c>
      <c r="D83" s="139" t="str">
        <v>wxiao13</v>
      </c>
      <c r="E83" s="139" t="str">
        <v>Medium</v>
      </c>
      <c r="F83" s="139" t="str">
        <v>To Do</v>
      </c>
      <c r="G83" s="140"/>
      <c r="H83" s="143"/>
      <c r="I83" s="143"/>
    </row>
    <row customHeight="true" ht="31" r="84">
      <c r="A84" s="139" t="str">
        <v>FCIVIOS-8502</v>
      </c>
      <c r="B84" s="139" t="str">
        <v>Phase5_【U611MCA】【黑盒】【必现】【FAPA】雷达弹窗存在时发送ApadisplayMode_D_State=FullScreen，无法进入自动泊车</v>
      </c>
      <c r="C84" s="139" t="str">
        <v>xwu134</v>
      </c>
      <c r="D84" s="139" t="str">
        <v>mguo15</v>
      </c>
      <c r="E84" s="139" t="str">
        <v>High</v>
      </c>
      <c r="F84" s="139" t="str">
        <v>To Do</v>
      </c>
      <c r="G84" s="140"/>
      <c r="H84" s="143"/>
      <c r="I84" s="143"/>
    </row>
    <row customHeight="true" ht="31" r="85">
      <c r="A85" s="139" t="str">
        <v>FCIVIOS-8501</v>
      </c>
      <c r="B85" s="139" t="str">
        <v>Phase5_【U611 MCA】【黑盒】【必现】【3D车模】未配置氛围灯、多功能座椅、数字香氛，进入3D车模内饰仍显示氛围灯、多功能座椅和数字香氛</v>
      </c>
      <c r="C85" s="139" t="str">
        <v>lxiao19</v>
      </c>
      <c r="D85" s="139" t="str">
        <v>wxiao13</v>
      </c>
      <c r="E85" s="139" t="str">
        <v>High</v>
      </c>
      <c r="F85" s="139" t="str">
        <v>Tested</v>
      </c>
      <c r="G85" s="140"/>
      <c r="H85" s="143"/>
      <c r="I85" s="143"/>
    </row>
    <row customHeight="true" ht="31" r="86">
      <c r="A86" s="139" t="str">
        <v>FCIVIOS-8500</v>
      </c>
      <c r="B86" s="139" t="str">
        <v>Phase5_【U611MCA】【黑盒】【必现】【Car Input】parking中自动泊车置灰，文字重叠</v>
      </c>
      <c r="C86" s="139" t="str">
        <v>cwang236</v>
      </c>
      <c r="D86" s="139" t="str">
        <v>rzhang67</v>
      </c>
      <c r="E86" s="139" t="str">
        <v>Medium</v>
      </c>
      <c r="F86" s="139" t="str">
        <v>Tested</v>
      </c>
      <c r="G86" s="140"/>
      <c r="H86" s="143"/>
      <c r="I86" s="143"/>
    </row>
    <row customHeight="true" ht="31" r="87">
      <c r="A87" s="139" t="str">
        <v>FCIVIOS-8499</v>
      </c>
      <c r="B87" s="139" t="str">
        <v>Phase5_【U611 MCA】【黑盒】【必现】【paak】进入创建智能备用钥匙，输入密码点击保存，弹窗创建密码失败点击关闭按钮未返回车控页</v>
      </c>
      <c r="C87" s="139" t="str">
        <v>jzhen3</v>
      </c>
      <c r="D87" s="139" t="str">
        <v>wxiao13</v>
      </c>
      <c r="E87" s="139" t="str">
        <v>Medium</v>
      </c>
      <c r="F87" s="139" t="str">
        <v>Tested</v>
      </c>
      <c r="G87" s="140"/>
      <c r="H87" s="143"/>
      <c r="I87" s="143"/>
    </row>
    <row customHeight="true" ht="31" r="88">
      <c r="A88" s="139" t="str">
        <v>FCIVIOS-8387</v>
      </c>
      <c r="B88" s="139" t="str">
        <v>Phase5_【U611MCA】【黑盒】【必现】【FAPA】发送请向前行驶的对应信号，显示找到车位</v>
      </c>
      <c r="C88" s="139" t="str">
        <v>xwu134</v>
      </c>
      <c r="D88" s="139" t="str">
        <v>mguo15</v>
      </c>
      <c r="E88" s="139" t="str">
        <v>High</v>
      </c>
      <c r="F88" s="139" t="str">
        <v>To Do</v>
      </c>
      <c r="G88" s="140"/>
      <c r="H88" s="143"/>
      <c r="I88" s="143"/>
    </row>
    <row customHeight="true" ht="31" r="89">
      <c r="A89" s="139" t="str">
        <v>FCIVIOS-8385</v>
      </c>
      <c r="B89" s="139" t="str" xml:space="preserve">
        <v> Phase5_【U611MCA】【黑盒】【必现】【FAPA】text2不显示</v>
      </c>
      <c r="C89" s="139" t="str">
        <v>xwu134</v>
      </c>
      <c r="D89" s="139" t="str">
        <v>mguo15</v>
      </c>
      <c r="E89" s="139" t="str">
        <v>High</v>
      </c>
      <c r="F89" s="139" t="str">
        <v>Tested</v>
      </c>
      <c r="G89" s="140"/>
      <c r="H89" s="143"/>
      <c r="I89" s="143"/>
    </row>
    <row customHeight="true" ht="31" r="90">
      <c r="A90" s="139" t="str">
        <v>FCIVIOS-8376</v>
      </c>
      <c r="B90" s="139" t="str">
        <v>Phase5_【U611MCA】【黑盒】【必现】【FAPA】由Active到inactive，FAPA页面退出</v>
      </c>
      <c r="C90" s="139" t="str">
        <v>xwu134</v>
      </c>
      <c r="D90" s="139" t="str">
        <v>mguo15</v>
      </c>
      <c r="E90" s="139" t="str">
        <v>High</v>
      </c>
      <c r="F90" s="139" t="str">
        <v>Tested</v>
      </c>
      <c r="G90" s="140"/>
      <c r="H90" s="143"/>
      <c r="I90" s="143"/>
    </row>
    <row customHeight="true" ht="31" r="91">
      <c r="A91" s="139" t="str">
        <v>FCIVIOS-8366</v>
      </c>
      <c r="B91" s="139" t="str">
        <v>Phase5_【U611 MCA】【黑盒】【必现】【Vehicle Settings】行车电脑界面点击重置按钮，无对应toast弹窗出现</v>
      </c>
      <c r="C91" s="139" t="str">
        <v>cxu63</v>
      </c>
      <c r="D91" s="139" t="str">
        <v>cchen244</v>
      </c>
      <c r="E91" s="139" t="str">
        <v>High</v>
      </c>
      <c r="F91" s="139" t="str">
        <v>Tested</v>
      </c>
      <c r="G91" s="140"/>
      <c r="H91" s="143"/>
      <c r="I91" s="143"/>
    </row>
    <row customHeight="true" ht="31" r="92">
      <c r="A92" s="139" t="str">
        <v>FCIVIOS-8359</v>
      </c>
      <c r="B92" s="139" t="str">
        <v>Phase5_【U611MCA】【黑盒】【必现】【FAPA】换挡以取消自动泊车场景无法触发</v>
      </c>
      <c r="C92" s="139" t="str">
        <v>xwu134</v>
      </c>
      <c r="D92" s="139" t="str">
        <v>mguo15</v>
      </c>
      <c r="E92" s="139" t="str">
        <v>High</v>
      </c>
      <c r="F92" s="139" t="str">
        <v>Tested</v>
      </c>
      <c r="G92" s="140"/>
      <c r="H92" s="143"/>
      <c r="I92" s="143"/>
    </row>
    <row customHeight="true" ht="31" r="93">
      <c r="A93" s="139" t="str">
        <v>FCIVIOS-8340</v>
      </c>
      <c r="B93" s="139" t="str">
        <v>Phase5_【U611MCA】【黑盒】【必现】【paak】进入添加车门解锁界面，输入被占用的密码点击完成按钮 ，车门解锁界面闪退</v>
      </c>
      <c r="C93" s="139" t="str">
        <v>jzhen3</v>
      </c>
      <c r="D93" s="139" t="str">
        <v>wxiao13</v>
      </c>
      <c r="E93" s="139" t="str">
        <v>High</v>
      </c>
      <c r="F93" s="139" t="str">
        <v>Tested</v>
      </c>
      <c r="G93" s="140"/>
      <c r="H93" s="143"/>
      <c r="I93" s="143"/>
    </row>
    <row customHeight="true" ht="31" r="94">
      <c r="A94" s="139" t="str">
        <v>FCIVIOS-8337</v>
      </c>
      <c r="B94" s="139" t="str">
        <v>Phase5_【U611MCA】【黑盒】【必现】【FAPA】自动泊车弹窗左侧未完全覆盖</v>
      </c>
      <c r="C94" s="139" t="str">
        <v>xwu134</v>
      </c>
      <c r="D94" s="139" t="str">
        <v>mguo15</v>
      </c>
      <c r="E94" s="139" t="str">
        <v>High</v>
      </c>
      <c r="F94" s="139" t="str">
        <v>To Do</v>
      </c>
      <c r="G94" s="140"/>
      <c r="H94" s="143"/>
      <c r="I94" s="143"/>
    </row>
    <row customHeight="true" ht="31" r="95">
      <c r="A95" s="139" t="str">
        <v>FCIVIOS-8334</v>
      </c>
      <c r="B95" s="139" t="str">
        <v>Phase5_【U611MCA】【黑盒】【必现】【FAPA】关闭静音后关闭FAPA弹窗，再次进入后仍为静音状态</v>
      </c>
      <c r="C95" s="139" t="str">
        <v>xwu134</v>
      </c>
      <c r="D95" s="139" t="str">
        <v>mguo15</v>
      </c>
      <c r="E95" s="139" t="str">
        <v>High</v>
      </c>
      <c r="F95" s="139" t="str">
        <v>To Do</v>
      </c>
      <c r="G95" s="140"/>
      <c r="H95" s="143"/>
      <c r="I95" s="143"/>
    </row>
    <row customHeight="true" ht="31" r="96">
      <c r="A96" s="139" t="str">
        <v>FCIVIOS-8333</v>
      </c>
      <c r="B96" s="139" t="str">
        <v>Phase5_【U611 MCA】【黑盒】【必现】【Vehicle Setting】运动传感器中，使用dbus命令为0、1时，都可以选择“开启”单选按钮</v>
      </c>
      <c r="C96" s="139" t="str">
        <v>zjiang38</v>
      </c>
      <c r="D96" s="139" t="str">
        <v>cchen244</v>
      </c>
      <c r="E96" s="139" t="str">
        <v>High</v>
      </c>
      <c r="F96" s="139" t="str">
        <v>To Do</v>
      </c>
      <c r="G96" s="140"/>
      <c r="H96" s="143"/>
      <c r="I96" s="143"/>
    </row>
    <row customHeight="true" ht="31" r="97">
      <c r="A97" s="139" t="str">
        <v>FCIVIOS-8329</v>
      </c>
      <c r="B97" s="139" t="str">
        <v>Phase5_【U611 MCA】【黑盒】【必现】【Vehicle Setting】前照灯延时界面，发送无效信号，单选按钮仍被选中</v>
      </c>
      <c r="C97" s="139" t="str">
        <v>ywang502</v>
      </c>
      <c r="D97" s="139" t="str">
        <v>cchen244</v>
      </c>
      <c r="E97" s="139" t="str">
        <v>High</v>
      </c>
      <c r="F97" s="139" t="str">
        <v>To Do</v>
      </c>
      <c r="G97" s="140"/>
      <c r="H97" s="143"/>
      <c r="I97" s="143"/>
    </row>
    <row customHeight="true" ht="31" r="98">
      <c r="A98" s="139" t="str">
        <v>FCIVIOS-8328</v>
      </c>
      <c r="B98" s="139" t="str">
        <v>Phase5_【U611MCA】【黑盒】【偶现】【3D车模】点击3d车模，点击退出，在登陆界面点击返回，界面仍显示3D车模内饰界面</v>
      </c>
      <c r="C98" s="139" t="str">
        <v>lxiao19</v>
      </c>
      <c r="D98" s="139" t="str">
        <v>wxiao13</v>
      </c>
      <c r="E98" s="139" t="str">
        <v>High</v>
      </c>
      <c r="F98" s="139" t="str">
        <v>Tested</v>
      </c>
      <c r="G98" s="140"/>
      <c r="H98" s="143"/>
      <c r="I98" s="143"/>
    </row>
    <row customHeight="true" ht="31" r="99">
      <c r="A99" s="139" t="str">
        <v>FCIVIOS-8325</v>
      </c>
      <c r="B99" s="139" t="str">
        <v>Phase5_【U611 MCA】【黑盒】【偶现】【AAR】发送车门PM2.5历史记录，取消一个。重启机器再次进入AAR界面，发送PM2.5的值，AAR界面闪退</v>
      </c>
      <c r="C99" s="139" t="str">
        <v>fwu40</v>
      </c>
      <c r="D99" s="139" t="str">
        <v>wxiao13</v>
      </c>
      <c r="E99" s="139" t="str">
        <v>High</v>
      </c>
      <c r="F99" s="139" t="str">
        <v>To Do</v>
      </c>
      <c r="G99" s="140"/>
      <c r="H99" s="143"/>
      <c r="I99" s="143"/>
    </row>
    <row customHeight="true" ht="31" r="100">
      <c r="A100" s="139" t="str">
        <v>FCIVIOS-8322</v>
      </c>
      <c r="B100" s="139" t="str">
        <v>Phase5_【U611 MCA】【黑盒】【必现】【Vehicle Control】自动启停开关在断开信号后，经过10个信号周期，开关打开</v>
      </c>
      <c r="C100" s="139" t="str">
        <v>cxu63</v>
      </c>
      <c r="D100" s="139" t="str">
        <v>cchen244</v>
      </c>
      <c r="E100" s="139" t="str">
        <v>High</v>
      </c>
      <c r="F100" s="139" t="str">
        <v>Rejected</v>
      </c>
      <c r="G100" s="140"/>
      <c r="H100" s="143"/>
      <c r="I100" s="143"/>
    </row>
    <row customHeight="true" ht="31" r="101">
      <c r="A101" s="139" t="str">
        <v>FCIVIOS-8321</v>
      </c>
      <c r="B101" s="139" t="str">
        <v>Phase5_【U611MCA】【黑盒】【必现】【Paak】已配置车门解锁密码，输入原厂密码弹出弹窗“确定清除个人车门解锁密码点击取消按钮，弹窗不会消失</v>
      </c>
      <c r="C101" s="139" t="str">
        <v>jzhen3</v>
      </c>
      <c r="D101" s="139" t="str">
        <v>wxiao13</v>
      </c>
      <c r="E101" s="139" t="str">
        <v>Medium</v>
      </c>
      <c r="F101" s="139" t="str">
        <v>Tested</v>
      </c>
      <c r="G101" s="140"/>
      <c r="H101" s="143"/>
      <c r="I101" s="143"/>
    </row>
    <row customHeight="true" ht="31" r="102">
      <c r="A102" s="139" t="str">
        <v>FCIVIOS-8318</v>
      </c>
      <c r="B102" s="139" t="str">
        <v>Phase5_【U611 MCA】【黑盒】【必现】【Vehicle Control】巡航控制配置1中，容限的infobook按钮点击无反应</v>
      </c>
      <c r="C102" s="139" t="str">
        <v>jzhen3</v>
      </c>
      <c r="D102" s="139" t="str">
        <v>cchen244</v>
      </c>
      <c r="E102" s="139" t="str">
        <v>Medium</v>
      </c>
      <c r="F102" s="139" t="str">
        <v>Tested</v>
      </c>
      <c r="G102" s="140"/>
      <c r="H102" s="143"/>
      <c r="I102" s="143"/>
    </row>
    <row customHeight="true" ht="31" r="103">
      <c r="A103" s="139" t="str">
        <v>FCIVIOS-8312</v>
      </c>
      <c r="B103" s="139" t="str">
        <v>Phase5_【U611 MCA】【黑盒】【必现】【Vehicle Control】巡航控制配置1中，发送无效信号，单选按钮仍被选中</v>
      </c>
      <c r="C103" s="139" t="str">
        <v>jzhen3</v>
      </c>
      <c r="D103" s="139" t="str">
        <v>cchen244</v>
      </c>
      <c r="E103" s="139" t="str">
        <v>High</v>
      </c>
      <c r="F103" s="139" t="str">
        <v>Tested</v>
      </c>
      <c r="G103" s="140"/>
      <c r="H103" s="143"/>
      <c r="I103" s="143"/>
    </row>
    <row customHeight="true" ht="31" r="104">
      <c r="A104" s="139" t="str">
        <v>FCIVIOS-8310</v>
      </c>
      <c r="B104" s="139" t="str">
        <v>Phase5_【U611MCA】【黑盒】【必现】【 Vehicle Setting】点击智能备用钥匙的infobook弹窗，弹窗文字显示不全</v>
      </c>
      <c r="C104" s="139" t="str">
        <v>jzhen3</v>
      </c>
      <c r="D104" s="139" t="str">
        <v>wxiao13</v>
      </c>
      <c r="E104" s="139" t="str">
        <v>Low</v>
      </c>
      <c r="F104" s="139" t="str">
        <v>To Do</v>
      </c>
      <c r="G104" s="140"/>
      <c r="H104" s="143"/>
      <c r="I104" s="143"/>
    </row>
    <row customHeight="true" ht="31" r="105">
      <c r="A105" s="139" t="str">
        <v>FCIVIOS-8308</v>
      </c>
      <c r="B105" s="139" t="str">
        <v>Phase5_【U611 MCA】【黑盒】【必现】【3d车模】车辆胎压异常时，Launcher文字被截断</v>
      </c>
      <c r="C105" s="139" t="str">
        <v>qqiu3</v>
      </c>
      <c r="D105" s="139" t="str">
        <v>wxiao13</v>
      </c>
      <c r="E105" s="139" t="str">
        <v>Low</v>
      </c>
      <c r="F105" s="139" t="str">
        <v>In Progress</v>
      </c>
      <c r="G105" s="140"/>
      <c r="H105" s="143"/>
      <c r="I105" s="143"/>
    </row>
    <row customHeight="true" ht="31" r="106">
      <c r="A106" s="139" t="str">
        <v>FCIVIOS-8304</v>
      </c>
      <c r="B106" s="139" t="str">
        <v>Phase5_【U611 MCA】【黑盒】【必现】【Vehicle Control】自动紧急制动开关为开时，发送无效信号，开关状态不变，子项消失</v>
      </c>
      <c r="C106" s="139" t="str">
        <v>cxu63</v>
      </c>
      <c r="D106" s="139" t="str">
        <v>cchen244</v>
      </c>
      <c r="E106" s="139" t="str">
        <v>High</v>
      </c>
      <c r="F106" s="139" t="str">
        <v>Tested</v>
      </c>
      <c r="G106" s="140"/>
      <c r="H106" s="143"/>
      <c r="I106" s="143"/>
    </row>
    <row customHeight="true" ht="31" r="107">
      <c r="A107" s="139" t="str">
        <v>FCIVIOS-8292</v>
      </c>
      <c r="B107" s="139" t="str" xml:space="preserve">
        <v> Phase5_【U611MCA】【黑盒】【必现】【CCS】ccs右上角图标没有适配主题颜色</v>
      </c>
      <c r="C107" s="139" t="str">
        <v>wxiao13</v>
      </c>
      <c r="D107" s="139" t="str">
        <v>wxiao13</v>
      </c>
      <c r="E107" s="139" t="str">
        <v>Medium</v>
      </c>
      <c r="F107" s="139" t="str">
        <v>Tested</v>
      </c>
      <c r="G107" s="140"/>
      <c r="H107" s="143"/>
      <c r="I107" s="143"/>
    </row>
    <row customHeight="true" ht="31" r="108">
      <c r="A108" s="139" t="str">
        <v>FCIVIOS-8274</v>
      </c>
      <c r="B108" s="139" t="str">
        <v>Phase5_【U611 MCA】【黑盒】【必现】【Vehicle Control】交通标志识别中的容限界面，点击+号，容限数值不改变，但TX信号下发正常</v>
      </c>
      <c r="C108" s="139" t="str">
        <v>jzhen3</v>
      </c>
      <c r="D108" s="139" t="str">
        <v>cchen244</v>
      </c>
      <c r="E108" s="139" t="str">
        <v>High</v>
      </c>
      <c r="F108" s="139" t="str">
        <v>Tested</v>
      </c>
      <c r="G108" s="140"/>
      <c r="H108" s="143"/>
      <c r="I108" s="143"/>
    </row>
    <row customHeight="true" ht="31" r="109">
      <c r="A109" s="139" t="str">
        <v>FCIVIOS-8272</v>
      </c>
      <c r="B109" s="139" t="str">
        <v>Phase5_【U611】【黑盒】【必现】【雷达】发送3ab.SidePrkSnsR3_D_Stat=1，SPA_L4_1 显示 Red</v>
      </c>
      <c r="C109" s="139" t="str">
        <v>xwu134</v>
      </c>
      <c r="D109" s="139" t="str">
        <v>mguo15</v>
      </c>
      <c r="E109" s="139" t="str">
        <v>High</v>
      </c>
      <c r="F109" s="139" t="str">
        <v>Tested</v>
      </c>
      <c r="G109" s="140"/>
      <c r="H109" s="143"/>
      <c r="I109" s="143"/>
    </row>
    <row customHeight="true" ht="31" r="110">
      <c r="A110" s="139" t="str">
        <v>FCIVIOS-8269</v>
      </c>
      <c r="B110" s="139" t="str">
        <v>Phase5_【U611】【黑盒】【必现】【雷达】发送3ab.SidePrkSnsL4_D_Stat=1，SPA_R3_1 显示 Red</v>
      </c>
      <c r="C110" s="139" t="str">
        <v>xwu134</v>
      </c>
      <c r="D110" s="139" t="str">
        <v>mguo15</v>
      </c>
      <c r="E110" s="139" t="str">
        <v>High</v>
      </c>
      <c r="F110" s="139" t="str">
        <v>Tested</v>
      </c>
      <c r="G110" s="140"/>
      <c r="H110" s="143"/>
      <c r="I110" s="143"/>
    </row>
    <row customHeight="true" ht="31" r="111">
      <c r="A111" s="139" t="str">
        <v>FCIVIOS-8268</v>
      </c>
      <c r="B111" s="139" t="str">
        <v>Phase5_【U611】【黑盒】【必现】【雷达】雷达弹窗点击"×"按钮无法关闭弹窗</v>
      </c>
      <c r="C111" s="139" t="str">
        <v>xwu134</v>
      </c>
      <c r="D111" s="139" t="str">
        <v>mguo15</v>
      </c>
      <c r="E111" s="139" t="str">
        <v>High</v>
      </c>
      <c r="F111" s="139" t="str">
        <v>To Do</v>
      </c>
      <c r="G111" s="140"/>
      <c r="H111" s="143"/>
      <c r="I111" s="143"/>
    </row>
    <row customHeight="true" ht="31" r="112">
      <c r="A112" s="139" t="str">
        <v>FCIVIOS-8261</v>
      </c>
      <c r="B112" s="139" t="str">
        <v>Phase5_【U611 MCA】【黑盒】【必现】【Vehicle Control】容限界面显示的值与巡航控制界面容限显示的值不一致</v>
      </c>
      <c r="C112" s="139" t="str">
        <v>jzhen3</v>
      </c>
      <c r="D112" s="139" t="str">
        <v>cchen244</v>
      </c>
      <c r="E112" s="139" t="str">
        <v>High</v>
      </c>
      <c r="F112" s="139" t="str">
        <v>Tested</v>
      </c>
      <c r="G112" s="140"/>
      <c r="H112" s="143"/>
      <c r="I112" s="143"/>
    </row>
    <row customHeight="true" ht="31" r="113">
      <c r="A113" s="139" t="str">
        <v>FCIVIOS-8250</v>
      </c>
      <c r="B113" s="139" t="str">
        <v>Phase5_【U611MCA】【黑盒】【必现】【 launcher】进入搜索界面点击车控切换主题，搜索界面与应用界面重叠</v>
      </c>
      <c r="C113" s="139" t="str">
        <v>lxiao19</v>
      </c>
      <c r="D113" s="139" t="str">
        <v>wxiao13</v>
      </c>
      <c r="E113" s="139" t="str">
        <v>Medium</v>
      </c>
      <c r="F113" s="139" t="str">
        <v>Tested</v>
      </c>
      <c r="G113" s="140"/>
      <c r="H113" s="143"/>
      <c r="I113" s="143"/>
    </row>
    <row customHeight="true" ht="31" r="114">
      <c r="A114" s="139" t="str">
        <v>FCIVIOS-8246</v>
      </c>
      <c r="B114" s="139" t="str">
        <v>Phase5_【U611MCA】【黑盒】【必现】【 launcher】点击所有应用编辑界面，车辆卡片置灰显示不可移动</v>
      </c>
      <c r="C114" s="139" t="str">
        <v>lxiao19</v>
      </c>
      <c r="D114" s="139" t="str">
        <v>wxiao13</v>
      </c>
      <c r="E114" s="139" t="str">
        <v>Medium</v>
      </c>
      <c r="F114" s="139" t="str">
        <v>Rejected</v>
      </c>
      <c r="G114" s="140"/>
      <c r="H114" s="143"/>
      <c r="I114" s="143"/>
    </row>
    <row customHeight="true" ht="31" r="115">
      <c r="A115" s="139" t="str">
        <v>FCIVIOS-8245</v>
      </c>
      <c r="B115" s="139" t="str">
        <v>Phase5_【U611MCA】【黑盒】【必现】【VHA】进入车辆状况，左边tab多出黑色部分</v>
      </c>
      <c r="C115" s="139" t="str">
        <v>lxiao19</v>
      </c>
      <c r="D115" s="139" t="str">
        <v>rzhang67</v>
      </c>
      <c r="E115" s="139" t="str">
        <v>Medium</v>
      </c>
      <c r="F115" s="139" t="str">
        <v>Tested</v>
      </c>
      <c r="G115" s="140"/>
      <c r="H115" s="143"/>
      <c r="I115" s="143"/>
    </row>
    <row customHeight="true" ht="31" r="116">
      <c r="A116" s="139" t="str">
        <v>FCIVIOS-8244</v>
      </c>
      <c r="B116" s="139" t="str" xml:space="preserve">
        <v> Phase5_【U611MCA】【黑盒】【必现】【 Vehicle Setting】滑动界面，车控界面显示两个进度条</v>
      </c>
      <c r="C116" s="139" t="str">
        <v>zjiang38</v>
      </c>
      <c r="D116" s="139" t="str">
        <v>wxiao13</v>
      </c>
      <c r="E116" s="139" t="str">
        <v>Low</v>
      </c>
      <c r="F116" s="139" t="str">
        <v>Tested</v>
      </c>
      <c r="G116" s="140"/>
      <c r="H116" s="143"/>
      <c r="I116" s="143"/>
    </row>
    <row customHeight="true" ht="31" r="117">
      <c r="A117" s="139" t="str">
        <v>FCIVIOS-8239</v>
      </c>
      <c r="B117" s="139" t="str">
        <v>Phase5_【U611 MCA】【黑盒】【必现】【Vehicle Control】自动驻车开关点击后，下发的TX值变为1后保持不变</v>
      </c>
      <c r="C117" s="139" t="str">
        <v>cxu63</v>
      </c>
      <c r="D117" s="139" t="str">
        <v>cchen244</v>
      </c>
      <c r="E117" s="139" t="str">
        <v>High</v>
      </c>
      <c r="F117" s="139" t="str">
        <v>Tested</v>
      </c>
      <c r="G117" s="140"/>
      <c r="H117" s="143"/>
      <c r="I117" s="143"/>
    </row>
    <row customHeight="true" ht="31" r="118">
      <c r="A118" s="139" t="str">
        <v>FCIVIOS-8236</v>
      </c>
      <c r="B118" s="139" t="str">
        <v>Phase5_【U611MCA】【黑盒】【必现】【 Vehicle Setting】配置车道保持系统，点击infobook，界面字体显示截断</v>
      </c>
      <c r="C118" s="139" t="str">
        <v>zjiang38</v>
      </c>
      <c r="D118" s="139" t="str">
        <v>wxiao13</v>
      </c>
      <c r="E118" s="139" t="str">
        <v>Low</v>
      </c>
      <c r="F118" s="139" t="str">
        <v>To Do</v>
      </c>
      <c r="G118" s="140"/>
      <c r="H118" s="143"/>
      <c r="I118" s="143"/>
    </row>
    <row customHeight="true" ht="31" r="119">
      <c r="A119" s="139" t="str">
        <v>FCIVIOS-8235</v>
      </c>
      <c r="B119" s="139" t="str">
        <v>Phase5_【U611MCA】【黑盒】【必现】【 Launcher】launcher界面滑动到最后，点击home键，不会回到launcher默认位置</v>
      </c>
      <c r="C119" s="139" t="str">
        <v>lxiao19</v>
      </c>
      <c r="D119" s="139" t="str">
        <v>wxiao13</v>
      </c>
      <c r="E119" s="139" t="str">
        <v>Medium</v>
      </c>
      <c r="F119" s="139" t="str">
        <v>Tested</v>
      </c>
      <c r="G119" s="140"/>
      <c r="H119" s="143"/>
      <c r="I119" s="143"/>
    </row>
    <row customHeight="true" ht="31" r="120">
      <c r="A120" s="139" t="str">
        <v>FCIVIOS-8232</v>
      </c>
      <c r="B120" s="139" t="str">
        <v>Phase5_【U611 MCA】【黑盒】【必现】【Launcher】切换主题，launcher背景未改变</v>
      </c>
      <c r="C120" s="139" t="str">
        <v>lxiao19</v>
      </c>
      <c r="D120" s="139" t="str">
        <v>wxiao13</v>
      </c>
      <c r="E120" s="139" t="str">
        <v>High</v>
      </c>
      <c r="F120" s="139" t="str">
        <v>Rejected</v>
      </c>
      <c r="G120" s="140"/>
      <c r="H120" s="143"/>
      <c r="I120" s="143"/>
    </row>
    <row customHeight="true" ht="31" r="121">
      <c r="A121" s="139" t="str">
        <v>FCIVIOS-8225</v>
      </c>
      <c r="B121" s="139" t="str">
        <v>Phase5_【U611 MCA】【黑盒】【偶现】【Launcher】未发送信号，点击切换主题，点击home键，偶现3D车模车门打开</v>
      </c>
      <c r="C121" s="139" t="str">
        <v>qqiu3</v>
      </c>
      <c r="D121" s="139" t="str">
        <v>wxiao13</v>
      </c>
      <c r="E121" s="139" t="str">
        <v>High</v>
      </c>
      <c r="F121" s="139" t="str">
        <v>To Do</v>
      </c>
      <c r="G121" s="140"/>
      <c r="H121" s="143"/>
      <c r="I121" s="143"/>
    </row>
    <row customHeight="true" ht="31" r="122">
      <c r="A122" s="139" t="str">
        <v>FCIVIOS-8191</v>
      </c>
      <c r="B122" s="139" t="str">
        <v>Phase5_【U611 MCA】【黑盒】【必现】【3D车模】未连接香氛/未发送多功能座椅/氛围灯信号进入3D车模，点击香氛/氛围灯、多功能座椅的开关可以打开关闭</v>
      </c>
      <c r="C122" s="139" t="str">
        <v>qqiu3</v>
      </c>
      <c r="D122" s="139" t="str">
        <v>wxiao13</v>
      </c>
      <c r="E122" s="139" t="str">
        <v>High</v>
      </c>
      <c r="F122" s="139" t="str">
        <v>To Do</v>
      </c>
      <c r="G122" s="140"/>
      <c r="H122" s="143"/>
      <c r="I122" s="143"/>
    </row>
    <row customHeight="true" ht="31" r="123">
      <c r="A123" s="139" t="str">
        <v>FCIVIOS-7976</v>
      </c>
      <c r="B123" s="139" t="str">
        <v>Phase5_【U611MCA】【黑盒】【必现】【fapa】进入泊车页面，文字与图标显示重叠</v>
      </c>
      <c r="C123" s="139" t="str">
        <v>xwu134</v>
      </c>
      <c r="D123" s="139" t="str">
        <v>wxiao13</v>
      </c>
      <c r="E123" s="139" t="str">
        <v>Medium</v>
      </c>
      <c r="F123" s="139" t="str">
        <v>To Do</v>
      </c>
      <c r="G123" s="140"/>
      <c r="H123" s="143"/>
      <c r="I123" s="143"/>
    </row>
    <row customHeight="true" ht="31" r="124">
      <c r="A124" s="139" t="str">
        <v>FCIVIOS-7972</v>
      </c>
      <c r="B124" s="139" t="str">
        <v>Phase5_【U611 MCA】【黑盒】【必现】【Parking弹窗】切换主题，parking开关未随主题变化</v>
      </c>
      <c r="C124" s="139" t="str">
        <v>cwang236</v>
      </c>
      <c r="D124" s="139" t="str">
        <v>wxiao13</v>
      </c>
      <c r="E124" s="139" t="str">
        <v>High</v>
      </c>
      <c r="F124" s="139" t="str">
        <v>Tested</v>
      </c>
      <c r="G124" s="140"/>
      <c r="H124" s="143"/>
      <c r="I124" s="143"/>
    </row>
    <row customHeight="true" ht="31" r="125">
      <c r="A125" s="139" t="str">
        <v>FCIVIOS-7970</v>
      </c>
      <c r="B125" s="139" t="str" xml:space="preserve">
        <v> Phase5_【U611 MCA】【黑盒】【必现】【音效设置】切换主题，音效设置图标未随主题变化</v>
      </c>
      <c r="C125" s="139" t="str">
        <v>hzhu74</v>
      </c>
      <c r="D125" s="139" t="str">
        <v>wxiao13</v>
      </c>
      <c r="E125" s="139" t="str">
        <v>High</v>
      </c>
      <c r="F125" s="139" t="str">
        <v>Tested</v>
      </c>
      <c r="G125" s="140"/>
      <c r="H125" s="143"/>
      <c r="I125" s="143"/>
    </row>
    <row customHeight="true" ht="31" r="126">
      <c r="A126" s="139" t="str">
        <v>FCIVIOS-7968</v>
      </c>
      <c r="B126" s="139" t="str">
        <v>Phase5_【U611 MCA】【黑盒】【必现】【hvac】切换主题，对脸吹风/除霜/对脚吹按钮颜色未随主题变化</v>
      </c>
      <c r="C126" s="139" t="str">
        <v>xdou</v>
      </c>
      <c r="D126" s="139" t="str">
        <v>wxiao13</v>
      </c>
      <c r="E126" s="139" t="str">
        <v>High</v>
      </c>
      <c r="F126" s="139" t="str">
        <v>In Progress</v>
      </c>
      <c r="G126" s="140"/>
      <c r="H126" s="143"/>
      <c r="I126" s="143"/>
    </row>
    <row customHeight="true" ht="31" r="127">
      <c r="A127" s="139" t="str">
        <v>FCIVIOS-7964</v>
      </c>
      <c r="B127" s="139" t="str">
        <v>Phase5_【U611 MCA】【黑盒】【必现】【3d车模】点击3D车模左上角的VHA异常提示，点击无响应，无法进入VHA页面</v>
      </c>
      <c r="C127" s="139" t="str">
        <v>lxiao19</v>
      </c>
      <c r="D127" s="139" t="str">
        <v>wxiao13</v>
      </c>
      <c r="E127" s="139" t="str">
        <v>High</v>
      </c>
      <c r="F127" s="139" t="str">
        <v>Closed with Accept</v>
      </c>
      <c r="G127" s="140"/>
      <c r="H127" s="143"/>
      <c r="I127" s="143"/>
    </row>
    <row customHeight="true" ht="31" r="128">
      <c r="A128" s="139" t="str">
        <v>FCIVIOS-7963</v>
      </c>
      <c r="B128" s="139" t="str">
        <v>Phase5_【U611 MCA】【黑盒】【必现】【3d车模】车辆胎压异常时，Launcher文字图标重叠</v>
      </c>
      <c r="C128" s="139" t="str">
        <v>lxiao19</v>
      </c>
      <c r="D128" s="139" t="str">
        <v>wxiao13</v>
      </c>
      <c r="E128" s="139" t="str">
        <v>Low</v>
      </c>
      <c r="F128" s="139" t="str">
        <v>Closed with Accept</v>
      </c>
      <c r="G128" s="140"/>
      <c r="H128" s="143"/>
      <c r="I128" s="143"/>
    </row>
    <row customHeight="true" ht="31" r="129">
      <c r="A129" s="139" t="str">
        <v>FCIVIOS-7961</v>
      </c>
      <c r="B129" s="139" t="str">
        <v>Phase5_【U611 MCA】【黑盒】【偶现】【3d车模】车辆健康有故障时，在launcher界面发送车门信号偶先界面闪跳</v>
      </c>
      <c r="C129" s="139" t="str">
        <v>wxiao13</v>
      </c>
      <c r="D129" s="139" t="str">
        <v>wxiao13</v>
      </c>
      <c r="E129" s="139" t="str">
        <v>High</v>
      </c>
      <c r="F129" s="139" t="str">
        <v>Closed with Accept</v>
      </c>
      <c r="G129" s="140"/>
      <c r="H129" s="143"/>
      <c r="I129" s="143"/>
    </row>
    <row customHeight="true" ht="31" r="130">
      <c r="A130" s="139" t="str">
        <v>FCIVIOS-7955</v>
      </c>
      <c r="B130" s="139" t="str">
        <v>Phase5_【U611 MCA】【黑盒】【必现】【paak】已配置车门解锁密码，进入车门解锁密码界面，输入密码后，点击继续，密码会清空</v>
      </c>
      <c r="C130" s="139" t="str">
        <v>jzhen3</v>
      </c>
      <c r="D130" s="139" t="str">
        <v>wxiao13</v>
      </c>
      <c r="E130" s="139" t="str">
        <v>High</v>
      </c>
      <c r="F130" s="139" t="str">
        <v>Tested</v>
      </c>
      <c r="G130" s="140"/>
      <c r="H130" s="143"/>
      <c r="I130" s="143"/>
    </row>
    <row customHeight="true" ht="31" r="131">
      <c r="A131" s="139" t="str">
        <v>FCIVIOS-7954</v>
      </c>
      <c r="B131" s="139" t="str">
        <v>Phase5_【U611 MCA】【黑盒】【必现】【paak】点击重置智能输入有命令无设置，输入变种1密码，输入密码保存成功退出输入密码界面</v>
      </c>
      <c r="C131" s="139" t="str">
        <v>jzhen3</v>
      </c>
      <c r="D131" s="139" t="str">
        <v>wxiao13</v>
      </c>
      <c r="E131" s="139" t="str">
        <v>High</v>
      </c>
      <c r="F131" s="139" t="str">
        <v>Tested</v>
      </c>
      <c r="G131" s="140"/>
      <c r="H131" s="143"/>
      <c r="I131" s="143"/>
    </row>
    <row customHeight="true" ht="31" r="132">
      <c r="A132" s="139" t="str">
        <v>FCIVIOS-7948</v>
      </c>
      <c r="B132" s="139" t="str">
        <v>Phase5_【U611 MCA】【黑盒】【必现】【paak】车门解锁密码界面，点击创建新的车门解锁密码，进入首次输入密码，点击下一步进入再次输入密码，输入匹配密码点击保存，输入dbus命令，弹出创建密钥成功弹窗，点击确定按钮无反应</v>
      </c>
      <c r="C132" s="139" t="str">
        <v>jzhen3</v>
      </c>
      <c r="D132" s="139" t="str">
        <v>wxiao13</v>
      </c>
      <c r="E132" s="139" t="str">
        <v>High</v>
      </c>
      <c r="F132" s="139" t="str">
        <v>Tested</v>
      </c>
      <c r="G132" s="140"/>
      <c r="H132" s="143"/>
      <c r="I132" s="143"/>
    </row>
    <row customHeight="true" ht="31" r="133">
      <c r="A133" s="139" t="str">
        <v>FCIVIOS-7946</v>
      </c>
      <c r="B133" s="139" t="str">
        <v>Phase5_【U611MCA】【黑盒】【必现】【Vehicle Setting】点击遥控启动设置，系统设置闪退</v>
      </c>
      <c r="C133" s="139" t="str">
        <v>dnan1</v>
      </c>
      <c r="D133" s="139" t="str">
        <v>yzhu97</v>
      </c>
      <c r="E133" s="139" t="str">
        <v>High</v>
      </c>
      <c r="F133" s="139" t="str">
        <v>Tested</v>
      </c>
      <c r="G133" s="140"/>
      <c r="H133" s="143"/>
      <c r="I133" s="143"/>
    </row>
    <row customHeight="true" ht="31" r="134">
      <c r="A134" s="139" t="str">
        <v>FCIVIOS-7877</v>
      </c>
      <c r="B134" s="139" t="str" xml:space="preserve">
        <v> Phase5_【U611 MCA】【黑盒】【必现】【Launcher】进入Audio off状态 all app界面audio相关应用会灰化并显示audio禁用图标</v>
      </c>
      <c r="C134" s="139" t="str">
        <v>lxiao19</v>
      </c>
      <c r="D134" s="139" t="str">
        <v>lxiao19</v>
      </c>
      <c r="E134" s="139" t="str">
        <v>Medium</v>
      </c>
      <c r="F134" s="139" t="str">
        <v>Tested</v>
      </c>
      <c r="G134" s="140"/>
      <c r="H134" s="143"/>
      <c r="I134" s="143"/>
    </row>
    <row customHeight="true" ht="31" r="135">
      <c r="A135" s="139" t="str">
        <v>FCIVIOS-7843</v>
      </c>
      <c r="B135" s="139" t="str" xml:space="preserve">
        <v> Phase5_【U611】【黑盒】【必现】【VHA】车辆健康有故障，下拉通知栏切换为独立模式，VHA主界面回滚到异常处</v>
      </c>
      <c r="C135" s="139" t="str">
        <v>lxiao19</v>
      </c>
      <c r="D135" s="139" t="str">
        <v>wxiao13</v>
      </c>
      <c r="E135" s="139" t="str">
        <v>Medium</v>
      </c>
      <c r="F135" s="139" t="str">
        <v>Tested</v>
      </c>
      <c r="G135" s="140"/>
      <c r="H135" s="143"/>
      <c r="I135" s="143"/>
    </row>
    <row customHeight="true" ht="31" r="136">
      <c r="A136" s="139" t="str">
        <v>FCIVIOS-7842</v>
      </c>
      <c r="B136" s="139" t="str" xml:space="preserve">
        <v> Phase5_【U611】【黑盒】【必现】【VCS】调节香氛浓度为低，信号下发为关</v>
      </c>
      <c r="C136" s="139" t="str">
        <v>wwang230</v>
      </c>
      <c r="D136" s="139" t="str">
        <v>wxiao13</v>
      </c>
      <c r="E136" s="139" t="str">
        <v>Medium</v>
      </c>
      <c r="F136" s="139" t="str">
        <v>Monitor</v>
      </c>
      <c r="G136" s="140"/>
      <c r="H136" s="143"/>
      <c r="I136" s="143"/>
    </row>
    <row customHeight="true" ht="31" r="137">
      <c r="A137" s="139" t="str">
        <v>FCIVIOS-7841</v>
      </c>
      <c r="B137" s="139" t="str">
        <v>Phase5_【U611】【黑盒】【必现】【VCS】语音唤起增大音量，调起弹窗“取消|切换 智能馨风系统10秒后将打开空调系统”的弹窗</v>
      </c>
      <c r="C137" s="139" t="str">
        <v>xyu61</v>
      </c>
      <c r="D137" s="139" t="str">
        <v>wxiao13</v>
      </c>
      <c r="E137" s="139" t="str">
        <v>Medium</v>
      </c>
      <c r="F137" s="139" t="str">
        <v>Tested</v>
      </c>
      <c r="G137" s="140"/>
      <c r="H137" s="143"/>
      <c r="I137" s="143"/>
    </row>
    <row customHeight="true" ht="31" r="138">
      <c r="A138" s="139" t="str">
        <v>FCIVIOS-7690</v>
      </c>
      <c r="B138" s="139" t="str" xml:space="preserve">
        <v> Phase5_【U611 MCA】【黑盒】【必现】【keypad】创建车门解锁密码，点击保存，toast提示创建成功，正在保存弹窗未消失</v>
      </c>
      <c r="C138" s="139" t="str">
        <v>jzhen3</v>
      </c>
      <c r="D138" s="139" t="str">
        <v>wxiao13</v>
      </c>
      <c r="E138" s="139" t="str">
        <v>Medium</v>
      </c>
      <c r="F138" s="139" t="str">
        <v>Tested</v>
      </c>
      <c r="G138" s="140"/>
      <c r="H138" s="143"/>
      <c r="I138" s="143"/>
    </row>
    <row customHeight="true" ht="31" r="139">
      <c r="A139" s="139" t="str">
        <v>FCIVIOS-7689</v>
      </c>
      <c r="B139" s="139" t="str">
        <v>Phase5_【U611 MCA】【黑盒】【必现】【keypad】智能备用密钥创建成功，点击创建新的车门解锁密码，点击返回，仍会弹出”智能备用密钥“弹窗</v>
      </c>
      <c r="C139" s="139" t="str">
        <v>jzhen3</v>
      </c>
      <c r="D139" s="139" t="str">
        <v>wxiao13</v>
      </c>
      <c r="E139" s="139" t="str">
        <v>Medium</v>
      </c>
      <c r="F139" s="139" t="str">
        <v>Tested</v>
      </c>
      <c r="G139" s="140"/>
      <c r="H139" s="143"/>
      <c r="I139" s="143"/>
    </row>
    <row customHeight="true" ht="31" r="140">
      <c r="A140" s="139" t="str">
        <v>FCIVIOS-7687</v>
      </c>
      <c r="B140" s="139" t="str">
        <v>Phase5_【U611 MCA】【黑盒】【必现】【keypad】CCS已正常连接，点击智能备用钥匙无法进入</v>
      </c>
      <c r="C140" s="139" t="str">
        <v>jzhen3</v>
      </c>
      <c r="D140" s="139" t="str">
        <v>wxiao13</v>
      </c>
      <c r="E140" s="139" t="str">
        <v>High</v>
      </c>
      <c r="F140" s="139" t="str">
        <v>To Do</v>
      </c>
      <c r="G140" s="140"/>
      <c r="H140" s="143"/>
      <c r="I140" s="143"/>
    </row>
    <row customHeight="true" ht="31" r="141">
      <c r="A141" s="139" t="str">
        <v>FCIVIOS-7669</v>
      </c>
      <c r="B141" s="139" t="str">
        <v>Phase5_【U611 MCA】【黑盒】【必现】【Launcher】未连接蓝牙设备时，Launcher  Allapp界面点击蓝牙电话图标未打开连接弹框</v>
      </c>
      <c r="C141" s="139" t="str">
        <v>lxiao19</v>
      </c>
      <c r="D141" s="139" t="str">
        <v>lxiao19</v>
      </c>
      <c r="E141" s="139" t="str">
        <v>Medium</v>
      </c>
      <c r="F141" s="139" t="str">
        <v>Tested</v>
      </c>
      <c r="G141" s="140"/>
      <c r="H141" s="143"/>
      <c r="I141" s="143"/>
    </row>
    <row customHeight="true" ht="31" r="142">
      <c r="A142" s="139" t="str">
        <v>FCIVIOS-7667</v>
      </c>
      <c r="B142" s="139" t="str">
        <v>Phase5_【U611MCA】【黑盒】【必现】【AudioSettings】车速音量调整默认却是关闭状态</v>
      </c>
      <c r="C142" s="139" t="str">
        <v>hzhu74</v>
      </c>
      <c r="D142" s="139" t="str">
        <v>cchen244</v>
      </c>
      <c r="E142" s="139" t="str">
        <v>Medium</v>
      </c>
      <c r="F142" s="139" t="str">
        <v>Tested</v>
      </c>
      <c r="G142" s="140"/>
      <c r="H142" s="143"/>
      <c r="I142" s="143"/>
    </row>
    <row customHeight="true" ht="31" r="143">
      <c r="A143" s="139" t="str">
        <v>FCIVIOS-7639</v>
      </c>
      <c r="B143" s="139" t="str">
        <v>Phase5_【U611】【黑盒】【必现】【数字香氛】连接香氛罐首次打开香氛开关，温度过低情况下仍可打开</v>
      </c>
      <c r="C143" s="139" t="str">
        <v>wwang230</v>
      </c>
      <c r="D143" s="139" t="str">
        <v>yjiang90</v>
      </c>
      <c r="E143" s="139" t="str">
        <v>High</v>
      </c>
      <c r="F143" s="139" t="str">
        <v>Tested</v>
      </c>
      <c r="G143" s="140"/>
      <c r="H143" s="143"/>
      <c r="I143" s="143"/>
    </row>
    <row customHeight="true" ht="31" r="144">
      <c r="A144" s="139" t="str">
        <v>FCIVIOS-7627</v>
      </c>
      <c r="B144" s="139" t="str">
        <v>Phase5_【U611 MCA】【黑盒】【必现】【paak】无法进入点火开关锁定状态</v>
      </c>
      <c r="C144" s="139" t="str">
        <v>jzhen3</v>
      </c>
      <c r="D144" s="139" t="str">
        <v>cchen244</v>
      </c>
      <c r="E144" s="139" t="str">
        <v>High</v>
      </c>
      <c r="F144" s="139" t="str">
        <v>Tested</v>
      </c>
      <c r="G144" s="140"/>
      <c r="H144" s="143"/>
      <c r="I144" s="143"/>
    </row>
    <row customHeight="true" ht="31" r="145">
      <c r="A145" s="139" t="str">
        <v>FCIVIOS-7624</v>
      </c>
      <c r="B145" s="139" t="str">
        <v>Phase5_【U611 MCA】【黑盒】【必现】【paak】创建新的车门解锁密码时，无”新密码保存失败，请重试“、”未找到钥匙“弹窗</v>
      </c>
      <c r="C145" s="139" t="str">
        <v>jzhen3</v>
      </c>
      <c r="D145" s="139" t="str">
        <v>cchen244</v>
      </c>
      <c r="E145" s="139" t="str">
        <v>Medium</v>
      </c>
      <c r="F145" s="139" t="str">
        <v>Tested</v>
      </c>
      <c r="G145" s="140"/>
      <c r="H145" s="143"/>
      <c r="I145" s="143"/>
    </row>
    <row customHeight="true" ht="31" r="146">
      <c r="A146" s="139" t="str">
        <v>FCIVIOS-7621</v>
      </c>
      <c r="B146" s="139" t="str">
        <v>Phase5_【U611 MCA】【黑盒】【必现】【paak】发送对应Can信号，无密钥输入锁定显示</v>
      </c>
      <c r="C146" s="139" t="str">
        <v>jzhen3</v>
      </c>
      <c r="D146" s="139" t="str">
        <v>cchen244</v>
      </c>
      <c r="E146" s="139" t="str">
        <v>Medium</v>
      </c>
      <c r="F146" s="139" t="str">
        <v>In Progress</v>
      </c>
      <c r="G146" s="140"/>
      <c r="H146" s="143"/>
      <c r="I146" s="143"/>
    </row>
    <row customHeight="true" ht="31" r="147">
      <c r="A147" s="139" t="str">
        <v>FCIVIOS-7618</v>
      </c>
      <c r="B147" s="139" t="str">
        <v>Phase5_【U611 MCA】【黑盒】【必现】【paak】车辆未启动且处于P档，点击”进程中止”弹窗的确认按钮不会返回车控界面</v>
      </c>
      <c r="C147" s="139" t="str">
        <v>jzhen3</v>
      </c>
      <c r="D147" s="139" t="str">
        <v>cchen244</v>
      </c>
      <c r="E147" s="139" t="str">
        <v>Medium</v>
      </c>
      <c r="F147" s="139" t="str">
        <v>Tested</v>
      </c>
      <c r="G147" s="140"/>
      <c r="H147" s="143"/>
      <c r="I147" s="143"/>
    </row>
    <row customHeight="true" ht="31" r="148">
      <c r="A148" s="139" t="str">
        <v>FCIVIOS-7617</v>
      </c>
      <c r="B148" s="139" t="str">
        <v>Phase5_【U611MCA】【黑盒】【必现】【VCS】媒体音量增大/媒体音量增大4/媒体音量减小4，TTS播报却是“当前状态不支持，请稍后重试”</v>
      </c>
      <c r="C148" s="139" t="str">
        <v>xyu61</v>
      </c>
      <c r="D148" s="139" t="str">
        <v>cchen244</v>
      </c>
      <c r="E148" s="139" t="str">
        <v>Medium</v>
      </c>
      <c r="F148" s="139" t="str">
        <v>Tested</v>
      </c>
      <c r="G148" s="140"/>
      <c r="H148" s="143"/>
      <c r="I148" s="143"/>
    </row>
    <row customHeight="true" ht="31" r="149">
      <c r="A149" s="139" t="str">
        <v>FCIVIOS-7616</v>
      </c>
      <c r="B149" s="139" t="str">
        <v>Phase5_【U611MCA】【黑盒】【必现】【VCS】氛围灯相关的无信号下发</v>
      </c>
      <c r="C149" s="139" t="str">
        <v>wwang230</v>
      </c>
      <c r="D149" s="139" t="str">
        <v>cchen244</v>
      </c>
      <c r="E149" s="139" t="str">
        <v>Medium</v>
      </c>
      <c r="F149" s="139" t="str">
        <v>Tested</v>
      </c>
      <c r="G149" s="140"/>
      <c r="H149" s="143"/>
      <c r="I149" s="143"/>
    </row>
    <row customHeight="true" ht="31" r="150">
      <c r="A150" s="139" t="str">
        <v>FCIVIOS-7615</v>
      </c>
      <c r="B150" s="139" t="str">
        <v>Phase5_【U611MCA】【黑盒】【必现】【VCS】打开方向盘加热，TTS播报却是“方向盘加热已关闭”</v>
      </c>
      <c r="C150" s="139" t="str">
        <v>jzhan373</v>
      </c>
      <c r="D150" s="139" t="str">
        <v>cchen244</v>
      </c>
      <c r="E150" s="139" t="str">
        <v>Medium</v>
      </c>
      <c r="F150" s="139" t="str">
        <v>Closed with Accept</v>
      </c>
      <c r="G150" s="140"/>
      <c r="H150" s="143"/>
      <c r="I150" s="143"/>
    </row>
    <row customHeight="true" ht="31" r="151">
      <c r="A151" s="139" t="str">
        <v>FCIVIOS-7613</v>
      </c>
      <c r="B151" s="139" t="str">
        <v>Phase5_【U611MCA】【黑盒】【必现】【VCS】打开空调内循环和关闭外循环，无信号下发</v>
      </c>
      <c r="C151" s="139" t="str">
        <v>xdou</v>
      </c>
      <c r="D151" s="139" t="str">
        <v>cchen244</v>
      </c>
      <c r="E151" s="139" t="str">
        <v>Medium</v>
      </c>
      <c r="F151" s="139" t="str">
        <v>Tested</v>
      </c>
      <c r="G151" s="140"/>
      <c r="H151" s="143"/>
      <c r="I151" s="143"/>
    </row>
    <row customHeight="true" ht="31" r="152">
      <c r="A152" s="139" t="str">
        <v>FCIVIOS-7600</v>
      </c>
      <c r="B152" s="139" t="str">
        <v>Phase5_【U611 MCA】【黑盒】【必现】【paak】点击删除后，弹窗内容显示有误，且无”系统错误，无法完成该请求“弹窗</v>
      </c>
      <c r="C152" s="139" t="str">
        <v>jzhen3</v>
      </c>
      <c r="D152" s="139" t="str">
        <v>cchen244</v>
      </c>
      <c r="E152" s="139" t="str">
        <v>Medium</v>
      </c>
      <c r="F152" s="139" t="str">
        <v>Tested</v>
      </c>
      <c r="G152" s="140"/>
      <c r="H152" s="143"/>
      <c r="I152" s="143"/>
    </row>
    <row customHeight="true" ht="31" r="153">
      <c r="A153" s="139" t="str">
        <v>FCIVIOS-7599</v>
      </c>
      <c r="B153" s="139" t="str">
        <v>Phase5_【U611 MCA】【黑盒】【必现】【Vehicle Settings】按摩开关由开变为关时，无toast弹窗显示</v>
      </c>
      <c r="C153" s="139" t="str">
        <v>zjiang38</v>
      </c>
      <c r="D153" s="139" t="str">
        <v>cchen244</v>
      </c>
      <c r="E153" s="139" t="str">
        <v>Medium</v>
      </c>
      <c r="F153" s="139" t="str">
        <v>Closed with Accept</v>
      </c>
      <c r="G153" s="140"/>
      <c r="H153" s="143"/>
      <c r="I153" s="143"/>
    </row>
    <row customHeight="true" ht="31" r="154">
      <c r="A154" s="139" t="str">
        <v>FCIVIOS-7584</v>
      </c>
      <c r="B154" s="139" t="str">
        <v>Phase5_【U611 MCA】【黑盒】【必现】【Launcher】Launcher界面的车辆卡片中不显示网络PM2.5数据</v>
      </c>
      <c r="C154" s="139" t="str">
        <v>jzhan372</v>
      </c>
      <c r="D154" s="139" t="str">
        <v>cchen244</v>
      </c>
      <c r="E154" s="139" t="str">
        <v>Medium</v>
      </c>
      <c r="F154" s="139" t="str">
        <v>In Progress</v>
      </c>
      <c r="G154" s="140"/>
      <c r="H154" s="143"/>
      <c r="I154" s="143"/>
    </row>
    <row customHeight="true" ht="31" r="155">
      <c r="A155" s="139" t="str">
        <v>FCIVIOS-7583</v>
      </c>
      <c r="B155" s="139" t="str">
        <v>Phase5_【U611 MCA】【黑盒】【必现】【paak】出现“该密码已被使用，请输入其他密码”弹窗，点击重新输入，返回到车辆设置界面</v>
      </c>
      <c r="C155" s="139" t="str">
        <v>jzhen3</v>
      </c>
      <c r="D155" s="139" t="str">
        <v>cchen244</v>
      </c>
      <c r="E155" s="139" t="str">
        <v>Medium</v>
      </c>
      <c r="F155" s="139" t="str">
        <v>Tested</v>
      </c>
      <c r="G155" s="140"/>
      <c r="H155" s="143"/>
      <c r="I155" s="143"/>
    </row>
    <row customHeight="true" ht="31" r="156">
      <c r="A156" s="139" t="str">
        <v>FCIVIOS-7576</v>
      </c>
      <c r="B156" s="139" t="str">
        <v>Phase5_【U611 MCA】【黑盒】【必现】【paak】未连接CCS，发送信号可以进入智能备用密钥界面</v>
      </c>
      <c r="C156" s="139" t="str">
        <v>jzhen3</v>
      </c>
      <c r="D156" s="139" t="str">
        <v>cchen244</v>
      </c>
      <c r="E156" s="139" t="str">
        <v>High</v>
      </c>
      <c r="F156" s="139" t="str">
        <v>To Do</v>
      </c>
      <c r="G156" s="140"/>
      <c r="H156" s="143"/>
      <c r="I156" s="143"/>
    </row>
    <row customHeight="true" ht="31" r="157">
      <c r="A157" s="139" t="str">
        <v>FCIVIOS-7573</v>
      </c>
      <c r="B157" s="139" t="str">
        <v>Phase5_【U611MCA】【黑盒】【必现】【BezelDiagnostics】工程模式数据显示不全</v>
      </c>
      <c r="C157" s="139" t="str">
        <v>kyu18</v>
      </c>
      <c r="D157" s="139" t="str">
        <v>cchen244</v>
      </c>
      <c r="E157" s="139" t="str">
        <v>Medium</v>
      </c>
      <c r="F157" s="139" t="str">
        <v>Awaiting implementation</v>
      </c>
      <c r="G157" s="140"/>
      <c r="H157" s="143"/>
      <c r="I157" s="143"/>
    </row>
    <row customHeight="true" ht="31" r="158">
      <c r="A158" s="139" t="str">
        <v>FCIVIOS-7568</v>
      </c>
      <c r="B158" s="139" t="str">
        <v>Phase5_【U611 MCA】【黑盒】【必现】【keypad】车门解锁密码中无"加载中"、“连接超时”弹窗</v>
      </c>
      <c r="C158" s="139" t="str">
        <v>jzhen3</v>
      </c>
      <c r="D158" s="139" t="str">
        <v>cchen244</v>
      </c>
      <c r="E158" s="139" t="str">
        <v>High</v>
      </c>
      <c r="F158" s="139" t="str">
        <v>Tested</v>
      </c>
      <c r="G158" s="140"/>
      <c r="H158" s="143"/>
      <c r="I158" s="143"/>
    </row>
    <row customHeight="true" ht="31" r="159">
      <c r="A159" s="139" t="str">
        <v>FCIVIOS-7563</v>
      </c>
      <c r="B159" s="139" t="str">
        <v>Phase5_【U611MCA】【黑盒】【必现】【VHA】分屏后，在副屏点击vha，显示在主屏</v>
      </c>
      <c r="C159" s="139" t="str">
        <v>lxiao19</v>
      </c>
      <c r="D159" s="139" t="str">
        <v>rzhang67</v>
      </c>
      <c r="E159" s="139" t="str">
        <v>Medium</v>
      </c>
      <c r="F159" s="139" t="str">
        <v>Closed with Accept</v>
      </c>
      <c r="G159" s="140"/>
      <c r="H159" s="143"/>
      <c r="I159" s="143"/>
    </row>
    <row customHeight="true" ht="31" r="160">
      <c r="A160" s="139" t="str">
        <v>FCIVIOS-7561</v>
      </c>
      <c r="B160" s="139" t="str">
        <v>Phase5_【U611MCA】【黑盒】【偶现】【VHA】不设置里程，首次熄火，历史中显示负里程</v>
      </c>
      <c r="C160" s="139" t="str">
        <v>rzhang67</v>
      </c>
      <c r="D160" s="139" t="str">
        <v>rzhang67</v>
      </c>
      <c r="E160" s="139" t="str">
        <v>Medium</v>
      </c>
      <c r="F160" s="139" t="str">
        <v>Monitor</v>
      </c>
      <c r="G160" s="140"/>
      <c r="H160" s="143"/>
      <c r="I160" s="143"/>
    </row>
    <row customHeight="true" ht="31" r="161">
      <c r="A161" s="139" t="str">
        <v>FCIVIOS-7560</v>
      </c>
      <c r="B161" s="139" t="str">
        <v>Phase5_【U611MCA】【黑盒】【偶现】【VHA】熄火点火，vha crash</v>
      </c>
      <c r="C161" s="139" t="str">
        <v>lxiao19</v>
      </c>
      <c r="D161" s="139" t="str">
        <v>rzhang67</v>
      </c>
      <c r="E161" s="139" t="str">
        <v>High</v>
      </c>
      <c r="F161" s="139" t="str">
        <v>Closed with Accept</v>
      </c>
      <c r="G161" s="140"/>
      <c r="H161" s="143"/>
      <c r="I161" s="143"/>
    </row>
    <row customHeight="true" ht="31" r="162">
      <c r="A162" s="139" t="str">
        <v>FCIVIOS-7559</v>
      </c>
      <c r="B162" s="139" t="str">
        <v>Phase5_【U611MCA】【黑盒】【必现】【Vehicle Setting】点击巡航控制-容限的“+”“-”按钮无反应</v>
      </c>
      <c r="C162" s="139" t="str">
        <v>jzhen3</v>
      </c>
      <c r="D162" s="139" t="str">
        <v>yzhu97</v>
      </c>
      <c r="E162" s="139" t="str">
        <v>High</v>
      </c>
      <c r="F162" s="139" t="str">
        <v>Tested</v>
      </c>
      <c r="G162" s="140"/>
      <c r="H162" s="143"/>
      <c r="I162" s="143"/>
    </row>
    <row customHeight="true" ht="31" r="163">
      <c r="A163" s="139" t="str">
        <v>FCIVIOS-7558</v>
      </c>
      <c r="B163" s="139" t="str">
        <v>Phase5_【U611MCA】【黑盒】【偶现】【VHA】切换保留一年/30天，历史不会被删除</v>
      </c>
      <c r="C163" s="139" t="str">
        <v>lxiao19</v>
      </c>
      <c r="D163" s="139" t="str">
        <v>rzhang67</v>
      </c>
      <c r="E163" s="139" t="str">
        <v>High</v>
      </c>
      <c r="F163" s="139" t="str">
        <v>Tested</v>
      </c>
      <c r="G163" s="140"/>
      <c r="H163" s="143"/>
      <c r="I163" s="143"/>
    </row>
    <row customHeight="true" ht="31" r="164">
      <c r="A164" s="139" t="str">
        <v>FCIVIOS-7555</v>
      </c>
      <c r="B164" s="139" t="str">
        <v>Phase5_【U611MCA】【黑盒】【必现】【VHA】分屏后主屏护航历史显示不全，不能滑动查看</v>
      </c>
      <c r="C164" s="139" t="str">
        <v>lxiao19</v>
      </c>
      <c r="D164" s="139" t="str">
        <v>rzhang67</v>
      </c>
      <c r="E164" s="139" t="str">
        <v>Medium</v>
      </c>
      <c r="F164" s="139" t="str">
        <v>Closed with Accept</v>
      </c>
      <c r="G164" s="140"/>
      <c r="H164" s="143"/>
      <c r="I164" s="143"/>
    </row>
    <row customHeight="true" ht="31" r="165">
      <c r="A165" s="139" t="str">
        <v>FCIVIOS-7554</v>
      </c>
      <c r="B165" s="139" t="str">
        <v>Phase5_【U611MCA】【黑盒】【必现】【Vehicle Setting】配置完交通标志识别-容限，显示空白交通标志识别界面</v>
      </c>
      <c r="C165" s="139" t="str">
        <v>jzhen3</v>
      </c>
      <c r="D165" s="139" t="str">
        <v>yzhu97</v>
      </c>
      <c r="E165" s="139" t="str">
        <v>High</v>
      </c>
      <c r="F165" s="139" t="str">
        <v>Tested</v>
      </c>
      <c r="G165" s="140"/>
      <c r="H165" s="143"/>
      <c r="I165" s="143"/>
    </row>
    <row customHeight="true" ht="31" r="166">
      <c r="A166" s="139" t="str">
        <v>FCIVIOS-7553</v>
      </c>
      <c r="B166" s="139" t="str">
        <v>Phase5_【U611MCA】【黑盒】【必现】【Vehicle Setting】进入交通标志识别-警告限速超过界面，默认显示超过范围值且无法手动调整</v>
      </c>
      <c r="C166" s="139" t="str">
        <v>jzhen3</v>
      </c>
      <c r="D166" s="139" t="str">
        <v>yzhu97</v>
      </c>
      <c r="E166" s="139" t="str">
        <v>High</v>
      </c>
      <c r="F166" s="139" t="str">
        <v>Tested</v>
      </c>
      <c r="G166" s="140"/>
      <c r="H166" s="143"/>
      <c r="I166" s="143"/>
    </row>
    <row customHeight="true" ht="31" r="167">
      <c r="A167" s="139" t="str">
        <v>FCIVIOS-7552</v>
      </c>
      <c r="B167" s="139" t="str">
        <v>Phase5_【U611MCA】【黑盒】【必现】【Vehicle Setting】进入交通标志识别-警告限速最高界面，默认显示超过范围值且无法手动调整</v>
      </c>
      <c r="C167" s="139" t="str">
        <v>jzhen3</v>
      </c>
      <c r="D167" s="139" t="str">
        <v>yzhu97</v>
      </c>
      <c r="E167" s="139" t="str">
        <v>High</v>
      </c>
      <c r="F167" s="139" t="str">
        <v>Tested</v>
      </c>
      <c r="G167" s="140"/>
      <c r="H167" s="143"/>
      <c r="I167" s="143"/>
    </row>
    <row customHeight="true" ht="31" r="168">
      <c r="A168" s="139" t="str">
        <v>FCIVIOS-7546</v>
      </c>
      <c r="B168" s="139" t="str">
        <v>Phase5_【U611MCA】【黑盒】【必现】【HVAC】后排风量，发送无效信号时没有保留上一个有效值</v>
      </c>
      <c r="C168" s="139" t="str">
        <v>xdou</v>
      </c>
      <c r="D168" s="139" t="str">
        <v>cchen244</v>
      </c>
      <c r="E168" s="139" t="str">
        <v>Medium</v>
      </c>
      <c r="F168" s="139" t="str">
        <v>In Progress</v>
      </c>
      <c r="G168" s="140"/>
      <c r="H168" s="143"/>
      <c r="I168" s="143"/>
    </row>
    <row customHeight="true" ht="31" r="169">
      <c r="A169" s="139" t="str">
        <v>FCIVIOS-7539</v>
      </c>
      <c r="B169" s="139" t="str">
        <v>Phase5_【U611MCA】【黑盒】【必现】【VCS】在智能新风页面，语音“关闭智能新风”，页面没有退出</v>
      </c>
      <c r="C169" s="139" t="str">
        <v>fwu40</v>
      </c>
      <c r="D169" s="139" t="str">
        <v>cchen244</v>
      </c>
      <c r="E169" s="139" t="str">
        <v>Medium</v>
      </c>
      <c r="F169" s="139" t="str">
        <v>Tested</v>
      </c>
      <c r="G169" s="140"/>
      <c r="H169" s="143"/>
      <c r="I169" s="143"/>
    </row>
    <row customHeight="true" ht="31" r="170">
      <c r="A170" s="139" t="str">
        <v>FCIVIOS-7530</v>
      </c>
      <c r="B170" s="139" t="str">
        <v>Phase5_【U611MCA】【黑盒】【必现】【Car Input】parking中自动泊车置灰，下方提示文字显示截断</v>
      </c>
      <c r="C170" s="139" t="str">
        <v>cwang236</v>
      </c>
      <c r="D170" s="139" t="str">
        <v>rzhang67</v>
      </c>
      <c r="E170" s="139" t="str">
        <v>Low</v>
      </c>
      <c r="F170" s="139" t="str">
        <v>Closed with Accept</v>
      </c>
      <c r="G170" s="140"/>
      <c r="H170" s="143"/>
      <c r="I170" s="143"/>
    </row>
    <row customHeight="true" ht="31" r="171">
      <c r="A171" s="139" t="str">
        <v>FCIVIOS-7493</v>
      </c>
      <c r="B171" s="139" t="str">
        <v>Phase5_【U611MCA】【黑盒】【必现】【Vehicle Setting】进入碰撞预警-灵敏度界面，点击radiobutton无提示音</v>
      </c>
      <c r="C171" s="139" t="str">
        <v>cxu63</v>
      </c>
      <c r="D171" s="139" t="str">
        <v>yzhu97</v>
      </c>
      <c r="E171" s="139" t="str">
        <v>Medium</v>
      </c>
      <c r="F171" s="139" t="str">
        <v>To Do</v>
      </c>
      <c r="G171" s="140"/>
      <c r="H171" s="143"/>
      <c r="I171" s="143"/>
    </row>
    <row customHeight="true" ht="31" r="172">
      <c r="A172" s="139" t="str">
        <v>FCIVIOS-7491</v>
      </c>
      <c r="B172" s="139" t="str">
        <v>Phase5_【U611MCA】【黑盒】【必现】【VHA】合作模式，VHA页面，右边的tab栏显示不全</v>
      </c>
      <c r="C172" s="139" t="str">
        <v>lxiao19</v>
      </c>
      <c r="D172" s="139" t="str">
        <v>cchen244</v>
      </c>
      <c r="E172" s="139" t="str">
        <v>Medium</v>
      </c>
      <c r="F172" s="139" t="str">
        <v>Closed with Accept</v>
      </c>
      <c r="G172" s="140"/>
      <c r="H172" s="143"/>
      <c r="I172" s="143"/>
    </row>
    <row customHeight="true" ht="31" r="173">
      <c r="A173" s="139" t="str">
        <v>FCIVIOS-7488</v>
      </c>
      <c r="B173" s="139" t="str">
        <v>Phase5_【U611MCA】【黑盒】【必现】【Vehicle Setting】不显示倒挡来车预警影像设置项</v>
      </c>
      <c r="C173" s="139" t="str">
        <v>dnan1</v>
      </c>
      <c r="D173" s="139" t="str">
        <v>yzhu97</v>
      </c>
      <c r="E173" s="139" t="str">
        <v>High</v>
      </c>
      <c r="F173" s="139" t="str">
        <v>Closed with Accept</v>
      </c>
      <c r="G173" s="140"/>
      <c r="H173" s="143"/>
      <c r="I173" s="143"/>
    </row>
    <row customHeight="true" ht="31" r="174">
      <c r="A174" s="139" t="str">
        <v>FCIVIOS-7472</v>
      </c>
      <c r="B174" s="139" t="str" xml:space="preserve">
        <v> Phase5_【U611MCA】【黑盒】【必现】【AAR】AAR界面，合作模式时，点击tab栏时，背景颜色没有跟着变化</v>
      </c>
      <c r="C174" s="139" t="str">
        <v>fwu40</v>
      </c>
      <c r="D174" s="139" t="str">
        <v>cchen244</v>
      </c>
      <c r="E174" s="139" t="str">
        <v>Medium</v>
      </c>
      <c r="F174" s="139" t="str">
        <v>Tested</v>
      </c>
      <c r="G174" s="140"/>
      <c r="H174" s="143"/>
      <c r="I174" s="143"/>
    </row>
    <row customHeight="true" ht="31" r="175">
      <c r="A175" s="139" t="str">
        <v>FCIVIOS-7408</v>
      </c>
      <c r="B175" s="139" t="str">
        <v>Phase5_【U611MCA】【黑盒】【必现】【Vehicle Setting】进入屏幕显示界面勾选选项后，退出再进入选项状态改变</v>
      </c>
      <c r="C175" s="139" t="str">
        <v>cxu63</v>
      </c>
      <c r="D175" s="139" t="str">
        <v>yzhu97</v>
      </c>
      <c r="E175" s="139" t="str">
        <v>High</v>
      </c>
      <c r="F175" s="139" t="str">
        <v>Tested</v>
      </c>
      <c r="G175" s="140"/>
      <c r="H175" s="143"/>
      <c r="I175" s="143"/>
    </row>
    <row customHeight="true" ht="31" r="176">
      <c r="A176" s="139" t="str">
        <v>FCIVIOS-7407</v>
      </c>
      <c r="B176" s="139" t="str">
        <v>Phase5_【U611MCA】【黑盒】【必现】【Vehicle Setting】进入行车电脑界面勾选选项后，退出再进入选项状态改变</v>
      </c>
      <c r="C176" s="139" t="str">
        <v>ywang502</v>
      </c>
      <c r="D176" s="139" t="str">
        <v>yzhu97</v>
      </c>
      <c r="E176" s="139" t="str">
        <v>High</v>
      </c>
      <c r="F176" s="139" t="str">
        <v>To Do</v>
      </c>
      <c r="G176" s="140"/>
      <c r="H176" s="143"/>
      <c r="I176" s="143"/>
    </row>
    <row customHeight="true" ht="31" r="177">
      <c r="A177" s="139" t="str">
        <v>FCIVIOS-7406</v>
      </c>
      <c r="B177" s="139" t="str">
        <v>Phase5_【U611MCA】【黑盒】【必现】【Vehicle Setting】进入IOD显示界面勾选选项后，退出再进入选项状态改变</v>
      </c>
      <c r="C177" s="139" t="str">
        <v>cxu63</v>
      </c>
      <c r="D177" s="139" t="str">
        <v>yzhu97</v>
      </c>
      <c r="E177" s="139" t="str">
        <v>High</v>
      </c>
      <c r="F177" s="139" t="str">
        <v>Tested</v>
      </c>
      <c r="G177" s="140"/>
      <c r="H177" s="143"/>
      <c r="I177" s="143"/>
    </row>
    <row customHeight="true" ht="31" r="178">
      <c r="A178" s="139" t="str">
        <v>FCIVIOS-7401</v>
      </c>
      <c r="B178" s="139" t="str" xml:space="preserve">
        <v> Phase5_【U611 MCA】【黑盒】【必现】【Launcher】其他应用没有按照字母顺序以N型排列</v>
      </c>
      <c r="C178" s="139" t="str">
        <v>lxiao19</v>
      </c>
      <c r="D178" s="139" t="str">
        <v>mguo15</v>
      </c>
      <c r="E178" s="139" t="str">
        <v>Low</v>
      </c>
      <c r="F178" s="139" t="str">
        <v>Closed with Accept</v>
      </c>
      <c r="G178" s="140"/>
      <c r="H178" s="143"/>
      <c r="I178" s="143"/>
    </row>
    <row customHeight="true" ht="31" r="179">
      <c r="A179" s="139" t="str">
        <v>FCIVIOS-7400</v>
      </c>
      <c r="B179" s="139" t="str">
        <v>Phase5_【U611MCA】【黑盒】【必现】【Vehicle Setting】常用设置的界面显示不对齐</v>
      </c>
      <c r="C179" s="139" t="str">
        <v>zjiang38</v>
      </c>
      <c r="D179" s="139" t="str">
        <v>yzhu97</v>
      </c>
      <c r="E179" s="139" t="str">
        <v>Medium</v>
      </c>
      <c r="F179" s="139" t="str">
        <v>To Do</v>
      </c>
      <c r="G179" s="140"/>
      <c r="H179" s="143"/>
      <c r="I179" s="143"/>
    </row>
    <row customHeight="true" ht="31" r="180">
      <c r="A180" s="139" t="str">
        <v>FCIVIOS-7399</v>
      </c>
      <c r="B180" s="139" t="str">
        <v>Phase5_【U611MCA】【黑盒】【必现】【Vehicle Setting】静默启动的infobook显示不完整</v>
      </c>
      <c r="C180" s="139" t="str">
        <v>zjiang38</v>
      </c>
      <c r="D180" s="139" t="str">
        <v>yzhu97</v>
      </c>
      <c r="E180" s="139" t="str">
        <v>Medium</v>
      </c>
      <c r="F180" s="139" t="str">
        <v>To Do</v>
      </c>
      <c r="G180" s="140"/>
      <c r="H180" s="143"/>
      <c r="I180" s="143"/>
    </row>
    <row customHeight="true" ht="31" r="181">
      <c r="A181" s="139" t="str">
        <v>FCIVIOS-7390</v>
      </c>
      <c r="B181" s="139" t="str">
        <v>Phase5_【U611MCA】【黑盒】【必现】【AAR】CAN模拟36D，座舱新风高亮时，点击此按键却能置灰</v>
      </c>
      <c r="C181" s="139" t="str">
        <v>fwu40</v>
      </c>
      <c r="D181" s="139" t="str">
        <v>cchen244</v>
      </c>
      <c r="E181" s="139" t="str">
        <v>Medium</v>
      </c>
      <c r="F181" s="139" t="str">
        <v>Tested</v>
      </c>
      <c r="G181" s="140"/>
      <c r="H181" s="143"/>
      <c r="I181" s="143"/>
    </row>
    <row customHeight="true" ht="31" r="182">
      <c r="A182" s="139" t="str">
        <v>FCIVIOS-7385</v>
      </c>
      <c r="B182" s="139" t="str">
        <v>Phase5_【U611MCA】【黑盒】【必现】【Enhance Memory】【UI】进入绑定记忆按键页面，不做任何操作等待超时，弹出与记忆按键配对失败弹窗，弹窗的文字与按钮有重叠</v>
      </c>
      <c r="C182" s="139" t="str">
        <v>wxiao13</v>
      </c>
      <c r="D182" s="139" t="str">
        <v>cchen244</v>
      </c>
      <c r="E182" s="139" t="str">
        <v>Low</v>
      </c>
      <c r="F182" s="139" t="str">
        <v>Tested</v>
      </c>
      <c r="G182" s="140"/>
      <c r="H182" s="143"/>
      <c r="I182" s="143"/>
    </row>
    <row customHeight="true" ht="31" r="183">
      <c r="A183" s="139" t="str">
        <v>FCIVIOS-7384</v>
      </c>
      <c r="B183" s="139" t="str">
        <v>Phase5_【U611MCA】【黑盒】【必现】【WifiHotspot】iphone手机连接热点失败，提示无法加入网络</v>
      </c>
      <c r="C183" s="139" t="str">
        <v>rzhang67</v>
      </c>
      <c r="D183" s="139" t="str">
        <v>rzhang67</v>
      </c>
      <c r="E183" s="139" t="str">
        <v>Medium</v>
      </c>
      <c r="F183" s="139" t="str">
        <v>In Progress</v>
      </c>
      <c r="G183" s="140"/>
      <c r="H183" s="143"/>
      <c r="I183" s="143"/>
    </row>
    <row customHeight="true" ht="31" r="184">
      <c r="A184" s="139" t="str">
        <v>FCIVIOS-7382</v>
      </c>
      <c r="B184" s="139" t="str">
        <v>Phase5_【U611MCA】【黑盒】【必现】【DLNA】开启媒体投射，连接车机热点后搜不到设备</v>
      </c>
      <c r="C184" s="139" t="str">
        <v>jhe83</v>
      </c>
      <c r="D184" s="139" t="str">
        <v>rzhang67</v>
      </c>
      <c r="E184" s="139" t="str">
        <v>High</v>
      </c>
      <c r="F184" s="139" t="str">
        <v>In Progress</v>
      </c>
      <c r="G184" s="140"/>
      <c r="H184" s="143"/>
      <c r="I184" s="143"/>
    </row>
    <row customHeight="true" ht="31" r="185">
      <c r="A185" s="139" t="str">
        <v>FCIVIOS-7381</v>
      </c>
      <c r="B185" s="139" t="str">
        <v>Phase5_【U611MCA】【黑盒】【必现】【Enhance Memory】已绑定个性化档案，发送切换个性化档案信号，弹出的弹窗布局与UI不一致</v>
      </c>
      <c r="C185" s="139" t="str">
        <v>wxiao13</v>
      </c>
      <c r="D185" s="139" t="str">
        <v>cchen244</v>
      </c>
      <c r="E185" s="139" t="str">
        <v>Low</v>
      </c>
      <c r="F185" s="139" t="str">
        <v>Tested</v>
      </c>
      <c r="G185" s="140"/>
      <c r="H185" s="143"/>
      <c r="I185" s="143"/>
    </row>
    <row customHeight="true" ht="31" r="186">
      <c r="A186" s="139" t="str">
        <v>FCIVIOS-7376</v>
      </c>
      <c r="B186" s="139" t="str">
        <v>Phase5_【U611 MCA】【黑盒】【必现】【Vehicle Settings】蓝牙儿童座椅低电量时，无消息横幅和TTS播报，且消息中心无反应</v>
      </c>
      <c r="C186" s="139" t="str">
        <v>dnan1</v>
      </c>
      <c r="D186" s="139" t="str">
        <v>cchen244</v>
      </c>
      <c r="E186" s="139" t="str">
        <v>Medium</v>
      </c>
      <c r="F186" s="139" t="str">
        <v>Awaiting implementation</v>
      </c>
      <c r="G186" s="140"/>
      <c r="H186" s="143"/>
      <c r="I186" s="143"/>
    </row>
    <row customHeight="true" ht="31" r="187">
      <c r="A187" s="139" t="str">
        <v>FCIVIOS-7375</v>
      </c>
      <c r="B187" s="139" t="str">
        <v>Phase5_【U611MCA】【黑盒】【必现】【Enhance Memory】已绑定个性化档案，未关联智能手机钥匙，点击关联设备，弹出未发现智能手机弹窗，弹窗有文字重叠</v>
      </c>
      <c r="C187" s="139" t="str">
        <v>wxiao13</v>
      </c>
      <c r="D187" s="139" t="str">
        <v>cchen244</v>
      </c>
      <c r="E187" s="139" t="str">
        <v>Low</v>
      </c>
      <c r="F187" s="139" t="str">
        <v>Tested</v>
      </c>
      <c r="G187" s="140"/>
      <c r="H187" s="143"/>
      <c r="I187" s="143"/>
    </row>
    <row customHeight="true" ht="31" r="188">
      <c r="A188" s="139" t="str">
        <v>FCIVIOS-7374</v>
      </c>
      <c r="B188" s="139" t="str">
        <v>Phase5_【U611 MCA】【黑盒】【必现】【Vehicle Settings】蓝牙儿童座椅下锚点切换状态时，无消息横幅和TTS播报展示，且消息中心无显示</v>
      </c>
      <c r="C188" s="139" t="str">
        <v>cchen244</v>
      </c>
      <c r="D188" s="139" t="str">
        <v>cchen244</v>
      </c>
      <c r="E188" s="139" t="str">
        <v>Medium</v>
      </c>
      <c r="F188" s="139" t="str">
        <v>Closed with Accept</v>
      </c>
      <c r="G188" s="140"/>
      <c r="H188" s="143"/>
      <c r="I188" s="143"/>
    </row>
    <row customHeight="true" ht="31" r="189">
      <c r="A189" s="139" t="str">
        <v>FCIVIOS-7371</v>
      </c>
      <c r="B189" s="139" t="str">
        <v>Phase5_【U611MCA】【黑盒】【必现】【Vehicle Setting】屏幕显示界面整行点击无反应</v>
      </c>
      <c r="C189" s="139" t="str">
        <v>cxu63</v>
      </c>
      <c r="D189" s="139" t="str">
        <v>yzhu97</v>
      </c>
      <c r="E189" s="139" t="str">
        <v>Medium</v>
      </c>
      <c r="F189" s="139" t="str">
        <v>Tested</v>
      </c>
      <c r="G189" s="140"/>
      <c r="H189" s="143"/>
      <c r="I189" s="143"/>
    </row>
    <row customHeight="true" ht="31" r="190">
      <c r="A190" s="139" t="str">
        <v>FCIVIOS-7370</v>
      </c>
      <c r="B190" s="139" t="str">
        <v>Phase5_【U611MCA】【黑盒】【必现】【Vehicle Setting】行车电脑界面整行点击无反应</v>
      </c>
      <c r="C190" s="139" t="str">
        <v>cxu63</v>
      </c>
      <c r="D190" s="139" t="str">
        <v>yzhu97</v>
      </c>
      <c r="E190" s="139" t="str">
        <v>Medium</v>
      </c>
      <c r="F190" s="139" t="str">
        <v>Tested</v>
      </c>
      <c r="G190" s="140"/>
      <c r="H190" s="143"/>
      <c r="I190" s="143"/>
    </row>
    <row customHeight="true" ht="31" r="191">
      <c r="A191" s="139" t="str">
        <v>FCIVIOS-7369</v>
      </c>
      <c r="B191" s="139" t="str">
        <v>Phase5_【U611MCA】【黑盒】【必现】【Vehicle Setting】IOD显示界面整行点击无反应</v>
      </c>
      <c r="C191" s="139" t="str">
        <v>cxu63</v>
      </c>
      <c r="D191" s="139" t="str">
        <v>yzhu97</v>
      </c>
      <c r="E191" s="139" t="str">
        <v>Medium</v>
      </c>
      <c r="F191" s="139" t="str">
        <v>Tested</v>
      </c>
      <c r="G191" s="140"/>
      <c r="H191" s="143"/>
      <c r="I191" s="143"/>
    </row>
    <row customHeight="true" ht="31" r="192">
      <c r="A192" s="139" t="str">
        <v>FCIVIOS-7367</v>
      </c>
      <c r="B192" s="139" t="str">
        <v>Phase5_【U611MCA】【黑盒】【必现】【Enhance Memory】已登录账号，车辆处于P档，在绑定记忆按键页面点击左上角的返回按钮，却返回到个人中心页面</v>
      </c>
      <c r="C192" s="139" t="str">
        <v>wxiao13</v>
      </c>
      <c r="D192" s="139" t="str">
        <v>cchen244</v>
      </c>
      <c r="E192" s="139" t="str">
        <v>Medium</v>
      </c>
      <c r="F192" s="139" t="str">
        <v>Tested</v>
      </c>
      <c r="G192" s="140"/>
      <c r="H192" s="143"/>
      <c r="I192" s="143"/>
    </row>
    <row customHeight="true" ht="31" r="193">
      <c r="A193" s="139" t="str">
        <v>FCIVIOS-7366</v>
      </c>
      <c r="B193" s="139" t="str">
        <v>Phase5_【U611 MCA】【黑盒】【必现】【FAPA】3aa.PrkAidMsgTxt_D_Rq= 0x8，前部传感器受阻，车机雷达色块的UI没有变成阻塞状态</v>
      </c>
      <c r="C193" s="139" t="str">
        <v>xwu134</v>
      </c>
      <c r="D193" s="139" t="str">
        <v>mguo15</v>
      </c>
      <c r="E193" s="139" t="str">
        <v>High</v>
      </c>
      <c r="F193" s="139" t="str">
        <v>Tested</v>
      </c>
      <c r="G193" s="140"/>
      <c r="H193" s="143"/>
      <c r="I193" s="143"/>
    </row>
    <row customHeight="true" ht="31" r="194">
      <c r="A194" s="139" t="str">
        <v>FCIVIOS-7365</v>
      </c>
      <c r="B194" s="139" t="str">
        <v>Phase5_【U611 MCA】【黑盒】【必现】【Vehicle Settings】删除蓝牙座椅设备后，仍然可以从车辆设置界面进入儿童座椅</v>
      </c>
      <c r="C194" s="139" t="str">
        <v>cchen244</v>
      </c>
      <c r="D194" s="139" t="str">
        <v>cchen244</v>
      </c>
      <c r="E194" s="139" t="str">
        <v>Medium</v>
      </c>
      <c r="F194" s="139" t="str">
        <v>Closed with Accept</v>
      </c>
      <c r="G194" s="140"/>
      <c r="H194" s="143"/>
      <c r="I194" s="143"/>
    </row>
    <row customHeight="true" ht="31" r="195">
      <c r="A195" s="139" t="str">
        <v>FCIVIOS-7363</v>
      </c>
      <c r="B195" s="139" t="str">
        <v>Phase5_【U611MCA】【黑盒】【必现】【Enhance Memory】已登录账号，车辆处于P档，模拟记忆按键配对失败弹窗，点击弹窗的退出按钮，没有退出该页面</v>
      </c>
      <c r="C195" s="139" t="str">
        <v>wxiao13</v>
      </c>
      <c r="D195" s="139" t="str">
        <v>cchen244</v>
      </c>
      <c r="E195" s="139" t="str">
        <v>Medium</v>
      </c>
      <c r="F195" s="139" t="str">
        <v>Tested</v>
      </c>
      <c r="G195" s="140"/>
      <c r="H195" s="143"/>
      <c r="I195" s="143"/>
    </row>
    <row customHeight="true" ht="31" r="196">
      <c r="A196" s="139" t="str">
        <v>FCIVIOS-7361</v>
      </c>
      <c r="B196" s="139" t="str">
        <v>Phase5_【U611MCA】【黑盒】【必现】【Vehicle Setting】电动后备箱的infobook显示不完整</v>
      </c>
      <c r="C196" s="139" t="str">
        <v>zjiang38</v>
      </c>
      <c r="D196" s="139" t="str">
        <v>yzhu97</v>
      </c>
      <c r="E196" s="139" t="str">
        <v>Medium</v>
      </c>
      <c r="F196" s="139" t="str">
        <v>To Do</v>
      </c>
      <c r="G196" s="140"/>
      <c r="H196" s="143"/>
      <c r="I196" s="143"/>
    </row>
    <row customHeight="true" ht="31" r="197">
      <c r="A197" s="139" t="str">
        <v>FCIVIOS-7360</v>
      </c>
      <c r="B197" s="139" t="str">
        <v>Phase5_【U611MCA】【黑盒】【必现】【Vehicle Setting】电动后备箱选为电动后，不显示感应开启</v>
      </c>
      <c r="C197" s="139" t="str">
        <v>zjiang38</v>
      </c>
      <c r="D197" s="139" t="str">
        <v>yzhu97</v>
      </c>
      <c r="E197" s="139" t="str">
        <v>High</v>
      </c>
      <c r="F197" s="139" t="str">
        <v>To Do</v>
      </c>
      <c r="G197" s="140"/>
      <c r="H197" s="143"/>
      <c r="I197" s="143"/>
    </row>
    <row customHeight="true" ht="31" r="198">
      <c r="A198" s="139" t="str">
        <v>FCIVIOS-7359</v>
      </c>
      <c r="B198" s="139" t="str">
        <v>Phase5_【U611 MCA】【黑盒】【必现】【雷达】非R2区域的色块无法触发雷达弹窗</v>
      </c>
      <c r="C198" s="139" t="str">
        <v>xwu134</v>
      </c>
      <c r="D198" s="139" t="str">
        <v>mguo15</v>
      </c>
      <c r="E198" s="139" t="str">
        <v>High</v>
      </c>
      <c r="F198" s="139" t="str">
        <v>Tested</v>
      </c>
      <c r="G198" s="140"/>
      <c r="H198" s="143"/>
      <c r="I198" s="143"/>
    </row>
    <row customHeight="true" ht="31" r="199">
      <c r="A199" s="139" t="str">
        <v>FCIVIOS-7355</v>
      </c>
      <c r="B199" s="139" t="str">
        <v>Phase5_【U611 MCA】【黑盒】【必现】【paak】输入1个大小写字母+1个数字+10个特殊字符，密码等级样式显示为橙色</v>
      </c>
      <c r="C199" s="139" t="str">
        <v>jzhen3</v>
      </c>
      <c r="D199" s="139" t="str">
        <v>cchen244</v>
      </c>
      <c r="E199" s="139" t="str">
        <v>Medium</v>
      </c>
      <c r="F199" s="139" t="str">
        <v>Closed with Accept</v>
      </c>
      <c r="G199" s="140"/>
      <c r="H199" s="143"/>
      <c r="I199" s="143"/>
    </row>
    <row customHeight="true" ht="31" r="200">
      <c r="A200" s="139" t="str">
        <v>FCIVIOS-7354</v>
      </c>
      <c r="B200" s="139" t="str">
        <v>Phase5_【U611 MCA】【黑盒】【必现】【paak】输入9位大/小写字母+1位数字时，密码等级样式为红色</v>
      </c>
      <c r="C200" s="139" t="str">
        <v>jzhen3</v>
      </c>
      <c r="D200" s="139" t="str">
        <v>cchen244</v>
      </c>
      <c r="E200" s="139" t="str">
        <v>Medium</v>
      </c>
      <c r="F200" s="139" t="str">
        <v>Closed with Accept</v>
      </c>
      <c r="G200" s="144"/>
    </row>
    <row customHeight="true" ht="31" r="201">
      <c r="A201" s="139" t="str">
        <v>FCIVIOS-7353</v>
      </c>
      <c r="B201" s="139" t="str">
        <v>Phase5_【U611 MCA】【黑盒】【必现】【paak】输入10位大/小写字母时，密码等级样式为红色</v>
      </c>
      <c r="C201" s="139" t="str">
        <v>jzhen3</v>
      </c>
      <c r="D201" s="139" t="str">
        <v>cchen244</v>
      </c>
      <c r="E201" s="139" t="str">
        <v>Medium</v>
      </c>
      <c r="F201" s="139" t="str">
        <v>Closed with Accept</v>
      </c>
      <c r="G201" s="144"/>
    </row>
    <row customHeight="true" ht="31" r="202">
      <c r="A202" s="139" t="str">
        <v>FCIVIOS-7352</v>
      </c>
      <c r="B202" s="139" t="str">
        <v>Phase5_【U611 MCA】【黑盒】【必现】【paak】输入对应dbus命令，无“该密码已被使用，请输入其他密码”弹窗</v>
      </c>
      <c r="C202" s="139" t="str">
        <v>jzhen3</v>
      </c>
      <c r="D202" s="139" t="str">
        <v>cchen244</v>
      </c>
      <c r="E202" s="139" t="str">
        <v>High</v>
      </c>
      <c r="F202" s="139" t="str">
        <v>Tested</v>
      </c>
      <c r="G202" s="144"/>
    </row>
    <row customHeight="true" ht="31" r="203">
      <c r="A203" s="139" t="str">
        <v>FCIVIOS-7351</v>
      </c>
      <c r="B203" s="139" t="str">
        <v>Phase5_【U611 MCA】【黑盒】【必现】【paak】输入对应dbus命令，无“输入密码不匹配”弹窗</v>
      </c>
      <c r="C203" s="139" t="str">
        <v>jzhen3</v>
      </c>
      <c r="D203" s="139" t="str">
        <v>cchen244</v>
      </c>
      <c r="E203" s="139" t="str">
        <v>High</v>
      </c>
      <c r="F203" s="139" t="str">
        <v>Tested</v>
      </c>
      <c r="G203" s="144"/>
    </row>
    <row customHeight="true" ht="31" r="204">
      <c r="A204" s="139" t="str">
        <v>FCIVIOS-7350</v>
      </c>
      <c r="B204" s="139" t="str">
        <v>Phase5_【U611MCA】【黑盒】【必现】【WifiHotspot】进入standby，热点不会断开连接</v>
      </c>
      <c r="C204" s="139" t="str">
        <v>cqin14</v>
      </c>
      <c r="D204" s="139" t="str">
        <v>rzhang67</v>
      </c>
      <c r="E204" s="139" t="str">
        <v>Medium</v>
      </c>
      <c r="F204" s="139" t="str">
        <v>In Progress</v>
      </c>
      <c r="G204" s="144"/>
    </row>
    <row customHeight="true" ht="31" r="205">
      <c r="A205" s="139" t="str">
        <v>FCIVIOS-7349</v>
      </c>
      <c r="B205" s="139" t="str">
        <v>Phase5_【U611MCA】【黑盒】【必现】【WifiHotspot】进入transport，热点不会断开连接</v>
      </c>
      <c r="C205" s="139" t="str">
        <v>cqin14</v>
      </c>
      <c r="D205" s="139" t="str">
        <v>rzhang67</v>
      </c>
      <c r="E205" s="139" t="str">
        <v>Medium</v>
      </c>
      <c r="F205" s="139" t="str">
        <v>In Progress</v>
      </c>
      <c r="G205" s="144"/>
    </row>
    <row customHeight="true" ht="31" r="206">
      <c r="A206" s="139" t="str">
        <v>FCIVIOS-7346</v>
      </c>
      <c r="B206" s="139" t="str">
        <v>Phase5_【U611MCA】【黑盒】【必现】【Enhance Memory】已登录账号，车辆处于非P档，点击个性化档案，弹窗的背景却是创建个性化档案页面</v>
      </c>
      <c r="C206" s="139" t="str">
        <v>wxiao13</v>
      </c>
      <c r="D206" s="139" t="str">
        <v>cchen244</v>
      </c>
      <c r="E206" s="139" t="str">
        <v>High</v>
      </c>
      <c r="F206" s="139" t="str">
        <v>Tested</v>
      </c>
      <c r="G206" s="144"/>
    </row>
    <row customHeight="true" ht="31" r="207">
      <c r="A207" s="139" t="str">
        <v>FCIVIOS-7345</v>
      </c>
      <c r="B207" s="139" t="str">
        <v>Phase5_【U611 MCA】【黑盒】【必现】【keypad】输入对应dbus命令，无“添加车门解锁密码失败，请重试”弹窗</v>
      </c>
      <c r="C207" s="139" t="str">
        <v>jzhen3</v>
      </c>
      <c r="D207" s="139" t="str">
        <v>cchen244</v>
      </c>
      <c r="E207" s="139" t="str">
        <v>High</v>
      </c>
      <c r="F207" s="139" t="str">
        <v>Tested</v>
      </c>
      <c r="G207" s="144"/>
    </row>
    <row customHeight="true" ht="31" r="208">
      <c r="A208" s="139" t="str">
        <v>FCIVIOS-7344</v>
      </c>
      <c r="B208" s="139" t="str">
        <v>Phase5_【U611MCA】【黑盒】【必现】【DLNA】车机连接手机热点，提示密码错误</v>
      </c>
      <c r="C208" s="139" t="str">
        <v>yzhou160</v>
      </c>
      <c r="D208" s="139" t="str">
        <v>rzhang67</v>
      </c>
      <c r="E208" s="139" t="str">
        <v>High</v>
      </c>
      <c r="F208" s="139" t="str">
        <v>Closed with Accept</v>
      </c>
      <c r="G208" s="144"/>
    </row>
    <row customHeight="true" ht="31" r="209">
      <c r="A209" s="139" t="str">
        <v>FCIVIOS-7343</v>
      </c>
      <c r="B209" s="139" t="str">
        <v>Phase5_【U611MCA】【黑盒】【必现】【CCS】弹窗中文字被遮挡，不可滑动查看</v>
      </c>
      <c r="C209" s="139" t="str">
        <v>cwang236</v>
      </c>
      <c r="D209" s="139" t="str">
        <v>rzhang67</v>
      </c>
      <c r="E209" s="139" t="str">
        <v>Medium</v>
      </c>
      <c r="F209" s="139" t="str">
        <v>Closed with Accept</v>
      </c>
      <c r="G209" s="144"/>
    </row>
    <row customHeight="true" ht="31" r="210">
      <c r="A210" s="139" t="str">
        <v>FCIVIOS-7342</v>
      </c>
      <c r="B210" s="139" t="str">
        <v>Phase5_【U611MCA】【黑盒】【偶现】【CCS】点击菜单选项，点击无效</v>
      </c>
      <c r="C210" s="139" t="str">
        <v>rzhang67</v>
      </c>
      <c r="D210" s="139" t="str">
        <v>rzhang67</v>
      </c>
      <c r="E210" s="139" t="str">
        <v>High</v>
      </c>
      <c r="F210" s="139" t="str">
        <v>Tested</v>
      </c>
      <c r="G210" s="144"/>
    </row>
    <row customHeight="true" ht="31" r="211">
      <c r="A211" s="139" t="str">
        <v>FCIVIOS-7341</v>
      </c>
      <c r="B211" s="139" t="str">
        <v>Phase5_【U611 MCA】【黑盒】【必现】【paak】车门解锁密码界面的“继续”、“下一步”、“完成”按钮始终保持高亮</v>
      </c>
      <c r="C211" s="139" t="str">
        <v>jzhen3</v>
      </c>
      <c r="D211" s="139" t="str">
        <v>cchen244</v>
      </c>
      <c r="E211" s="139" t="str">
        <v>Medium</v>
      </c>
      <c r="F211" s="139" t="str">
        <v>Tested</v>
      </c>
      <c r="G211" s="144"/>
    </row>
    <row customHeight="true" ht="31" r="212">
      <c r="A212" s="139" t="str">
        <v>FCIVIOS-7339</v>
      </c>
      <c r="B212" s="139" t="str">
        <v>Phase5_【U611MCA】【黑盒】【必现】【CCS】打开共享数据开关，重启后无共享数据弹出</v>
      </c>
      <c r="C212" s="139" t="str">
        <v>rzhang67</v>
      </c>
      <c r="D212" s="139" t="str">
        <v>rzhang67</v>
      </c>
      <c r="E212" s="139" t="str">
        <v>High</v>
      </c>
      <c r="F212" s="139" t="str">
        <v>Closed with Accept</v>
      </c>
      <c r="G212" s="144"/>
    </row>
    <row customHeight="true" ht="31" r="213">
      <c r="A213" s="139" t="str">
        <v>FCIVIOS-7334</v>
      </c>
      <c r="B213" s="139" t="str">
        <v>Phase5_【U611MCA】【黑盒】【必现】【Vehicle Setting】车辆设置的胎压监测重置按钮无提示音</v>
      </c>
      <c r="C213" s="139" t="str">
        <v>dnan1</v>
      </c>
      <c r="D213" s="139" t="str">
        <v>yzhu97</v>
      </c>
      <c r="E213" s="139" t="str">
        <v>Medium</v>
      </c>
      <c r="F213" s="139" t="str">
        <v>Tested</v>
      </c>
      <c r="G213" s="144"/>
    </row>
    <row customHeight="true" ht="31" r="214">
      <c r="A214" s="139" t="str">
        <v>FCIVIOS-7333</v>
      </c>
      <c r="B214" s="139" t="str">
        <v>Phase5_【U611MCA】【黑盒】【必现】【Vehicle Setting】车辆设置的空档牵引按钮无提示音</v>
      </c>
      <c r="C214" s="139" t="str">
        <v>dnan1</v>
      </c>
      <c r="D214" s="139" t="str">
        <v>yzhu97</v>
      </c>
      <c r="E214" s="139" t="str">
        <v>Medium</v>
      </c>
      <c r="F214" s="139" t="str">
        <v>Tested</v>
      </c>
      <c r="G214" s="144"/>
    </row>
    <row customHeight="true" ht="31" r="215">
      <c r="A215" s="139" t="str">
        <v>FCIVIOS-7332</v>
      </c>
      <c r="B215" s="139" t="str">
        <v>Phase5_【U611MCA】【黑盒】【必现】【Vehicle Setting】车辆设置的机油寿命重置按钮无提示音</v>
      </c>
      <c r="C215" s="139" t="str">
        <v>dnan1</v>
      </c>
      <c r="D215" s="139" t="str">
        <v>yzhu97</v>
      </c>
      <c r="E215" s="139" t="str">
        <v>Medium</v>
      </c>
      <c r="F215" s="139" t="str">
        <v>Tested</v>
      </c>
      <c r="G215" s="144"/>
    </row>
    <row customHeight="true" ht="31" r="216">
      <c r="A216" s="139" t="str">
        <v>FCIVIOS-7331</v>
      </c>
      <c r="B216" s="139" t="str">
        <v>Phase5_【U611 MCA】【黑盒】【必现】【paak】在添加个人车门解锁界面点击“&lt;”键，不会返回到车门解锁密码界面</v>
      </c>
      <c r="C216" s="139" t="str">
        <v>jzhen3</v>
      </c>
      <c r="D216" s="139" t="str">
        <v>cchen244</v>
      </c>
      <c r="E216" s="139" t="str">
        <v>High</v>
      </c>
      <c r="F216" s="139" t="str">
        <v>Tested</v>
      </c>
      <c r="G216" s="144"/>
    </row>
    <row customHeight="true" ht="31" r="217">
      <c r="A217" s="139" t="str">
        <v>FCIVIOS-7330</v>
      </c>
      <c r="B217" s="139" t="str">
        <v>Phase5_【U611MCA】【黑盒】【必现】【Vehicle Setting】进入灵敏度界面，点击radiobutton无提示音</v>
      </c>
      <c r="C217" s="139" t="str">
        <v>dnan1</v>
      </c>
      <c r="D217" s="139" t="str">
        <v>yzhu97</v>
      </c>
      <c r="E217" s="139" t="str">
        <v>Medium</v>
      </c>
      <c r="F217" s="139" t="str">
        <v>Tested</v>
      </c>
      <c r="G217" s="144"/>
    </row>
    <row customHeight="true" ht="31" r="218">
      <c r="A218" s="139" t="str">
        <v>FCIVIOS-7329</v>
      </c>
      <c r="B218" s="139" t="str">
        <v>Phase5_【U611MCA】【黑盒】【必现】【Vehicle Setting】进入警告强度界面，点击radiobutton无提示音</v>
      </c>
      <c r="C218" s="139" t="str">
        <v>dnan1</v>
      </c>
      <c r="D218" s="139" t="str">
        <v>yzhu97</v>
      </c>
      <c r="E218" s="139" t="str">
        <v>Medium</v>
      </c>
      <c r="F218" s="139" t="str">
        <v>Tested</v>
      </c>
      <c r="G218" s="144"/>
    </row>
    <row customHeight="true" ht="31" r="219">
      <c r="A219" s="139" t="str">
        <v>FCIVIOS-7328</v>
      </c>
      <c r="B219" s="139" t="str">
        <v>Phase5_【U611MCA】【黑盒】【必现】【Vehicle Setting】进入车道保持模式界面，点击radiobutton无提示音</v>
      </c>
      <c r="C219" s="139" t="str">
        <v>dnan1</v>
      </c>
      <c r="D219" s="139" t="str">
        <v>yzhu97</v>
      </c>
      <c r="E219" s="139" t="str">
        <v>Medium</v>
      </c>
      <c r="F219" s="139" t="str">
        <v>Tested</v>
      </c>
      <c r="G219" s="144"/>
    </row>
    <row customHeight="true" ht="31" r="220">
      <c r="A220" s="139" t="str">
        <v>FCIVIOS-7301</v>
      </c>
      <c r="B220" s="139" t="str">
        <v>Phase5_【U611MCA】【黑盒】【必现】【Paak】已配置车门解锁密码，点击收藏，在收藏页点击车门解锁密码无法进入车门解锁密码页面</v>
      </c>
      <c r="C220" s="139" t="str">
        <v>jzhen3</v>
      </c>
      <c r="D220" s="139" t="str">
        <v>cchen244</v>
      </c>
      <c r="E220" s="139" t="str">
        <v>Medium</v>
      </c>
      <c r="F220" s="139" t="str">
        <v>Tested</v>
      </c>
      <c r="G220" s="144"/>
    </row>
    <row customHeight="true" ht="31" r="221">
      <c r="A221" s="139" t="str">
        <v>FCIVIOS-7300</v>
      </c>
      <c r="B221" s="139" t="str">
        <v>Phase5_【U611MCA】【黑盒】【必现】【Paak】创建智能备用密钥,点击继续，输入未找到设备dbus命令，点击未找到设备弹窗的重试按钮后，继续输入有设备dbus命令，无反应</v>
      </c>
      <c r="C221" s="139" t="str">
        <v>jzhen3</v>
      </c>
      <c r="D221" s="139" t="str">
        <v>cchen244</v>
      </c>
      <c r="E221" s="139" t="str">
        <v>Medium</v>
      </c>
      <c r="F221" s="139" t="str">
        <v>Tested</v>
      </c>
      <c r="G221" s="144"/>
    </row>
    <row customHeight="true" ht="31" r="222">
      <c r="A222" s="139" t="str">
        <v>FCIVIOS-7299</v>
      </c>
      <c r="B222" s="139" t="str">
        <v>Phase5_【U611MCA】【黑盒】【必现】【Paak】创建智能备用密钥,点击继续，输入未找到设备dbus命令，点击未找到设备弹窗的重试按钮后，继续输入没找到设备dbus命令，无反应无未找到设备弹窗弹出</v>
      </c>
      <c r="C222" s="139" t="str">
        <v>jzhen3</v>
      </c>
      <c r="D222" s="139" t="str">
        <v>cchen244</v>
      </c>
      <c r="E222" s="139" t="str">
        <v>Medium</v>
      </c>
      <c r="F222" s="139" t="str">
        <v>Tested</v>
      </c>
      <c r="G222" s="144"/>
    </row>
    <row customHeight="true" ht="31" r="223">
      <c r="A223" s="139" t="str">
        <v>FCIVIOS-7292</v>
      </c>
      <c r="B223" s="139" t="str">
        <v>Phase5_【U611MCA】【黑盒】【必现】【Paak】创建智能备用密钥流程，进入创建车门解锁密码输入密码界面，小于5位数时，数字键置灰，等于5位数时，数字键高亮，设计逻辑错误</v>
      </c>
      <c r="C223" s="139" t="str">
        <v>jzhen3</v>
      </c>
      <c r="D223" s="139" t="str">
        <v>cchen244</v>
      </c>
      <c r="E223" s="139" t="str">
        <v>Medium</v>
      </c>
      <c r="F223" s="139" t="str">
        <v>Tested</v>
      </c>
      <c r="G223" s="144"/>
    </row>
    <row customHeight="true" ht="31" r="224">
      <c r="A224" s="139" t="str">
        <v>FCIVIOS-7291</v>
      </c>
      <c r="B224" s="139" t="str" xml:space="preserve">
        <v> Phase5_【U611MCA】【黑盒】【必现】【Paak】创建智能备用密钥流程，车门解锁密码创建成功后，没有返回到车门解锁密码首界面</v>
      </c>
      <c r="C224" s="139" t="str">
        <v>jzhen3</v>
      </c>
      <c r="D224" s="139" t="str">
        <v>cchen244</v>
      </c>
      <c r="E224" s="139" t="str">
        <v>Medium</v>
      </c>
      <c r="F224" s="139" t="str">
        <v>Tested</v>
      </c>
      <c r="G224" s="144"/>
    </row>
    <row customHeight="true" ht="31" r="225">
      <c r="A225" s="139" t="str">
        <v>FCIVIOS-7290</v>
      </c>
      <c r="B225" s="139" t="str">
        <v>Phase5_【U611MCA】【黑盒】【必现】【Paak】创建智能备用密钥流程，再次输入密码后，点击保存，输入密码被占用dbus命令，点击重新输入，没有返回到首次输入密码界面</v>
      </c>
      <c r="C225" s="139" t="str">
        <v>jzhen3</v>
      </c>
      <c r="D225" s="139" t="str">
        <v>cchen244</v>
      </c>
      <c r="E225" s="139" t="str">
        <v>Medium</v>
      </c>
      <c r="F225" s="139" t="str">
        <v>Tested</v>
      </c>
      <c r="G225" s="144"/>
    </row>
    <row customHeight="true" ht="31" r="226">
      <c r="A226" s="139" t="str">
        <v>FCIVIOS-7289</v>
      </c>
      <c r="B226" s="139" t="str">
        <v>Phase5_【U611MCA】【黑盒】【必现】【Vehicle Setting】蓝牙儿童座椅一直显示未锁定状态</v>
      </c>
      <c r="C226" s="139" t="str">
        <v>dnan1</v>
      </c>
      <c r="D226" s="139" t="str">
        <v>yzhu97</v>
      </c>
      <c r="E226" s="139" t="str">
        <v>Medium</v>
      </c>
      <c r="F226" s="139" t="str">
        <v>Awaiting implementation</v>
      </c>
      <c r="G226" s="144"/>
    </row>
    <row customHeight="true" ht="31" r="227">
      <c r="A227" s="139" t="str">
        <v>FCIVIOS-7287</v>
      </c>
      <c r="B227" s="139" t="str">
        <v>Phase5_【U611MCA】【黑盒】【必现】【Paak】创建智能备用密钥流程，再次输入密码后，点击保存，输入未找到设备dbus命令，点击重试，没有显示正在保存弹窗</v>
      </c>
      <c r="C227" s="139" t="str">
        <v>jzhen3</v>
      </c>
      <c r="D227" s="139" t="str">
        <v>cchen244</v>
      </c>
      <c r="E227" s="139" t="str">
        <v>Medium</v>
      </c>
      <c r="F227" s="139" t="str">
        <v>Tested</v>
      </c>
      <c r="G227" s="144"/>
    </row>
    <row customHeight="true" ht="31" r="228">
      <c r="A228" s="139" t="str">
        <v>FCIVIOS-7285</v>
      </c>
      <c r="B228" s="139" t="str">
        <v>Phase5_【U611MCA】【黑盒】【必现】【Account】account crash</v>
      </c>
      <c r="C228" s="139" t="str">
        <v>yzhu97</v>
      </c>
      <c r="D228" s="139" t="str">
        <v>yzhu97</v>
      </c>
      <c r="E228" s="139" t="str">
        <v>High</v>
      </c>
      <c r="F228" s="139" t="str">
        <v>Closed with Accept</v>
      </c>
      <c r="G228" s="144"/>
    </row>
    <row customHeight="true" ht="31" r="229">
      <c r="A229" s="139" t="str">
        <v>FCIVIOS-7282</v>
      </c>
      <c r="B229" s="139" t="str">
        <v>Phase5_【U611MCA】【黑盒】【必现】【FNV诊断】诊断弹窗显示超时</v>
      </c>
      <c r="C229" s="139" t="str">
        <v>mzhuo1</v>
      </c>
      <c r="D229" s="139" t="str">
        <v>yzhu97</v>
      </c>
      <c r="E229" s="139" t="str">
        <v>High</v>
      </c>
      <c r="F229" s="139" t="str">
        <v>In Progress</v>
      </c>
      <c r="G229" s="144"/>
    </row>
    <row customHeight="true" ht="31" r="230">
      <c r="A230" s="139" t="str">
        <v>FCIVIOS-7140</v>
      </c>
      <c r="B230" s="139" t="str">
        <v>Phase5_【U611MCA】【黑盒】【必现】【GNSS】工程模式中H DOP、P DOP、V DOP无数据显示</v>
      </c>
      <c r="C230" s="139" t="str">
        <v>wxiao13</v>
      </c>
      <c r="D230" s="139" t="str">
        <v>wxiao13</v>
      </c>
      <c r="E230" s="139" t="str">
        <v>High</v>
      </c>
      <c r="F230" s="139" t="str">
        <v>Closed with Accept</v>
      </c>
      <c r="G230" s="144"/>
    </row>
    <row customHeight="true" ht="31" r="231">
      <c r="A231" s="139" t="str">
        <v>FCIVIOS-7125</v>
      </c>
      <c r="B231" s="139" t="str">
        <v>Phase5_【U611MCA】【黑盒】【必现】【Vehicle Setting】辅助驾驶界面的按钮显示不对齐</v>
      </c>
      <c r="C231" s="139" t="str">
        <v>cxu63</v>
      </c>
      <c r="D231" s="139" t="str">
        <v>yzhu97</v>
      </c>
      <c r="E231" s="139" t="str">
        <v>Low</v>
      </c>
      <c r="F231" s="139" t="str">
        <v>Awaiting implementation</v>
      </c>
      <c r="G231" s="144"/>
    </row>
    <row customHeight="true" ht="31" r="232">
      <c r="A232" s="139" t="str">
        <v>FCIVIOS-7124</v>
      </c>
      <c r="B232" s="139" t="str">
        <v>Phase5_【U611MCA】【黑盒】【必现】【Vehicle Setting】车辆设置界面的按钮显示不对齐</v>
      </c>
      <c r="C232" s="139" t="str">
        <v>zjiang38</v>
      </c>
      <c r="D232" s="139" t="str">
        <v>yzhu97</v>
      </c>
      <c r="E232" s="139" t="str">
        <v>Low</v>
      </c>
      <c r="F232" s="139" t="str">
        <v>Awaiting implementation</v>
      </c>
      <c r="G232" s="144"/>
    </row>
    <row customHeight="true" ht="31" r="233">
      <c r="A233" s="139" t="str">
        <v>FCIVIOS-7123</v>
      </c>
      <c r="B233" s="139" t="str">
        <v>Phase5_【U611MCA】【黑盒】【必现】【Vehicle Setting】灯光设置界面的按钮显示不对齐</v>
      </c>
      <c r="C233" s="139" t="str">
        <v>ywang502</v>
      </c>
      <c r="D233" s="139" t="str">
        <v>yzhu97</v>
      </c>
      <c r="E233" s="139" t="str">
        <v>Low</v>
      </c>
      <c r="F233" s="139" t="str">
        <v>Awaiting implementation</v>
      </c>
      <c r="G233" s="144"/>
    </row>
    <row customHeight="true" ht="31" r="234">
      <c r="A234" s="139" t="str">
        <v>FCIVIOS-7117</v>
      </c>
      <c r="B234" s="139" t="str">
        <v>Phase5_【U611MCA】【黑盒】【必现】【Vehicle Setting】多功能座椅配置3显示错误</v>
      </c>
      <c r="C234" s="139" t="str">
        <v>zjiang38</v>
      </c>
      <c r="D234" s="139" t="str">
        <v>yzhu97</v>
      </c>
      <c r="E234" s="139" t="str">
        <v>High</v>
      </c>
      <c r="F234" s="139" t="str">
        <v>Awaiting implementation</v>
      </c>
      <c r="G234" s="144"/>
    </row>
    <row customHeight="true" ht="31" r="235">
      <c r="A235" s="139" t="str">
        <v>FCIVIOS-7004</v>
      </c>
      <c r="B235" s="139" t="str">
        <v>Phase5_【U611MCA】【黑盒】【必现】【Vehicle Control】车速限制界面，打开容限，分屏后，容限弹窗显示不全</v>
      </c>
      <c r="C235" s="139" t="str">
        <v>cxu63</v>
      </c>
      <c r="D235" s="139" t="str">
        <v>cchen244</v>
      </c>
      <c r="E235" s="139" t="str">
        <v>Medium</v>
      </c>
      <c r="F235" s="139" t="str">
        <v>Awaiting implementation</v>
      </c>
      <c r="G235" s="144"/>
    </row>
    <row customHeight="true" ht="31" r="236">
      <c r="A236" s="139" t="str">
        <v>FCIVIOS-6995</v>
      </c>
      <c r="B236" s="139" t="str">
        <v>Phase5_【U611MCA】【黑盒】【必现】【Vehicle Control】打开车速限制容限，车速限制从智能切换为手动时，界面仍显示容限界面</v>
      </c>
      <c r="C236" s="139" t="str">
        <v>cxu63</v>
      </c>
      <c r="D236" s="139" t="str">
        <v>wxiao13</v>
      </c>
      <c r="E236" s="139" t="str">
        <v>Medium</v>
      </c>
      <c r="F236" s="139" t="str">
        <v>Rejected</v>
      </c>
      <c r="G236" s="144"/>
    </row>
    <row customHeight="true" ht="31" r="237">
      <c r="A237" s="139" t="str">
        <v>FCIVIOS-6994</v>
      </c>
      <c r="B237" s="139" t="str">
        <v>Phase5_【U611MCA】【黑盒】【必现】【Vehicle Setting】【UI】行车电脑2界面名称未显示完整</v>
      </c>
      <c r="C237" s="139" t="str">
        <v>cxu63</v>
      </c>
      <c r="D237" s="139" t="str">
        <v>wxiao13</v>
      </c>
      <c r="E237" s="139" t="str">
        <v>Low</v>
      </c>
      <c r="F237" s="139" t="str">
        <v>Tested</v>
      </c>
      <c r="G237" s="144"/>
    </row>
    <row customHeight="true" ht="31" r="238">
      <c r="A238" s="139" t="str">
        <v>FCIVIOS-6993</v>
      </c>
      <c r="B238" s="139" t="str" xml:space="preserve">
        <v> Phase5_【U611MCA】【黑盒】【必现】【UI】【Vehicle Setting】巡航控制的容限界面显示不完整</v>
      </c>
      <c r="C238" s="139" t="str">
        <v>zjiang38</v>
      </c>
      <c r="D238" s="139" t="str">
        <v>wxiao13</v>
      </c>
      <c r="E238" s="139" t="str">
        <v>Medium</v>
      </c>
      <c r="F238" s="139" t="str">
        <v>Awaiting implementation</v>
      </c>
      <c r="G238" s="144"/>
    </row>
    <row customHeight="true" ht="31" r="239">
      <c r="A239" s="139" t="str">
        <v>FCIVIOS-6982</v>
      </c>
      <c r="B239" s="139" t="str" xml:space="preserve">
        <v> Phase5_【U611MCA】【黑盒】【必现】【VHA】切换模式为独立模式，进入护航历史界面，文字显示不全</v>
      </c>
      <c r="C239" s="139" t="str">
        <v>lxiao19</v>
      </c>
      <c r="D239" s="139" t="str">
        <v>cchen244</v>
      </c>
      <c r="E239" s="139" t="str">
        <v>Low</v>
      </c>
      <c r="F239" s="139" t="str">
        <v>Closed with Accept</v>
      </c>
      <c r="G239" s="144"/>
    </row>
    <row customHeight="true" ht="31" r="240">
      <c r="A240" s="139" t="str">
        <v>FCIVIOS-6981</v>
      </c>
      <c r="B240" s="139" t="str">
        <v>Phase_【U611MCA】【黑盒】【必现】【 AAR】空调为关闭状态进入AAR界面发送信号模拟“取消|切换 智能馨风系统10秒后将打开空调系统”，点击切换，空调TX无反应</v>
      </c>
      <c r="C240" s="139" t="str">
        <v>yyang179</v>
      </c>
      <c r="D240" s="139" t="str">
        <v>wxiao13</v>
      </c>
      <c r="E240" s="139" t="str">
        <v>Medium</v>
      </c>
      <c r="F240" s="139" t="str">
        <v>Closed with Accept</v>
      </c>
      <c r="G240" s="144"/>
    </row>
    <row customHeight="true" ht="31" r="241">
      <c r="A241" s="139" t="str">
        <v>FCIVIOS-6980</v>
      </c>
      <c r="B241" s="139" t="str">
        <v>Phase_【U611MCA】【黑盒】【必现】【 AAR】进入AAR设置界面点击launcher，下拉通知栏切换为独立模式，点击车辆卡片AAR图标，进入设置Tab高亮显示界面显示AAR主界面</v>
      </c>
      <c r="C241" s="139" t="str">
        <v>yyang179</v>
      </c>
      <c r="D241" s="139" t="str">
        <v>wxiao13</v>
      </c>
      <c r="E241" s="139" t="str">
        <v>Medium</v>
      </c>
      <c r="F241" s="139" t="str">
        <v>Closed with Accept</v>
      </c>
      <c r="G241" s="144"/>
    </row>
    <row customHeight="true" ht="31" r="242">
      <c r="A242" s="139" t="str">
        <v>FCIVIOS-6976</v>
      </c>
      <c r="B242" s="139" t="str">
        <v>Phase_【U611MCA】【黑盒】【必现】【 Diagnostics】插入有log_extract_config.json的U盘，不会弹出提示弹窗</v>
      </c>
      <c r="C242" s="139" t="str">
        <v>mzhuo1</v>
      </c>
      <c r="D242" s="139" t="str">
        <v>wxiao13</v>
      </c>
      <c r="E242" s="139" t="str">
        <v>Medium</v>
      </c>
      <c r="F242" s="139" t="str">
        <v>Done</v>
      </c>
      <c r="G242" s="144"/>
    </row>
    <row customHeight="true" ht="31" r="243">
      <c r="A243" s="139" t="str">
        <v>FCIVIOS-6967</v>
      </c>
      <c r="B243" s="139" t="str">
        <v>Phase5_【U611MCA】【黑盒】【必现】【Vehicle Setting】配置安全开门预警功能，发送信号模拟左前方/右前方/左后方/右后方左前+右后/左后方＋右前方,开门警告弹窗左右方向错误</v>
      </c>
      <c r="C243" s="139" t="str">
        <v>dnan1</v>
      </c>
      <c r="D243" s="139" t="str">
        <v>wxiao13</v>
      </c>
      <c r="E243" s="139" t="str">
        <v>Medium</v>
      </c>
      <c r="F243" s="139" t="str">
        <v>Closed with Accept</v>
      </c>
      <c r="G243" s="144"/>
    </row>
    <row customHeight="true" ht="31" r="244">
      <c r="A244" s="139" t="str">
        <v>FCIVIOS-6947</v>
      </c>
      <c r="B244" s="139" t="str" xml:space="preserve">
        <v> Phase5_【U611MCA】【黑盒】【必现】【Vehicle Setting】倒挡来车预警影像功能不显示</v>
      </c>
      <c r="C244" s="139" t="str">
        <v>cxu63</v>
      </c>
      <c r="D244" s="139" t="str">
        <v>cchen244</v>
      </c>
      <c r="E244" s="139" t="str">
        <v>High</v>
      </c>
      <c r="F244" s="139" t="str">
        <v>Closed with Accept</v>
      </c>
      <c r="G244" s="144"/>
    </row>
    <row customHeight="true" ht="31" r="245">
      <c r="A245" s="139" t="str">
        <v>FCIVIOS-6946</v>
      </c>
      <c r="B245" s="139" t="str">
        <v>Phase5_【U611MCA】【黑盒】【必现】【 Vehicle Control】车控界面，快速点击两个设置项入口，会出现两个设置项界面</v>
      </c>
      <c r="C245" s="139" t="str">
        <v>zjiang38</v>
      </c>
      <c r="D245" s="139" t="str">
        <v>cchen244</v>
      </c>
      <c r="E245" s="139" t="str">
        <v>Medium</v>
      </c>
      <c r="F245" s="139" t="str">
        <v>To Do</v>
      </c>
      <c r="G245" s="144"/>
    </row>
    <row customHeight="true" ht="31" r="246">
      <c r="A246" s="139" t="str">
        <v>FCIVIOS-6903</v>
      </c>
      <c r="B246" s="139" t="str">
        <v>Phase5_【U611MCA】【黑盒】【必现】【VHA】车辆健康有故障，进入VHA，界面不会自动滚动有异常处</v>
      </c>
      <c r="C246" s="139" t="str">
        <v>lxiao19</v>
      </c>
      <c r="D246" s="139" t="str">
        <v>wxiao13</v>
      </c>
      <c r="E246" s="139" t="str">
        <v>Medium</v>
      </c>
      <c r="F246" s="139" t="str">
        <v>Closed with Accept</v>
      </c>
      <c r="G246" s="144"/>
    </row>
    <row customHeight="true" ht="31" r="247">
      <c r="A247" s="139" t="str">
        <v>FCIVIOS-6878</v>
      </c>
      <c r="B247" s="139" t="str">
        <v>Phase5_【U611MCA】【黑盒】【必现】【VHA】IG OFF时，首次进入车辆状况，护航详情的红点亮一下后消失</v>
      </c>
      <c r="C247" s="139" t="str">
        <v>lxiao19</v>
      </c>
      <c r="D247" s="139" t="str">
        <v>cchen244</v>
      </c>
      <c r="E247" s="139" t="str">
        <v>Medium</v>
      </c>
      <c r="F247" s="139" t="str">
        <v>Tested</v>
      </c>
      <c r="G247" s="144"/>
    </row>
    <row customHeight="true" ht="31" r="248">
      <c r="A248" s="139" t="str">
        <v>FCIVIOS-6874</v>
      </c>
      <c r="B248" s="139" t="str" xml:space="preserve">
        <v> Phase5_【U611MCA】【黑盒】【必现】【 Launcher】所有应用，进入搜索界面，输入关键字后，退出页面再进来，输入框没有清空</v>
      </c>
      <c r="C248" s="139" t="str">
        <v>lxiao19</v>
      </c>
      <c r="D248" s="139" t="str">
        <v>cchen244</v>
      </c>
      <c r="E248" s="139" t="str">
        <v>Medium</v>
      </c>
      <c r="F248" s="139" t="str">
        <v>Closed with Accept</v>
      </c>
      <c r="G248" s="144"/>
    </row>
    <row customHeight="true" ht="31" r="249">
      <c r="A249" s="139" t="str">
        <v>FCIVIOS-6864</v>
      </c>
      <c r="B249" s="139" t="str" xml:space="preserve">
        <v> Phase5_【U611MCA】【黑盒】【必现】【AAR】设置语音提示/PM2.5智能按钮关闭，重启机器 ，语音提示/PM2.5智能按钮自动打开</v>
      </c>
      <c r="C249" s="139" t="str">
        <v>yyang179</v>
      </c>
      <c r="D249" s="139" t="str">
        <v>wxiao13</v>
      </c>
      <c r="E249" s="139" t="str">
        <v>Medium</v>
      </c>
      <c r="F249" s="139" t="str">
        <v>Rejected</v>
      </c>
      <c r="G249" s="144"/>
    </row>
    <row customHeight="true" ht="31" r="250">
      <c r="A250" s="139" t="str">
        <v>FCIVIOS-6863</v>
      </c>
      <c r="B250" s="139" t="str">
        <v>Phase5_【U611MCA】【黑盒】【必现】【林肯香氛】香氛强度设置为关，在发送Lin信号为低/中/高时，无反应</v>
      </c>
      <c r="C250" s="139" t="str">
        <v>wwang230</v>
      </c>
      <c r="D250" s="139" t="str">
        <v>wxiao13</v>
      </c>
      <c r="E250" s="139" t="str">
        <v>Medium</v>
      </c>
      <c r="F250" s="139" t="str">
        <v>Tested</v>
      </c>
      <c r="G250" s="144"/>
    </row>
    <row customHeight="true" ht="31" r="251">
      <c r="A251" s="139" t="str">
        <v>FCIVIOS-6842</v>
      </c>
      <c r="B251" s="139" t="str" xml:space="preserve">
        <v> Phase5_【U611MCA】【黑盒】【必现】【VHA】发动机未启动时，所有应用界面VHA图标仍显示小红点</v>
      </c>
      <c r="C251" s="139" t="str">
        <v>lxiao19</v>
      </c>
      <c r="D251" s="139" t="str">
        <v>wxiao13</v>
      </c>
      <c r="E251" s="139" t="str">
        <v>Medium</v>
      </c>
      <c r="F251" s="139" t="str">
        <v>Closed with Accept</v>
      </c>
      <c r="G251" s="144"/>
    </row>
    <row customHeight="true" ht="31" r="252">
      <c r="A252" s="139" t="str">
        <v>FCIVIOS-6833</v>
      </c>
      <c r="B252" s="139" t="str">
        <v>Phase5_【U611MCA】【黑盒】【必现】【 Vehicle Control】巡航控制配置2，未选中自适应巡航，却显示限速标记识别</v>
      </c>
      <c r="C252" s="139" t="str">
        <v>jzhen3</v>
      </c>
      <c r="D252" s="139" t="str">
        <v>wxiao13</v>
      </c>
      <c r="E252" s="139" t="str">
        <v>Medium</v>
      </c>
      <c r="F252" s="139" t="str">
        <v>Tested</v>
      </c>
      <c r="G252" s="144"/>
    </row>
    <row customHeight="true" ht="31" r="253">
      <c r="A253" s="139" t="str">
        <v>FCIVIOS-6828</v>
      </c>
      <c r="B253" s="139" t="str">
        <v>Phase5_【U611MCA】【黑盒】【必现】【Vehicle Setting】配置多功能座椅DE01 byte2 bit7-5 Multi-Contoured Seat Bladder=0x5 ，多功能座椅显示错误</v>
      </c>
      <c r="C253" s="139" t="str">
        <v>zjiang38</v>
      </c>
      <c r="D253" s="139" t="str">
        <v>wxiao13</v>
      </c>
      <c r="E253" s="139" t="str">
        <v>High</v>
      </c>
      <c r="F253" s="139" t="str">
        <v>Tested</v>
      </c>
      <c r="G253" s="144"/>
    </row>
    <row customHeight="true" ht="31" r="254">
      <c r="A254" s="139" t="str">
        <v>FCIVIOS-6827</v>
      </c>
      <c r="B254" s="139" t="str" xml:space="preserve">
        <v> Phase5_【U611MCA】【黑盒】【必现】【Paak】创建完智能备用钥匙，点击使用当前车门解锁密码，弹窗错误</v>
      </c>
      <c r="C254" s="139" t="str">
        <v>jzhen3</v>
      </c>
      <c r="D254" s="139" t="str">
        <v>wxiao13</v>
      </c>
      <c r="E254" s="139" t="str">
        <v>Medium</v>
      </c>
      <c r="F254" s="139" t="str">
        <v>Tested</v>
      </c>
      <c r="G254" s="144"/>
    </row>
    <row customHeight="true" ht="31" r="255">
      <c r="A255" s="139" t="str">
        <v>FCIVIOS-6824</v>
      </c>
      <c r="B255" s="139" t="str">
        <v>Phase5_【U611 MCA】【黑盒】【必现】【paak】设置密码为六位字母时，密码等级样式消失</v>
      </c>
      <c r="C255" s="139" t="str">
        <v>jzhen3</v>
      </c>
      <c r="D255" s="139" t="str">
        <v>cchen244</v>
      </c>
      <c r="E255" s="139" t="str">
        <v>Medium</v>
      </c>
      <c r="F255" s="139" t="str">
        <v>Closed with Accept</v>
      </c>
      <c r="G255" s="144"/>
    </row>
    <row customHeight="true" ht="31" r="256">
      <c r="A256" s="139" t="str">
        <v>FCIVIOS-6822</v>
      </c>
      <c r="B256" s="139" t="str" xml:space="preserve">
        <v> Phase5_【U611MCA】【黑盒】【必现】【Paak】删除智能备用密钥，输入的dbus命令，无反应</v>
      </c>
      <c r="C256" s="139" t="str">
        <v>jzhen3</v>
      </c>
      <c r="D256" s="139" t="str">
        <v>wxiao13</v>
      </c>
      <c r="E256" s="139" t="str">
        <v>High</v>
      </c>
      <c r="F256" s="139" t="str">
        <v>Closed with Accept</v>
      </c>
      <c r="G256" s="144"/>
    </row>
    <row customHeight="true" ht="31" r="257">
      <c r="A257" s="139" t="str">
        <v>FCIVIOS-6820</v>
      </c>
      <c r="B257" s="139" t="str" xml:space="preserve">
        <v> Phase5_【U611 MCA】【黑盒】【必现】【paak】进入选择 智能手机文字提示错误</v>
      </c>
      <c r="C257" s="139" t="str">
        <v>jzhen3</v>
      </c>
      <c r="D257" s="139" t="str">
        <v>wxiao13</v>
      </c>
      <c r="E257" s="139" t="str">
        <v>Low</v>
      </c>
      <c r="F257" s="139" t="str">
        <v>Rejected</v>
      </c>
      <c r="G257" s="144"/>
    </row>
    <row customHeight="true" ht="31" r="258">
      <c r="A258" s="139" t="str">
        <v>FCIVIOS-6818</v>
      </c>
      <c r="B258" s="139" t="str">
        <v>Phase5_【U611】【黑盒】【必现】【power】进入load shed模式，无减载提示</v>
      </c>
      <c r="C258" s="139" t="str">
        <v>cqin14</v>
      </c>
      <c r="D258" s="139" t="str">
        <v>cchen244</v>
      </c>
      <c r="E258" s="139" t="str">
        <v>High</v>
      </c>
      <c r="F258" s="139" t="str">
        <v>Closed with Accept</v>
      </c>
      <c r="G258" s="144"/>
    </row>
    <row customHeight="true" ht="31" r="259">
      <c r="A259" s="139" t="str">
        <v>FCIVIOS-6817</v>
      </c>
      <c r="B259" s="139" t="str">
        <v>Phase5_【U625MCA】【黑盒】【必现】【Paak】进入智能备用钥匙，车辆连接设置已开启，输入dbus命令不会弹窗“创建智能备用钥匙”弹窗</v>
      </c>
      <c r="C259" s="139" t="str">
        <v>jzhen3</v>
      </c>
      <c r="D259" s="139" t="str">
        <v>yjiang90</v>
      </c>
      <c r="E259" s="139" t="str">
        <v>High</v>
      </c>
      <c r="F259" s="139" t="str">
        <v>Closed with Accept</v>
      </c>
      <c r="G259" s="144"/>
    </row>
    <row customHeight="true" ht="31" r="260">
      <c r="A260" s="141" t="str">
        <v>FCIVIOS-6814</v>
      </c>
      <c r="B260" s="141" t="str">
        <v>Phase5_【U611MCA】【黑盒】【必现】【Paak】进入智能备用钥匙，车辆连接设置已开启，输入dbus命令不会弹窗“创建智能备用钥匙”弹窗</v>
      </c>
      <c r="C260" s="141" t="str">
        <v>jzhen3</v>
      </c>
      <c r="D260" s="141" t="str">
        <v>wxiao13</v>
      </c>
      <c r="E260" s="141" t="str">
        <v>High</v>
      </c>
      <c r="F260" s="141" t="str">
        <v>Closed with Accept</v>
      </c>
    </row>
    <row customHeight="true" ht="31" r="261">
      <c r="A261" s="141" t="str">
        <v>FCIVIOS-6812</v>
      </c>
      <c r="B261" s="141" t="str">
        <v>Phase5_【U611MCA】【黑盒】【必现】【Paak】重置智能备用密钥，输入dbus命令，无反应</v>
      </c>
      <c r="C261" s="141" t="str">
        <v>jzhen3</v>
      </c>
      <c r="D261" s="141" t="str">
        <v>wxiao13</v>
      </c>
      <c r="E261" s="141" t="str">
        <v>High</v>
      </c>
      <c r="F261" s="141" t="str">
        <v>Closed with Accept</v>
      </c>
    </row>
    <row customHeight="true" ht="31" r="262">
      <c r="A262" s="141" t="str">
        <v>FCIVIOS-6732</v>
      </c>
      <c r="B262" s="141" t="str">
        <v>Phase5_【U611MCA】【黑盒】【必现】【Vehicle Control】进入快捷控制，左下角滚动条显示过长</v>
      </c>
      <c r="C262" s="141" t="str">
        <v>cxu63</v>
      </c>
      <c r="D262" s="141" t="str">
        <v>wxiao13</v>
      </c>
      <c r="E262" s="141" t="str">
        <v>Low</v>
      </c>
      <c r="F262" s="141" t="str">
        <v>To Do</v>
      </c>
    </row>
    <row customHeight="true" ht="31" r="263">
      <c r="A263" s="141" t="str">
        <v>FCIVIOS-6717</v>
      </c>
      <c r="B263" s="141" t="str">
        <v>Phase5_【U611】【偶现】【VehicleSetting】调整常用设置中车道保持系统的位置，重启后位置还原</v>
      </c>
      <c r="C263" s="141" t="str">
        <v>dnan1</v>
      </c>
      <c r="D263" s="141" t="str">
        <v>cchen244</v>
      </c>
      <c r="E263" s="141" t="str">
        <v>Medium</v>
      </c>
      <c r="F263" s="141" t="str">
        <v>To Do</v>
      </c>
    </row>
    <row customHeight="true" ht="31" r="264">
      <c r="A264" s="141" t="str">
        <v>FCIVIOS-6702</v>
      </c>
      <c r="B264" s="141" t="str" xml:space="preserve">
        <v> Phase_【U611MCA】【黑盒】【偶现】【 AAR】自动开启空调前状态栏通知，语音提示，出现弹窗等待5S，弹窗不会消失</v>
      </c>
      <c r="C264" s="141" t="str">
        <v>yyang179</v>
      </c>
      <c r="D264" s="141" t="str">
        <v>wxiao13</v>
      </c>
      <c r="E264" s="141" t="str">
        <v>Medium</v>
      </c>
      <c r="F264" s="141" t="str">
        <v>Rejected</v>
      </c>
    </row>
    <row customHeight="true" ht="31" r="265">
      <c r="A265" s="141" t="str">
        <v>FCIVIOS-6701</v>
      </c>
      <c r="B265" s="141" t="str" xml:space="preserve">
        <v> Phase5_【U611MCA】【黑盒】【偶现】【Vehicle Control】常用界面收藏一个设置项，重启车机后，却未收藏状态</v>
      </c>
      <c r="C265" s="141" t="str">
        <v>dnan1</v>
      </c>
      <c r="D265" s="141" t="str">
        <v>wxiao13</v>
      </c>
      <c r="E265" s="141" t="str">
        <v>Medium</v>
      </c>
      <c r="F265" s="141" t="str">
        <v>To Do</v>
      </c>
    </row>
    <row customHeight="true" ht="31" r="266">
      <c r="A266" s="141" t="str">
        <v>FCIVIOS-6690</v>
      </c>
      <c r="B266" s="141" t="str">
        <v>Phase5_【U611】【黑盒】【必现】【Vehicle Control】车速限制辅助界面，点击超速警告，会闪退到Launcher界面</v>
      </c>
      <c r="C266" s="141" t="str">
        <v>cxu63</v>
      </c>
      <c r="D266" s="141" t="str">
        <v>cchen244</v>
      </c>
      <c r="E266" s="141" t="str">
        <v>High</v>
      </c>
      <c r="F266" s="141" t="str">
        <v>Tested</v>
      </c>
    </row>
    <row customHeight="true" ht="31" r="267">
      <c r="A267" s="141" t="str">
        <v>FCIVIOS-6687</v>
      </c>
      <c r="B267" s="141" t="str">
        <v>Phase5_【U611MCA】【黑盒】【必现】【Launcher】快速点击所有应用界面的编辑按钮和搜索按钮，可以打开两个界面</v>
      </c>
      <c r="C267" s="141" t="str">
        <v>lxiao19</v>
      </c>
      <c r="D267" s="141" t="str">
        <v>wxiao13</v>
      </c>
      <c r="E267" s="141" t="str">
        <v>Medium</v>
      </c>
      <c r="F267" s="141" t="str">
        <v>Closed with Accept</v>
      </c>
    </row>
    <row customHeight="true" ht="31" r="268">
      <c r="A268" s="141" t="str">
        <v>FCIVIOS-6686</v>
      </c>
      <c r="B268" s="141" t="str" xml:space="preserve">
        <v> Phase5_【U611MCA】【黑盒】【必现】【Vehicle Control】已配置尾灯设置，点击infobook图标无反应</v>
      </c>
      <c r="C268" s="141" t="str">
        <v>cwang236</v>
      </c>
      <c r="D268" s="141" t="str">
        <v>wxiao13</v>
      </c>
      <c r="E268" s="141" t="str">
        <v>Medium</v>
      </c>
      <c r="F268" s="141" t="str">
        <v>To Do</v>
      </c>
    </row>
    <row customHeight="true" ht="31" r="269">
      <c r="A269" s="141" t="str">
        <v>FCIVIOS-6634</v>
      </c>
      <c r="B269" s="141" t="str">
        <v>Phase5_【U611】【黑盒】【必现】【Vehicle Setting】轮胎修补工具无效信号改变按钮状态</v>
      </c>
      <c r="C269" s="141" t="str">
        <v>zjiang38</v>
      </c>
      <c r="D269" s="141" t="str">
        <v>wxiao13</v>
      </c>
      <c r="E269" s="141" t="str">
        <v>Medium</v>
      </c>
      <c r="F269" s="141" t="str">
        <v>Rejected</v>
      </c>
    </row>
    <row customHeight="true" ht="31" r="270">
      <c r="A270" s="141" t="str">
        <v>FCIVIOS-6633</v>
      </c>
      <c r="B270" s="141" t="str">
        <v>Phase5_【U611】【黑盒】【必现】【Vehicle Control】快捷控制、车辆控制和系统设置三个tab不停切换，会闪退到Launcher界面</v>
      </c>
      <c r="C270" s="141" t="str">
        <v>xyu61</v>
      </c>
      <c r="D270" s="141" t="str">
        <v>cchen244</v>
      </c>
      <c r="E270" s="141" t="str">
        <v>High</v>
      </c>
      <c r="F270" s="141" t="str">
        <v>Tested</v>
      </c>
    </row>
    <row customHeight="true" ht="31" r="271">
      <c r="A271" s="141" t="str">
        <v>FCIVIOS-6625</v>
      </c>
      <c r="B271" s="141" t="str">
        <v>Phase5_【U611】【黑盒】【必现】【Vehicle Setting】自动远光模式无效信号改变按钮状态</v>
      </c>
      <c r="C271" s="141" t="str">
        <v>dnan1</v>
      </c>
      <c r="D271" s="141" t="str">
        <v>wxiao13</v>
      </c>
      <c r="E271" s="141" t="str">
        <v>Medium</v>
      </c>
      <c r="F271" s="141" t="str">
        <v>Rejected</v>
      </c>
    </row>
    <row customHeight="true" ht="31" r="272">
      <c r="A272" s="141" t="str">
        <v>FCIVIOS-6622</v>
      </c>
      <c r="B272" s="141" t="str">
        <v>Phase5_【U611】【黑盒】【必现】【Vehicle Setting】自适应前照灯无效信号改变按钮状态</v>
      </c>
      <c r="C272" s="141" t="str">
        <v>ywang502</v>
      </c>
      <c r="D272" s="141" t="str">
        <v>wxiao13</v>
      </c>
      <c r="E272" s="141" t="str">
        <v>Medium</v>
      </c>
      <c r="F272" s="141" t="str">
        <v>To Do</v>
      </c>
    </row>
    <row customHeight="true" ht="31" r="273">
      <c r="A273" s="141" t="str">
        <v>FCIVIOS-6621</v>
      </c>
      <c r="B273" s="141" t="str" xml:space="preserve">
        <v> Phase5_【U611】【黑盒】【必现】【Vehicle Setting】自动远光灯无效信号改变按钮状态</v>
      </c>
      <c r="C273" s="141" t="str">
        <v>zjiang38</v>
      </c>
      <c r="D273" s="141" t="str">
        <v>wxiao13</v>
      </c>
      <c r="E273" s="141" t="str">
        <v>Medium</v>
      </c>
      <c r="F273" s="141" t="str">
        <v>Closed with Accept</v>
      </c>
    </row>
    <row customHeight="true" ht="31" r="274">
      <c r="A274" s="141" t="str">
        <v>FCIVIOS-6619</v>
      </c>
      <c r="B274" s="141" t="str">
        <v>Phase5_【U611】【黑盒】【必现】【Vehicle Control】尾灯设置发送Rx信号选中其中一个类型，没有高亮显示</v>
      </c>
      <c r="C274" s="141" t="str">
        <v>dnan1</v>
      </c>
      <c r="D274" s="141" t="str">
        <v>cchen244</v>
      </c>
      <c r="E274" s="141" t="str">
        <v>Medium</v>
      </c>
      <c r="F274" s="141" t="str">
        <v>Closed with Accept</v>
      </c>
    </row>
    <row customHeight="true" ht="31" r="275">
      <c r="A275" s="141" t="str">
        <v>FCIVIOS-6618</v>
      </c>
      <c r="B275" s="141" t="str">
        <v>Phase5_【U611】【黑盒】【必现】【Vehicle Control】交通标志识别的警告限速最高和警告限速超过，未设置限速值，限速界面却显示30mph</v>
      </c>
      <c r="C275" s="141" t="str">
        <v>jzhen3</v>
      </c>
      <c r="D275" s="141" t="str">
        <v>cchen244</v>
      </c>
      <c r="E275" s="141" t="str">
        <v>Medium</v>
      </c>
      <c r="F275" s="141" t="str">
        <v>Tested</v>
      </c>
    </row>
    <row customHeight="true" ht="31" r="276">
      <c r="A276" s="141" t="str">
        <v>FCIVIOS-6602</v>
      </c>
      <c r="B276" s="141" t="str">
        <v>Phase5_【U611】【黑盒】【必现】【Audio Setting】点击THX和Revel，无视频播放</v>
      </c>
      <c r="C276" s="141" t="str">
        <v>xyu61</v>
      </c>
      <c r="D276" s="141" t="str">
        <v>rzhang67</v>
      </c>
      <c r="E276" s="141" t="str">
        <v>High</v>
      </c>
      <c r="F276" s="141" t="str">
        <v>Closed with Accept</v>
      </c>
    </row>
    <row customHeight="true" ht="31" r="277">
      <c r="A277" s="141" t="str">
        <v>FCIVIOS-6592</v>
      </c>
      <c r="B277" s="141" t="str">
        <v>Phase5_【U611】【黑盒】【必现】【VHA】配置车辆健康异常，IG=OFF ，护航历史中没有异常显示</v>
      </c>
      <c r="C277" s="141" t="str">
        <v>lxiao19</v>
      </c>
      <c r="D277" s="141" t="str">
        <v>rzhang67</v>
      </c>
      <c r="E277" s="141" t="str">
        <v>High</v>
      </c>
      <c r="F277" s="141" t="str">
        <v>Closed with Accept</v>
      </c>
    </row>
    <row customHeight="true" ht="31" r="278">
      <c r="A278" s="141" t="str">
        <v>FCIVIOS-6591</v>
      </c>
      <c r="B278" s="141" t="str">
        <v>Phase5_【U611】【黑盒】【偶现】【VHA】IG=OFF ，护航历史中出现负里程</v>
      </c>
      <c r="C278" s="141" t="str">
        <v>lxiao19</v>
      </c>
      <c r="D278" s="141" t="str">
        <v>rzhang67</v>
      </c>
      <c r="E278" s="141" t="str">
        <v>High</v>
      </c>
      <c r="F278" s="141" t="str">
        <v>Closed with Accept</v>
      </c>
    </row>
    <row customHeight="true" ht="31" r="279">
      <c r="A279" s="141" t="str">
        <v>FCIVIOS-6590</v>
      </c>
      <c r="B279" s="141" t="str">
        <v>Phase5_【U611】【黑盒】【偶现】【VHA】在全部应用页点击车辆状况app，vha crash</v>
      </c>
      <c r="C279" s="141" t="str">
        <v>lxiao19</v>
      </c>
      <c r="D279" s="141" t="str">
        <v>rzhang67</v>
      </c>
      <c r="E279" s="141" t="str">
        <v>High</v>
      </c>
      <c r="F279" s="141" t="str">
        <v>Closed with Accept</v>
      </c>
    </row>
    <row customHeight="true" ht="31" r="280">
      <c r="A280" s="141" t="str">
        <v>FCIVIOS-6587</v>
      </c>
      <c r="B280" s="141" t="str">
        <v>Phase5_【U611】【黑盒】【必现】【VHA】触发两个异常，全部应用页app图标右上角显示1</v>
      </c>
      <c r="C280" s="141" t="str">
        <v>lxiao19</v>
      </c>
      <c r="D280" s="141" t="str">
        <v>rzhang67</v>
      </c>
      <c r="E280" s="141" t="str">
        <v>Medium</v>
      </c>
      <c r="F280" s="141" t="str">
        <v>Closed with Accept</v>
      </c>
    </row>
    <row customHeight="true" ht="31" r="281">
      <c r="A281" s="141" t="str">
        <v>FCIVIOS-6586</v>
      </c>
      <c r="B281" s="141" t="str">
        <v>Phase5_【U611MCA】【黑盒】【必现】【Enhance Memory】个性化档案创建成功，未连接蓝牙点击智能备用钥匙，文字与按钮重合</v>
      </c>
      <c r="C281" s="141" t="str">
        <v>wxiao13</v>
      </c>
      <c r="D281" s="141" t="str">
        <v>wxiao13</v>
      </c>
      <c r="E281" s="141" t="str">
        <v>Low</v>
      </c>
      <c r="F281" s="141" t="str">
        <v>Tested</v>
      </c>
    </row>
    <row customHeight="true" ht="31" r="282">
      <c r="A282" s="141" t="str">
        <v>FCIVIOS-6584</v>
      </c>
      <c r="B282" s="141" t="str">
        <v>Phase_【U611】【黑盒】【必现】【 AAR】AAR界面，不滑动时，左下角滑动条不应该显示</v>
      </c>
      <c r="C282" s="141" t="str">
        <v>yyang179</v>
      </c>
      <c r="D282" s="141" t="str">
        <v>wxiao13</v>
      </c>
      <c r="E282" s="141" t="str">
        <v>Low</v>
      </c>
      <c r="F282" s="141" t="str">
        <v>Closed with Accept</v>
      </c>
    </row>
    <row customHeight="true" ht="31" r="283">
      <c r="A283" s="141" t="str">
        <v>FCIVIOS-6583</v>
      </c>
      <c r="B283" s="141" t="str">
        <v>Phase_ 【U611MCA】【黑盒】【必现】【 HVAC】逻辑错误，打开面板，点击左侧launcher图标，从Launcher进入AAR界面，按返回键却返回到空调面板</v>
      </c>
      <c r="C283" s="141" t="str">
        <v>yyang179</v>
      </c>
      <c r="D283" s="141" t="str">
        <v>wxiao13</v>
      </c>
      <c r="E283" s="141" t="str">
        <v>Low</v>
      </c>
      <c r="F283" s="141" t="str">
        <v>Closed with Accept</v>
      </c>
    </row>
    <row customHeight="true" ht="31" r="284">
      <c r="A284" s="141" t="str">
        <v>FCIVIOS-6582</v>
      </c>
      <c r="B284" s="141" t="str">
        <v>【U611】【黑盒】【必现】【 VHA】VHA界面，不滑动时，左下角滑动条不应该显示</v>
      </c>
      <c r="C284" s="141" t="str">
        <v>lxiao19</v>
      </c>
      <c r="D284" s="141" t="str">
        <v>mguo15</v>
      </c>
      <c r="E284" s="141" t="str">
        <v>Low</v>
      </c>
      <c r="F284" s="141" t="str">
        <v>Closed with Accept</v>
      </c>
    </row>
    <row customHeight="true" ht="31" r="285">
      <c r="A285" s="141" t="str">
        <v>FCIVIOS-6579</v>
      </c>
      <c r="B285" s="141" t="str">
        <v>Phase5_【U611】【黑盒】【必现】【launcher】launcher页打招呼信息错误</v>
      </c>
      <c r="C285" s="141" t="str">
        <v>lxiao19</v>
      </c>
      <c r="D285" s="141" t="str">
        <v>rzhang67</v>
      </c>
      <c r="E285" s="141" t="str">
        <v>Medium</v>
      </c>
      <c r="F285" s="141" t="str">
        <v>Closed with Accept</v>
      </c>
    </row>
    <row customHeight="true" ht="31" r="286">
      <c r="A286" s="141" t="str">
        <v>FCIVIOS-6552</v>
      </c>
      <c r="B286" s="141" t="str" xml:space="preserve">
        <v> Phase5_【U611MCA】【黑盒】【必现】【VHA】点击VHA会有crash</v>
      </c>
      <c r="C286" s="141" t="str">
        <v>lxiao19</v>
      </c>
      <c r="D286" s="141" t="str">
        <v>wxiao13</v>
      </c>
      <c r="E286" s="141" t="str">
        <v>Medium</v>
      </c>
      <c r="F286" s="141" t="str">
        <v>Closed with Accept</v>
      </c>
    </row>
    <row customHeight="true" ht="31" r="287">
      <c r="A287" s="141" t="str">
        <v>FCIVIOS-6547</v>
      </c>
      <c r="B287" s="141" t="str" xml:space="preserve">
        <v> Phase5_【U611MCA】【黑盒】【偶现】【Vehicle Setting】快速点击车控里安全开门预警和车道保持系统的Info，能够出现两个弹窗</v>
      </c>
      <c r="C287" s="141" t="str">
        <v>zjiang38</v>
      </c>
      <c r="D287" s="141" t="str">
        <v>wxiao13</v>
      </c>
      <c r="E287" s="141" t="str">
        <v>Medium</v>
      </c>
      <c r="F287" s="141" t="str">
        <v>To Do</v>
      </c>
    </row>
    <row customHeight="true" ht="31" r="288">
      <c r="A288" s="141" t="str">
        <v>FCIVIOS-6546</v>
      </c>
      <c r="B288" s="141" t="str" xml:space="preserve">
        <v> Phase5_【U611MCA】【黑盒】【必现】【Vehicle Setting】快速点击有子选项的车控功能，会进入两个重复的子选项界面</v>
      </c>
      <c r="C288" s="141" t="str">
        <v>zjiang38</v>
      </c>
      <c r="D288" s="141" t="str">
        <v>wxiao13</v>
      </c>
      <c r="E288" s="141" t="str">
        <v>Medium</v>
      </c>
      <c r="F288" s="141" t="str">
        <v>To Do</v>
      </c>
    </row>
    <row customHeight="true" ht="31" r="289">
      <c r="A289" s="141" t="str">
        <v>FCIVIOS-6545</v>
      </c>
      <c r="B289" s="141" t="str">
        <v>Phase5_【U611MCA】【黑盒】【偶现】【Audio Setting】双击音量设置，回退到launcher界面</v>
      </c>
      <c r="C289" s="141" t="str">
        <v>hzhu74</v>
      </c>
      <c r="D289" s="141" t="str">
        <v>wxiao13</v>
      </c>
      <c r="E289" s="141" t="str">
        <v>Medium</v>
      </c>
      <c r="F289" s="141" t="str">
        <v>Tested</v>
      </c>
    </row>
    <row customHeight="true" ht="31" r="290">
      <c r="A290" s="141" t="str">
        <v>FCIVIOS-6542</v>
      </c>
      <c r="B290" s="141" t="str" xml:space="preserve">
        <v> Phase5_【U611MCA】【黑盒】【必现】【Enhance Memory】个性化档案数量已达上限界面，点击删除按钮，再次点击删除，账号未删除成功</v>
      </c>
      <c r="C290" s="141" t="str">
        <v>wxiao13</v>
      </c>
      <c r="D290" s="141" t="str">
        <v>wxiao13</v>
      </c>
      <c r="E290" s="141" t="str">
        <v>Medium</v>
      </c>
      <c r="F290" s="141" t="str">
        <v>Tested</v>
      </c>
    </row>
    <row customHeight="true" ht="31" r="291">
      <c r="A291" s="141" t="str">
        <v>FCIVIOS-6540</v>
      </c>
      <c r="B291" s="141" t="str" xml:space="preserve">
        <v> Phase5_【U611MCA】【黑盒】【必现】【Enhance Memory】个性化档案数量已达上限界面，点击左上角返回按钮，无反应</v>
      </c>
      <c r="C291" s="141" t="str">
        <v>wxiao13</v>
      </c>
      <c r="D291" s="141" t="str">
        <v>wxiao13</v>
      </c>
      <c r="E291" s="141" t="str">
        <v>Medium</v>
      </c>
      <c r="F291" s="141" t="str">
        <v>Tested</v>
      </c>
    </row>
    <row customHeight="true" ht="31" r="292">
      <c r="A292" s="141" t="str">
        <v>FCIVIOS-6539</v>
      </c>
      <c r="B292" s="141" t="str">
        <v>Phase5_【U611MCA】【黑盒】【必现】【Enhance Memory】个性化档案数量已达上限界面，点击infobook图标，无反应</v>
      </c>
      <c r="C292" s="141" t="str">
        <v>wxiao13</v>
      </c>
      <c r="D292" s="141" t="str">
        <v>wxiao13</v>
      </c>
      <c r="E292" s="141" t="str">
        <v>Medium</v>
      </c>
      <c r="F292" s="141" t="str">
        <v>Tested</v>
      </c>
    </row>
    <row customHeight="true" ht="31" r="293">
      <c r="A293" s="141" t="str">
        <v>FCIVIOS-6536</v>
      </c>
      <c r="B293" s="141" t="str" xml:space="preserve">
        <v>  Phase5_【U611MCA】【黑盒】【必现】【Enhance Memory】个性化档案创建成功，已成功关联智能钥匙，点击完成会返回到给个人中心</v>
      </c>
      <c r="C293" s="141" t="str">
        <v>wxiao13</v>
      </c>
      <c r="D293" s="141" t="str">
        <v>wxiao13</v>
      </c>
      <c r="E293" s="141" t="str">
        <v>Medium</v>
      </c>
      <c r="F293" s="141" t="str">
        <v>Closed with Accept</v>
      </c>
    </row>
    <row customHeight="true" ht="31" r="294">
      <c r="A294" s="141" t="str">
        <v>FCIVIOS-6534</v>
      </c>
      <c r="B294" s="141" t="str" xml:space="preserve">
        <v>  Phase5_【U611MCA】【黑盒】【必现】【Enhance Memory】记忆按键配对失败弹窗，点击重试会返回到给个人中心</v>
      </c>
      <c r="C294" s="141" t="str">
        <v>wxiao13</v>
      </c>
      <c r="D294" s="141" t="str">
        <v>wxiao13</v>
      </c>
      <c r="E294" s="141" t="str">
        <v>Medium</v>
      </c>
      <c r="F294" s="141" t="str">
        <v>Reopened</v>
      </c>
    </row>
    <row customHeight="true" ht="31" r="295">
      <c r="A295" s="141" t="str">
        <v>FCIVIOS-6533</v>
      </c>
      <c r="B295" s="141" t="str">
        <v>Phase5_【U611MCA】【黑盒】【必现】【Enhance Memory】个性化档案创建成功后，点击“以后再说”按钮，返回到了个人中心界面</v>
      </c>
      <c r="C295" s="141" t="str">
        <v>wxiao13</v>
      </c>
      <c r="D295" s="141" t="str">
        <v>wxiao13</v>
      </c>
      <c r="E295" s="141" t="str">
        <v>Medium</v>
      </c>
      <c r="F295" s="141" t="str">
        <v>Closed with Accept</v>
      </c>
    </row>
    <row customHeight="true" ht="31" r="296">
      <c r="A296" s="141" t="str">
        <v>FCIVIOS-6521</v>
      </c>
      <c r="B296" s="141" t="str" xml:space="preserve">
        <v> Phase5_【U611MCA】【黑盒】【必现】【Vehicle Setting】点击前照灯延时，会闪退到launcher页面</v>
      </c>
      <c r="C296" s="141" t="str">
        <v>zjiang38</v>
      </c>
      <c r="D296" s="141" t="str">
        <v>wxiao13</v>
      </c>
      <c r="E296" s="141" t="str">
        <v>High</v>
      </c>
      <c r="F296" s="141" t="str">
        <v>In Progress</v>
      </c>
    </row>
    <row customHeight="true" ht="31" r="297">
      <c r="A297" s="141" t="str">
        <v>FCIVIOS-6490</v>
      </c>
      <c r="B297" s="141" t="str">
        <v>Phase5_【U611MAC】【黑盒】【必现】【Launcher】进入所有应用，点击切换小程序Tab页，界面闪退</v>
      </c>
      <c r="C297" s="141" t="str">
        <v>lxiao19</v>
      </c>
      <c r="D297" s="141" t="str">
        <v>wxiao13</v>
      </c>
      <c r="E297" s="141" t="str">
        <v>Medium</v>
      </c>
      <c r="F297" s="141" t="str">
        <v>Closed with Accept</v>
      </c>
    </row>
    <row customHeight="true" ht="31" r="298">
      <c r="A298" s="141" t="str">
        <v>FCIVIOS-6488</v>
      </c>
      <c r="B298" s="141" t="str">
        <v>Phase5_【U611】【黑盒】【必现】【Launcher】车辆健康正常，但是全部应用中，车辆健康app显示红点</v>
      </c>
      <c r="C298" s="141" t="str">
        <v>lxiao19</v>
      </c>
      <c r="D298" s="141" t="str">
        <v>mguo15</v>
      </c>
      <c r="E298" s="141" t="str">
        <v>Medium</v>
      </c>
      <c r="F298" s="141" t="str">
        <v>Tested</v>
      </c>
    </row>
    <row customHeight="true" ht="31" r="299">
      <c r="A299" s="141" t="str">
        <v>FCIVIOS-6487</v>
      </c>
      <c r="B299" s="141" t="str">
        <v>Phase5_【U611MCA】【黑盒】【必现】【Vehicle Setting】车控模块，设置项开关按钮开启，发送无效信号，退出在重新进入，车控开关按钮自动关闭</v>
      </c>
      <c r="C299" s="141" t="str">
        <v>zjiang38</v>
      </c>
      <c r="D299" s="141" t="str">
        <v>wxiao13</v>
      </c>
      <c r="E299" s="141" t="str">
        <v>Medium</v>
      </c>
      <c r="F299" s="141" t="str">
        <v>Awaiting implementation</v>
      </c>
    </row>
    <row customHeight="true" ht="31" r="300">
      <c r="A300" s="141" t="str">
        <v>FCIVIOS-6486</v>
      </c>
      <c r="B300" s="141" t="str">
        <v>Phase5_【U611】【黑盒】【必现】【Vehicle Setting】配置巡航控制2后，打开限速标识别开关，点击容限，出现弹窗“容限设置越界不合法数值”</v>
      </c>
      <c r="C300" s="141" t="str">
        <v>jzhen3</v>
      </c>
      <c r="D300" s="141" t="str">
        <v>mguo15</v>
      </c>
      <c r="E300" s="141" t="str">
        <v>Medium</v>
      </c>
      <c r="F300" s="141" t="str">
        <v>Tested</v>
      </c>
    </row>
    <row customHeight="true" ht="31" r="301">
      <c r="A301" s="141" t="str">
        <v>FCIVIOS-6484</v>
      </c>
      <c r="B301" s="141" t="str" xml:space="preserve">
        <v> Phase5_【U611】【黑盒】【必现】【Launcher】搜索框能够输入特殊字符“搜索框能够输入特殊字符“\”℃”</v>
      </c>
      <c r="C301" s="141" t="str">
        <v>lxiao19</v>
      </c>
      <c r="D301" s="141" t="str">
        <v>mguo15</v>
      </c>
      <c r="E301" s="141" t="str">
        <v>Medium</v>
      </c>
      <c r="F301" s="141" t="str">
        <v>Closed with Accept</v>
      </c>
    </row>
    <row customHeight="true" ht="31" r="302">
      <c r="A302" s="141" t="str">
        <v>FCIVIOS-6483</v>
      </c>
      <c r="B302" s="141" t="str">
        <v>Phase5_【U611】【黑盒】【必现】【Vehicle Setting】进入车控界面，点击常用标题，左下角会显示滚动条</v>
      </c>
      <c r="C302" s="141" t="str">
        <v>dnan1</v>
      </c>
      <c r="D302" s="141" t="str">
        <v>wxiao13</v>
      </c>
      <c r="E302" s="141" t="str">
        <v>Low</v>
      </c>
      <c r="F302" s="141" t="str">
        <v>Tested</v>
      </c>
    </row>
    <row customHeight="true" ht="31" r="303">
      <c r="A303" s="141" t="str">
        <v>FCIVIOS-6467</v>
      </c>
      <c r="B303" s="141" t="str">
        <v>Phase5_【U611】【黑盒】【必现】【Vehicle Control】多功能座椅-配置4无法配置</v>
      </c>
      <c r="C303" s="141" t="str">
        <v>zjiang38</v>
      </c>
      <c r="D303" s="141" t="str">
        <v>wxiao13</v>
      </c>
      <c r="E303" s="141" t="str">
        <v>Medium</v>
      </c>
      <c r="F303" s="141" t="str">
        <v>Rejected</v>
      </c>
    </row>
    <row customHeight="true" ht="31" r="304">
      <c r="A304" s="141" t="str">
        <v>FCIVIOS-6466</v>
      </c>
      <c r="B304" s="141" t="str">
        <v>Phase5_【U611】【黑盒】【必现】【Vehicle Control】多功能座椅-配置2无法配置</v>
      </c>
      <c r="C304" s="141" t="str">
        <v>zjiang38</v>
      </c>
      <c r="D304" s="141" t="str">
        <v>wxiao13</v>
      </c>
      <c r="E304" s="141" t="str">
        <v>Medium</v>
      </c>
      <c r="F304" s="141" t="str">
        <v>Tested</v>
      </c>
    </row>
    <row customHeight="true" ht="31" r="305">
      <c r="A305" s="141" t="str">
        <v>FCIVIOS-6464</v>
      </c>
      <c r="B305" s="141" t="str">
        <v>Phase5_【U611】【黑盒】【必现】【Vehicle Control】尾灯RX/TX信号无反应</v>
      </c>
      <c r="C305" s="141" t="str">
        <v>cxu63</v>
      </c>
      <c r="D305" s="141" t="str">
        <v>wxiao13</v>
      </c>
      <c r="E305" s="141" t="str">
        <v>High</v>
      </c>
      <c r="F305" s="141" t="str">
        <v>Closed with Accept</v>
      </c>
    </row>
    <row customHeight="true" ht="31" r="306">
      <c r="A306" s="141" t="str">
        <v>FCIVIOS-6458</v>
      </c>
      <c r="B306" s="141" t="str">
        <v>Phase5_【U611】【黑盒】【必现】【Vehicle Control】遥控启动非有网环境下没有置灰</v>
      </c>
      <c r="C306" s="141" t="str">
        <v>zjiang38</v>
      </c>
      <c r="D306" s="141" t="str">
        <v>wxiao13</v>
      </c>
      <c r="E306" s="141" t="str">
        <v>Medium</v>
      </c>
      <c r="F306" s="141" t="str">
        <v>Tested</v>
      </c>
    </row>
    <row customHeight="true" ht="31" r="307">
      <c r="A307" s="141" t="str">
        <v>FCIVIOS-6456</v>
      </c>
      <c r="B307" s="141" t="str" xml:space="preserve">
        <v> Phase5_【U611】【黑盒】【必现】【Vehicle Control】遥控启动中座椅空调TX有误</v>
      </c>
      <c r="C307" s="141" t="str">
        <v>zjiang38</v>
      </c>
      <c r="D307" s="141" t="str">
        <v>wxiao13</v>
      </c>
      <c r="E307" s="141" t="str">
        <v>Medium</v>
      </c>
      <c r="F307" s="141" t="str">
        <v>Tested</v>
      </c>
    </row>
    <row customHeight="true" ht="31" r="308">
      <c r="A308" s="141" t="str">
        <v>FCIVIOS-6445</v>
      </c>
      <c r="B308" s="141" t="str" xml:space="preserve">
        <v> Phase5_【U611MCA】【黑盒】【必现】【Paak】配置配置字DE01Byte:3StartBit:7Length:3 =disables，车辆设置仍显示智能备用钥匙</v>
      </c>
      <c r="C308" s="141" t="str">
        <v>jzhen3</v>
      </c>
      <c r="D308" s="141" t="str">
        <v>wxiao13</v>
      </c>
      <c r="E308" s="141" t="str">
        <v>High</v>
      </c>
      <c r="F308" s="141" t="str">
        <v>Closed with Accept</v>
      </c>
    </row>
    <row customHeight="true" ht="31" r="309">
      <c r="A309" s="141" t="str">
        <v>FCIVIOS-6398</v>
      </c>
      <c r="B309" s="141" t="str">
        <v>Phase5_【U611】【黑盒】【必现】【CCS】授权弹窗中内容没有左对齐</v>
      </c>
      <c r="C309" s="141" t="str">
        <v>rzhang67</v>
      </c>
      <c r="D309" s="141" t="str">
        <v>rzhang67</v>
      </c>
      <c r="E309" s="141" t="str">
        <v>Medium</v>
      </c>
      <c r="F309" s="141" t="str">
        <v>Closed with Accept</v>
      </c>
    </row>
    <row customHeight="true" ht="31" r="310">
      <c r="A310" s="141" t="str">
        <v>FCIVIOS-6383</v>
      </c>
      <c r="B310" s="141" t="str">
        <v>Phase5_【U611】【黑盒】【必现】【Launcher】车辆健康异常，全部应用中的车辆状态app，没有红点</v>
      </c>
      <c r="C310" s="141" t="str">
        <v>lxiao19</v>
      </c>
      <c r="D310" s="141" t="str">
        <v>wxiao13</v>
      </c>
      <c r="E310" s="141" t="str">
        <v>Medium</v>
      </c>
      <c r="F310" s="141" t="str">
        <v>Closed with Accept</v>
      </c>
    </row>
    <row customHeight="true" ht="31" r="311">
      <c r="A311" s="141" t="str">
        <v>FCIVIOS-6375</v>
      </c>
      <c r="B311" s="141" t="str">
        <v>Phase5_【U611 MCA】【黑盒】【必现】【Launcher】模拟发送can信号PM2.5未获取数据时，车辆卡片不会显示"--"</v>
      </c>
      <c r="C311" s="141" t="str">
        <v>lxiao19</v>
      </c>
      <c r="D311" s="141" t="str">
        <v>wxiao13</v>
      </c>
      <c r="E311" s="141" t="str">
        <v>Medium</v>
      </c>
      <c r="F311" s="141" t="str">
        <v>Closed with Accept</v>
      </c>
    </row>
    <row customHeight="true" ht="31" r="312">
      <c r="A312" s="141" t="str">
        <v>FCIVIOS-6289</v>
      </c>
      <c r="B312" s="141" t="str">
        <v>Phase5_【U611】【黑盒】【必现】【VCS】调节香氛浓度，信号下发，tts反馈好的,实际香氛浓度未改变</v>
      </c>
      <c r="C312" s="141" t="str">
        <v>jzhan373</v>
      </c>
      <c r="D312" s="141" t="str">
        <v>wxiao13</v>
      </c>
      <c r="E312" s="141" t="str">
        <v>Medium</v>
      </c>
      <c r="F312" s="141" t="str">
        <v>Closed with Accept</v>
      </c>
    </row>
    <row customHeight="true" ht="31" r="313">
      <c r="A313" s="141" t="str">
        <v>FCIVIOS-6288</v>
      </c>
      <c r="B313" s="141" t="str">
        <v>Phase5_【U611】【黑盒】【必现】【Vehicle Setting】进入自动远光模式点击选项，无TX信号返回</v>
      </c>
      <c r="C313" s="141" t="str">
        <v>cxu63</v>
      </c>
      <c r="D313" s="141" t="str">
        <v>cchen244</v>
      </c>
      <c r="E313" s="141" t="str">
        <v>High</v>
      </c>
      <c r="F313" s="141" t="str">
        <v>Tested</v>
      </c>
    </row>
    <row customHeight="true" ht="31" r="314">
      <c r="A314" s="141" t="str">
        <v>FCIVIOS-6246</v>
      </c>
      <c r="B314" s="141" t="str">
        <v>Phase5_【U611】【黑盒】【必现】【无线充电】进入运输模式后无线充电仍出现toast和弹窗</v>
      </c>
      <c r="C314" s="141" t="str">
        <v>ywang502</v>
      </c>
      <c r="D314" s="141" t="str">
        <v>cchen244</v>
      </c>
      <c r="E314" s="141" t="str">
        <v>High</v>
      </c>
      <c r="F314" s="141" t="str">
        <v>Tested</v>
      </c>
    </row>
    <row customHeight="true" ht="31" r="315">
      <c r="A315" s="141" t="str">
        <v>FCIVIOS-6219</v>
      </c>
      <c r="B315" s="141" t="str">
        <v>Phase5_【U611 MCA】【黑盒】【必现】【paak】删除智能备用钥匙选择手机点击删除按钮，弹窗显示错误</v>
      </c>
      <c r="C315" s="141" t="str">
        <v>jzhen3</v>
      </c>
      <c r="D315" s="141" t="str">
        <v>wxiao13</v>
      </c>
      <c r="E315" s="141" t="str">
        <v>Medium</v>
      </c>
      <c r="F315" s="141" t="str">
        <v>Tested</v>
      </c>
    </row>
    <row customHeight="true" ht="31" r="316">
      <c r="A316" s="141" t="str">
        <v>FCIVIOS-6212</v>
      </c>
      <c r="B316" s="141" t="str">
        <v>Phase5_【U611 MCA】【黑盒】【必现】【paak】进入删除智能备用钥匙选择智能手机界面显示与UE不一致</v>
      </c>
      <c r="C316" s="141" t="str">
        <v>jzhen3</v>
      </c>
      <c r="D316" s="141" t="str">
        <v>wxiao13</v>
      </c>
      <c r="E316" s="141" t="str">
        <v>Low</v>
      </c>
      <c r="F316" s="141" t="str">
        <v>Closed with Accept</v>
      </c>
    </row>
    <row customHeight="true" ht="31" r="317">
      <c r="A317" s="141" t="str">
        <v>FCIVIOS-6200</v>
      </c>
      <c r="B317" s="141" t="str" xml:space="preserve">
        <v> Phase5_【U611 MCA】【黑盒】【必现】【paak】进入输入车门密码界面，输入密码，点击继续按钮无反应</v>
      </c>
      <c r="C317" s="141" t="str">
        <v>jzhen3</v>
      </c>
      <c r="D317" s="141" t="str">
        <v>wxiao13</v>
      </c>
      <c r="E317" s="141" t="str">
        <v>High</v>
      </c>
      <c r="F317" s="141" t="str">
        <v>Closed with Accept</v>
      </c>
    </row>
    <row customHeight="true" ht="31" r="318">
      <c r="A318" s="141" t="str">
        <v>FCIVIOS-6197</v>
      </c>
      <c r="B318" s="141" t="str">
        <v>Phase5_【U611 MCA】【黑盒】【必现】【paak】进入输入车门密码界面，密码提示与UE不一致</v>
      </c>
      <c r="C318" s="141" t="str">
        <v>jzhen3</v>
      </c>
      <c r="D318" s="141" t="str">
        <v>wxiao13</v>
      </c>
      <c r="E318" s="141" t="str">
        <v>Low</v>
      </c>
      <c r="F318" s="141" t="str">
        <v>Closed with Accept</v>
      </c>
    </row>
    <row customHeight="true" ht="31" r="319">
      <c r="A319" s="141" t="str">
        <v>FCIVIOS-6188</v>
      </c>
      <c r="B319" s="141" t="str">
        <v>Phase5_【U611 MCA】【黑盒】【必现】【paak】进入再次输入密码界面，应显示保存按钮</v>
      </c>
      <c r="C319" s="141" t="str">
        <v>jzhen3</v>
      </c>
      <c r="D319" s="141" t="str">
        <v>wxiao13</v>
      </c>
      <c r="E319" s="141" t="str">
        <v>Low</v>
      </c>
      <c r="F319" s="141" t="str">
        <v>Closed with Accept</v>
      </c>
    </row>
    <row customHeight="true" ht="31" r="320">
      <c r="A320" s="141" t="str">
        <v>FCIVIOS-6187</v>
      </c>
      <c r="B320" s="141" t="str" xml:space="preserve">
        <v> Phase5_【U611 MCA】【黑盒】【必现】【paak】进入再次输入密码界面，点击返回按钮，未跳转到智能备用钥匙界面</v>
      </c>
      <c r="C320" s="141" t="str">
        <v>jzhen3</v>
      </c>
      <c r="D320" s="141" t="str">
        <v>wxiao13</v>
      </c>
      <c r="E320" s="141" t="str">
        <v>Medium</v>
      </c>
      <c r="F320" s="141" t="str">
        <v>Closed with Accept</v>
      </c>
    </row>
    <row customHeight="true" ht="31" r="321">
      <c r="A321" s="141" t="str">
        <v>FCIVIOS-6186</v>
      </c>
      <c r="B321" s="141" t="str" xml:space="preserve">
        <v> Phase5_【U611 MCA】【黑盒】【必现】【paak】进入输入密码界面，输入密码12位大写字母+小写字母+数字，密码等级为一般，密码样式仍显示橙色</v>
      </c>
      <c r="C321" s="141" t="str">
        <v>jzhen3</v>
      </c>
      <c r="D321" s="141" t="str">
        <v>wxiao13</v>
      </c>
      <c r="E321" s="141" t="str">
        <v>Medium</v>
      </c>
      <c r="F321" s="141" t="str">
        <v>Closed with Accept</v>
      </c>
    </row>
    <row customHeight="true" ht="31" r="322">
      <c r="A322" s="141" t="str">
        <v>FCIVIOS-6181</v>
      </c>
      <c r="B322" s="141" t="str" xml:space="preserve">
        <v> Phase5_【U611 MCA】【黑盒】【必现】【paak】进入输入密码界面，输入密码再删除密码，密码样式未变成无效</v>
      </c>
      <c r="C322" s="141" t="str">
        <v>jzhen3</v>
      </c>
      <c r="D322" s="141" t="str">
        <v>wxiao13</v>
      </c>
      <c r="E322" s="141" t="str">
        <v>Medium</v>
      </c>
      <c r="F322" s="141" t="str">
        <v>Closed with Accept</v>
      </c>
    </row>
    <row customHeight="true" ht="31" r="323">
      <c r="A323" s="141" t="str">
        <v>FCIVIOS-6178</v>
      </c>
      <c r="B323" s="141" t="str">
        <v>Phase5_【U611 MCA】【黑盒】【必现】【paak】进入输入密码界面，未输入密码，继续按钮仍可以点击</v>
      </c>
      <c r="C323" s="141" t="str">
        <v>jzhen3</v>
      </c>
      <c r="D323" s="141" t="str">
        <v>wxiao13</v>
      </c>
      <c r="E323" s="141" t="str">
        <v>Medium</v>
      </c>
      <c r="F323" s="141" t="str">
        <v>Closed with Accept</v>
      </c>
    </row>
    <row customHeight="true" ht="31" r="324">
      <c r="A324" s="141" t="str">
        <v>FCIVIOS-6169</v>
      </c>
      <c r="B324" s="141" t="str">
        <v>Phase5_【U611】【黑盒】【偶现】【Wir】连接wifi，提示连接超时，未连接上</v>
      </c>
      <c r="C324" s="141" t="str">
        <v>jzhan372</v>
      </c>
      <c r="D324" s="141" t="str">
        <v>rzhang67</v>
      </c>
      <c r="E324" s="141" t="str">
        <v>High</v>
      </c>
      <c r="F324" s="141" t="str">
        <v>Closed with Accept</v>
      </c>
    </row>
    <row customHeight="true" ht="31" r="325">
      <c r="A325" s="141" t="str">
        <v>FCIVIOS-6158</v>
      </c>
      <c r="B325" s="141" t="str">
        <v>Phase5_【U611】【黑盒】【必现】【VCS】音量调节指令无效，音量无变化且无tts播报</v>
      </c>
      <c r="C325" s="141" t="str">
        <v>xyu61</v>
      </c>
      <c r="D325" s="141" t="str">
        <v>wxiao13</v>
      </c>
      <c r="E325" s="141" t="str">
        <v>Medium</v>
      </c>
      <c r="F325" s="141" t="str">
        <v>Tested</v>
      </c>
    </row>
    <row customHeight="true" ht="31" r="326">
      <c r="A326" s="141" t="str">
        <v>FCIVIOS-6157</v>
      </c>
      <c r="B326" s="141" t="str">
        <v>Phase5_【U611】【黑盒】【必现】【VCS】语音“打开/关闭后备箱”，无信号下发，有TTS语音播报</v>
      </c>
      <c r="C326" s="141" t="str">
        <v>jzhan373</v>
      </c>
      <c r="D326" s="141" t="str">
        <v>wxiao13</v>
      </c>
      <c r="E326" s="141" t="str">
        <v>Medium</v>
      </c>
      <c r="F326" s="141" t="str">
        <v>Closed with Accept</v>
      </c>
    </row>
    <row customHeight="true" ht="31" r="327">
      <c r="A327" s="141" t="str">
        <v>FCIVIOS-6156</v>
      </c>
      <c r="B327" s="141" t="str">
        <v>Phase5_【U611】【黑盒】【必现】【VCS】座椅加热档位调节，无信号下发，无TTS语音播报</v>
      </c>
      <c r="C327" s="141" t="str">
        <v>jzhu79</v>
      </c>
      <c r="D327" s="141" t="str">
        <v>wxiao13</v>
      </c>
      <c r="E327" s="141" t="str">
        <v>Medium</v>
      </c>
      <c r="F327" s="141" t="str">
        <v>To Do</v>
      </c>
    </row>
    <row customHeight="true" ht="31" r="328">
      <c r="A328" s="141" t="str">
        <v>FCIVIOS-6155</v>
      </c>
      <c r="B328" s="141" t="str">
        <v>Phase5_【U611】【黑盒】【必现】【VCS】语音“关闭座椅加热”，无信号下发</v>
      </c>
      <c r="C328" s="141" t="str">
        <v>jzhan373</v>
      </c>
      <c r="D328" s="141" t="str">
        <v>wxiao13</v>
      </c>
      <c r="E328" s="141" t="str">
        <v>Medium</v>
      </c>
      <c r="F328" s="141" t="str">
        <v>Closed with Accept</v>
      </c>
    </row>
    <row customHeight="true" ht="31" r="329">
      <c r="A329" s="141" t="str">
        <v>FCIVIOS-6154</v>
      </c>
      <c r="B329" s="141" t="str">
        <v>Phase5_【U611】【黑盒】【必现】【VCS】电动出风口主副驾出风调节语义无法识别</v>
      </c>
      <c r="C329" s="141" t="str">
        <v>jzhan373</v>
      </c>
      <c r="D329" s="141" t="str">
        <v>wxiao13</v>
      </c>
      <c r="E329" s="141" t="str">
        <v>Medium</v>
      </c>
      <c r="F329" s="141" t="str">
        <v>Closed with Accept</v>
      </c>
    </row>
    <row customHeight="true" ht="31" r="330">
      <c r="A330" s="141" t="str">
        <v>FCIVIOS-6153</v>
      </c>
      <c r="B330" s="141" t="str">
        <v>Phase5_【U611】【黑盒】【必现】【VCS】除霜模式信号下发正常，TTS全部反馈“除霜模式已打开/关闭”</v>
      </c>
      <c r="C330" s="141" t="str">
        <v>jzhan373</v>
      </c>
      <c r="D330" s="141" t="str">
        <v>wxiao13</v>
      </c>
      <c r="E330" s="141" t="str">
        <v>Medium</v>
      </c>
      <c r="F330" s="141" t="str">
        <v>Closed with Accept</v>
      </c>
    </row>
    <row customHeight="true" ht="31" r="331">
      <c r="A331" s="141" t="str">
        <v>FCIVIOS-6152</v>
      </c>
      <c r="B331" s="141" t="str">
        <v>Phase5_【U611】【黑盒】【必现】【VCS】语音“打开/关闭座舱新风”，TTS播报“好的”</v>
      </c>
      <c r="C331" s="141" t="str">
        <v>jzhan373</v>
      </c>
      <c r="D331" s="141" t="str">
        <v>wxiao13</v>
      </c>
      <c r="E331" s="141" t="str">
        <v>Medium</v>
      </c>
      <c r="F331" s="141" t="str">
        <v>Closed with Accept</v>
      </c>
    </row>
    <row customHeight="true" ht="31" r="332">
      <c r="A332" s="141" t="str">
        <v>FCIVIOS-6151</v>
      </c>
      <c r="B332" s="141" t="str">
        <v>Phase5_【U611】【黑盒】【必现】【VCS】语音“打开/关闭座舱新风”，TTS播报“好的”</v>
      </c>
      <c r="C332" s="141" t="str">
        <v>jzhan373</v>
      </c>
      <c r="D332" s="141" t="str">
        <v>wxiao13</v>
      </c>
      <c r="E332" s="141" t="str">
        <v>Medium</v>
      </c>
      <c r="F332" s="141" t="str">
        <v>Closed with Accept</v>
      </c>
    </row>
    <row customHeight="true" ht="31" r="333">
      <c r="A333" s="141" t="str">
        <v>FCIVIOS-6150</v>
      </c>
      <c r="B333" s="141" t="str">
        <v>Phase5_【U611】【黑盒】【必现】【VCS】打开/关闭智能馨风，TTS反馈“打开智能馨风”</v>
      </c>
      <c r="C333" s="141" t="str">
        <v>wxiao13</v>
      </c>
      <c r="D333" s="141" t="str">
        <v>wxiao13</v>
      </c>
      <c r="E333" s="141" t="str">
        <v>Medium</v>
      </c>
      <c r="F333" s="141" t="str">
        <v>Closed with Accept</v>
      </c>
    </row>
    <row customHeight="true" ht="31" r="334">
      <c r="A334" s="141" t="str">
        <v>FCIVIOS-6149</v>
      </c>
      <c r="B334" s="141" t="str">
        <v>Phase5_【U611】【黑盒】【必现】【VCS】语音指令“打开/关闭内外循环”，无下发信号，TTS反馈“好的”</v>
      </c>
      <c r="C334" s="141" t="str">
        <v>jzhan373</v>
      </c>
      <c r="D334" s="141" t="str">
        <v>wxiao13</v>
      </c>
      <c r="E334" s="141" t="str">
        <v>Medium</v>
      </c>
      <c r="F334" s="141" t="str">
        <v>Closed with Accept</v>
      </c>
    </row>
    <row customHeight="true" ht="31" r="335">
      <c r="A335" s="141" t="str">
        <v>FCIVIOS-6148</v>
      </c>
      <c r="B335" s="141" t="str">
        <v>Phase5_【U611】【黑盒】【必现】【CCS】授权后，开启车辆数据和车辆位置，重启后没有弹窗</v>
      </c>
      <c r="C335" s="141" t="str">
        <v>rzhang67</v>
      </c>
      <c r="D335" s="141" t="str">
        <v>rzhang67</v>
      </c>
      <c r="E335" s="141" t="str">
        <v>High</v>
      </c>
      <c r="F335" s="141" t="str">
        <v>Closed with Accept</v>
      </c>
    </row>
    <row customHeight="true" ht="31" r="336">
      <c r="A336" s="141" t="str">
        <v>FCIVIOS-6147</v>
      </c>
      <c r="B336" s="141" t="str">
        <v>Phase5_【U611】【黑盒】【必现】【VCS】调节风量，TTS反馈都是“好的”</v>
      </c>
      <c r="C336" s="141" t="str">
        <v>jzhan373</v>
      </c>
      <c r="D336" s="141" t="str">
        <v>wxiao13</v>
      </c>
      <c r="E336" s="141" t="str">
        <v>Medium</v>
      </c>
      <c r="F336" s="141" t="str">
        <v>Closed with Accept</v>
      </c>
    </row>
    <row customHeight="true" ht="31" r="337">
      <c r="A337" s="141" t="str">
        <v>FCIVIOS-6146</v>
      </c>
      <c r="B337" s="141" t="str">
        <v>Phase5_【U611】【黑盒】【必现】【CCS】infobook内容错误</v>
      </c>
      <c r="C337" s="141" t="str">
        <v>rzhang67</v>
      </c>
      <c r="D337" s="141" t="str">
        <v>rzhang67</v>
      </c>
      <c r="E337" s="141" t="str">
        <v>Medium</v>
      </c>
      <c r="F337" s="141" t="str">
        <v>Closed with Accept</v>
      </c>
    </row>
    <row customHeight="true" ht="31" r="338">
      <c r="A338" s="141" t="str">
        <v>FCIVIOS-6145</v>
      </c>
      <c r="B338" s="141" t="str">
        <v>Phase5_【U611】【黑盒】【必现】【VCS】调节温度下发的都为温度调到最低信号，TTS反馈“温度已调到最低”</v>
      </c>
      <c r="C338" s="141" t="str">
        <v>jzhan373</v>
      </c>
      <c r="D338" s="141" t="str">
        <v>wxiao13</v>
      </c>
      <c r="E338" s="141" t="str">
        <v>Medium</v>
      </c>
      <c r="F338" s="141" t="str">
        <v>Closed with Accept</v>
      </c>
    </row>
    <row customHeight="true" ht="31" r="339">
      <c r="A339" s="141" t="str">
        <v>FCIVIOS-6144</v>
      </c>
      <c r="B339" s="141" t="str">
        <v>Phase5_【U611】【黑盒】【必现】【VCS】语音“打开/关闭AC，打开/关闭制冷”，无TTS播报无信号</v>
      </c>
      <c r="C339" s="141" t="str">
        <v>jzhan373</v>
      </c>
      <c r="D339" s="141" t="str">
        <v>wxiao13</v>
      </c>
      <c r="E339" s="141" t="str">
        <v>Medium</v>
      </c>
      <c r="F339" s="141" t="str">
        <v>Closed with Accept</v>
      </c>
    </row>
    <row customHeight="true" ht="31" r="340">
      <c r="A340" s="141" t="str">
        <v>FCIVIOS-6143</v>
      </c>
      <c r="B340" s="141" t="str">
        <v>Phase5_【U611】【黑盒】【必现】【Vehicle Control】点击香氛余量不足/香氛余量耗尽消息弹窗，没有进入到林肯香氛界面</v>
      </c>
      <c r="C340" s="141" t="str">
        <v>ywang502</v>
      </c>
      <c r="D340" s="141" t="str">
        <v>cchen244</v>
      </c>
      <c r="E340" s="141" t="str">
        <v>Medium</v>
      </c>
      <c r="F340" s="141" t="str">
        <v>Closed with Accept</v>
      </c>
    </row>
    <row customHeight="true" ht="31" r="341">
      <c r="A341" s="141" t="str">
        <v>FCIVIOS-6124</v>
      </c>
      <c r="B341" s="141" t="str" xml:space="preserve">
        <v> Phase5_【U611 MCA】【黑盒】【必现】【VHA】发动机故障图标与UI不一致</v>
      </c>
      <c r="C341" s="141" t="str">
        <v>lxiao19</v>
      </c>
      <c r="D341" s="141" t="str">
        <v>wxiao13</v>
      </c>
      <c r="E341" s="141" t="str">
        <v>Low</v>
      </c>
      <c r="F341" s="141" t="str">
        <v>Closed with Accept</v>
      </c>
    </row>
    <row customHeight="true" ht="31" r="342">
      <c r="A342" s="141" t="str">
        <v>FCIVIOS-6123</v>
      </c>
      <c r="B342" s="141" t="str">
        <v>Phase5_【U611 MCA】【黑盒】【必现】【VHA】车辆健康有故障时，切换模拟为独立模式主驾，车辆健康卡片故障显示不全</v>
      </c>
      <c r="C342" s="141" t="str">
        <v>lxiao19</v>
      </c>
      <c r="D342" s="141" t="str">
        <v>wxiao13</v>
      </c>
      <c r="E342" s="141" t="str">
        <v>Medium</v>
      </c>
      <c r="F342" s="141" t="str">
        <v>Closed with Accept</v>
      </c>
    </row>
    <row customHeight="true" ht="31" r="343">
      <c r="A343" s="141" t="str">
        <v>FCIVIOS-6023</v>
      </c>
      <c r="B343" s="141" t="str">
        <v>Phase5_【U611】【黑盒】【必现】【Vehicle Setting】安全开门预警为开，信号发送无效值，状态变成关闭</v>
      </c>
      <c r="C343" s="141" t="str">
        <v>cxu63</v>
      </c>
      <c r="D343" s="141" t="str">
        <v>wxiao13</v>
      </c>
      <c r="E343" s="141" t="str">
        <v>Medium</v>
      </c>
      <c r="F343" s="141" t="str">
        <v>Awaiting implementation</v>
      </c>
    </row>
    <row customHeight="true" ht="31" r="344">
      <c r="A344" s="141" t="str">
        <v>FCIVIOS-6022</v>
      </c>
      <c r="B344" s="141" t="str">
        <v>Phase5_【U611】【黑盒】【必现】【Vehicle Control】转向灯变道辅助Rx无反应</v>
      </c>
      <c r="C344" s="141" t="str">
        <v>cxu63</v>
      </c>
      <c r="D344" s="141" t="str">
        <v>wxiao13</v>
      </c>
      <c r="E344" s="141" t="str">
        <v>Medium</v>
      </c>
      <c r="F344" s="141" t="str">
        <v>Done</v>
      </c>
    </row>
    <row customHeight="true" ht="31" r="345">
      <c r="A345" s="141" t="str">
        <v>FCIVIOS-6021</v>
      </c>
      <c r="B345" s="141" t="str" xml:space="preserve">
        <v> Phase5_【U611】【黑盒】【必现】【Vehicle Control】巡航控制配置2，车道内智能规避辅助发送Rx无效信号，没有保留之前状态</v>
      </c>
      <c r="C345" s="141" t="str">
        <v>cxu63</v>
      </c>
      <c r="D345" s="141" t="str">
        <v>wxiao13</v>
      </c>
      <c r="E345" s="141" t="str">
        <v>Medium</v>
      </c>
      <c r="F345" s="141" t="str">
        <v>Awaiting implementation</v>
      </c>
    </row>
    <row customHeight="true" ht="31" r="346">
      <c r="A346" s="141" t="str">
        <v>FCIVIOS-6019</v>
      </c>
      <c r="B346" s="141" t="str">
        <v>Phase5_【U611】【黑盒】【必现】【Vehicle Control】巡航控制配置2，打开Blue Cruise主动驾驶辅助按钮，限速标记识别被隐藏</v>
      </c>
      <c r="C346" s="141" t="str">
        <v>jzhen3</v>
      </c>
      <c r="D346" s="141" t="str">
        <v>wxiao13</v>
      </c>
      <c r="E346" s="141" t="str">
        <v>Medium</v>
      </c>
      <c r="F346" s="141" t="str">
        <v>Tested</v>
      </c>
    </row>
    <row customHeight="true" ht="31" r="347">
      <c r="A347" s="141" t="str">
        <v>FCIVIOS-6018</v>
      </c>
      <c r="B347" s="141" t="str">
        <v>Phase5_【U611】【黑盒】【必现】【Vehicle Control】巡航控制配置2，选中定速巡航，界面刷新后，Blue Cruise主动驾驶辅助子项没有被隐藏</v>
      </c>
      <c r="C347" s="141" t="str">
        <v>jzhen3</v>
      </c>
      <c r="D347" s="141" t="str">
        <v>wxiao13</v>
      </c>
      <c r="E347" s="141" t="str">
        <v>Medium</v>
      </c>
      <c r="F347" s="141" t="str">
        <v>Tested</v>
      </c>
    </row>
    <row customHeight="true" ht="31" r="348">
      <c r="A348" s="141" t="str">
        <v>FCIVIOS-6017</v>
      </c>
      <c r="B348" s="141" t="str">
        <v>Phase5_【U611】【黑盒】【必现】【Vehicle Control】巡航控制配置2，发送Rx无效信号，常用界面的巡航控制入口会显示智能自适应巡航</v>
      </c>
      <c r="C348" s="141" t="str">
        <v>jzhen3</v>
      </c>
      <c r="D348" s="141" t="str">
        <v>wxiao13</v>
      </c>
      <c r="E348" s="141" t="str">
        <v>Medium</v>
      </c>
      <c r="F348" s="141" t="str">
        <v>Tested</v>
      </c>
    </row>
    <row customHeight="true" ht="31" r="349">
      <c r="A349" s="141" t="str">
        <v>FCIVIOS-6016</v>
      </c>
      <c r="B349" s="141" t="str">
        <v>Phase5_【U611】【黑盒】【必现】【Vehicle Control】车速限制容限英制超过5时入口显示错误</v>
      </c>
      <c r="C349" s="141" t="str">
        <v>cxu63</v>
      </c>
      <c r="D349" s="141" t="str">
        <v>wxiao13</v>
      </c>
      <c r="E349" s="141" t="str">
        <v>High</v>
      </c>
      <c r="F349" s="141" t="str">
        <v>To Do</v>
      </c>
    </row>
    <row customHeight="true" ht="31" r="350">
      <c r="A350" s="141" t="str">
        <v>FCIVIOS-6015</v>
      </c>
      <c r="B350" s="141" t="str">
        <v>Phase5_【U611】【黑盒】【必现】【Vehicle Control】交通标志识别的容限入口处不显示单位数值</v>
      </c>
      <c r="C350" s="141" t="str">
        <v>jzhen3</v>
      </c>
      <c r="D350" s="141" t="str">
        <v>wxiao13</v>
      </c>
      <c r="E350" s="141" t="str">
        <v>High</v>
      </c>
      <c r="F350" s="141" t="str">
        <v>In Progress</v>
      </c>
    </row>
    <row customHeight="true" ht="31" r="351">
      <c r="A351" s="141" t="str">
        <v>FCIVIOS-6013</v>
      </c>
      <c r="B351" s="141" t="str" xml:space="preserve">
        <v> Phase5_【U611】【黑盒】【必现】【Vehicle Control】车速限制辅助里的容限，发送Rx入口显示界面不显示和Tx信号无反应</v>
      </c>
      <c r="C351" s="141" t="str">
        <v>cxu63</v>
      </c>
      <c r="D351" s="141" t="str">
        <v>wxiao13</v>
      </c>
      <c r="E351" s="141" t="str">
        <v>High</v>
      </c>
      <c r="F351" s="141" t="str">
        <v>Closed with Accept</v>
      </c>
    </row>
    <row customHeight="true" ht="31" r="352">
      <c r="A352" s="141" t="str">
        <v>FCIVIOS-6012</v>
      </c>
      <c r="B352" s="141" t="str">
        <v>Phase5_【U611】【黑盒】【必现】【Vehicle Control】车速限制容限单位公制容限数据超过10显示错误</v>
      </c>
      <c r="C352" s="141" t="str">
        <v>cxu63</v>
      </c>
      <c r="D352" s="141" t="str">
        <v>wxiao13</v>
      </c>
      <c r="E352" s="141" t="str">
        <v>High</v>
      </c>
      <c r="F352" s="141" t="str">
        <v>To Do</v>
      </c>
    </row>
    <row customHeight="true" ht="31" r="353">
      <c r="A353" s="141" t="str">
        <v>FCIVIOS-6011</v>
      </c>
      <c r="B353" s="141" t="str">
        <v>Phase5_【U611】【黑盒】【必现】【Vehicle Control】车速限制辅助里的超速警告，发送Rx无效信号，没有保留之前状态</v>
      </c>
      <c r="C353" s="141" t="str">
        <v>cxu63</v>
      </c>
      <c r="D353" s="141" t="str">
        <v>wxiao13</v>
      </c>
      <c r="E353" s="141" t="str">
        <v>Medium</v>
      </c>
      <c r="F353" s="141" t="str">
        <v>In Progress</v>
      </c>
    </row>
    <row customHeight="true" ht="31" r="354">
      <c r="A354" s="141" t="str">
        <v>FCIVIOS-6010</v>
      </c>
      <c r="B354" s="141" t="str">
        <v>Phase5_【U611】【黑盒】【必现】【Vehicle Control】交通标志识别的警告限速超过,设置的值超过最大值，会被显示出来</v>
      </c>
      <c r="C354" s="141" t="str">
        <v>jzhen3</v>
      </c>
      <c r="D354" s="141" t="str">
        <v>wxiao13</v>
      </c>
      <c r="E354" s="141" t="str">
        <v>Medium</v>
      </c>
      <c r="F354" s="141" t="str">
        <v>Tested</v>
      </c>
    </row>
    <row customHeight="true" ht="31" r="355">
      <c r="A355" s="141" t="str">
        <v>FCIVIOS-6009</v>
      </c>
      <c r="B355" s="141" t="str" xml:space="preserve">
        <v> Phase5_【U611】【黑盒】【必现】【Vehicle Control】警告限速最高范围，大于25mph，退出后再进入显示26mph</v>
      </c>
      <c r="C355" s="141" t="str">
        <v>cxu63</v>
      </c>
      <c r="D355" s="141" t="str">
        <v>wxiao13</v>
      </c>
      <c r="E355" s="141" t="str">
        <v>Medium</v>
      </c>
      <c r="F355" s="141" t="str">
        <v>To Do</v>
      </c>
    </row>
    <row customHeight="true" ht="31" r="356">
      <c r="A356" s="141" t="str">
        <v>FCIVIOS-6008</v>
      </c>
      <c r="B356" s="141" t="str">
        <v>Phase5_【U611】【黑盒】【必现】【Vehicle Control】交通标志识别的警告限速最高,设置的值超过最大值，警告限速最高入口的值与单位被隐藏</v>
      </c>
      <c r="C356" s="141" t="str">
        <v>jzhen3</v>
      </c>
      <c r="D356" s="141" t="str">
        <v>wxiao13</v>
      </c>
      <c r="E356" s="141" t="str">
        <v>Medium</v>
      </c>
      <c r="F356" s="141" t="str">
        <v>Tested</v>
      </c>
    </row>
    <row customHeight="true" ht="31" r="357">
      <c r="A357" s="141" t="str">
        <v>FCIVIOS-6007</v>
      </c>
      <c r="B357" s="141" t="str">
        <v>Phase5_【U611】【黑盒】【必现】【Vehicle Control】交通标志识别的容限配置不出来</v>
      </c>
      <c r="C357" s="141" t="str">
        <v>cxu63</v>
      </c>
      <c r="D357" s="141" t="str">
        <v>wxiao13</v>
      </c>
      <c r="E357" s="141" t="str">
        <v>High</v>
      </c>
      <c r="F357" s="141" t="str">
        <v>Rejected</v>
      </c>
    </row>
    <row customHeight="true" ht="31" r="358">
      <c r="A358" s="141" t="str">
        <v>FCIVIOS-6006</v>
      </c>
      <c r="B358" s="141" t="str" xml:space="preserve">
        <v> Phase5_【U611】【黑盒】【必现】【Vehicle Control】车道保持系统警告强度只配置高、标准、低，发Rx无效值0x00，警告强度入口显示关闭提示</v>
      </c>
      <c r="C358" s="141" t="str">
        <v>cxu63</v>
      </c>
      <c r="D358" s="141" t="str">
        <v>wxiao13</v>
      </c>
      <c r="E358" s="141" t="str">
        <v>Medium</v>
      </c>
      <c r="F358" s="141" t="str">
        <v>To Do</v>
      </c>
    </row>
    <row customHeight="true" ht="31" r="359">
      <c r="A359" s="141" t="str">
        <v>FCIVIOS-6005</v>
      </c>
      <c r="B359" s="141" t="str" xml:space="preserve">
        <v> Phase5_【U611】【黑盒】【必现】【Vehicle Control】车道保持系统警告强度只配置开启和关闭，发Rx无效值0x01/0x03，警告强度入口显示低/高提示</v>
      </c>
      <c r="C359" s="141" t="str">
        <v>cxu63</v>
      </c>
      <c r="D359" s="141" t="str">
        <v>wxiao13</v>
      </c>
      <c r="E359" s="141" t="str">
        <v>Medium</v>
      </c>
      <c r="F359" s="141" t="str">
        <v>To Do</v>
      </c>
    </row>
    <row customHeight="true" ht="31" r="360">
      <c r="A360" s="141" t="str">
        <v>FCIVIOS-6004</v>
      </c>
      <c r="B360" s="141" t="str" xml:space="preserve">
        <v> Phase5_【U611】【黑盒】【必现】【Vehicle Control】车道保持系统的警告强度出现两个</v>
      </c>
      <c r="C360" s="141" t="str">
        <v>wxiao13</v>
      </c>
      <c r="D360" s="141" t="str">
        <v>wxiao13</v>
      </c>
      <c r="E360" s="141" t="str">
        <v>Medium</v>
      </c>
      <c r="F360" s="141" t="str">
        <v>Closed with Accept</v>
      </c>
    </row>
    <row customHeight="true" ht="31" r="361">
      <c r="A361" s="141" t="str">
        <v>FCIVIOS-6003</v>
      </c>
      <c r="B361" s="141" t="str" xml:space="preserve">
        <v> Phase5_【U611】【黑盒】【必现】【Vehicle Control】车道保持系统的警告强度默认却为选中状态</v>
      </c>
      <c r="C361" s="141" t="str">
        <v>cxu63</v>
      </c>
      <c r="D361" s="141" t="str">
        <v>wxiao13</v>
      </c>
      <c r="E361" s="141" t="str">
        <v>Medium</v>
      </c>
      <c r="F361" s="141" t="str">
        <v>To Do</v>
      </c>
    </row>
    <row customHeight="true" ht="31" r="362">
      <c r="A362" s="141" t="str">
        <v>FCIVIOS-6002</v>
      </c>
      <c r="B362" s="141" t="str">
        <v>Phase5_【U611】【黑盒】【必现】【Vehicle Control】车道保持系统Euro模式，发Rx无效值，车道保持模式入口显示警告</v>
      </c>
      <c r="C362" s="141" t="str">
        <v>cxu63</v>
      </c>
      <c r="D362" s="141" t="str">
        <v>wxiao13</v>
      </c>
      <c r="E362" s="141" t="str">
        <v>Medium</v>
      </c>
      <c r="F362" s="141" t="str">
        <v>To Do</v>
      </c>
    </row>
    <row customHeight="true" ht="31" r="363">
      <c r="A363" s="141" t="str">
        <v>FCIVIOS-5999</v>
      </c>
      <c r="B363" s="141" t="str">
        <v>Phase5_【U611】【黑盒】【必现】【Vehicle Control】车道保持系统的辅助配置2默认却为选中状态</v>
      </c>
      <c r="C363" s="141" t="str">
        <v>cxu63</v>
      </c>
      <c r="D363" s="141" t="str">
        <v>wxiao13</v>
      </c>
      <c r="E363" s="141" t="str">
        <v>Medium</v>
      </c>
      <c r="F363" s="141" t="str">
        <v>Rejected</v>
      </c>
    </row>
    <row customHeight="true" ht="31" r="364">
      <c r="A364" s="141" t="str">
        <v>FCIVIOS-5998</v>
      </c>
      <c r="B364" s="141" t="str">
        <v>Phase5_【U611】【黑盒】【必现】【Vehicle Control】车道保持系统的辅助配置3默认却为选中状态</v>
      </c>
      <c r="C364" s="141" t="str">
        <v>cxu63</v>
      </c>
      <c r="D364" s="141" t="str">
        <v>wxiao13</v>
      </c>
      <c r="E364" s="141" t="str">
        <v>Medium</v>
      </c>
      <c r="F364" s="141" t="str">
        <v>Rejected</v>
      </c>
    </row>
    <row customHeight="true" ht="31" r="365">
      <c r="A365" s="141" t="str">
        <v>FCIVIOS-5996</v>
      </c>
      <c r="B365" s="141" t="str" xml:space="preserve">
        <v> Phase5_【U611】【黑盒】【必现】【Vehicle Control】车道保持系统的灵敏度默认却为选中状态</v>
      </c>
      <c r="C365" s="141" t="str">
        <v>cxu63</v>
      </c>
      <c r="D365" s="141" t="str">
        <v>wxiao13</v>
      </c>
      <c r="E365" s="141" t="str">
        <v>Medium</v>
      </c>
      <c r="F365" s="141" t="str">
        <v>To Do</v>
      </c>
    </row>
    <row customHeight="true" ht="31" r="366">
      <c r="A366" s="141" t="str">
        <v>FCIVIOS-5994</v>
      </c>
      <c r="B366" s="141" t="str" xml:space="preserve">
        <v> Phase5_【U611】【黑盒】【必现】【Vehicle Control】车道保持系统灵敏度无效信号时选项改变</v>
      </c>
      <c r="C366" s="141" t="str">
        <v>dnan1</v>
      </c>
      <c r="D366" s="141" t="str">
        <v>wxiao13</v>
      </c>
      <c r="E366" s="141" t="str">
        <v>Medium</v>
      </c>
      <c r="F366" s="141" t="str">
        <v>Closed with Accept</v>
      </c>
    </row>
    <row customHeight="true" ht="31" r="367">
      <c r="A367" s="141" t="str">
        <v>FCIVIOS-5992</v>
      </c>
      <c r="B367" s="141" t="str" xml:space="preserve">
        <v> Phase5_【U611】【黑盒】【必现】【Vehicle Control】盲区监测没有遵循retry机制</v>
      </c>
      <c r="C367" s="141" t="str">
        <v>zjiang38</v>
      </c>
      <c r="D367" s="141" t="str">
        <v>wxiao13</v>
      </c>
      <c r="E367" s="141" t="str">
        <v>Medium</v>
      </c>
      <c r="F367" s="141" t="str">
        <v>Closed with Accept</v>
      </c>
    </row>
    <row customHeight="true" ht="31" r="368">
      <c r="A368" s="141" t="str">
        <v>FCIVIOS-5991</v>
      </c>
      <c r="B368" s="141" t="str" xml:space="preserve">
        <v> Phase5_【U611】【黑盒】【必现】【Vehicle Control】自动启停没有遵循retry机制</v>
      </c>
      <c r="C368" s="141" t="str">
        <v>zjiang38</v>
      </c>
      <c r="D368" s="141" t="str">
        <v>wxiao13</v>
      </c>
      <c r="E368" s="141" t="str">
        <v>Medium</v>
      </c>
      <c r="F368" s="141" t="str">
        <v>Closed with Accept</v>
      </c>
    </row>
    <row customHeight="true" ht="31" r="369">
      <c r="A369" s="141" t="str">
        <v>FCIVIOS-5990</v>
      </c>
      <c r="B369" s="141" t="str" xml:space="preserve">
        <v> Phase5_【U611】【黑盒】【必现】【Vehicle Control】斜坡辅助没有遵循retry机制</v>
      </c>
      <c r="C369" s="141" t="str">
        <v>zjiang38</v>
      </c>
      <c r="D369" s="141" t="str">
        <v>wxiao13</v>
      </c>
      <c r="E369" s="141" t="str">
        <v>Medium</v>
      </c>
      <c r="F369" s="141" t="str">
        <v>Closed with Accept</v>
      </c>
    </row>
    <row customHeight="true" ht="31" r="370">
      <c r="A370" s="141" t="str">
        <v>FCIVIOS-5983</v>
      </c>
      <c r="B370" s="141" t="str" xml:space="preserve">
        <v> Phase5_【U611】【黑盒】【必现】【Vehicle Control】巡航控制配置2界面不发can信号，却默认选中状态</v>
      </c>
      <c r="C370" s="141" t="str">
        <v>jzhen3</v>
      </c>
      <c r="D370" s="141" t="str">
        <v>wxiao13</v>
      </c>
      <c r="E370" s="141" t="str">
        <v>Medium</v>
      </c>
      <c r="F370" s="141" t="str">
        <v>Tested</v>
      </c>
    </row>
    <row customHeight="true" ht="31" r="371">
      <c r="A371" s="141" t="str">
        <v>FCIVIOS-5979</v>
      </c>
      <c r="B371" s="141" t="str" xml:space="preserve">
        <v> Phase5_【U611】【黑盒】【必现】【Vehicle Control】巡航控制配置1,单位为英制，设置值超过最大值时，值会改变</v>
      </c>
      <c r="C371" s="141" t="str">
        <v>jzhen3</v>
      </c>
      <c r="D371" s="141" t="str">
        <v>wxiao13</v>
      </c>
      <c r="E371" s="141" t="str">
        <v>Medium</v>
      </c>
      <c r="F371" s="141" t="str">
        <v>Tested</v>
      </c>
    </row>
    <row customHeight="true" ht="31" r="372">
      <c r="A372" s="141" t="str">
        <v>FCIVIOS-5978</v>
      </c>
      <c r="B372" s="141" t="str" xml:space="preserve">
        <v> Phase5_【U611】【黑盒】【必现】【Vehicle Control】巡航控制配置1,容限设置的值超过最大值，容限入口的值与单位被隐藏</v>
      </c>
      <c r="C372" s="141" t="str">
        <v>jzhen3</v>
      </c>
      <c r="D372" s="141" t="str">
        <v>wxiao13</v>
      </c>
      <c r="E372" s="141" t="str">
        <v>Medium</v>
      </c>
      <c r="F372" s="141" t="str">
        <v>Tested</v>
      </c>
    </row>
    <row customHeight="true" ht="31" r="373">
      <c r="A373" s="141" t="str">
        <v>FCIVIOS-5975</v>
      </c>
      <c r="B373" s="141" t="str">
        <v>Phase5_【U611】【黑盒】【必现】【Vehicle Control】巡航控制配置1界面不发can信号，却默认选中状态</v>
      </c>
      <c r="C373" s="141" t="str">
        <v>jzhen3</v>
      </c>
      <c r="D373" s="141" t="str">
        <v>wxiao13</v>
      </c>
      <c r="E373" s="141" t="str">
        <v>Medium</v>
      </c>
      <c r="F373" s="141" t="str">
        <v>Closed with Accept</v>
      </c>
    </row>
    <row customHeight="true" ht="31" r="374">
      <c r="A374" s="141" t="str">
        <v>FCIVIOS-5974</v>
      </c>
      <c r="B374" s="141" t="str">
        <v>Phase5_【U611】【黑盒】【必现】【Vehicle Control】自动驻车下发的Tx信号错误</v>
      </c>
      <c r="C374" s="141" t="str">
        <v>dnan1</v>
      </c>
      <c r="D374" s="141" t="str">
        <v>wxiao13</v>
      </c>
      <c r="E374" s="141" t="str">
        <v>Medium</v>
      </c>
      <c r="F374" s="141" t="str">
        <v>Rejected</v>
      </c>
    </row>
    <row customHeight="true" ht="31" r="375">
      <c r="A375" s="141" t="str">
        <v>FCIVIOS-5972</v>
      </c>
      <c r="B375" s="141" t="str">
        <v>Phase5_【U611】【黑盒】【必现】【Vehicle Control】安全开门预警弹窗显示不全，无法查看后方两侧箭头动效</v>
      </c>
      <c r="C375" s="141" t="str">
        <v>dnan1</v>
      </c>
      <c r="D375" s="141" t="str">
        <v>wxiao13</v>
      </c>
      <c r="E375" s="141" t="str">
        <v>Medium</v>
      </c>
      <c r="F375" s="141" t="str">
        <v>Closed with Accept</v>
      </c>
    </row>
    <row customHeight="true" ht="31" r="376">
      <c r="A376" s="141" t="str">
        <v>FCIVIOS-5969</v>
      </c>
      <c r="B376" s="141" t="str">
        <v>Phase5_【U611】【黑盒】【必现】【Vehicle Control】0x3B2 Ignition_Status=0x0/0x01/0x02&amp;0x451Rba_D_Stat=0x0(Off )，倒车制动辅助没有置灰不可点击</v>
      </c>
      <c r="C376" s="141" t="str">
        <v>cxu63</v>
      </c>
      <c r="D376" s="141" t="str">
        <v>wxiao13</v>
      </c>
      <c r="E376" s="141" t="str">
        <v>Medium</v>
      </c>
      <c r="F376" s="141" t="str">
        <v>To Do</v>
      </c>
    </row>
    <row customHeight="true" ht="31" r="377">
      <c r="A377" s="141" t="str">
        <v>FCIVIOS-5967</v>
      </c>
      <c r="B377" s="141" t="str">
        <v>Phase5_【U611】【黑盒】【必现】【Vehicle Control】发送Rx信号设置倒车制动辅助不显示时，界面刷新后会显示</v>
      </c>
      <c r="C377" s="141" t="str">
        <v>cxu63</v>
      </c>
      <c r="D377" s="141" t="str">
        <v>wxiao13</v>
      </c>
      <c r="E377" s="141" t="str">
        <v>Medium</v>
      </c>
      <c r="F377" s="141" t="str">
        <v>Tested</v>
      </c>
    </row>
    <row customHeight="true" ht="31" r="378">
      <c r="A378" s="141" t="str">
        <v>FCIVIOS-5963</v>
      </c>
      <c r="B378" s="141" t="str" xml:space="preserve">
        <v> Phase5_【U611】【黑盒】【必现】【Launcher】搜索框能够输入特殊字符“-”</v>
      </c>
      <c r="C378" s="141" t="str">
        <v>lxiao19</v>
      </c>
      <c r="D378" s="141" t="str">
        <v>wxiao13</v>
      </c>
      <c r="E378" s="141" t="str">
        <v>Low</v>
      </c>
      <c r="F378" s="141" t="str">
        <v>Closed with Accept</v>
      </c>
    </row>
    <row customHeight="true" ht="31" r="379">
      <c r="A379" s="141" t="str">
        <v>FCIVIOS-5961</v>
      </c>
      <c r="B379" s="141" t="str" xml:space="preserve">
        <v> Phase5_【U611】【偶现】【必现】【VehicleSetting】点击收藏按钮，在常用中取消，但收藏按钮仍为收藏状态</v>
      </c>
      <c r="C379" s="141" t="str">
        <v>dnan1</v>
      </c>
      <c r="D379" s="141" t="str">
        <v>wxiao13</v>
      </c>
      <c r="E379" s="141" t="str">
        <v>High</v>
      </c>
      <c r="F379" s="141" t="str">
        <v>To Do</v>
      </c>
    </row>
    <row customHeight="true" ht="31" r="380">
      <c r="A380" s="141" t="str">
        <v>FCIVIOS-5951</v>
      </c>
      <c r="B380" s="141" t="str">
        <v>Phase5_【U611】【黑盒】【必现】【Vehicle Setting】防眩照明/自动远光灯没有遵循retry机制</v>
      </c>
      <c r="C380" s="141" t="str">
        <v>zjiang38</v>
      </c>
      <c r="D380" s="141" t="str">
        <v>cchen244</v>
      </c>
      <c r="E380" s="141" t="str">
        <v>Medium</v>
      </c>
      <c r="F380" s="141" t="str">
        <v>Closed with Accept</v>
      </c>
    </row>
    <row customHeight="true" ht="31" r="381">
      <c r="A381" s="141" t="str">
        <v>FCIVIOS-5950</v>
      </c>
      <c r="B381" s="141" t="str">
        <v>Phase5_【U611】【黑盒】【必现】【Vehicle Setting】驻车锁控制没有遵循retry机制</v>
      </c>
      <c r="C381" s="141" t="str">
        <v>zjiang38</v>
      </c>
      <c r="D381" s="141" t="str">
        <v>cchen244</v>
      </c>
      <c r="E381" s="141" t="str">
        <v>Medium</v>
      </c>
      <c r="F381" s="141" t="str">
        <v>Closed with Accept</v>
      </c>
    </row>
    <row customHeight="true" ht="31" r="382">
      <c r="A382" s="141" t="str">
        <v>FCIVIOS-5949</v>
      </c>
      <c r="B382" s="141" t="str">
        <v>Phase5_【U611】【黑盒】【必现】【Vehicle Setting】静默模式没有遵循retry机制</v>
      </c>
      <c r="C382" s="141" t="str">
        <v>zjiang38</v>
      </c>
      <c r="D382" s="141" t="str">
        <v>cchen244</v>
      </c>
      <c r="E382" s="141" t="str">
        <v>Medium</v>
      </c>
      <c r="F382" s="141" t="str">
        <v>Closed with Accept</v>
      </c>
    </row>
    <row customHeight="true" ht="31" r="383">
      <c r="A383" s="141" t="str">
        <v>FCIVIOS-5948</v>
      </c>
      <c r="B383" s="141" t="str">
        <v>Phase5_【U611】【黑盒】【必现】【Vehicle Setting】乘客安全气囊没有遵循retry机制</v>
      </c>
      <c r="C383" s="141" t="str">
        <v>zjiang38</v>
      </c>
      <c r="D383" s="141" t="str">
        <v>cchen244</v>
      </c>
      <c r="E383" s="141" t="str">
        <v>Medium</v>
      </c>
      <c r="F383" s="141" t="str">
        <v>Closed with Accept</v>
      </c>
    </row>
    <row customHeight="true" ht="31" r="384">
      <c r="A384" s="141" t="str">
        <v>FCIVIOS-5947</v>
      </c>
      <c r="B384" s="141" t="str">
        <v>Phase5_【U611】【黑盒】【必现】【Vehicle Control】巡航控制2中的车道内智能规避辅助没有遵循retry机制</v>
      </c>
      <c r="C384" s="141" t="str">
        <v>zjiang38</v>
      </c>
      <c r="D384" s="141" t="str">
        <v>cchen244</v>
      </c>
      <c r="E384" s="141" t="str">
        <v>Medium</v>
      </c>
      <c r="F384" s="141" t="str">
        <v>Tested</v>
      </c>
    </row>
    <row customHeight="true" ht="31" r="385">
      <c r="A385" s="141" t="str">
        <v>FCIVIOS-5946</v>
      </c>
      <c r="B385" s="141" t="str">
        <v>Phase5_【U611】【黑盒】【必现】【Vehicle Control】坡道起步辅助没有遵循retry机制</v>
      </c>
      <c r="C385" s="141" t="str">
        <v>zjiang38</v>
      </c>
      <c r="D385" s="141" t="str">
        <v>cchen244</v>
      </c>
      <c r="E385" s="141" t="str">
        <v>Medium</v>
      </c>
      <c r="F385" s="141" t="str">
        <v>Closed with Accept</v>
      </c>
    </row>
    <row customHeight="true" ht="31" r="386">
      <c r="A386" s="141" t="str">
        <v>FCIVIOS-5945</v>
      </c>
      <c r="B386" s="141" t="str">
        <v>Phase5_【U611】【黑盒】【必现】【Vehicle Control】疲劳驾驶预警没有遵循retry机制</v>
      </c>
      <c r="C386" s="141" t="str">
        <v>zjiang38</v>
      </c>
      <c r="D386" s="141" t="str">
        <v>cchen244</v>
      </c>
      <c r="E386" s="141" t="str">
        <v>Medium</v>
      </c>
      <c r="F386" s="141" t="str">
        <v>Closed with Accept</v>
      </c>
    </row>
    <row customHeight="true" ht="31" r="387">
      <c r="A387" s="141" t="str">
        <v>FCIVIOS-5944</v>
      </c>
      <c r="B387" s="141" t="str">
        <v>Phase5_【U611】【黑盒】【必现】【Vehicle Control】逆行提醒没有遵循retry机制</v>
      </c>
      <c r="C387" s="141" t="str">
        <v>zjiang38</v>
      </c>
      <c r="D387" s="141" t="str">
        <v>cchen244</v>
      </c>
      <c r="E387" s="141" t="str">
        <v>Medium</v>
      </c>
      <c r="F387" s="141" t="str">
        <v>Closed with Accept</v>
      </c>
    </row>
    <row customHeight="true" ht="31" r="388">
      <c r="A388" s="141" t="str">
        <v>FCIVIOS-5940</v>
      </c>
      <c r="B388" s="141" t="str">
        <v>Phase5_【U611】【黑盒】【必现】【Launcher】点击全部应用-编辑，快速点击应用卡片中的“-”，屏幕闪退</v>
      </c>
      <c r="C388" s="141" t="str">
        <v>lxiao19</v>
      </c>
      <c r="D388" s="141" t="str">
        <v>wxiao13</v>
      </c>
      <c r="E388" s="141" t="str">
        <v>High</v>
      </c>
      <c r="F388" s="141" t="str">
        <v>Closed with Accept</v>
      </c>
    </row>
    <row customHeight="true" ht="31" r="389">
      <c r="A389" s="141" t="str">
        <v>FCIVIOS-5938</v>
      </c>
      <c r="B389" s="141" t="str">
        <v>Phase5_【U611】【黑盒】【必现】【Launcher】点击全部应用-编辑，快速点击所有应用卡片中的“+”，会显示两个重复的应用</v>
      </c>
      <c r="C389" s="141" t="str">
        <v>lxiao19</v>
      </c>
      <c r="D389" s="141" t="str">
        <v>wxiao13</v>
      </c>
      <c r="E389" s="141" t="str">
        <v>High</v>
      </c>
      <c r="F389" s="141" t="str">
        <v>Closed with Accept</v>
      </c>
    </row>
    <row customHeight="true" ht="31" r="390">
      <c r="A390" s="141" t="str">
        <v>FCIVIOS-5802</v>
      </c>
      <c r="B390" s="141" t="str">
        <v>Phase5_【U611】【黑盒】【必现】【HVAC】配置智能新风按钮，dbus命令模拟未收到信号，智能新风按钮状态不会改变</v>
      </c>
      <c r="C390" s="141" t="str">
        <v>xdou</v>
      </c>
      <c r="D390" s="141" t="str">
        <v>wxiao13</v>
      </c>
      <c r="E390" s="141" t="str">
        <v>Medium</v>
      </c>
      <c r="F390" s="141" t="str">
        <v>Closed with Accept</v>
      </c>
    </row>
    <row customHeight="true" ht="31" r="391">
      <c r="A391" s="141" t="str">
        <v>FCIVIOS-5749</v>
      </c>
      <c r="B391" s="141" t="str">
        <v>Phase5_【U611】【黑盒】【必现】【paak】创建智能备用密钥，进入第二次密码界面点击返回按钮无反应</v>
      </c>
      <c r="C391" s="141" t="str">
        <v>jzhen3</v>
      </c>
      <c r="D391" s="141" t="str">
        <v>wxiao13</v>
      </c>
      <c r="E391" s="141" t="str">
        <v>Medium</v>
      </c>
      <c r="F391" s="141" t="str">
        <v>Closed with Accept</v>
      </c>
    </row>
    <row customHeight="true" ht="31" r="392">
      <c r="A392" s="141" t="str">
        <v>FCIVIOS-5735</v>
      </c>
      <c r="B392" s="141" t="str">
        <v>Phase5_【U611】【黑盒】【必现】【paak】创建智能备用密钥，输入第二次密码弹出密码不匹配弹窗，点击弹窗按钮，弹窗不消失</v>
      </c>
      <c r="C392" s="141" t="str">
        <v>jzhen3</v>
      </c>
      <c r="D392" s="141" t="str">
        <v>wxiao13</v>
      </c>
      <c r="E392" s="141" t="str">
        <v>Medium</v>
      </c>
      <c r="F392" s="141" t="str">
        <v>Closed with Accept</v>
      </c>
    </row>
    <row customHeight="true" ht="31" r="393">
      <c r="A393" s="141" t="str">
        <v>FCIVIOS-5731</v>
      </c>
      <c r="B393" s="141" t="str">
        <v>Phase5_【U611】【黑盒】【必现】【paak】进入智能备用钥匙界面，点击infoboo图标无反应</v>
      </c>
      <c r="C393" s="141" t="str">
        <v>jzhen3</v>
      </c>
      <c r="D393" s="141" t="str">
        <v>wxiao13</v>
      </c>
      <c r="E393" s="141" t="str">
        <v>Medium</v>
      </c>
      <c r="F393" s="141" t="str">
        <v>Closed with Accept</v>
      </c>
    </row>
    <row customHeight="true" ht="31" r="394">
      <c r="A394" s="141" t="str">
        <v>FCIVIOS-5728</v>
      </c>
      <c r="B394" s="141" t="str">
        <v>Phase5_【U611】【黑盒】【必现】【VHA】点击附近加油站按钮，页面闪退</v>
      </c>
      <c r="C394" s="141" t="str">
        <v>lxiao19</v>
      </c>
      <c r="D394" s="141" t="str">
        <v>wxiao13</v>
      </c>
      <c r="E394" s="141" t="str">
        <v>High</v>
      </c>
      <c r="F394" s="141" t="str">
        <v>Closed with Accept</v>
      </c>
    </row>
    <row customHeight="true" ht="31" r="395">
      <c r="A395" s="139" t="str">
        <v>APIMCIM-8840</v>
      </c>
      <c r="B395" s="139" t="str">
        <v>Phase5_【U611 MCA】【黑盒】【必现】【Vehicle Setting】车机配置尾灯设置，发送信号0x334 选中动感状态，不显示动感效果</v>
      </c>
      <c r="C395" s="139" t="str">
        <v>cchen244</v>
      </c>
      <c r="D395" s="139" t="str">
        <v>xwu142</v>
      </c>
      <c r="E395" s="145" t="str">
        <v>########</v>
      </c>
      <c r="F395" s="139" t="str">
        <v>To Do</v>
      </c>
      <c r="G395" s="143"/>
      <c r="H395" s="143"/>
      <c r="I395" s="143"/>
      <c r="J395" s="143"/>
      <c r="K395" s="143"/>
      <c r="L395" s="143"/>
      <c r="M395" s="143"/>
      <c r="N395" s="143"/>
      <c r="O395" s="143"/>
      <c r="P395" s="143"/>
    </row>
    <row customHeight="true" ht="31" r="396">
      <c r="A396" s="139" t="str">
        <v>APIMCIM-7798</v>
      </c>
      <c r="B396" s="139" t="str">
        <v>Phase5_【U611】【黑盒】【偶现】【CarAudio】【内置】播放随心听在线音乐偶现无法播放现象，vr一直抢占焦点，调出vr再退出后恢复播放</v>
      </c>
      <c r="C396" s="139" t="str">
        <v>yjiang90</v>
      </c>
      <c r="D396" s="139" t="str">
        <v>jdai25</v>
      </c>
      <c r="E396" s="145" t="str">
        <v>########</v>
      </c>
      <c r="F396" s="139" t="str">
        <v>In Progress</v>
      </c>
      <c r="G396" s="143"/>
      <c r="H396" s="143"/>
      <c r="I396" s="143"/>
      <c r="J396" s="143"/>
      <c r="K396" s="143"/>
      <c r="L396" s="143"/>
      <c r="M396" s="143"/>
      <c r="N396" s="143"/>
      <c r="O396" s="143"/>
      <c r="P396" s="143"/>
    </row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10"/>
    <col collapsed="false" customWidth="true" hidden="false" max="3" min="3" style="0" width="10"/>
    <col collapsed="false" customWidth="true" hidden="false" max="4" min="4" style="0" width="10"/>
    <col collapsed="false" customWidth="true" hidden="false" max="5" min="5" style="0" width="10"/>
    <col collapsed="false" customWidth="true" hidden="false" max="6" min="6" style="0" width="10"/>
    <col collapsed="false" customWidth="true" hidden="false" max="7" min="7" style="0" width="10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6" r="1"/>
    <row customHeight="true" ht="16" r="2"/>
    <row customHeight="true" ht="16" r="3"/>
    <row customHeight="true" ht="16" r="4"/>
    <row customHeight="true" ht="16" r="5"/>
    <row customHeight="true" ht="16" r="6"/>
    <row customHeight="true" ht="16" r="7"/>
    <row customHeight="true" ht="16" r="8"/>
    <row customHeight="true" ht="16" r="9"/>
    <row customHeight="true" ht="16" r="10"/>
    <row customHeight="true" ht="16" r="11"/>
    <row customHeight="true" ht="16" r="12"/>
    <row customHeight="true" ht="16" r="13"/>
    <row customHeight="true" ht="16" r="14"/>
    <row customHeight="true" ht="16" r="15"/>
    <row customHeight="true" ht="16" r="16"/>
    <row customHeight="true" ht="16" r="17"/>
    <row customHeight="true" ht="16" r="18"/>
    <row customHeight="true" ht="16" r="19"/>
    <row customHeight="true" ht="16" r="20"/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