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rPower" sheetId="3" r:id="rId6"/>
    <sheet name="Them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<sst xmlns="http://schemas.openxmlformats.org/spreadsheetml/2006/main" count="9" uniqueCount="9">
  <si>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 </t>
  </si>
  <si>
    <t/>
    <r>
      <rPr>
        <u val=" "/>
        <sz val="9.75"/>
        <color theme="10"/>
        <rFont val="Calibri"/>
        <family val="2"/>
      </rPr>
      <t>PSTT-584</t>
    </r>
  </si>
  <si>
    <t/>
    <r>
      <rPr>
        <u val=" "/>
        <sz val="9.75"/>
        <color theme="10"/>
        <rFont val="Calibri"/>
        <family val="2"/>
      </rPr>
      <t>APIMCIM-24502</t>
    </r>
  </si>
  <si>
    <t/>
    <r>
      <rPr>
        <u val=" "/>
        <sz val="9.75"/>
        <color theme="10"/>
        <rFont val="Calibri"/>
        <family val="2"/>
      </rPr>
      <t>FCIVIOS-15528</t>
    </r>
  </si>
  <si>
    <t/>
    <r>
      <rPr>
        <u val=" "/>
        <sz val="9.75"/>
        <color theme="10"/>
        <rFont val="Calibri"/>
        <family val="2"/>
      </rPr>
      <t>FCIVIOS-15453</t>
    </r>
  </si>
  <si>
    <t/>
    <r>
      <rPr>
        <u val=" "/>
        <sz val="9.75"/>
        <color theme="10"/>
        <rFont val="Calibri"/>
        <family val="2"/>
      </rPr>
      <t>FCIVIOS-15528</t>
    </r>
    <r>
      <t xml:space="preserve">
</t>
    </r>
    <r>
      <t xml:space="preserve">
</t>
    </r>
    <r>
      <t xml:space="preserve">Phase5_【U611 MCA】【黑盒】【必现】【Vehicle Setting】车控界面的滑动条颜色未跟随主题变化</t>
    </r>
  </si>
  <si>
    <t/>
    <r>
      <rPr>
        <u val=" "/>
        <sz val="9.75"/>
        <color theme="10"/>
        <rFont val="Calibri"/>
        <family val="2"/>
      </rPr>
      <t>FCIVIOS-15453</t>
    </r>
    <r>
      <t xml:space="preserve">
</t>
    </r>
    <r>
      <t xml:space="preserve">
</t>
    </r>
    <r>
      <t>Phase5_【U611】【必现】【HVAC】前排空调前除霜、吹脸、吹脚，后排空调auto、吹脸、吹脚按钮按压态与主题不适配，一直是默认主题</t>
    </r>
  </si>
  <si>
    <t/>
    <r>
      <rPr>
        <u val=" "/>
        <sz val="9.75"/>
        <color theme="10"/>
        <rFont val="Calibri"/>
        <family val="2"/>
      </rPr>
      <t>APIMCIM-24502</t>
    </r>
    <r>
      <t xml:space="preserve">
</t>
    </r>
    <r>
      <t xml:space="preserve">
</t>
    </r>
    <r>
      <t>Phase5_【U611MCA】【黑盒】【必现】【主题】进入快捷控制-主题，缺少“主题与氛围灯联动”按钮</t>
    </r>
  </si>
  <si>
    <t/>
    <r>
      <rPr>
        <u val=" "/>
        <sz val="9.75"/>
        <color theme="10"/>
        <rFont val="Calibri"/>
        <family val="2"/>
      </rPr>
      <t>PSTT-584</t>
    </r>
    <r>
      <t xml:space="preserve">
</t>
    </r>
    <r>
      <t xml:space="preserve">
</t>
    </r>
    <r>
      <t>Phase5_【U611MCA】【黑盒】【必现】【Theme】切换主题，车辆热点加载logo未适配主题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</si>
</sst>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_-[$€-2]* #,##0.00_-;\-[$€-2]* #,##0.00_-;_-[$€-2]* &quot;-&quot;??_-"/>
    <numFmt numFmtId="165" formatCode="0.00%"/>
    <numFmt numFmtId="166" formatCode="0.00%"/>
    <numFmt numFmtId="167" formatCode="0.00%"/>
    <numFmt numFmtId="168" formatCode="0.00%"/>
    <numFmt numFmtId="169" formatCode="@"/>
    <numFmt numFmtId="170" formatCode="@"/>
    <numFmt numFmtId="171" formatCode="_-[$€-2]* #,##0.00_-;\-[$€-2]* #,##0.00_-;_-[$€-2]* &quot;-&quot;??_-"/>
    <numFmt numFmtId="172" formatCode="@"/>
    <numFmt numFmtId="173" formatCode="yyyy/m/d;@"/>
    <numFmt numFmtId="174" formatCode="@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_-[$€-2]* #,##0.00_-;\-[$€-2]* #,##0.00_-;_-[$€-2]* &quot;-&quot;??_-"/>
    <numFmt numFmtId="181" formatCode="@"/>
    <numFmt numFmtId="182" formatCode="yyyy/m/d"/>
    <numFmt numFmtId="183" formatCode="yyyy/m/d"/>
  </numFmts>
  <fonts count="6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u val="single"/>
      <sz val="10.5"/>
      <color rgb="FF0563C1"/>
      <name val="Calibri"/>
      <family val="2"/>
      <scheme val="minor"/>
    </font>
    <font>
      <sz val="9.75"/>
      <color rgb="FFFF0000"/>
      <name val="Calibri"/>
      <family val="2"/>
      <scheme val="minor"/>
    </font>
    <font>
      <b val="true"/>
      <sz val="9.75"/>
      <color rgb="FF00B05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  <fill>
      <patternFill patternType="solid">
        <fgColor rgb="FF133C9A"/>
        <bgColor/>
      </patternFill>
    </fill>
    <fill>
      <patternFill patternType="solid">
        <fgColor rgb="FF245BDB"/>
        <bgColor/>
      </patternFill>
    </fill>
    <fill>
      <patternFill patternType="solid">
        <fgColor rgb="FF245BDB"/>
        <bgColor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2" fontId="3" numFmtId="164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true" applyProtection="false" borderId="6" fillId="0" fontId="6" numFmtId="165" xfId="0">
      <alignment horizontal="center" vertical="center"/>
    </xf>
    <xf applyAlignment="true" applyBorder="false" applyFill="false" applyFont="true" applyNumberFormat="true" applyProtection="false" borderId="7" fillId="0" fontId="7" numFmtId="166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 wrapText="true"/>
    </xf>
    <xf applyAlignment="true" applyBorder="false" applyFill="false" applyFont="true" applyNumberFormat="true" applyProtection="false" borderId="10" fillId="0" fontId="10" numFmtId="167" xfId="0">
      <alignment horizontal="center" vertical="center" wrapText="true"/>
    </xf>
    <xf applyAlignment="true" applyBorder="false" applyFill="false" applyFont="true" applyNumberFormat="true" applyProtection="false" borderId="11" fillId="0" fontId="11" numFmtId="168" xfId="0">
      <alignment horizontal="center" vertical="center"/>
    </xf>
    <xf applyAlignment="true" applyBorder="false" applyFill="false" applyFont="true" applyNumberFormat="true" applyProtection="false" borderId="12" fillId="0" fontId="12" numFmtId="169" xfId="0">
      <alignment horizontal="left" vertical="center" wrapText="true"/>
    </xf>
    <xf applyAlignment="true" applyBorder="false" applyFill="false" applyFont="true" applyNumberFormat="true" applyProtection="false" borderId="13" fillId="0" fontId="13" numFmtId="170" xfId="0">
      <alignment horizontal="left" vertical="center" wrapText="true"/>
    </xf>
    <xf applyAlignment="true" applyBorder="false" applyFill="false" applyFont="true" applyNumberFormat="false" applyProtection="false" borderId="14" fillId="3" fontId="14" numFmtId="0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false" applyProtection="false" borderId="17" fillId="4" fontId="17" numFmtId="0" xfId="0">
      <alignment horizontal="center" vertical="center" wrapText="true"/>
    </xf>
    <xf applyAlignment="true" applyBorder="false" applyFill="false" applyFont="true" applyNumberFormat="false" applyProtection="false" borderId="18" fillId="5" fontId="18" numFmtId="0" xfId="0">
      <alignment horizontal="center" vertical="center" wrapText="true"/>
    </xf>
    <xf applyAlignment="true" applyBorder="false" applyFill="false" applyFont="true" applyNumberFormat="false" applyProtection="false" borderId="19" fillId="6" fontId="19" numFmtId="0" xfId="0">
      <alignment horizontal="center" vertical="center" wrapText="true"/>
    </xf>
    <xf applyAlignment="true" applyBorder="false" applyFill="false" applyFont="true" applyNumberFormat="true" applyProtection="false" borderId="20" fillId="7" fontId="20" numFmtId="171" xfId="0">
      <alignment horizontal="center" vertical="center" wrapText="true"/>
    </xf>
    <xf applyAlignment="true" applyBorder="false" applyFill="false" applyFont="true" applyNumberFormat="true" applyProtection="false" borderId="21" fillId="0" fontId="21" numFmtId="172" xfId="0">
      <alignment horizontal="center" vertical="center" wrapText="true"/>
    </xf>
    <xf applyAlignment="true" applyBorder="false" applyFill="false" applyFont="true" applyNumberFormat="true" applyProtection="false" borderId="22" fillId="0" fontId="22" numFmtId="173" xfId="0">
      <alignment horizontal="center" vertical="center" wrapText="true"/>
    </xf>
    <xf applyAlignment="true" applyBorder="false" applyFill="false" applyFont="true" applyNumberFormat="true" applyProtection="false" borderId="23" fillId="0" fontId="23" numFmtId="174" xfId="0">
      <alignment horizontal="center" vertical="center" wrapText="true"/>
    </xf>
    <xf applyAlignment="true" applyBorder="false" applyFill="false" applyFont="true" applyNumberFormat="true" applyProtection="false" borderId="24" fillId="0" fontId="24" numFmtId="175" xfId="0">
      <alignment horizontal="center" vertical="center" wrapText="true"/>
    </xf>
    <xf applyAlignment="true" applyBorder="false" applyFill="false" applyFont="true" applyNumberFormat="true" applyProtection="false" borderId="25" fillId="8" fontId="25" numFmtId="176" xfId="0">
      <alignment horizontal="center" vertical="center" wrapText="true"/>
    </xf>
    <xf applyAlignment="true" applyBorder="false" applyFill="false" applyFont="true" applyNumberFormat="true" applyProtection="false" borderId="26" fillId="0" fontId="26" numFmtId="177" xfId="0">
      <alignment horizontal="center" vertical="center" wrapText="true"/>
    </xf>
    <xf applyAlignment="true" applyBorder="false" applyFill="false" applyFont="true" applyNumberFormat="true" applyProtection="false" borderId="27" fillId="9" fontId="27" numFmtId="178" xfId="0">
      <alignment horizontal="center" vertical="center" wrapText="true"/>
    </xf>
    <xf applyAlignment="true" applyBorder="false" applyFill="false" applyFont="true" applyNumberFormat="true" applyProtection="false" borderId="28" fillId="10" fontId="28" numFmtId="179" xfId="0">
      <alignment horizontal="center" vertical="center" wrapText="true"/>
    </xf>
    <xf applyAlignment="true" applyBorder="false" applyFill="false" applyFont="true" applyNumberFormat="true" applyProtection="false" borderId="29" fillId="11" fontId="29" numFmtId="180" xfId="0">
      <alignment horizontal="center" vertical="center" wrapText="true"/>
    </xf>
    <xf applyAlignment="true" applyBorder="false" applyFill="false" applyFont="true" applyNumberFormat="true" applyProtection="false" borderId="30" fillId="12" fontId="30" numFmtId="181" xfId="0">
      <alignment horizontal="center" vertical="center" wrapText="true"/>
    </xf>
    <xf applyAlignment="true" applyBorder="false" applyFill="false" applyFont="true" applyNumberFormat="false" applyProtection="false" borderId="31" fillId="13" fontId="31" numFmtId="0" xfId="0">
      <alignment horizontal="left" vertical="center" wrapText="true"/>
    </xf>
    <xf applyAlignment="true" applyBorder="false" applyFill="false" applyFont="true" applyNumberFormat="false" applyProtection="false" borderId="32" fillId="14" fontId="32" numFmtId="0" xfId="0">
      <alignment vertical="center"/>
    </xf>
    <xf applyAlignment="true" applyBorder="false" applyFill="false" applyFont="true" applyNumberFormat="false" applyProtection="false" borderId="33" fillId="0" fontId="33" numFmtId="0" xfId="0">
      <alignment vertical="center" wrapText="true"/>
    </xf>
    <xf applyAlignment="true" applyBorder="false" applyFill="false" applyFont="true" applyNumberFormat="false" applyProtection="false" borderId="34" fillId="15" fontId="34" numFmtId="0" xfId="0">
      <alignment horizontal="center" vertical="center" wrapText="true"/>
    </xf>
    <xf applyAlignment="true" applyBorder="false" applyFill="false" applyFont="true" applyNumberFormat="false" applyProtection="false" borderId="35" fillId="16" fontId="35" numFmtId="0" xfId="0">
      <alignment vertical="center"/>
    </xf>
    <xf applyAlignment="true" applyBorder="false" applyFill="false" applyFont="true" applyNumberFormat="true" applyProtection="false" borderId="36" fillId="0" fontId="36" numFmtId="182" xfId="0">
      <alignment horizontal="left" vertical="center" wrapText="true"/>
    </xf>
    <xf applyAlignment="true" applyBorder="false" applyFill="false" applyFont="true" applyNumberFormat="false" applyProtection="false" borderId="37" fillId="0" fontId="37" numFmtId="0" xfId="0">
      <alignment vertical="center"/>
    </xf>
    <xf applyAlignment="true" applyBorder="false" applyFill="false" applyFont="true" applyNumberFormat="false" applyProtection="false" borderId="38" fillId="17" fontId="38" numFmtId="0" xfId="0">
      <alignment horizontal="left" vertical="top" wrapText="true"/>
    </xf>
    <xf applyAlignment="true" applyBorder="false" applyFill="false" applyFont="true" applyNumberFormat="false" applyProtection="false" borderId="39" fillId="18" fontId="39" numFmtId="0" xfId="0">
      <alignment vertical="center" wrapText="true"/>
    </xf>
    <xf applyAlignment="true" applyBorder="false" applyFill="false" applyFont="true" applyNumberFormat="false" applyProtection="false" borderId="40" fillId="19" fontId="40" numFmtId="0" xfId="0">
      <alignment horizontal="center" vertical="center"/>
    </xf>
    <xf applyAlignment="true" applyBorder="false" applyFill="false" applyFont="true" applyNumberFormat="false" applyProtection="false" borderId="41" fillId="20" fontId="41" numFmtId="0" xfId="0">
      <alignment vertical="center"/>
    </xf>
    <xf applyAlignment="true" applyBorder="false" applyFill="false" applyFont="true" applyNumberFormat="true" applyProtection="false" borderId="42" fillId="21" fontId="42" numFmtId="183" xfId="0">
      <alignment horizontal="left" vertical="center" wrapText="true"/>
    </xf>
    <xf applyAlignment="true" applyBorder="false" applyFill="false" applyFont="true" applyNumberFormat="false" applyProtection="false" borderId="43" fillId="0" fontId="43" numFmtId="0" xfId="0">
      <alignment horizontal="left" vertical="center"/>
    </xf>
    <xf applyAlignment="true" applyBorder="false" applyFill="false" applyFont="true" applyNumberFormat="false" applyProtection="false" borderId="44" fillId="0" fontId="44" numFmtId="0" xfId="0">
      <alignment horizontal="left" vertical="top" wrapText="true"/>
    </xf>
    <xf applyAlignment="true" applyBorder="false" applyFill="false" applyFont="true" applyNumberFormat="false" applyProtection="false" borderId="45" fillId="0" fontId="45" numFmtId="0" xfId="0">
      <alignment vertical="center"/>
    </xf>
    <xf applyAlignment="true" applyBorder="false" applyFill="false" applyFont="true" applyNumberFormat="false" applyProtection="false" borderId="46" fillId="0" fontId="46" numFmtId="0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false" applyProtection="false" borderId="48" fillId="0" fontId="48" numFmtId="0" xfId="0">
      <alignment vertical="center"/>
    </xf>
    <xf applyAlignment="true" applyBorder="false" applyFill="false" applyFont="true" applyNumberFormat="false" applyProtection="false" borderId="49" fillId="22" fontId="49" numFmtId="0" xfId="0">
      <alignment horizontal="left" vertical="center" wrapText="true"/>
    </xf>
    <xf applyAlignment="true" applyBorder="false" applyFill="false" applyFont="true" applyNumberFormat="false" applyProtection="false" borderId="50" fillId="0" fontId="50" numFmtId="0" xfId="0">
      <alignment horizontal="left" vertical="center" wrapText="true"/>
    </xf>
    <xf applyAlignment="true" applyBorder="false" applyFill="false" applyFont="true" applyNumberFormat="false" applyProtection="false" borderId="51" fillId="0" fontId="51" numFmtId="0" xfId="0">
      <alignment horizontal="center" vertical="center" wrapText="true"/>
    </xf>
    <xf applyAlignment="true" applyBorder="false" applyFill="false" applyFont="true" applyNumberFormat="false" applyProtection="false" borderId="52" fillId="0" fontId="52" numFmtId="0" xfId="0">
      <alignment horizontal="left" vertical="top" wrapText="true"/>
    </xf>
    <xf applyAlignment="true" applyBorder="false" applyFill="false" applyFont="true" applyNumberFormat="false" applyProtection="false" borderId="53" fillId="0" fontId="53" numFmtId="0" xfId="0">
      <alignment vertical="center" wrapText="true"/>
    </xf>
    <xf applyAlignment="true" applyBorder="false" applyFill="false" applyFont="true" applyNumberFormat="false" applyProtection="false" borderId="54" fillId="0" fontId="54" numFmtId="0" xfId="0">
      <alignment vertical="center" wrapText="true"/>
    </xf>
    <xf applyAlignment="true" applyBorder="false" applyFill="false" applyFont="true" applyNumberFormat="false" applyProtection="false" borderId="55" fillId="0" fontId="55" numFmtId="0" xfId="0">
      <alignment horizontal="center" vertical="center"/>
    </xf>
    <xf applyAlignment="true" applyBorder="false" applyFill="false" applyFont="true" applyNumberFormat="false" applyProtection="false" borderId="56" fillId="23" fontId="56" numFmtId="0" xfId="0">
      <alignment vertical="center"/>
    </xf>
    <xf applyAlignment="true" applyBorder="false" applyFill="false" applyFont="true" applyNumberFormat="false" applyProtection="false" borderId="57" fillId="24" fontId="57" numFmtId="0" xfId="0">
      <alignment vertical="center"/>
    </xf>
    <xf applyAlignment="true" applyBorder="false" applyFill="false" applyFont="true" applyNumberFormat="false" applyProtection="false" borderId="58" fillId="25" fontId="58" numFmtId="0" xfId="0">
      <alignment vertical="center"/>
    </xf>
    <xf applyAlignment="true" applyBorder="false" applyFill="false" applyFont="true" applyNumberFormat="false" applyProtection="false" borderId="59" fillId="26" fontId="59" numFmtId="0" xfId="0">
      <alignment horizontal="left" vertical="top"/>
    </xf>
    <xf applyAlignment="true" applyBorder="false" applyFill="false" applyFont="true" applyNumberFormat="false" applyProtection="false" borderId="60" fillId="27" fontId="60" numFmtId="0" xfId="0">
      <alignment vertical="center" wrapText="true"/>
    </xf>
    <xf applyAlignment="true" applyBorder="false" applyFill="false" applyFont="true" applyNumberFormat="false" applyProtection="false" borderId="61" fillId="28" fontId="61" numFmtId="0" xfId="0">
      <alignment vertical="center" wrapText="true"/>
    </xf>
    <xf applyAlignment="true" applyBorder="false" applyFill="false" applyFont="true" applyNumberFormat="false" applyProtection="false" borderId="62" fillId="0" fontId="62" numFmtId="0" xfId="0">
      <alignment vertical="top" wrapText="true"/>
    </xf>
    <xf applyAlignment="true" applyBorder="false" applyFill="false" applyFont="true" applyNumberFormat="false" applyProtection="false" borderId="63" fillId="0" fontId="63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PSTT-584" Type="http://schemas.openxmlformats.org/officeDocument/2006/relationships/hyperlink" TargetMode="External"></Relationship><Relationship Id="rId2" Target="https://ford.atlassian.net/browse/APIMCIM-24502" Type="http://schemas.openxmlformats.org/officeDocument/2006/relationships/hyperlink" TargetMode="External"></Relationship><Relationship Id="rId3" Target="https://ford.atlassian.net/browse/FCIVIOS-15528" Type="http://schemas.openxmlformats.org/officeDocument/2006/relationships/hyperlink" TargetMode="External"></Relationship><Relationship Id="rId4" Target="https://ford.atlassian.net/browse/FCIVIOS-15453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453" Type="http://schemas.openxmlformats.org/officeDocument/2006/relationships/hyperlink" TargetMode="External"></Relationship><Relationship Id="rId2" Target="https://ford.atlassian.net/browse/FCIVIOS-15528" Type="http://schemas.openxmlformats.org/officeDocument/2006/relationships/hyperlink" TargetMode="External"></Relationship><Relationship Id="rId3" Target="https://ford.atlassian.net/browse/FCIVIOS-15453" Type="http://schemas.openxmlformats.org/officeDocument/2006/relationships/hyperlink" TargetMode="External"></Relationship><Relationship Id="rId4" Target="https://ford.atlassian.net/browse/APIMCIM-24502" Type="http://schemas.openxmlformats.org/officeDocument/2006/relationships/hyperlink" TargetMode="External"></Relationship><Relationship Id="rId5" Target="https://ford.atlassian.net/browse/PSTT-584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0" t="str" xml:space="preserve">
        <v> 测试报告</v>
      </c>
      <c r="B1" s="20"/>
      <c r="C1" s="20"/>
      <c r="D1" s="20"/>
      <c r="E1" s="20"/>
      <c r="F1" s="20"/>
      <c r="G1" s="20"/>
      <c r="H1" s="20"/>
      <c r="I1" s="20"/>
      <c r="J1" s="20"/>
      <c r="K1" s="4"/>
      <c r="L1" s="4"/>
      <c r="M1" s="4"/>
      <c r="N1" s="4"/>
      <c r="O1" s="4"/>
      <c r="P1" s="4"/>
      <c r="Q1" s="4"/>
      <c r="R1" s="4"/>
      <c r="S1" s="4"/>
      <c r="T1" s="4"/>
    </row>
    <row customHeight="true" ht="16" r="2">
      <c r="A2" s="30" t="str">
        <v>General Information</v>
      </c>
      <c r="B2" s="30"/>
      <c r="C2" s="30"/>
      <c r="D2" s="30"/>
      <c r="E2" s="30"/>
      <c r="F2" s="30"/>
      <c r="G2" s="30"/>
      <c r="H2" s="30"/>
      <c r="I2" s="30"/>
      <c r="J2" s="30"/>
      <c r="K2" s="4"/>
      <c r="L2" s="4"/>
      <c r="M2" s="4"/>
      <c r="N2" s="4"/>
      <c r="O2" s="4"/>
      <c r="P2" s="4"/>
      <c r="Q2" s="4"/>
      <c r="R2" s="4"/>
      <c r="S2" s="4"/>
      <c r="T2" s="4"/>
    </row>
    <row customHeight="true" ht="18" r="3">
      <c r="A3" s="23" t="str">
        <v>MCU Version</v>
      </c>
      <c r="B3" s="21"/>
      <c r="C3" s="21"/>
      <c r="D3" s="21"/>
      <c r="E3" s="21"/>
      <c r="F3" s="24" t="str">
        <v>Test Date</v>
      </c>
      <c r="G3" s="22"/>
      <c r="H3" s="22"/>
      <c r="I3" s="22"/>
      <c r="J3" s="22"/>
      <c r="K3" s="4"/>
      <c r="L3" s="4"/>
      <c r="M3" s="4"/>
      <c r="N3" s="4"/>
      <c r="O3" s="4"/>
      <c r="P3" s="4"/>
      <c r="Q3" s="4"/>
      <c r="R3" s="4"/>
      <c r="S3" s="4"/>
      <c r="T3" s="4"/>
    </row>
    <row customHeight="true" ht="18" r="4">
      <c r="A4" s="23" t="str">
        <v>SW Version</v>
      </c>
      <c r="B4" s="21"/>
      <c r="C4" s="21"/>
      <c r="D4" s="21"/>
      <c r="E4" s="21"/>
      <c r="F4" s="24" t="str">
        <v>Tester</v>
      </c>
      <c r="G4" s="22"/>
      <c r="H4" s="22"/>
      <c r="I4" s="22"/>
      <c r="J4" s="22"/>
      <c r="K4" s="4"/>
      <c r="L4" s="4"/>
      <c r="M4" s="4"/>
      <c r="N4" s="4"/>
      <c r="O4" s="4"/>
      <c r="P4" s="4"/>
      <c r="Q4" s="4"/>
      <c r="R4" s="4"/>
      <c r="S4" s="4"/>
      <c r="T4" s="4"/>
    </row>
    <row customHeight="true" ht="18" r="5">
      <c r="A5" s="23" t="str">
        <v>HW Version</v>
      </c>
      <c r="B5" s="21" t="str">
        <v>B&amp;C</v>
      </c>
      <c r="C5" s="21"/>
      <c r="D5" s="21"/>
      <c r="E5" s="21"/>
      <c r="F5" s="24" t="str">
        <v>Version Date</v>
      </c>
      <c r="G5" s="22"/>
      <c r="H5" s="22"/>
      <c r="I5" s="22"/>
      <c r="J5" s="22"/>
      <c r="K5" s="4"/>
      <c r="L5" s="4"/>
      <c r="M5" s="4"/>
      <c r="N5" s="4"/>
      <c r="O5" s="4"/>
      <c r="P5" s="4"/>
      <c r="Q5" s="4"/>
      <c r="R5" s="4"/>
      <c r="S5" s="4"/>
      <c r="T5" s="4"/>
    </row>
    <row customHeight="true" ht="18" r="6">
      <c r="A6" s="23" t="str">
        <v>Test Environment</v>
      </c>
      <c r="B6" s="21" t="str">
        <v>台架</v>
      </c>
      <c r="C6" s="21"/>
      <c r="D6" s="21"/>
      <c r="E6" s="21"/>
      <c r="F6" s="24" t="str">
        <v>Test Method</v>
      </c>
      <c r="G6" s="22" t="str">
        <v>手工测试</v>
      </c>
      <c r="H6" s="22"/>
      <c r="I6" s="22"/>
      <c r="J6" s="22"/>
      <c r="K6" s="4"/>
      <c r="L6" s="4"/>
      <c r="M6" s="4"/>
      <c r="N6" s="4"/>
      <c r="O6" s="4"/>
      <c r="P6" s="4"/>
      <c r="Q6" s="4"/>
      <c r="R6" s="4"/>
      <c r="S6" s="4"/>
      <c r="T6" s="4"/>
    </row>
    <row customHeight="true" ht="19" r="7">
      <c r="A7" s="20" t="str">
        <v>Test Results</v>
      </c>
      <c r="B7" s="20"/>
      <c r="C7" s="20"/>
      <c r="D7" s="20"/>
      <c r="E7" s="20"/>
      <c r="F7" s="20"/>
      <c r="G7" s="20"/>
      <c r="H7" s="20"/>
      <c r="I7" s="20"/>
      <c r="J7" s="20"/>
      <c r="K7" s="4"/>
      <c r="L7" s="4"/>
      <c r="M7" s="4"/>
      <c r="N7" s="4"/>
      <c r="O7" s="4"/>
      <c r="P7" s="4"/>
      <c r="Q7" s="4"/>
      <c r="R7" s="4"/>
      <c r="S7" s="4"/>
      <c r="T7" s="4"/>
    </row>
    <row customHeight="true" ht="18" r="8">
      <c r="A8" s="3" t="str">
        <v>FeatureID</v>
      </c>
      <c r="B8" s="3" t="str">
        <v>模块</v>
      </c>
      <c r="C8" s="3" t="str">
        <v>Total Cases</v>
      </c>
      <c r="D8" s="3" t="str">
        <v>Pass</v>
      </c>
      <c r="E8" s="3" t="str">
        <v>Fail</v>
      </c>
      <c r="F8" s="3" t="str">
        <v>Block</v>
      </c>
      <c r="G8" s="3" t="str">
        <v>NT</v>
      </c>
      <c r="H8" s="3" t="str">
        <v>Pass Rate</v>
      </c>
      <c r="I8" s="3" t="str">
        <v>Run Rate</v>
      </c>
      <c r="J8" s="3" t="str">
        <v>执行人员</v>
      </c>
      <c r="K8" s="2"/>
      <c r="L8" s="2"/>
      <c r="M8" s="2"/>
      <c r="N8" s="2"/>
      <c r="O8" s="2"/>
      <c r="P8" s="2"/>
      <c r="Q8" s="2"/>
      <c r="R8" s="2"/>
      <c r="S8" s="2"/>
      <c r="T8" s="2"/>
    </row>
    <row customHeight="true" ht="25" r="9">
      <c r="A9" s="1" t="str">
        <v>SYNC+_Z0060</v>
      </c>
      <c r="B9" s="5" t="str">
        <v>CarPower-测试报告</v>
      </c>
      <c r="C9" s="5">
        <f>COUNTIF(CarPower!E:E,"P0")+COUNTIF(CarPower!E:E,"P1")+COUNTIF(CarPower!E:E,"P2")+COUNTIF(CarPower!E:E,"P3")</f>
      </c>
      <c r="D9" s="5">
        <f>COUNTIF(CarPower!I:I,"PASS")</f>
      </c>
      <c r="E9" s="5">
        <f>COUNTIF(CarPower!I:I,"FAIL")</f>
      </c>
      <c r="F9" s="5">
        <f>COUNTIF(CarPower!I:I,"BLOCK")</f>
      </c>
      <c r="G9" s="5">
        <f>COUNTIF(CarPower!I:I,"NT")</f>
      </c>
      <c r="H9" s="6">
        <f>D9/C9</f>
      </c>
      <c r="I9" s="7">
        <f>(D9+E9+F9+G9)/C9</f>
      </c>
      <c r="J9" s="1" t="str">
        <v>杨春明</v>
      </c>
      <c r="K9" s="4"/>
      <c r="L9" s="4"/>
      <c r="M9" s="4"/>
      <c r="N9" s="4"/>
      <c r="O9" s="4"/>
      <c r="P9" s="4"/>
      <c r="Q9" s="4"/>
      <c r="R9" s="4"/>
      <c r="S9" s="4"/>
      <c r="T9" s="4"/>
    </row>
    <row customHeight="true" ht="18" r="10">
      <c r="A10" s="8" t="str">
        <v>SYNC+_0205</v>
      </c>
      <c r="B10" s="9" t="str">
        <v>Theme-测试报告</v>
      </c>
      <c r="C10" s="9">
        <f>COUNTIF(Theme!H:H,"P0")+COUNTIF(Theme!H:H,"P1")+COUNTIF(Theme!H:H,"P2")+COUNTIF(Theme!H:H,"P3")</f>
      </c>
      <c r="D10" s="9">
        <f>COUNTIF(Theme!L:L,"PASS")</f>
      </c>
      <c r="E10" s="9">
        <f>COUNTIF(Theme!L:L,"FAIL")</f>
      </c>
      <c r="F10" s="9">
        <f>COUNTIF(Theme!L:L,"BLOCK")</f>
      </c>
      <c r="G10" s="9">
        <f>COUNTIF(Theme!L:L,"NT")</f>
      </c>
      <c r="H10" s="11">
        <f>D10/C10</f>
      </c>
      <c r="I10" s="10">
        <f>(D10+E10+F10+G10)/C10</f>
      </c>
      <c r="J10" s="1" t="str">
        <v>肖文迪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customHeight="true" ht="19" r="11">
      <c r="A11" s="27" t="str">
        <v>Highlight State Description</v>
      </c>
      <c r="B11" s="25"/>
      <c r="C11" s="25"/>
      <c r="D11" s="25"/>
      <c r="E11" s="25"/>
      <c r="F11" s="25"/>
      <c r="G11" s="25"/>
      <c r="H11" s="25"/>
      <c r="I11" s="25"/>
      <c r="J11" s="25"/>
      <c r="K11" s="4"/>
      <c r="L11" s="4"/>
      <c r="M11" s="4"/>
      <c r="N11" s="4"/>
      <c r="O11" s="4"/>
      <c r="P11" s="4"/>
      <c r="Q11" s="26"/>
      <c r="R11" s="26"/>
      <c r="S11" s="26"/>
      <c r="T11" s="26"/>
    </row>
    <row customHeight="true" ht="33" r="12">
      <c r="A12" s="13" t="str">
        <v>Block项：
NT项：</v>
      </c>
      <c r="B12" s="12"/>
      <c r="C12" s="12"/>
      <c r="D12" s="12"/>
      <c r="E12" s="12"/>
      <c r="F12" s="12"/>
      <c r="G12" s="12"/>
      <c r="H12" s="12"/>
      <c r="I12" s="12"/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</row>
    <row customHeight="true" ht="19" r="13">
      <c r="A13" s="29" t="str">
        <v>Highlight Defects</v>
      </c>
      <c r="B13" s="28"/>
      <c r="C13" s="28"/>
      <c r="D13" s="28"/>
      <c r="E13" s="28"/>
      <c r="F13" s="28"/>
      <c r="G13" s="28"/>
      <c r="H13" s="28"/>
      <c r="I13" s="28"/>
      <c r="J13" s="28"/>
      <c r="K13" s="4"/>
      <c r="L13" s="4"/>
      <c r="M13" s="4"/>
      <c r="N13" s="4"/>
      <c r="O13" s="4"/>
      <c r="P13" s="4"/>
      <c r="Q13" s="26"/>
      <c r="R13" s="26"/>
      <c r="S13" s="26"/>
      <c r="T13" s="26"/>
    </row>
    <row customHeight="true" ht="25" r="14">
      <c r="A14" s="14" t="str">
        <v>模块</v>
      </c>
      <c r="B14" s="14" t="str">
        <v>影响Case数</v>
      </c>
      <c r="C14" s="14" t="str">
        <v>BugID</v>
      </c>
      <c r="D14" s="18" t="str">
        <v>标题</v>
      </c>
      <c r="E14" s="17"/>
      <c r="F14" s="19"/>
      <c r="G14" s="14" t="str">
        <v>严重程度</v>
      </c>
      <c r="H14" s="14" t="str">
        <v>状态</v>
      </c>
      <c r="I14" s="14" t="str">
        <v>归属</v>
      </c>
      <c r="J14" s="14" t="str">
        <v>分析</v>
      </c>
      <c r="K14" s="15"/>
      <c r="L14" s="16"/>
      <c r="M14" s="16"/>
      <c r="N14" s="16"/>
    </row>
    <row customHeight="true" ht="15" r="15">
      <c r="A15" s="1" t="str">
        <v>THEME</v>
      </c>
      <c r="B15" s="1">
        <v>1</v>
      </c>
      <c r="C15" s="1" t="s">
        <v>3</v>
      </c>
      <c r="D15" s="1" t="str">
        <v>Phase5_【U611 MCA】【黑盒】【必现】【Vehicle Setting】车控界面的滑动条颜色未跟随主题变化</v>
      </c>
      <c r="E15" s="1"/>
      <c r="F15" s="1"/>
      <c r="G15" s="1" t="str">
        <v>P2</v>
      </c>
      <c r="H15" s="1" t="str">
        <v>Tested</v>
      </c>
      <c r="I15" s="1" t="str">
        <v>TS</v>
      </c>
      <c r="J15" s="1" t="str">
        <v>R04合入</v>
      </c>
    </row>
    <row customHeight="true" ht="15" r="16">
      <c r="A16" s="1"/>
      <c r="B16" s="1">
        <v>1</v>
      </c>
      <c r="C16" s="1" t="s">
        <v>1</v>
      </c>
      <c r="D16" s="1" t="str">
        <v>Phase5_【U611MCA】【黑盒】【必现】【Theme】切换主题，车辆热点加载logo未适配主题</v>
      </c>
      <c r="E16" s="1"/>
      <c r="F16" s="1"/>
      <c r="G16" s="1" t="str">
        <v>P2</v>
      </c>
      <c r="H16" s="1" t="str">
        <v>Analysis</v>
      </c>
      <c r="I16" s="1" t="str">
        <v>YFVE</v>
      </c>
      <c r="J16" s="1"/>
    </row>
    <row customHeight="true" ht="15" r="17">
      <c r="A17" s="1"/>
      <c r="B17" s="1">
        <v>1</v>
      </c>
      <c r="C17" s="1" t="s">
        <v>2</v>
      </c>
      <c r="D17" s="1" t="str">
        <v>Phase5_【U611MCA】【黑盒】【必现】【主题】进入快捷控制-主题，缺少“主题与氛围灯联动”按钮</v>
      </c>
      <c r="E17" s="1"/>
      <c r="F17" s="1"/>
      <c r="G17" s="1" t="str">
        <v>P1</v>
      </c>
      <c r="H17" s="1" t="str">
        <v>todo</v>
      </c>
      <c r="I17" s="1" t="str">
        <v>YF</v>
      </c>
      <c r="J17" s="1"/>
    </row>
    <row customHeight="true" ht="15" r="18">
      <c r="A18" s="1"/>
      <c r="B18" s="1">
        <v>3</v>
      </c>
      <c r="C18" s="1" t="s">
        <v>4</v>
      </c>
      <c r="D18" s="1" t="str">
        <v>Phase5_【U611】【必现】【HVAC】前排空调前除霜、吹脸、吹脚，后排空调auto、吹脸、吹脚按钮按压态与主题不适配，一直是默认主题</v>
      </c>
      <c r="E18" s="1"/>
      <c r="F18" s="1"/>
      <c r="G18" s="1" t="str">
        <v>P2</v>
      </c>
      <c r="H18" s="1" t="str">
        <v>待办</v>
      </c>
      <c r="I18" s="1"/>
      <c r="J18" s="1"/>
    </row>
    <row customHeight="true" ht="15" r="19">
      <c r="A19" s="1"/>
      <c r="B19" s="1"/>
      <c r="C19" s="1"/>
      <c r="D19" s="1"/>
      <c r="E19" s="1"/>
      <c r="F19" s="1"/>
      <c r="G19" s="1"/>
      <c r="H19" s="1"/>
      <c r="I19" s="1"/>
      <c r="J19" s="1"/>
    </row>
    <row customHeight="true" ht="15" r="2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mergeCells>
    <mergeCell ref="D14:F14"/>
    <mergeCell ref="A13:J13"/>
    <mergeCell ref="A12:J12"/>
    <mergeCell ref="A11:J11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15:F15"/>
    <mergeCell ref="D16:F16"/>
    <mergeCell ref="A15:A18"/>
    <mergeCell ref="D18:F18"/>
    <mergeCell ref="D17:F17"/>
  </mergeCells>
  <hyperlinks>
    <hyperlink ref="C16" display="PSTT-584" r:id="rId1"/>
    <hyperlink ref="C17" display="APIMCIM-24502" r:id="rId2"/>
    <hyperlink ref="C15" display="FCIVIOS-15528" r:id="rId3"/>
    <hyperlink ref="C18" display="FCIVIOS-15453" r:id="rId4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56" t="str">
        <v>Step</v>
      </c>
      <c r="B1" s="56" t="str">
        <v>Feature ID</v>
      </c>
      <c r="C1" s="56" t="str">
        <v>需求ID</v>
      </c>
      <c r="D1" s="56" t="str">
        <v>标题</v>
      </c>
      <c r="E1" s="56" t="str">
        <v>优先级</v>
      </c>
      <c r="F1" s="56" t="str">
        <v>前提条件</v>
      </c>
      <c r="G1" s="56" t="str">
        <v>操作步骤</v>
      </c>
      <c r="H1" s="59" t="str">
        <v>预期结果</v>
      </c>
      <c r="I1" s="56" t="str">
        <v>验证结果</v>
      </c>
      <c r="J1" s="57" t="str">
        <v>FAIL/BLOCK/NT/NA
原因</v>
      </c>
      <c r="K1" s="57" t="str">
        <v>备注</v>
      </c>
      <c r="L1" s="58" t="str">
        <v>适用车型
718</v>
      </c>
      <c r="M1" s="58" t="str">
        <v>适用车型
707</v>
      </c>
      <c r="N1" s="58" t="str">
        <v>适用车型
U6</v>
      </c>
      <c r="O1" s="57" t="str">
        <v>交付节点</v>
      </c>
      <c r="P1" s="57" t="str">
        <v>测试日期</v>
      </c>
      <c r="Q1" s="57" t="str">
        <v>测试人员</v>
      </c>
      <c r="R1" s="57" t="str">
        <v>测试版本</v>
      </c>
      <c r="S1" s="48"/>
      <c r="T1" s="45"/>
    </row>
    <row customHeight="true" ht="95" r="2">
      <c r="A2" s="5">
        <v>1</v>
      </c>
      <c r="B2" s="5" t="str">
        <v>SYNC+_Z0060</v>
      </c>
      <c r="C2" s="46" t="str">
        <v>1.1 车辆运输模式</v>
      </c>
      <c r="D2" s="43" t="str">
        <v>进入运输模式</v>
      </c>
      <c r="E2" s="5" t="str">
        <v>P2</v>
      </c>
      <c r="F2" s="33" t="str">
        <v>1.can信号可用</v>
      </c>
      <c r="G2" s="33" t="str">
        <v>1.can信号进入transport模式
167 ENG=ON 3B2 IG=run LifeCycMde_D_Actl =transport</v>
      </c>
      <c r="H2" s="44" t="str">
        <v>1.页面显示“车辆运输模式，此模式下部分功能收到限制 你可以联系经销商解除次模式”（具体参考UI）</v>
      </c>
      <c r="I2" s="47" t="str">
        <v>PASS</v>
      </c>
      <c r="J2" s="37"/>
      <c r="K2" s="37"/>
      <c r="L2" s="43"/>
      <c r="M2" s="37"/>
      <c r="N2" s="37"/>
      <c r="O2" s="5"/>
      <c r="P2" s="36">
        <v>45104</v>
      </c>
      <c r="Q2" s="37" t="str">
        <v>杨春明</v>
      </c>
      <c r="R2" s="33" t="str">
        <v>SOC：20230613_LC_R00_ENG00
MCU：20230614_LC_R00_ENG00</v>
      </c>
      <c r="S2" s="48"/>
      <c r="T2" s="45"/>
    </row>
    <row customHeight="true" ht="203" r="3">
      <c r="A3" s="5">
        <v>2</v>
      </c>
      <c r="B3" s="5" t="str">
        <v>SYNC+_Z0060</v>
      </c>
      <c r="C3" s="46" t="str">
        <v>1.1 车辆运输模式</v>
      </c>
      <c r="D3" s="43" t="str">
        <v>运输模式下功能限制</v>
      </c>
      <c r="E3" s="5" t="str">
        <v>P2</v>
      </c>
      <c r="F3" s="33" t="str">
        <v>1.已进入transport模式</v>
      </c>
      <c r="G3" s="33" t="str">
        <v>1.检查所有应用功能</v>
      </c>
      <c r="H3" s="44" t="str">
        <v>2.空调，倒车影像可用，其他功能入口置灰，禁用音频设备、蓝牙设备和热点连接。禁用Audio Chime、音量调节、VR、All Media、Setting、Wireless charging notification、WIFI connection、BT connection、Account、EP mode</v>
      </c>
      <c r="I3" s="47" t="str">
        <v>PASS</v>
      </c>
      <c r="J3" s="53"/>
      <c r="K3" s="37"/>
      <c r="L3" s="43"/>
      <c r="M3" s="37"/>
      <c r="N3" s="37"/>
      <c r="O3" s="5"/>
      <c r="P3" s="36">
        <v>45104</v>
      </c>
      <c r="Q3" s="37" t="str">
        <v>杨春明</v>
      </c>
      <c r="R3" s="33" t="str">
        <v>SOC：20230613_LC_R00_ENG00
MCU：20230614_LC_R00_ENG00</v>
      </c>
      <c r="S3" s="48"/>
      <c r="T3" s="45"/>
    </row>
    <row customHeight="true" ht="57" r="4">
      <c r="A4" s="5">
        <v>3</v>
      </c>
      <c r="B4" s="5" t="str">
        <v>SYNC+_Z0060</v>
      </c>
      <c r="C4" s="46" t="str">
        <v>1.1 车辆运输模式</v>
      </c>
      <c r="D4" s="43" t="str">
        <v>退出运输模式</v>
      </c>
      <c r="E4" s="5" t="str">
        <v>P2</v>
      </c>
      <c r="F4" s="33" t="str">
        <v>1.已进入transport模式</v>
      </c>
      <c r="G4" s="33" t="str">
        <v>1.退出transport模式</v>
      </c>
      <c r="H4" s="44" t="str">
        <v>1.会重启恢复出厂设置</v>
      </c>
      <c r="I4" s="47" t="str">
        <v>PASS</v>
      </c>
      <c r="J4" s="33"/>
      <c r="K4" s="37"/>
      <c r="L4" s="43"/>
      <c r="M4" s="37"/>
      <c r="N4" s="37"/>
      <c r="O4" s="5"/>
      <c r="P4" s="36">
        <v>45104</v>
      </c>
      <c r="Q4" s="37" t="str">
        <v>杨春明</v>
      </c>
      <c r="R4" s="33" t="str">
        <v>SOC：20230613_LC_R00_ENG00
MCU：20230614_LC_R00_ENG00</v>
      </c>
      <c r="S4" s="48"/>
      <c r="T4" s="45"/>
    </row>
    <row customHeight="true" ht="57" r="5">
      <c r="A5" s="5">
        <v>4</v>
      </c>
      <c r="B5" s="5" t="str">
        <v>SYNC+_Z0060</v>
      </c>
      <c r="C5" s="46" t="str">
        <v>1.1.1 车辆运输模式-pano屏幕显示</v>
      </c>
      <c r="D5" s="43" t="str">
        <v>运输模式下pano屏显示</v>
      </c>
      <c r="E5" s="5" t="str">
        <v>P2</v>
      </c>
      <c r="F5" s="33" t="str">
        <v>1.已进入transport模式</v>
      </c>
      <c r="G5" s="33" t="str">
        <v>1.检查pano屏显示</v>
      </c>
      <c r="H5" s="44" t="str">
        <v>1.参考ui</v>
      </c>
      <c r="I5" s="47" t="str">
        <v>PASS</v>
      </c>
      <c r="J5" s="37"/>
      <c r="K5" s="37"/>
      <c r="L5" s="43"/>
      <c r="M5" s="37"/>
      <c r="N5" s="37"/>
      <c r="O5" s="5"/>
      <c r="P5" s="36">
        <v>45104</v>
      </c>
      <c r="Q5" s="37" t="str">
        <v>杨春明</v>
      </c>
      <c r="R5" s="33" t="str">
        <v>SOC：20230613_LC_R00_ENG00
MCU：20230614_LC_R00_ENG00</v>
      </c>
      <c r="S5" s="48"/>
      <c r="T5" s="45"/>
    </row>
    <row customHeight="true" ht="294" r="6">
      <c r="A6" s="5">
        <v>5</v>
      </c>
      <c r="B6" s="5" t="str">
        <v>SYNC+_Z0060</v>
      </c>
      <c r="C6" s="46" t="str">
        <v>1.1.2 Extende Play模式</v>
      </c>
      <c r="D6" s="43" t="str">
        <v>进入EP模式</v>
      </c>
      <c r="E6" s="5" t="str">
        <v>P2</v>
      </c>
      <c r="F6" s="33" t="str">
        <v>1.非standby，sleep，unpower状态下</v>
      </c>
      <c r="G6" s="33" t="str">
        <v>1.3B2 delay acc ==off，点击Audio off 按键</v>
      </c>
      <c r="H6" s="46" t="str">
        <v>1.进入EP模式</v>
      </c>
      <c r="I6" s="47" t="str">
        <v>PASS</v>
      </c>
      <c r="J6" s="33"/>
      <c r="K6" s="37"/>
      <c r="L6" s="43"/>
      <c r="M6" s="37"/>
      <c r="N6" s="37"/>
      <c r="O6" s="5"/>
      <c r="P6" s="36">
        <v>45104</v>
      </c>
      <c r="Q6" s="37" t="str">
        <v>杨春明</v>
      </c>
      <c r="R6" s="33" t="str">
        <v>SOC：20230613_LC_R00_ENG00
MCU：20230614_LC_R00_ENG00</v>
      </c>
      <c r="S6" s="48"/>
      <c r="T6" s="45"/>
    </row>
    <row customHeight="true" ht="130" r="7">
      <c r="A7" s="5">
        <v>6</v>
      </c>
      <c r="B7" s="5" t="str">
        <v>SYNC+_Z0060</v>
      </c>
      <c r="C7" s="46" t="str">
        <v>1.1.2 Extende Play模式</v>
      </c>
      <c r="D7" s="43" t="str">
        <v>运输模式下功能限制</v>
      </c>
      <c r="E7" s="5" t="str">
        <v>P2</v>
      </c>
      <c r="F7" s="33" t="str">
        <v>1.已进入EP模式</v>
      </c>
      <c r="G7" s="33" t="str">
        <v>1.当前在空调界面
2.查看车辆设置泊车辅助</v>
      </c>
      <c r="H7" s="44" t="str">
        <v>1.不退出空调界面，界面置灰（硬按键可用）
2.功能禁用（界面不用提供反馈给用户）</v>
      </c>
      <c r="I7" s="47" t="str">
        <v>PASS</v>
      </c>
      <c r="J7" s="33"/>
      <c r="K7" s="37"/>
      <c r="L7" s="43"/>
      <c r="M7" s="37"/>
      <c r="N7" s="37"/>
      <c r="O7" s="5"/>
      <c r="P7" s="36">
        <v>45104</v>
      </c>
      <c r="Q7" s="37" t="str">
        <v>杨春明</v>
      </c>
      <c r="R7" s="33" t="str">
        <v>SOC：20230613_LC_R00_ENG00
MCU：20230614_LC_R00_ENG00</v>
      </c>
      <c r="S7" s="48"/>
      <c r="T7" s="45"/>
    </row>
    <row customHeight="true" ht="367" r="8">
      <c r="A8" s="5">
        <v>7</v>
      </c>
      <c r="B8" s="5" t="str">
        <v>SYNC+_Z0060</v>
      </c>
      <c r="C8" s="46" t="str">
        <v>1.2 Load Shed模式</v>
      </c>
      <c r="D8" s="43" t="str">
        <v>进入Load Shed模式</v>
      </c>
      <c r="E8" s="5" t="str">
        <v>P2</v>
      </c>
      <c r="F8" s="33" t="str">
        <v>1.整车电量低于某个临界值</v>
      </c>
      <c r="G8" s="33" t="str">
        <v>1.can信号进入load shed模式
423 Batt_Crit_Soc = Active， Shed_Level_req = SOON_ENG_OFF</v>
      </c>
      <c r="H8" s="44" t="str">
        <v>1.显示“为节省电源车机即将关闭 请熄火或启动发动机供电 显示60s进度条”弹窗。60s后关机</v>
      </c>
      <c r="I8" s="47" t="str">
        <v>PASS</v>
      </c>
      <c r="J8" s="33"/>
      <c r="K8" s="37"/>
      <c r="L8" s="43"/>
      <c r="M8" s="37"/>
      <c r="N8" s="37"/>
      <c r="O8" s="5"/>
      <c r="P8" s="36">
        <v>45104</v>
      </c>
      <c r="Q8" s="37" t="str">
        <v>杨春明</v>
      </c>
      <c r="R8" s="33" t="str">
        <v>SOC：20230613_LC_R00_ENG00
MCU：20230614_LC_R00_ENG00</v>
      </c>
      <c r="S8" s="48"/>
      <c r="T8" s="45"/>
    </row>
    <row customHeight="true" ht="367" r="9">
      <c r="A9" s="5">
        <v>8</v>
      </c>
      <c r="B9" s="5" t="str">
        <v>SYNC+_Z0060</v>
      </c>
      <c r="C9" s="46" t="str">
        <v>1.2 Load Shed模式</v>
      </c>
      <c r="D9" s="43" t="str">
        <v>Load Shed模式页面</v>
      </c>
      <c r="E9" s="5" t="str">
        <v>P2</v>
      </c>
      <c r="F9" s="33" t="str">
        <v>1.在泊车辅助模式下</v>
      </c>
      <c r="G9" s="33" t="str">
        <v>1.进入load shed模式</v>
      </c>
      <c r="H9" s="44" t="str">
        <v>1.被弹窗全屏覆盖，其他页面均不显示</v>
      </c>
      <c r="I9" s="47" t="str">
        <v>PASS</v>
      </c>
      <c r="J9" s="33"/>
      <c r="K9" s="37"/>
      <c r="L9" s="43"/>
      <c r="M9" s="37"/>
      <c r="N9" s="37"/>
      <c r="O9" s="5"/>
      <c r="P9" s="36">
        <v>45104</v>
      </c>
      <c r="Q9" s="37" t="str">
        <v>杨春明</v>
      </c>
      <c r="R9" s="33" t="str">
        <v>SOC：20230613_LC_R00_ENG00
MCU：20230614_LC_R00_ENG00</v>
      </c>
      <c r="S9" s="48"/>
      <c r="T9" s="45"/>
    </row>
    <row customHeight="true" ht="367" r="10">
      <c r="A10" s="5"/>
      <c r="B10" s="5" t="str">
        <v>SYNC+_Z0060</v>
      </c>
      <c r="C10" s="46" t="str" xml:space="preserve">
        <v> Partial Run模式</v>
      </c>
      <c r="D10" s="5" t="str">
        <v>进入Partial Run模式（高压）</v>
      </c>
      <c r="E10" s="5" t="str">
        <v>P2</v>
      </c>
      <c r="F10" s="33" t="str">
        <v>1.处于Function模式</v>
      </c>
      <c r="G10" s="33" t="str">
        <v>1.调高电压（16-17.5V）</v>
      </c>
      <c r="H10" s="5" t="str">
        <v>1.车机黑屏，wifi/Hotspot/BT断开</v>
      </c>
      <c r="I10" s="47" t="str">
        <v>PASS</v>
      </c>
      <c r="J10" s="33"/>
      <c r="K10" s="37"/>
      <c r="L10" s="43"/>
      <c r="M10" s="37"/>
      <c r="N10" s="37"/>
      <c r="O10" s="5"/>
      <c r="P10" s="36">
        <v>45104</v>
      </c>
      <c r="Q10" s="37" t="str">
        <v>杨春明</v>
      </c>
      <c r="R10" s="33" t="str">
        <v>SOC：20230613_LC_R00_ENG00
MCU：20230614_LC_R00_ENG00</v>
      </c>
      <c r="S10" s="48"/>
      <c r="T10" s="45"/>
    </row>
    <row customHeight="true" ht="367" r="11">
      <c r="A11" s="5"/>
      <c r="B11" s="5" t="str">
        <v>SYNC+_Z0060</v>
      </c>
      <c r="C11" s="46" t="str">
        <v>Partial Run模式</v>
      </c>
      <c r="D11" s="5" t="str">
        <v>进入Partial Run模式（低压）</v>
      </c>
      <c r="E11" s="5" t="str">
        <v>P2</v>
      </c>
      <c r="F11" s="33" t="str">
        <v>1.处于Function模式</v>
      </c>
      <c r="G11" s="33" t="str">
        <v>1.调低电压（6.5-10V）</v>
      </c>
      <c r="H11" s="5" t="str">
        <v>1.车机黑屏，wifi/Hotspot/BT断开</v>
      </c>
      <c r="I11" s="47" t="str">
        <v>PASS</v>
      </c>
      <c r="J11" s="33"/>
      <c r="K11" s="37"/>
      <c r="L11" s="43"/>
      <c r="M11" s="37"/>
      <c r="N11" s="37"/>
      <c r="O11" s="5"/>
      <c r="P11" s="36">
        <v>45104</v>
      </c>
      <c r="Q11" s="37" t="str">
        <v>杨春明</v>
      </c>
      <c r="R11" s="33" t="str">
        <v>SOC：20230613_LC_R00_ENG00
MCU：20230614_LC_R00_ENG00</v>
      </c>
      <c r="S11" s="48"/>
      <c r="T11" s="45"/>
    </row>
    <row customHeight="true" ht="93" r="12">
      <c r="A12" s="5">
        <v>9</v>
      </c>
      <c r="B12" s="5" t="str">
        <v>SYNC+_Z0060</v>
      </c>
      <c r="C12" s="46" t="str">
        <v>1.2 Load Shed模式</v>
      </c>
      <c r="D12" s="43" t="str">
        <v>关闭不显示动画</v>
      </c>
      <c r="E12" s="5" t="str">
        <v>P2</v>
      </c>
      <c r="F12" s="33" t="str">
        <v>1.已进入load shed</v>
      </c>
      <c r="G12" s="33" t="str">
        <v>1.60s倒计时结束</v>
      </c>
      <c r="H12" s="44" t="str">
        <v>1.关机不播放关机动画</v>
      </c>
      <c r="I12" s="47" t="str">
        <v>PASS</v>
      </c>
      <c r="J12" s="33"/>
      <c r="K12" s="37"/>
      <c r="L12" s="43"/>
      <c r="M12" s="37"/>
      <c r="N12" s="37"/>
      <c r="O12" s="5"/>
      <c r="P12" s="36">
        <v>45104</v>
      </c>
      <c r="Q12" s="37" t="str">
        <v>杨春明</v>
      </c>
      <c r="R12" s="33" t="str">
        <v>SOC：20230613_LC_R00_ENG00
MCU：20230614_LC_R00_ENG00</v>
      </c>
      <c r="S12" s="48"/>
      <c r="T12" s="45"/>
    </row>
    <row customHeight="true" ht="93" r="13">
      <c r="A13" s="5">
        <v>10</v>
      </c>
      <c r="B13" s="5" t="str">
        <v>SYNC+_Z0060</v>
      </c>
      <c r="C13" s="46" t="str">
        <v>1.5 Phone Mode pop up</v>
      </c>
      <c r="D13" s="43" t="str">
        <v>进入phone 模式</v>
      </c>
      <c r="E13" s="5" t="str">
        <v>P2</v>
      </c>
      <c r="F13" s="33" t="str">
        <v>1.run状态下</v>
      </c>
      <c r="G13" s="33" t="str">
        <v>1.用户拨出电话</v>
      </c>
      <c r="H13" s="44" t="str">
        <v>1.进入phone模式</v>
      </c>
      <c r="I13" s="47" t="str">
        <v>PASS</v>
      </c>
      <c r="J13" s="37"/>
      <c r="K13" s="37"/>
      <c r="L13" s="43"/>
      <c r="M13" s="37"/>
      <c r="N13" s="37"/>
      <c r="O13" s="5"/>
      <c r="P13" s="36">
        <v>45105</v>
      </c>
      <c r="Q13" s="37" t="str">
        <v>杨春明</v>
      </c>
      <c r="R13" s="33" t="str">
        <v>SOC：20230613_LC_R00_ENG00
MCU：20230614_LC_R00_ENG00</v>
      </c>
      <c r="S13" s="48"/>
      <c r="T13" s="45"/>
    </row>
    <row customHeight="true" ht="93" r="14">
      <c r="A14" s="5">
        <v>11</v>
      </c>
      <c r="B14" s="5" t="str">
        <v>SYNC+_Z0060</v>
      </c>
      <c r="C14" s="46" t="str">
        <v>1.5 Phone Mode pop up</v>
      </c>
      <c r="D14" s="43" t="str">
        <v>进入phone 模式</v>
      </c>
      <c r="E14" s="5" t="str">
        <v>P2</v>
      </c>
      <c r="F14" s="33" t="str">
        <v>1.run状态下</v>
      </c>
      <c r="G14" s="33" t="str">
        <v>1.用户收到来电</v>
      </c>
      <c r="H14" s="44" t="str">
        <v>1.进入phone模式</v>
      </c>
      <c r="I14" s="47" t="str">
        <v>PASS</v>
      </c>
      <c r="J14" s="37"/>
      <c r="K14" s="37"/>
      <c r="L14" s="43"/>
      <c r="M14" s="37"/>
      <c r="N14" s="37"/>
      <c r="O14" s="5"/>
      <c r="P14" s="36">
        <v>45105</v>
      </c>
      <c r="Q14" s="37" t="str">
        <v>杨春明</v>
      </c>
      <c r="R14" s="33" t="str">
        <v>SOC：20230613_LC_R00_ENG00
MCU：20230614_LC_R00_ENG00</v>
      </c>
      <c r="S14" s="48"/>
      <c r="T14" s="45"/>
    </row>
    <row customHeight="true" ht="93" r="15">
      <c r="A15" s="5">
        <v>12</v>
      </c>
      <c r="B15" s="5" t="str">
        <v>SYNC+_Z0060</v>
      </c>
      <c r="C15" s="46" t="str">
        <v>2.2.4 系统状态-Phone</v>
      </c>
      <c r="D15" s="46" t="str">
        <v>系统状态-Phone-退出呼叫页面</v>
      </c>
      <c r="E15" s="5" t="str">
        <v>P2</v>
      </c>
      <c r="F15" s="46" t="str">
        <v>1.车机处于Phone状态
2.当前处于呼叫页面</v>
      </c>
      <c r="G15" s="46" t="str">
        <v>1.退出呼叫页面</v>
      </c>
      <c r="H15" s="44" t="str">
        <v>1.车机退出Phone状态</v>
      </c>
      <c r="I15" s="47" t="str">
        <v>PASS</v>
      </c>
      <c r="J15" s="46"/>
      <c r="K15" s="50"/>
      <c r="L15" s="50"/>
      <c r="M15" s="50"/>
      <c r="N15" s="50"/>
      <c r="O15" s="5"/>
      <c r="P15" s="36">
        <v>45105</v>
      </c>
      <c r="Q15" s="37" t="str">
        <v>杨春明</v>
      </c>
      <c r="R15" s="33" t="str">
        <v>SOC：20230613_LC_R00_ENG00
MCU：20230614_LC_R00_ENG00</v>
      </c>
      <c r="S15" s="48"/>
      <c r="T15" s="45"/>
    </row>
    <row customHeight="true" ht="93" r="16">
      <c r="A16" s="5">
        <v>13</v>
      </c>
      <c r="B16" s="5" t="str">
        <v>SYNC+_Z0060</v>
      </c>
      <c r="C16" s="46" t="str">
        <v>2.2.4 系统状态-Phone</v>
      </c>
      <c r="D16" s="46" t="str">
        <v>系统状态-Phone-退出通话页面</v>
      </c>
      <c r="E16" s="5" t="str">
        <v>P2</v>
      </c>
      <c r="F16" s="46" t="str">
        <v>1.车机处于Phone状态
2.当前处于通话页面</v>
      </c>
      <c r="G16" s="46" t="str">
        <v>1.退出通话页面</v>
      </c>
      <c r="H16" s="44" t="str">
        <v>1.车机退出Phone状态</v>
      </c>
      <c r="I16" s="47" t="str">
        <v>PASS</v>
      </c>
      <c r="J16" s="46"/>
      <c r="K16" s="50"/>
      <c r="L16" s="50"/>
      <c r="M16" s="50"/>
      <c r="N16" s="50"/>
      <c r="O16" s="5"/>
      <c r="P16" s="36">
        <v>45105</v>
      </c>
      <c r="Q16" s="37" t="str">
        <v>杨春明</v>
      </c>
      <c r="R16" s="33" t="str">
        <v>SOC：20230613_LC_R00_ENG00
MCU：20230614_LC_R00_ENG00</v>
      </c>
      <c r="S16" s="48"/>
      <c r="T16" s="45"/>
    </row>
    <row customHeight="true" ht="93" r="17">
      <c r="A17" s="5">
        <v>14</v>
      </c>
      <c r="B17" s="5" t="str">
        <v>SYNC+_Z0060</v>
      </c>
      <c r="C17" s="46" t="str">
        <v>2.2.4 系统状态-Phone</v>
      </c>
      <c r="D17" s="46" t="str">
        <v>系统状态-Phone-音频源状态</v>
      </c>
      <c r="E17" s="5" t="str">
        <v>P1</v>
      </c>
      <c r="F17" s="46" t="str">
        <v>1.音频源正在播放</v>
      </c>
      <c r="G17" s="46" t="str">
        <v>1.车机处于Phone状态</v>
      </c>
      <c r="H17" s="44" t="str">
        <v>1.音频停止播放</v>
      </c>
      <c r="I17" s="47" t="str">
        <v>PASS</v>
      </c>
      <c r="J17" s="46"/>
      <c r="K17" s="50"/>
      <c r="L17" s="50"/>
      <c r="M17" s="50"/>
      <c r="N17" s="50"/>
      <c r="O17" s="5"/>
      <c r="P17" s="36">
        <v>45105</v>
      </c>
      <c r="Q17" s="37" t="str">
        <v>杨春明</v>
      </c>
      <c r="R17" s="33" t="str">
        <v>SOC：20230613_LC_R00_ENG00
MCU：20230614_LC_R00_ENG00</v>
      </c>
      <c r="S17" s="48"/>
      <c r="T17" s="45"/>
    </row>
    <row customHeight="true" ht="93" r="18">
      <c r="A18" s="5">
        <v>15</v>
      </c>
      <c r="B18" s="5" t="str">
        <v>SYNC+_Z0060</v>
      </c>
      <c r="C18" s="46" t="str">
        <v>1.5 Phone Mode pop up</v>
      </c>
      <c r="D18" s="43" t="str">
        <v>phone模式下功能限制</v>
      </c>
      <c r="E18" s="5" t="str">
        <v>P2</v>
      </c>
      <c r="F18" s="33" t="str">
        <v>1.已进入phone模式</v>
      </c>
      <c r="G18" s="33" t="str">
        <v>1.观察音频状态</v>
      </c>
      <c r="H18" s="44" t="str">
        <v>1.音频app暂停播放音乐与视频</v>
      </c>
      <c r="I18" s="47" t="str">
        <v>PASS</v>
      </c>
      <c r="J18" s="37"/>
      <c r="K18" s="50"/>
      <c r="L18" s="43"/>
      <c r="M18" s="37"/>
      <c r="N18" s="37"/>
      <c r="O18" s="5"/>
      <c r="P18" s="36">
        <v>45105</v>
      </c>
      <c r="Q18" s="37" t="str">
        <v>杨春明</v>
      </c>
      <c r="R18" s="33" t="str">
        <v>SOC：20230613_LC_R00_ENG00
MCU：20230614_LC_R00_ENG00</v>
      </c>
      <c r="S18" s="48"/>
      <c r="T18" s="45"/>
    </row>
    <row customHeight="true" ht="93" r="19">
      <c r="A19" s="5">
        <v>16</v>
      </c>
      <c r="B19" s="5" t="str">
        <v>SYNC+_Z0060</v>
      </c>
      <c r="C19" s="46" t="str">
        <v>1.5 Phone Mode pop up</v>
      </c>
      <c r="D19" s="43" t="str">
        <v>phone模式下弹窗</v>
      </c>
      <c r="E19" s="5" t="str">
        <v>P2</v>
      </c>
      <c r="F19" s="33" t="str">
        <v>1.已进入phone模式</v>
      </c>
      <c r="G19" s="33" t="str">
        <v>1.3B2 Delay ACC =off&amp;&amp;IGN= off</v>
      </c>
      <c r="H19" s="44" t="str">
        <v>1.27min后弹出弹窗“系统将吧电话转到{设备名称}”，3min倒计时</v>
      </c>
      <c r="I19" s="51" t="str">
        <v>PASS</v>
      </c>
      <c r="J19" s="33"/>
      <c r="K19" s="46"/>
      <c r="L19" s="43"/>
      <c r="M19" s="37"/>
      <c r="N19" s="37"/>
      <c r="O19" s="5"/>
      <c r="P19" s="36">
        <v>45105</v>
      </c>
      <c r="Q19" s="37" t="str">
        <v>杨春明</v>
      </c>
      <c r="R19" s="33" t="str">
        <v>SOC：20230613_LC_R00_ENG00
MCU：20230614_LC_R00_ENG00</v>
      </c>
      <c r="S19" s="48"/>
      <c r="T19" s="45"/>
    </row>
    <row customHeight="true" ht="111" r="20">
      <c r="A20" s="5">
        <v>17</v>
      </c>
      <c r="B20" s="5" t="str">
        <v>SYNC+_Z0060</v>
      </c>
      <c r="C20" s="46" t="str">
        <v>1.5 Phone Mode pop up</v>
      </c>
      <c r="D20" s="43" t="str">
        <v>phone模式下弹窗</v>
      </c>
      <c r="E20" s="5" t="str">
        <v>P2</v>
      </c>
      <c r="F20" s="33" t="str">
        <v>1.弹窗弹出中</v>
      </c>
      <c r="G20" s="33" t="str">
        <v>1.退出phone模式</v>
      </c>
      <c r="H20" s="44" t="str">
        <v>1.弹窗退出</v>
      </c>
      <c r="I20" s="51" t="str">
        <v>PASS</v>
      </c>
      <c r="J20" s="33"/>
      <c r="K20" s="46"/>
      <c r="L20" s="43"/>
      <c r="M20" s="37"/>
      <c r="N20" s="37"/>
      <c r="O20" s="5"/>
      <c r="P20" s="36">
        <v>45105</v>
      </c>
      <c r="Q20" s="37" t="str">
        <v>杨春明</v>
      </c>
      <c r="R20" s="33" t="str">
        <v>SOC：20230613_LC_R00_ENG00
MCU：20230614_LC_R00_ENG00</v>
      </c>
      <c r="S20" s="48"/>
      <c r="T20" s="45"/>
    </row>
    <row customHeight="true" ht="38" r="21">
      <c r="A21" s="5">
        <v>18</v>
      </c>
      <c r="B21" s="5" t="str">
        <v>SYNC+_Z0060</v>
      </c>
      <c r="C21" s="46" t="str">
        <v>1.5 Phone Mode pop up</v>
      </c>
      <c r="D21" s="43" t="str">
        <v>phone模式下弹窗</v>
      </c>
      <c r="E21" s="5" t="str">
        <v>P2</v>
      </c>
      <c r="F21" s="33" t="str">
        <v>1.弹窗弹出中</v>
      </c>
      <c r="G21" s="33" t="str">
        <v>1.收到来电</v>
      </c>
      <c r="H21" s="44" t="str">
        <v>1.仍显示弹窗，时间为所剩时间</v>
      </c>
      <c r="I21" s="51" t="str">
        <v>PASS</v>
      </c>
      <c r="J21" s="33"/>
      <c r="K21" s="46"/>
      <c r="L21" s="43"/>
      <c r="M21" s="37"/>
      <c r="N21" s="37"/>
      <c r="O21" s="5"/>
      <c r="P21" s="36">
        <v>45105</v>
      </c>
      <c r="Q21" s="37" t="str">
        <v>杨春明</v>
      </c>
      <c r="R21" s="33" t="str">
        <v>SOC：20230613_LC_R00_ENG00
MCU：20230614_LC_R00_ENG00</v>
      </c>
      <c r="S21" s="48"/>
      <c r="T21" s="45"/>
    </row>
    <row customHeight="true" ht="29" r="22">
      <c r="A22" s="5">
        <v>19</v>
      </c>
      <c r="B22" s="5" t="str">
        <v>SYNC+_Z0060</v>
      </c>
      <c r="C22" s="46" t="str">
        <v>2.1.1 电源模式-Unpower</v>
      </c>
      <c r="D22" s="46" t="str">
        <v>电源模式-Unpower</v>
      </c>
      <c r="E22" s="5" t="str">
        <v>P0</v>
      </c>
      <c r="F22" s="46" t="str">
        <v>1.车机处于Functional mode</v>
      </c>
      <c r="G22" s="46" t="str">
        <v>1.断开B+</v>
      </c>
      <c r="H22" s="44" t="str">
        <v>1.车机处于关机状态</v>
      </c>
      <c r="I22" s="47" t="str">
        <v>PASS</v>
      </c>
      <c r="J22" s="50"/>
      <c r="K22" s="50"/>
      <c r="L22" s="50"/>
      <c r="M22" s="50"/>
      <c r="N22" s="50"/>
      <c r="O22" s="5"/>
      <c r="P22" s="36">
        <v>45105</v>
      </c>
      <c r="Q22" s="37" t="str">
        <v>杨春明</v>
      </c>
      <c r="R22" s="33" t="str">
        <v>SOC：20230613_LC_R00_ENG00
MCU：20230614_LC_R00_ENG00</v>
      </c>
      <c r="S22" s="48"/>
      <c r="T22" s="45"/>
    </row>
    <row customHeight="true" ht="29" r="23">
      <c r="A23" s="5">
        <v>20</v>
      </c>
      <c r="B23" s="5" t="str">
        <v>SYNC+_Z0060</v>
      </c>
      <c r="C23" s="46" t="str">
        <v>2.1.2 电源模式-Sleep</v>
      </c>
      <c r="D23" s="46" t="str">
        <v>电源模式-Sleep-车机状态</v>
      </c>
      <c r="E23" s="5" t="str">
        <v>P0</v>
      </c>
      <c r="F23" s="46" t="str">
        <v>1.车机处于sleep mode</v>
      </c>
      <c r="G23" s="46" t="str">
        <v>1.查看车机状态</v>
      </c>
      <c r="H23" s="44" t="str">
        <v>1.车机整机休眠(SOC、MCU)</v>
      </c>
      <c r="I23" s="47" t="str">
        <v>PASS</v>
      </c>
      <c r="J23" s="46"/>
      <c r="K23" s="50"/>
      <c r="L23" s="50"/>
      <c r="M23" s="50"/>
      <c r="N23" s="50"/>
      <c r="O23" s="5"/>
      <c r="P23" s="36">
        <v>45105</v>
      </c>
      <c r="Q23" s="37" t="str">
        <v>杨春明</v>
      </c>
      <c r="R23" s="33" t="str">
        <v>SOC：20230613_LC_R00_ENG00
MCU：20230614_LC_R00_ENG00</v>
      </c>
      <c r="S23" s="48"/>
      <c r="T23" s="45"/>
    </row>
    <row customHeight="true" ht="29" r="24">
      <c r="A24" s="5">
        <v>21</v>
      </c>
      <c r="B24" s="5" t="str">
        <v>SYNC+_Z0060</v>
      </c>
      <c r="C24" s="46" t="str">
        <v>2.1.3 电源模式-Standby</v>
      </c>
      <c r="D24" s="46" t="str">
        <v>电源模式-Standby-车机状态</v>
      </c>
      <c r="E24" s="5" t="str">
        <v>P0</v>
      </c>
      <c r="F24" s="46" t="str">
        <v>1.车机处于standby mode
2.地图等应用处于运行状态</v>
      </c>
      <c r="G24" s="46" t="str">
        <v>1.查看应用运行状态</v>
      </c>
      <c r="H24" s="44" t="str">
        <v>1.车机允许应用后台运行</v>
      </c>
      <c r="I24" s="47" t="str">
        <v>PASS</v>
      </c>
      <c r="J24" s="46"/>
      <c r="K24" s="50"/>
      <c r="L24" s="50"/>
      <c r="M24" s="50"/>
      <c r="N24" s="50"/>
      <c r="O24" s="5"/>
      <c r="P24" s="36">
        <v>45105</v>
      </c>
      <c r="Q24" s="37" t="str">
        <v>杨春明</v>
      </c>
      <c r="R24" s="33" t="str">
        <v>SOC：20230613_LC_R00_ENG00
MCU：20230614_LC_R00_ENG00</v>
      </c>
      <c r="S24" s="48"/>
      <c r="T24" s="45"/>
    </row>
    <row customHeight="true" ht="42" r="25">
      <c r="A25" s="5">
        <v>22</v>
      </c>
      <c r="B25" s="5" t="str">
        <v>SYNC+_Z0060</v>
      </c>
      <c r="C25" s="46" t="str">
        <v>2.1.4 电源模式-Functional</v>
      </c>
      <c r="D25" s="46" t="str">
        <v>电源模式-Functional-车机状态</v>
      </c>
      <c r="E25" s="5" t="str">
        <v>P0</v>
      </c>
      <c r="F25" s="46" t="str">
        <v>1.车机处于Functional mode</v>
      </c>
      <c r="G25" s="46" t="str">
        <v>1.查看车机运行状态</v>
      </c>
      <c r="H25" s="44" t="str">
        <v>1.车机正常运行</v>
      </c>
      <c r="I25" s="47" t="str">
        <v>PASS</v>
      </c>
      <c r="J25" s="50"/>
      <c r="K25" s="50"/>
      <c r="L25" s="50"/>
      <c r="M25" s="50"/>
      <c r="N25" s="50"/>
      <c r="O25" s="5"/>
      <c r="P25" s="36">
        <v>45105</v>
      </c>
      <c r="Q25" s="37" t="str">
        <v>杨春明</v>
      </c>
      <c r="R25" s="33" t="str">
        <v>SOC：20230613_LC_R00_ENG00
MCU：20230614_LC_R00_ENG00</v>
      </c>
      <c r="S25" s="48"/>
      <c r="T25" s="45"/>
    </row>
    <row customHeight="true" ht="42" r="26">
      <c r="A26" s="5">
        <v>23</v>
      </c>
      <c r="B26" s="5" t="str">
        <v>SYNC+_Z0060</v>
      </c>
      <c r="C26" s="46" t="str">
        <v>2.1.4 电源模式-Functional</v>
      </c>
      <c r="D26" s="46" t="str">
        <v>电源模式-Functional-车机接受can信号</v>
      </c>
      <c r="E26" s="5" t="str">
        <v>P1</v>
      </c>
      <c r="F26" s="46" t="str">
        <v>1.车机处于Functional mode
2.连接CAN工具</v>
      </c>
      <c r="G26" s="46" t="str">
        <v>1.给车机发送can信号</v>
      </c>
      <c r="H26" s="44" t="str">
        <v>1.车机正常接收can网络信号</v>
      </c>
      <c r="I26" s="47" t="str">
        <v>PASS</v>
      </c>
      <c r="J26" s="50"/>
      <c r="K26" s="50"/>
      <c r="L26" s="50"/>
      <c r="M26" s="50"/>
      <c r="N26" s="50"/>
      <c r="O26" s="5"/>
      <c r="P26" s="36">
        <v>45105</v>
      </c>
      <c r="Q26" s="37" t="str">
        <v>杨春明</v>
      </c>
      <c r="R26" s="33" t="str">
        <v>SOC：20230613_LC_R00_ENG00
MCU：20230614_LC_R00_ENG00</v>
      </c>
      <c r="S26" s="48"/>
      <c r="T26" s="45"/>
    </row>
    <row customHeight="true" ht="82" r="27">
      <c r="A27" s="5">
        <v>24</v>
      </c>
      <c r="B27" s="5" t="str">
        <v>SYNC+_Z0060</v>
      </c>
      <c r="C27" s="46" t="str">
        <v>2.1.4 电源模式-Functional</v>
      </c>
      <c r="D27" s="46" t="str">
        <v>电源模式-Functional-车机下发can信号</v>
      </c>
      <c r="E27" s="5" t="str">
        <v>P1</v>
      </c>
      <c r="F27" s="46" t="str">
        <v>1.车机处于Functional mode
2.连接CAN工具</v>
      </c>
      <c r="G27" s="46" t="str">
        <v>1.点击空调等控制按钮</v>
      </c>
      <c r="H27" s="44" t="str">
        <v>1.车机正常下发can信号
信号ID 362：Frt_Btn_Status_1st 根据按键显示正确的值</v>
      </c>
      <c r="I27" s="47" t="str">
        <v>PASS</v>
      </c>
      <c r="J27" s="50"/>
      <c r="K27" s="50"/>
      <c r="L27" s="50"/>
      <c r="M27" s="50"/>
      <c r="N27" s="50"/>
      <c r="O27" s="5"/>
      <c r="P27" s="36">
        <v>45105</v>
      </c>
      <c r="Q27" s="37" t="str">
        <v>杨春明</v>
      </c>
      <c r="R27" s="33" t="str">
        <v>SOC：20230613_LC_R00_ENG00
MCU：20230614_LC_R00_ENG00</v>
      </c>
      <c r="S27" s="48"/>
      <c r="T27" s="45"/>
    </row>
    <row customHeight="true" ht="55" r="28">
      <c r="A28" s="5">
        <v>25</v>
      </c>
      <c r="B28" s="5" t="str">
        <v>SYNC+_Z0060</v>
      </c>
      <c r="C28" s="46" t="str">
        <v>2.3.3 电源模式：Standby-系统状态：MMInactivity</v>
      </c>
      <c r="D28" s="46" t="str">
        <v>电源模式为Standby&amp;系统状态为MMInactivity-屏幕状态</v>
      </c>
      <c r="E28" s="5" t="str">
        <v>P1</v>
      </c>
      <c r="F28" s="46" t="str">
        <v>1.电源模式为Standby
2.系统状态为MMInactivity</v>
      </c>
      <c r="G28" s="46" t="str">
        <v>1.3B2 IG = OFF , delay acc =off进入standby 
2.查看车机屏幕状态</v>
      </c>
      <c r="H28" s="44" t="str">
        <v>2.屏幕熄灭</v>
      </c>
      <c r="I28" s="47" t="str">
        <v>PASS</v>
      </c>
      <c r="J28" s="46"/>
      <c r="K28" s="50"/>
      <c r="L28" s="50"/>
      <c r="M28" s="50"/>
      <c r="N28" s="50"/>
      <c r="O28" s="5"/>
      <c r="P28" s="36">
        <v>45105</v>
      </c>
      <c r="Q28" s="37" t="str">
        <v>杨春明</v>
      </c>
      <c r="R28" s="33" t="str">
        <v>SOC：20230613_LC_R00_ENG00
MCU：20230614_LC_R00_ENG00</v>
      </c>
      <c r="S28" s="48"/>
      <c r="T28" s="45"/>
    </row>
    <row customHeight="true" ht="55" r="29">
      <c r="A29" s="5">
        <v>26</v>
      </c>
      <c r="B29" s="5" t="str">
        <v>SYNC+_Z0060</v>
      </c>
      <c r="C29" s="46" t="str">
        <v>2.3.3 电源模式：Standby&amp;系统状态：MMInactivity</v>
      </c>
      <c r="D29" s="46" t="str">
        <v>电源模式为Standby&amp;系统状态为MMInactivity-音频源状态</v>
      </c>
      <c r="E29" s="5" t="str">
        <v>P1</v>
      </c>
      <c r="F29" s="46" t="str">
        <v>1.电源模式切换为Standby
2.系统状态切换为MMInactivity
3.音频源正在播放</v>
      </c>
      <c r="G29" s="46" t="str">
        <v>1.3B2 IG = OFF , delay acc =off进入standby 
2.查看车机屏幕状态</v>
      </c>
      <c r="H29" s="44" t="str">
        <v>2.音频停止播放，禁用音频设备</v>
      </c>
      <c r="I29" s="47" t="str">
        <v>PASS</v>
      </c>
      <c r="J29" s="46"/>
      <c r="K29" s="50"/>
      <c r="L29" s="50"/>
      <c r="M29" s="50"/>
      <c r="N29" s="50"/>
      <c r="O29" s="5"/>
      <c r="P29" s="36">
        <v>45105</v>
      </c>
      <c r="Q29" s="37" t="str">
        <v>杨春明</v>
      </c>
      <c r="R29" s="33" t="str">
        <v>SOC：20230613_LC_R00_ENG00
MCU：20230614_LC_R00_ENG00</v>
      </c>
      <c r="S29" s="48"/>
      <c r="T29" s="45"/>
    </row>
    <row customHeight="true" ht="55" r="30">
      <c r="A30" s="5">
        <v>27</v>
      </c>
      <c r="B30" s="5" t="str">
        <v>SYNC+_Z0060</v>
      </c>
      <c r="C30" s="46" t="str">
        <v>2.3.3 电源模式：Standby&amp;系统状态：MMInactivity</v>
      </c>
      <c r="D30" s="46" t="str">
        <v>电源模式为Standby&amp;系统状态为MMInactivity-蓝牙连接状态</v>
      </c>
      <c r="E30" s="5" t="str">
        <v>P1</v>
      </c>
      <c r="F30" s="46" t="str">
        <v>1.电源模式切换为Standby
2.系统状态切换为MMInactivity
3.蓝牙已连接</v>
      </c>
      <c r="G30" s="46" t="str">
        <v>1.3B2 IG = OFF , delay acc =off进入standby 
2.查看车机屏幕状态</v>
      </c>
      <c r="H30" s="44" t="str">
        <v>2.蓝牙连接断开</v>
      </c>
      <c r="I30" s="47" t="str">
        <v>PASS</v>
      </c>
      <c r="J30" s="46"/>
      <c r="K30" s="50"/>
      <c r="L30" s="50"/>
      <c r="M30" s="50"/>
      <c r="N30" s="50"/>
      <c r="O30" s="5"/>
      <c r="P30" s="36">
        <v>45105</v>
      </c>
      <c r="Q30" s="37" t="str">
        <v>杨春明</v>
      </c>
      <c r="R30" s="33" t="str">
        <v>SOC：20230613_LC_R00_ENG00
MCU：20230614_LC_R00_ENG00</v>
      </c>
      <c r="S30" s="48"/>
      <c r="T30" s="45"/>
    </row>
    <row customHeight="true" ht="55" r="31">
      <c r="A31" s="5">
        <v>28</v>
      </c>
      <c r="B31" s="5" t="str">
        <v>SYNC+_Z0060</v>
      </c>
      <c r="C31" s="46" t="str">
        <v>2.3.3 电源模式：Standby&amp;系统状态：MMInactivity</v>
      </c>
      <c r="D31" s="46" t="str">
        <v>电源模式为Standby&amp;系统状态为MMInactivity-热点连接状态</v>
      </c>
      <c r="E31" s="5" t="str">
        <v>P1</v>
      </c>
      <c r="F31" s="46" t="str">
        <v>1.电源模式切换为Standby
2.系统状态切换为MMInactivity
3.热点已连接</v>
      </c>
      <c r="G31" s="46" t="str">
        <v>1.3B2 IG = OFF , delay acc =off进入standby 
2.查看车机屏幕状态</v>
      </c>
      <c r="H31" s="44" t="str">
        <v>2.热点连接断开</v>
      </c>
      <c r="I31" s="47" t="str">
        <v>PASS</v>
      </c>
      <c r="J31" s="46"/>
      <c r="K31" s="50"/>
      <c r="L31" s="50"/>
      <c r="M31" s="50"/>
      <c r="N31" s="50"/>
      <c r="O31" s="5"/>
      <c r="P31" s="36">
        <v>45105</v>
      </c>
      <c r="Q31" s="37" t="str">
        <v>杨春明</v>
      </c>
      <c r="R31" s="33" t="str">
        <v>SOC：20230613_LC_R00_ENG00
MCU：20230614_LC_R00_ENG00</v>
      </c>
      <c r="S31" s="48"/>
      <c r="T31" s="45"/>
    </row>
    <row customHeight="true" ht="55" r="32">
      <c r="A32" s="5">
        <v>29</v>
      </c>
      <c r="B32" s="5" t="str">
        <v>SYNC+_Z0060</v>
      </c>
      <c r="C32" s="46" t="str">
        <v>2.3.3 电源模式：Standby&amp;系统状态：MMInactivity</v>
      </c>
      <c r="D32" s="46" t="str">
        <v>电源模式为Standby&amp;系统状态为MMInactivity-导航app状态</v>
      </c>
      <c r="E32" s="5" t="str">
        <v>P1</v>
      </c>
      <c r="F32" s="46" t="str">
        <v>1.电源模式切换为Standby
2.系统状态切换为MMInactivity
3.导航app正在运行</v>
      </c>
      <c r="G32" s="46" t="str">
        <v>1.3B2 IG = OFF , delay acc =off进入standby 
2.查看车机屏幕状态</v>
      </c>
      <c r="H32" s="44" t="str">
        <v>2.导航app终止运行</v>
      </c>
      <c r="I32" s="47" t="str">
        <v>PASS</v>
      </c>
      <c r="J32" s="46"/>
      <c r="K32" s="50"/>
      <c r="L32" s="50"/>
      <c r="M32" s="50"/>
      <c r="N32" s="50"/>
      <c r="O32" s="5"/>
      <c r="P32" s="36">
        <v>45105</v>
      </c>
      <c r="Q32" s="37" t="str">
        <v>杨春明</v>
      </c>
      <c r="R32" s="33" t="str">
        <v>SOC：20230613_LC_R00_ENG00
MCU：20230614_LC_R00_ENG00</v>
      </c>
      <c r="S32" s="48"/>
      <c r="T32" s="45"/>
    </row>
    <row customHeight="true" ht="69" r="33">
      <c r="A33" s="5">
        <v>30</v>
      </c>
      <c r="B33" s="5" t="str">
        <v>SYNC+_Z0060</v>
      </c>
      <c r="C33" s="46" t="str">
        <v>2.3.4 电源模式：Functional&amp;系统状态：MMActivity</v>
      </c>
      <c r="D33" s="46" t="str">
        <v>电源模式为Functional&amp;系统状态为MMActivity-屏幕状态-点火状态为ACC</v>
      </c>
      <c r="E33" s="5" t="str">
        <v>P1</v>
      </c>
      <c r="F33" s="46" t="str">
        <v>1.电源模式为Functional
2.系统状态为MMActivity</v>
      </c>
      <c r="G33" s="46" t="str">
        <v>1.3B2 Ignition_status =acc ,Delay_Accy=on 
2.查看车机屏幕状态</v>
      </c>
      <c r="H33" s="44" t="str">
        <v>2.点亮屏幕</v>
      </c>
      <c r="I33" s="47" t="str">
        <v>PASS</v>
      </c>
      <c r="J33" s="46"/>
      <c r="K33" s="50"/>
      <c r="L33" s="50"/>
      <c r="M33" s="50"/>
      <c r="N33" s="50"/>
      <c r="O33" s="5"/>
      <c r="P33" s="36">
        <v>45105</v>
      </c>
      <c r="Q33" s="37" t="str">
        <v>杨春明</v>
      </c>
      <c r="R33" s="33" t="str">
        <v>SOC：20230613_LC_R00_ENG00
MCU：20230614_LC_R00_ENG00</v>
      </c>
      <c r="S33" s="48"/>
      <c r="T33" s="45"/>
    </row>
    <row customHeight="true" ht="69" r="34">
      <c r="A34" s="5">
        <v>31</v>
      </c>
      <c r="B34" s="5" t="str">
        <v>SYNC+_Z0060</v>
      </c>
      <c r="C34" s="46" t="str">
        <v>2.3.4 电源模式：Functional&amp;系统状态：MMActivity</v>
      </c>
      <c r="D34" s="46" t="str">
        <v>电源模式为Functional&amp;系统状态为MMActivity-音频源状态-点火状态为ACC</v>
      </c>
      <c r="E34" s="5" t="str">
        <v>P1</v>
      </c>
      <c r="F34" s="46" t="str">
        <v>1.电源模式为Functional
2.系统状态为MMActivity 
3.音频源正在播放</v>
      </c>
      <c r="G34" s="46" t="str">
        <v>1.3B2 Ignition_status =acc ,Delay_Accy=on 
2.查看音频源状态</v>
      </c>
      <c r="H34" s="44" t="str">
        <v>2.音乐正常播放</v>
      </c>
      <c r="I34" s="47" t="str">
        <v>PASS</v>
      </c>
      <c r="J34" s="46"/>
      <c r="K34" s="50"/>
      <c r="L34" s="50"/>
      <c r="M34" s="50"/>
      <c r="N34" s="50"/>
      <c r="O34" s="5"/>
      <c r="P34" s="36">
        <v>45105</v>
      </c>
      <c r="Q34" s="37" t="str">
        <v>杨春明</v>
      </c>
      <c r="R34" s="33" t="str">
        <v>SOC：20230613_LC_R00_ENG00
MCU：20230614_LC_R00_ENG00</v>
      </c>
      <c r="S34" s="48"/>
      <c r="T34" s="45"/>
    </row>
    <row customHeight="true" ht="69" r="35">
      <c r="A35" s="5">
        <v>32</v>
      </c>
      <c r="B35" s="5" t="str">
        <v>SYNC+_Z0060</v>
      </c>
      <c r="C35" s="46" t="str">
        <v>2.3.4 电源模式：Functional&amp;系统状态：MMActivity</v>
      </c>
      <c r="D35" s="46" t="str">
        <v>电源模式为Functional&amp;系统状态为MMActivity-蓝牙连接状态-点火状态为ACC</v>
      </c>
      <c r="E35" s="5" t="str">
        <v>P1</v>
      </c>
      <c r="F35" s="46" t="str">
        <v>1.电源模式为Functional
2.系统状态为MMActivity
3.蓝牙已连接</v>
      </c>
      <c r="G35" s="46" t="str">
        <v>1.3B2 Ignition_status =acc ,Delay_Accy=on 
2.查看蓝牙状态</v>
      </c>
      <c r="H35" s="44" t="str">
        <v>2.蓝牙连接正常</v>
      </c>
      <c r="I35" s="47" t="str">
        <v>PASS</v>
      </c>
      <c r="J35" s="46"/>
      <c r="K35" s="50"/>
      <c r="L35" s="50"/>
      <c r="M35" s="50"/>
      <c r="N35" s="50"/>
      <c r="O35" s="5"/>
      <c r="P35" s="36">
        <v>45105</v>
      </c>
      <c r="Q35" s="37" t="str">
        <v>杨春明</v>
      </c>
      <c r="R35" s="33" t="str">
        <v>SOC：20230613_LC_R00_ENG00
MCU：20230614_LC_R00_ENG00</v>
      </c>
      <c r="S35" s="48"/>
      <c r="T35" s="45"/>
    </row>
    <row customHeight="true" ht="69" r="36">
      <c r="A36" s="5">
        <v>33</v>
      </c>
      <c r="B36" s="5" t="str">
        <v>SYNC+_Z0060</v>
      </c>
      <c r="C36" s="46" t="str">
        <v>2.3.4 电源模式：Functional&amp;系统状态：MMActivity</v>
      </c>
      <c r="D36" s="46" t="str">
        <v>电源模式为Functional&amp;系统状态为MMActivity-热点连接状态-点火状态为ACC</v>
      </c>
      <c r="E36" s="5" t="str">
        <v>P1</v>
      </c>
      <c r="F36" s="46" t="str">
        <v>1.电源模式为Functional
2.系统状态为MMActivity
3.热点已连接</v>
      </c>
      <c r="G36" s="46" t="str">
        <v>1.3B2 Ignition_status =acc ,Delay_Accy=on 
2.查看热点状态</v>
      </c>
      <c r="H36" s="44" t="str">
        <v>2.热点连接正常</v>
      </c>
      <c r="I36" s="47" t="str">
        <v>PASS</v>
      </c>
      <c r="J36" s="46"/>
      <c r="K36" s="50"/>
      <c r="L36" s="50"/>
      <c r="M36" s="50"/>
      <c r="N36" s="50"/>
      <c r="O36" s="5"/>
      <c r="P36" s="36">
        <v>45105</v>
      </c>
      <c r="Q36" s="37" t="str">
        <v>杨春明</v>
      </c>
      <c r="R36" s="33" t="str">
        <v>SOC：20230613_LC_R00_ENG00
MCU：20230614_LC_R00_ENG00</v>
      </c>
      <c r="S36" s="48"/>
      <c r="T36" s="45"/>
    </row>
    <row customHeight="true" ht="69" r="37">
      <c r="A37" s="5">
        <v>34</v>
      </c>
      <c r="B37" s="5" t="str">
        <v>SYNC+_Z0060</v>
      </c>
      <c r="C37" s="46" t="str">
        <v>2.3.4 电源模式：Functional&amp;系统状态：MMActivity</v>
      </c>
      <c r="D37" s="46" t="str">
        <v>电源模式为Functional&amp;系统状态为MMActivity-导航app状态-点火状态为ACC</v>
      </c>
      <c r="E37" s="5" t="str">
        <v>P1</v>
      </c>
      <c r="F37" s="46" t="str">
        <v>1.电源模式为Functional
2.系统状态为MMActivity
3.导航app正在运行</v>
      </c>
      <c r="G37" s="46" t="str">
        <v>1.3B2 Ignition_status =acc ,Delay_Accy=on 
2.查看导航app状态</v>
      </c>
      <c r="H37" s="44" t="str">
        <v>2.导航app正常运行</v>
      </c>
      <c r="I37" s="47" t="str">
        <v>PASS</v>
      </c>
      <c r="J37" s="46"/>
      <c r="K37" s="50"/>
      <c r="L37" s="50"/>
      <c r="M37" s="50"/>
      <c r="N37" s="50"/>
      <c r="O37" s="5"/>
      <c r="P37" s="36">
        <v>45105</v>
      </c>
      <c r="Q37" s="37" t="str">
        <v>杨春明</v>
      </c>
      <c r="R37" s="33" t="str">
        <v>SOC：20230613_LC_R00_ENG00
MCU：20230614_LC_R00_ENG00</v>
      </c>
      <c r="S37" s="48"/>
      <c r="T37" s="45"/>
    </row>
    <row customHeight="true" ht="69" r="38">
      <c r="A38" s="5">
        <v>35</v>
      </c>
      <c r="B38" s="5" t="str">
        <v>SYNC+_Z0060</v>
      </c>
      <c r="C38" s="46" t="str">
        <v>2.3.4 电源模式：Functional&amp;系统状态：MMActivity</v>
      </c>
      <c r="D38" s="46" t="str">
        <v>电源模式为Functional&amp;系统状态为MMActivity-屏幕状态-点火状态为RUN</v>
      </c>
      <c r="E38" s="5" t="str">
        <v>P2</v>
      </c>
      <c r="F38" s="46" t="str">
        <v>1.电源模式为Functional
2.系统状态为MMActivity</v>
      </c>
      <c r="G38" s="46" t="str">
        <v>1.3B2 Ignition_status =run ,Delay_Accy=on 
2.查看车机屏幕状态</v>
      </c>
      <c r="H38" s="44" t="str">
        <v>2.点亮屏幕</v>
      </c>
      <c r="I38" s="47" t="str">
        <v>PASS</v>
      </c>
      <c r="J38" s="46"/>
      <c r="K38" s="50"/>
      <c r="L38" s="50"/>
      <c r="M38" s="50"/>
      <c r="N38" s="50"/>
      <c r="O38" s="5"/>
      <c r="P38" s="36">
        <v>45104</v>
      </c>
      <c r="Q38" s="37" t="str">
        <v>杨春明</v>
      </c>
      <c r="R38" s="33" t="str">
        <v>SOC：20230613_LC_R00_ENG00
MCU：20230614_LC_R00_ENG00</v>
      </c>
      <c r="S38" s="48"/>
      <c r="T38" s="45"/>
    </row>
    <row customHeight="true" ht="69" r="39">
      <c r="A39" s="5">
        <v>36</v>
      </c>
      <c r="B39" s="5" t="str">
        <v>SYNC+_Z0060</v>
      </c>
      <c r="C39" s="46" t="str">
        <v>2.3.4 电源模式：Functional&amp;系统状态：MMActivity</v>
      </c>
      <c r="D39" s="46" t="str">
        <v>电源模式为Functional&amp;系统状态为MMActivity-音频源状态-点火状态为RUN</v>
      </c>
      <c r="E39" s="5" t="str">
        <v>P2</v>
      </c>
      <c r="F39" s="46" t="str">
        <v>1.电源模式为Functional
2.系统状态为MMActivity 
3.音频源正在播放</v>
      </c>
      <c r="G39" s="46" t="str">
        <v>1.3B2 Ignition_status =run ,Delay_Accy=on 
2.查看音频源状态</v>
      </c>
      <c r="H39" s="44" t="str">
        <v>2.音乐正常播放</v>
      </c>
      <c r="I39" s="47" t="str">
        <v>PASS</v>
      </c>
      <c r="J39" s="46"/>
      <c r="K39" s="50"/>
      <c r="L39" s="50"/>
      <c r="M39" s="50"/>
      <c r="N39" s="50"/>
      <c r="O39" s="5"/>
      <c r="P39" s="36">
        <v>45104</v>
      </c>
      <c r="Q39" s="37" t="str">
        <v>杨春明</v>
      </c>
      <c r="R39" s="33" t="str">
        <v>SOC：20230613_LC_R00_ENG00
MCU：20230614_LC_R00_ENG00</v>
      </c>
      <c r="S39" s="48"/>
      <c r="T39" s="45"/>
    </row>
    <row customHeight="true" ht="69" r="40">
      <c r="A40" s="5">
        <v>37</v>
      </c>
      <c r="B40" s="5" t="str">
        <v>SYNC+_Z0060</v>
      </c>
      <c r="C40" s="46" t="str">
        <v>2.3.4 电源模式：Functional&amp;系统状态：MMActivity</v>
      </c>
      <c r="D40" s="46" t="str">
        <v>电源模式为Functional&amp;系统状态为MMActivity-蓝牙连接状态-点火状态为RUN</v>
      </c>
      <c r="E40" s="5" t="str">
        <v>P2</v>
      </c>
      <c r="F40" s="46" t="str">
        <v>1.电源模式为Functional
2.系统状态为MMActivity
3.蓝牙已连接</v>
      </c>
      <c r="G40" s="46" t="str">
        <v>1.3B2 Ignition_status =run ,Delay_Accy=on 
2.查看蓝牙状态</v>
      </c>
      <c r="H40" s="44" t="str">
        <v>2.蓝牙连接正常</v>
      </c>
      <c r="I40" s="47" t="str">
        <v>PASS</v>
      </c>
      <c r="J40" s="46"/>
      <c r="K40" s="50"/>
      <c r="L40" s="50"/>
      <c r="M40" s="50"/>
      <c r="N40" s="50"/>
      <c r="O40" s="5"/>
      <c r="P40" s="36">
        <v>45104</v>
      </c>
      <c r="Q40" s="37" t="str">
        <v>杨春明</v>
      </c>
      <c r="R40" s="33" t="str">
        <v>SOC：20230613_LC_R00_ENG00
MCU：20230614_LC_R00_ENG00</v>
      </c>
      <c r="S40" s="48"/>
      <c r="T40" s="45"/>
    </row>
    <row customHeight="true" ht="69" r="41">
      <c r="A41" s="5">
        <v>38</v>
      </c>
      <c r="B41" s="5" t="str">
        <v>SYNC+_Z0060</v>
      </c>
      <c r="C41" s="46" t="str">
        <v>2.3.4 电源模式：Functional&amp;系统状态：MMActivity</v>
      </c>
      <c r="D41" s="46" t="str">
        <v>电源模式为Functional&amp;系统状态为MMActivity-热点连接状态-点火状态为RUN</v>
      </c>
      <c r="E41" s="5" t="str">
        <v>P2</v>
      </c>
      <c r="F41" s="46" t="str">
        <v>1.电源模式为Functional
2.系统状态为MMActivity
3.热点已连接</v>
      </c>
      <c r="G41" s="46" t="str">
        <v>1.3B2 Ignition_status =run ,Delay_Accy=on 
2.查看热点状态</v>
      </c>
      <c r="H41" s="44" t="str">
        <v>2.热点连接正常</v>
      </c>
      <c r="I41" s="47" t="str">
        <v>PASS</v>
      </c>
      <c r="J41" s="46"/>
      <c r="K41" s="50"/>
      <c r="L41" s="50"/>
      <c r="M41" s="50"/>
      <c r="N41" s="50"/>
      <c r="O41" s="5"/>
      <c r="P41" s="36">
        <v>45104</v>
      </c>
      <c r="Q41" s="37" t="str">
        <v>杨春明</v>
      </c>
      <c r="R41" s="33" t="str">
        <v>SOC：20230613_LC_R00_ENG00
MCU：20230614_LC_R00_ENG00</v>
      </c>
      <c r="S41" s="48"/>
      <c r="T41" s="45"/>
    </row>
    <row customHeight="true" ht="69" r="42">
      <c r="A42" s="5">
        <v>39</v>
      </c>
      <c r="B42" s="5" t="str">
        <v>SYNC+_Z0060</v>
      </c>
      <c r="C42" s="46" t="str">
        <v>2.3.4 电源模式：Functional&amp;系统状态：MMActivity</v>
      </c>
      <c r="D42" s="46" t="str">
        <v>电源模式为Functional&amp;系统状态为MMActivity-导航app状态-点火状态为RUN</v>
      </c>
      <c r="E42" s="5" t="str">
        <v>P2</v>
      </c>
      <c r="F42" s="46" t="str">
        <v>1.电源模式为Functional
2.系统状态为MMActivity
3.导航app正在运行</v>
      </c>
      <c r="G42" s="46" t="str">
        <v>1.3B2 Ignition_status =run ,Delay_Accy=on 
2.查看导航app状态</v>
      </c>
      <c r="H42" s="44" t="str">
        <v>2.导航app正常运行</v>
      </c>
      <c r="I42" s="47" t="str">
        <v>PASS</v>
      </c>
      <c r="J42" s="46"/>
      <c r="K42" s="50"/>
      <c r="L42" s="50"/>
      <c r="M42" s="50"/>
      <c r="N42" s="50"/>
      <c r="O42" s="5"/>
      <c r="P42" s="36">
        <v>45104</v>
      </c>
      <c r="Q42" s="37" t="str">
        <v>杨春明</v>
      </c>
      <c r="R42" s="33" t="str">
        <v>SOC：20230613_LC_R00_ENG00
MCU：20230614_LC_R00_ENG00</v>
      </c>
      <c r="S42" s="48"/>
      <c r="T42" s="45"/>
    </row>
    <row customHeight="true" ht="55" r="43">
      <c r="A43" s="5">
        <v>40</v>
      </c>
      <c r="B43" s="5" t="str">
        <v>SYNC+_Z0060</v>
      </c>
      <c r="C43" s="46" t="str">
        <v>2.3.5 电源模式：Functional&amp;系统状态：Extended Play</v>
      </c>
      <c r="D43" s="46" t="str">
        <v>电源模式为Functional&amp;系统状态为Extended Play-空调app状态</v>
      </c>
      <c r="E43" s="5" t="str">
        <v>P1</v>
      </c>
      <c r="F43" s="46" t="str">
        <v>1.电源模式为Functional
2.系统状态为Extended Play</v>
      </c>
      <c r="G43" s="46" t="str">
        <v>1.3B2 Ignition_status =off ,Delay_Accy=off 点击Audio off 按键
2.查看空调app状态</v>
      </c>
      <c r="H43" s="52" t="str">
        <v>2.空调app所有控件置灰</v>
      </c>
      <c r="I43" s="47" t="str">
        <v>PASS</v>
      </c>
      <c r="J43" s="33"/>
      <c r="K43" s="50"/>
      <c r="L43" s="50"/>
      <c r="M43" s="50"/>
      <c r="N43" s="50"/>
      <c r="O43" s="5"/>
      <c r="P43" s="36">
        <v>45105</v>
      </c>
      <c r="Q43" s="37" t="str">
        <v>杨春明</v>
      </c>
      <c r="R43" s="33" t="str">
        <v>SOC：20230613_LC_R00_ENG00
MCU：20230614_LC_R00_ENG00</v>
      </c>
      <c r="S43" s="48"/>
      <c r="T43" s="45"/>
    </row>
    <row customHeight="true" ht="69" r="44">
      <c r="A44" s="5">
        <v>41</v>
      </c>
      <c r="B44" s="5" t="str">
        <v>SYNC+_Z0060</v>
      </c>
      <c r="C44" s="46" t="str">
        <v>2.3.5 电源模式：Functional&amp;系统状态：Extended Play</v>
      </c>
      <c r="D44" s="46" t="str">
        <v>电源模式为Functional&amp;系统状态为Extended Play-泊车辅助功能状态</v>
      </c>
      <c r="E44" s="5" t="str">
        <v>P1</v>
      </c>
      <c r="F44" s="46" t="str">
        <v>1.电源模式为Functional
2.系统状态为Extended Play</v>
      </c>
      <c r="G44" s="46" t="str">
        <v>1.3B2 Ignition_status =off ,Delay_Accy=off 点击Audio off 按键
2.查看泊车辅助功能状态</v>
      </c>
      <c r="H44" s="52" t="str">
        <v>2.泊车辅助功能禁用</v>
      </c>
      <c r="I44" s="47" t="str">
        <v>PASS</v>
      </c>
      <c r="J44" s="33"/>
      <c r="K44" s="50"/>
      <c r="L44" s="50"/>
      <c r="M44" s="50"/>
      <c r="N44" s="50"/>
      <c r="O44" s="5"/>
      <c r="P44" s="36">
        <v>45105</v>
      </c>
      <c r="Q44" s="37" t="str">
        <v>杨春明</v>
      </c>
      <c r="R44" s="33" t="str">
        <v>SOC：20230613_LC_R00_ENG00
MCU：20230614_LC_R00_ENG00</v>
      </c>
      <c r="S44" s="48"/>
      <c r="T44" s="45"/>
    </row>
    <row customHeight="true" ht="42" r="45">
      <c r="A45" s="5">
        <v>42</v>
      </c>
      <c r="B45" s="5" t="str">
        <v>SYNC+_Z0060</v>
      </c>
      <c r="C45" s="46" t="str">
        <v>2.3.6 电源模式：Functional&amp;系统状态：Phone</v>
      </c>
      <c r="D45" s="46" t="str">
        <v>电源模式为Functional&amp;系统状态为Phone-拨出</v>
      </c>
      <c r="E45" s="5" t="str">
        <v>P1</v>
      </c>
      <c r="F45" s="46" t="str">
        <v>1.电源模式为Functional
2.系统状态为Phone
3.电话已连接到车机</v>
      </c>
      <c r="G45" s="46" t="str">
        <v>1.用户发起打电话</v>
      </c>
      <c r="H45" s="44" t="str">
        <v>1.车机正常呼出且正常通话</v>
      </c>
      <c r="I45" s="47" t="str">
        <v>PASS</v>
      </c>
      <c r="J45" s="46"/>
      <c r="K45" s="50"/>
      <c r="L45" s="50"/>
      <c r="M45" s="50"/>
      <c r="N45" s="50"/>
      <c r="O45" s="5"/>
      <c r="P45" s="36">
        <v>45105</v>
      </c>
      <c r="Q45" s="37" t="str">
        <v>杨春明</v>
      </c>
      <c r="R45" s="33" t="str">
        <v>SOC：20230613_LC_R00_ENG00
MCU：20230614_LC_R00_ENG00</v>
      </c>
      <c r="S45" s="48"/>
      <c r="T45" s="45"/>
    </row>
    <row customHeight="true" ht="42" r="46">
      <c r="A46" s="5">
        <v>43</v>
      </c>
      <c r="B46" s="5" t="str">
        <v>SYNC+_Z0060</v>
      </c>
      <c r="C46" s="46" t="str">
        <v>2.3.6 电源模式：Functional&amp;系统状态：Phone</v>
      </c>
      <c r="D46" s="46" t="str">
        <v>电源模式为Functional&amp;系统状态为Phone-接入</v>
      </c>
      <c r="E46" s="5" t="str">
        <v>P1</v>
      </c>
      <c r="F46" s="46" t="str">
        <v>1.电源模式为Functional
2.系统状态为Phone
3.电话已连接到车机</v>
      </c>
      <c r="G46" s="46" t="str">
        <v>1.用户收到来电</v>
      </c>
      <c r="H46" s="44" t="str">
        <v>1.车机正常收到来电且正常通话</v>
      </c>
      <c r="I46" s="47" t="str">
        <v>PASS</v>
      </c>
      <c r="J46" s="46"/>
      <c r="K46" s="50"/>
      <c r="L46" s="50"/>
      <c r="M46" s="50"/>
      <c r="N46" s="50"/>
      <c r="O46" s="5"/>
      <c r="P46" s="36">
        <v>45105</v>
      </c>
      <c r="Q46" s="37" t="str">
        <v>杨春明</v>
      </c>
      <c r="R46" s="33" t="str">
        <v>SOC：20230613_LC_R00_ENG00
MCU：20230614_LC_R00_ENG00</v>
      </c>
      <c r="S46" s="48"/>
      <c r="T46" s="45"/>
    </row>
    <row customHeight="true" ht="55" r="47">
      <c r="A47" s="5">
        <v>44</v>
      </c>
      <c r="B47" s="5" t="str">
        <v>SYNC+_Z0060</v>
      </c>
      <c r="C47" s="46" t="str">
        <v>2.3.6 电源模式：Functional&amp;系统状态：Phone</v>
      </c>
      <c r="D47" s="46" t="str">
        <v>电源模式为Functional&amp;系统状态为Phone-music app状态-拨出</v>
      </c>
      <c r="E47" s="5" t="str">
        <v>P1</v>
      </c>
      <c r="F47" s="46" t="str">
        <v>1.电源模式为Functional
2.系统状态为Phone
3.电话已连接到车机</v>
      </c>
      <c r="G47" s="46" t="str">
        <v>1.音乐正在播放
2.用户发起打电话</v>
      </c>
      <c r="H47" s="44" t="str">
        <v>2.音乐停止播放</v>
      </c>
      <c r="I47" s="47" t="str">
        <v>PASS</v>
      </c>
      <c r="J47" s="46"/>
      <c r="K47" s="50"/>
      <c r="L47" s="50"/>
      <c r="M47" s="50"/>
      <c r="N47" s="50"/>
      <c r="O47" s="5"/>
      <c r="P47" s="36">
        <v>45105</v>
      </c>
      <c r="Q47" s="37" t="str">
        <v>杨春明</v>
      </c>
      <c r="R47" s="33" t="str">
        <v>SOC：20230613_LC_R00_ENG00
MCU：20230614_LC_R00_ENG00</v>
      </c>
      <c r="S47" s="48"/>
      <c r="T47" s="45"/>
    </row>
    <row customHeight="true" ht="55" r="48">
      <c r="A48" s="5">
        <v>45</v>
      </c>
      <c r="B48" s="5" t="str">
        <v>SYNC+_Z0060</v>
      </c>
      <c r="C48" s="46" t="str">
        <v>2.3.6 电源模式：Functional&amp;系统状态：Phone</v>
      </c>
      <c r="D48" s="46" t="str">
        <v>电源模式为Functional&amp;系统状态为Phone-music app状态-接入</v>
      </c>
      <c r="E48" s="5" t="str">
        <v>P2</v>
      </c>
      <c r="F48" s="46" t="str">
        <v>1.电源模式为Functional
2.系统状态为Phone
3.电话已连接到车机</v>
      </c>
      <c r="G48" s="46" t="str">
        <v>1.音乐正在播放
2.用户收到来电</v>
      </c>
      <c r="H48" s="44" t="str">
        <v>2.音乐停止播放</v>
      </c>
      <c r="I48" s="47" t="str">
        <v>PASS</v>
      </c>
      <c r="J48" s="46"/>
      <c r="K48" s="50"/>
      <c r="L48" s="50"/>
      <c r="M48" s="50"/>
      <c r="N48" s="50"/>
      <c r="O48" s="5"/>
      <c r="P48" s="36">
        <v>45105</v>
      </c>
      <c r="Q48" s="37" t="str">
        <v>杨春明</v>
      </c>
      <c r="R48" s="33" t="str">
        <v>SOC：20230613_LC_R00_ENG00
MCU：20230614_LC_R00_ENG00</v>
      </c>
      <c r="S48" s="48"/>
      <c r="T48" s="45"/>
    </row>
    <row customHeight="true" ht="55" r="49">
      <c r="A49" s="5">
        <v>46</v>
      </c>
      <c r="B49" s="5" t="str">
        <v>SYNC+_Z0060</v>
      </c>
      <c r="C49" s="46" t="str">
        <v>2.3.6 电源模式：Functional&amp;系统状态：Phone</v>
      </c>
      <c r="D49" s="46" t="str">
        <v>电源模式为Functional&amp;系统状态为Phone-video状态-拨出</v>
      </c>
      <c r="E49" s="5" t="str">
        <v>P1</v>
      </c>
      <c r="F49" s="46" t="str">
        <v>1.电源模式为Functional
2.系统状态为Phone
3.电话已连接到车机</v>
      </c>
      <c r="G49" s="46" t="str">
        <v>1.视频正在播放
2.用户发起打电话</v>
      </c>
      <c r="H49" s="44" t="str">
        <v>2.视频停止播放</v>
      </c>
      <c r="I49" s="47" t="str">
        <v>PASS</v>
      </c>
      <c r="J49" s="46"/>
      <c r="K49" s="50"/>
      <c r="L49" s="50"/>
      <c r="M49" s="50"/>
      <c r="N49" s="50"/>
      <c r="O49" s="5"/>
      <c r="P49" s="36">
        <v>45105</v>
      </c>
      <c r="Q49" s="37" t="str">
        <v>杨春明</v>
      </c>
      <c r="R49" s="33" t="str">
        <v>SOC：20230613_LC_R00_ENG00
MCU：20230614_LC_R00_ENG00</v>
      </c>
      <c r="S49" s="48"/>
      <c r="T49" s="45"/>
    </row>
    <row customHeight="true" ht="55" r="50">
      <c r="A50" s="5">
        <v>47</v>
      </c>
      <c r="B50" s="5" t="str">
        <v>SYNC+_Z0060</v>
      </c>
      <c r="C50" s="46" t="str">
        <v>2.3.6 电源模式：Functional&amp;系统状态：Phone</v>
      </c>
      <c r="D50" s="46" t="str">
        <v>电源模式为Functional&amp;系统状态为Phone-video状态-接入</v>
      </c>
      <c r="E50" s="5" t="str">
        <v>P2</v>
      </c>
      <c r="F50" s="46" t="str">
        <v>1.电源模式为Functional
2.系统状态为Phone
3.电话已连接到车机</v>
      </c>
      <c r="G50" s="46" t="str">
        <v>1.视频正在播放
2.用户收到来电</v>
      </c>
      <c r="H50" s="44" t="str">
        <v>2.视频停止播放</v>
      </c>
      <c r="I50" s="47" t="str">
        <v>PASS</v>
      </c>
      <c r="J50" s="46"/>
      <c r="K50" s="50"/>
      <c r="L50" s="50"/>
      <c r="M50" s="50"/>
      <c r="N50" s="50"/>
      <c r="O50" s="5"/>
      <c r="P50" s="36">
        <v>45105</v>
      </c>
      <c r="Q50" s="37" t="str">
        <v>杨春明</v>
      </c>
      <c r="R50" s="33" t="str">
        <v>SOC：20230613_LC_R00_ENG00
MCU：20230614_LC_R00_ENG00</v>
      </c>
      <c r="S50" s="48"/>
      <c r="T50" s="45"/>
    </row>
    <row customHeight="true" ht="69" r="51">
      <c r="A51" s="5">
        <v>48</v>
      </c>
      <c r="B51" s="5" t="str">
        <v>SYNC+_Z0060</v>
      </c>
      <c r="C51" s="46" t="str">
        <v>2.3.7 电源模式：Functional&amp;系统状态：Load Shed</v>
      </c>
      <c r="D51" s="46" t="str">
        <v>电源模式为Functional&amp;系统状态为Load Shed</v>
      </c>
      <c r="E51" s="5" t="str">
        <v>P1</v>
      </c>
      <c r="F51" s="46" t="str">
        <v>1.电源模式为Functional
2.系统状态为Load Shed</v>
      </c>
      <c r="G51" s="46" t="str">
        <v>1.查看车机页面显示；等待60s后再查看车机状态</v>
      </c>
      <c r="H51" s="44" t="str">
        <v>1.车机显示类似于“电量不足”提示画面，60s 后系统会被强制关闭。</v>
      </c>
      <c r="I51" s="47" t="str">
        <v>PASS</v>
      </c>
      <c r="J51" s="33"/>
      <c r="K51" s="50"/>
      <c r="L51" s="50"/>
      <c r="M51" s="50"/>
      <c r="N51" s="50"/>
      <c r="O51" s="5"/>
      <c r="P51" s="36">
        <v>45105</v>
      </c>
      <c r="Q51" s="37" t="str">
        <v>杨春明</v>
      </c>
      <c r="R51" s="33" t="str">
        <v>SOC：20230613_LC_R00_ENG00
MCU：20230614_LC_R00_ENG00</v>
      </c>
      <c r="S51" s="48"/>
      <c r="T51" s="45"/>
    </row>
    <row customHeight="true" ht="55" r="52">
      <c r="A52" s="5">
        <v>49</v>
      </c>
      <c r="B52" s="5" t="str">
        <v>SYNC+_Z0060</v>
      </c>
      <c r="C52" s="46" t="str">
        <v>2.3.8 电源模式：Functional&amp;系统状态：Transport</v>
      </c>
      <c r="D52" s="46" t="str">
        <v>电源模式为Functional&amp;系统状态为Transport-音量调节</v>
      </c>
      <c r="E52" s="5" t="str">
        <v>P1</v>
      </c>
      <c r="F52" s="46" t="str">
        <v>1.电源模式为Functional
2.系统状态为Transport(3B2 LifeCycMde_D_Actl =transport)</v>
      </c>
      <c r="G52" s="46" t="str">
        <v>1.查看音量调节状态</v>
      </c>
      <c r="H52" s="44" t="str">
        <v>1.音量调节已禁用</v>
      </c>
      <c r="I52" s="47" t="str">
        <v>PASS</v>
      </c>
      <c r="J52" s="33"/>
      <c r="K52" s="50"/>
      <c r="L52" s="50"/>
      <c r="M52" s="50"/>
      <c r="N52" s="50"/>
      <c r="O52" s="5"/>
      <c r="P52" s="36">
        <v>45105</v>
      </c>
      <c r="Q52" s="37" t="str">
        <v>杨春明</v>
      </c>
      <c r="R52" s="33" t="str">
        <v>SOC：20230613_LC_R00_ENG00
MCU：20230614_LC_R00_ENG00</v>
      </c>
      <c r="S52" s="48"/>
      <c r="T52" s="45"/>
    </row>
    <row customHeight="true" ht="42" r="53">
      <c r="A53" s="5">
        <v>50</v>
      </c>
      <c r="B53" s="5" t="str">
        <v>SYNC+_Z0060</v>
      </c>
      <c r="C53" s="46" t="str">
        <v>2.3.8 电源模式：Functional&amp;系统状态：Transport</v>
      </c>
      <c r="D53" s="46" t="str">
        <v>电源模式为Functional&amp;系统状态为Transport-VR</v>
      </c>
      <c r="E53" s="5" t="str">
        <v>P1</v>
      </c>
      <c r="F53" s="46" t="str">
        <v>1.电源模式为Functional
2.系统状态为Transport(3B2 LifeCycMde_D_Actl =transport)</v>
      </c>
      <c r="G53" s="46" t="str">
        <v>1.查看VR状态</v>
      </c>
      <c r="H53" s="44" t="str">
        <v>1.VR已禁用</v>
      </c>
      <c r="I53" s="47" t="str">
        <v>PASS</v>
      </c>
      <c r="J53" s="33"/>
      <c r="K53" s="50"/>
      <c r="L53" s="50"/>
      <c r="M53" s="50"/>
      <c r="N53" s="50"/>
      <c r="O53" s="5"/>
      <c r="P53" s="36">
        <v>45105</v>
      </c>
      <c r="Q53" s="37" t="str">
        <v>杨春明</v>
      </c>
      <c r="R53" s="33" t="str">
        <v>SOC：20230613_LC_R00_ENG00
MCU：20230614_LC_R00_ENG00</v>
      </c>
      <c r="S53" s="48"/>
      <c r="T53" s="45"/>
    </row>
    <row customHeight="true" ht="55" r="54">
      <c r="A54" s="5">
        <v>51</v>
      </c>
      <c r="B54" s="5" t="str">
        <v>SYNC+_Z0060</v>
      </c>
      <c r="C54" s="46" t="str">
        <v>2.3.8 电源模式：Functional&amp;系统状态：Transport</v>
      </c>
      <c r="D54" s="46" t="str">
        <v>电源模式为Functional&amp;系统状态为Transport-远程启动</v>
      </c>
      <c r="E54" s="5" t="str">
        <v>P1</v>
      </c>
      <c r="F54" s="46" t="str">
        <v>1.电源模式为Functional
2.系统状态为Transport(3B2 LifeCycMde_D_Actl =transport)</v>
      </c>
      <c r="G54" s="46" t="str">
        <v>1.查看远程启动状态</v>
      </c>
      <c r="H54" s="44" t="str">
        <v>1.远程启动已禁用</v>
      </c>
      <c r="I54" s="47" t="str">
        <v>PASS</v>
      </c>
      <c r="J54" s="33"/>
      <c r="K54" s="50"/>
      <c r="L54" s="50"/>
      <c r="M54" s="50"/>
      <c r="N54" s="50"/>
      <c r="O54" s="5"/>
      <c r="P54" s="36">
        <v>45105</v>
      </c>
      <c r="Q54" s="37" t="str">
        <v>杨春明</v>
      </c>
      <c r="R54" s="33" t="str">
        <v>SOC：20230613_LC_R00_ENG00
MCU：20230614_LC_R00_ENG00</v>
      </c>
      <c r="S54" s="48"/>
      <c r="T54" s="45"/>
    </row>
    <row customHeight="true" ht="55" r="55">
      <c r="A55" s="5">
        <v>52</v>
      </c>
      <c r="B55" s="5" t="str">
        <v>SYNC+_Z0060</v>
      </c>
      <c r="C55" s="46" t="str">
        <v>2.3.8 电源模式：Functional&amp;系统状态：Transport</v>
      </c>
      <c r="D55" s="46" t="str">
        <v>电源模式为Functional&amp;系统状态为Transport-All Media</v>
      </c>
      <c r="E55" s="5" t="str">
        <v>P1</v>
      </c>
      <c r="F55" s="46" t="str">
        <v>1.电源模式为Functional
2.系统状态为Transport(3B2 LifeCycMde_D_Actl =transport)</v>
      </c>
      <c r="G55" s="46" t="str">
        <v>1.查看All Media状态</v>
      </c>
      <c r="H55" s="44" t="str">
        <v>1.All Media已禁用</v>
      </c>
      <c r="I55" s="47" t="str">
        <v>PASS</v>
      </c>
      <c r="J55" s="33"/>
      <c r="K55" s="50"/>
      <c r="L55" s="50"/>
      <c r="M55" s="50"/>
      <c r="N55" s="50"/>
      <c r="O55" s="5"/>
      <c r="P55" s="36">
        <v>45105</v>
      </c>
      <c r="Q55" s="37" t="str">
        <v>杨春明</v>
      </c>
      <c r="R55" s="33" t="str">
        <v>SOC：20230613_LC_R00_ENG00
MCU：20230614_LC_R00_ENG00</v>
      </c>
      <c r="S55" s="48"/>
      <c r="T55" s="45"/>
    </row>
    <row customHeight="true" ht="55" r="56">
      <c r="A56" s="5">
        <v>53</v>
      </c>
      <c r="B56" s="5" t="str">
        <v>SYNC+_Z0060</v>
      </c>
      <c r="C56" s="46" t="str">
        <v>2.3.8 电源模式：Functional&amp;系统状态：Transport</v>
      </c>
      <c r="D56" s="46" t="str">
        <v>电源模式为Functional&amp;系统状态为Transport-Setting</v>
      </c>
      <c r="E56" s="5" t="str">
        <v>P1</v>
      </c>
      <c r="F56" s="46" t="str">
        <v>1.电源模式为Functional
2.系统状态为Transport(3B2 LifeCycMde_D_Actl =transport)</v>
      </c>
      <c r="G56" s="46" t="str">
        <v>1.查看Setting状态</v>
      </c>
      <c r="H56" s="44" t="str">
        <v>1.Setting已禁用</v>
      </c>
      <c r="I56" s="47" t="str">
        <v>PASS</v>
      </c>
      <c r="J56" s="33"/>
      <c r="K56" s="50"/>
      <c r="L56" s="50"/>
      <c r="M56" s="50"/>
      <c r="N56" s="50"/>
      <c r="O56" s="5"/>
      <c r="P56" s="36">
        <v>45105</v>
      </c>
      <c r="Q56" s="37" t="str">
        <v>杨春明</v>
      </c>
      <c r="R56" s="33" t="str">
        <v>SOC：20230613_LC_R00_ENG00
MCU：20230614_LC_R00_ENG00</v>
      </c>
      <c r="S56" s="48"/>
      <c r="T56" s="45"/>
    </row>
    <row customHeight="true" ht="55" r="57">
      <c r="A57" s="5">
        <v>54</v>
      </c>
      <c r="B57" s="5" t="str">
        <v>SYNC+_Z0060</v>
      </c>
      <c r="C57" s="46" t="str">
        <v>2.3.8 电源模式：Functional&amp;系统状态：Transport</v>
      </c>
      <c r="D57" s="46" t="str">
        <v>电源模式为Functional&amp;系统状态为Transport-Calm Screen</v>
      </c>
      <c r="E57" s="5" t="str">
        <v>P1</v>
      </c>
      <c r="F57" s="46" t="str">
        <v>1.电源模式为Functional
2.系统状态为Transport(3B2 LifeCycMde_D_Actl =transport)</v>
      </c>
      <c r="G57" s="46" t="str">
        <v>1.查看Calm Screen状态</v>
      </c>
      <c r="H57" s="44" t="str">
        <v>1.Calm Screen已禁用</v>
      </c>
      <c r="I57" s="47" t="str">
        <v>PASS</v>
      </c>
      <c r="J57" s="33"/>
      <c r="K57" s="50"/>
      <c r="L57" s="50"/>
      <c r="M57" s="50"/>
      <c r="N57" s="50"/>
      <c r="O57" s="5"/>
      <c r="P57" s="36">
        <v>45105</v>
      </c>
      <c r="Q57" s="37" t="str">
        <v>杨春明</v>
      </c>
      <c r="R57" s="33" t="str">
        <v>SOC：20230613_LC_R00_ENG00
MCU：20230614_LC_R00_ENG00</v>
      </c>
      <c r="S57" s="48"/>
      <c r="T57" s="45"/>
    </row>
    <row customHeight="true" ht="55" r="58">
      <c r="A58" s="5">
        <v>55</v>
      </c>
      <c r="B58" s="5" t="str">
        <v>SYNC+_Z0060</v>
      </c>
      <c r="C58" s="46" t="str">
        <v>2.3.8 电源模式：Functional&amp;系统状态：Transport</v>
      </c>
      <c r="D58" s="46" t="str">
        <v>电源模式为Functional&amp;系统状态为Transport-Display Off</v>
      </c>
      <c r="E58" s="5" t="str">
        <v>P1</v>
      </c>
      <c r="F58" s="46" t="str">
        <v>1.电源模式为Functional
2.系统状态为Transport(3B2 LifeCycMde_D_Actl =transport)</v>
      </c>
      <c r="G58" s="46" t="str">
        <v>1.查看Display Off状态</v>
      </c>
      <c r="H58" s="44" t="str">
        <v>1.Display Off已禁用</v>
      </c>
      <c r="I58" s="47" t="str">
        <v>PASS</v>
      </c>
      <c r="J58" s="33"/>
      <c r="K58" s="50"/>
      <c r="L58" s="50"/>
      <c r="M58" s="50"/>
      <c r="N58" s="50"/>
      <c r="O58" s="5"/>
      <c r="P58" s="36">
        <v>45105</v>
      </c>
      <c r="Q58" s="37" t="str">
        <v>杨春明</v>
      </c>
      <c r="R58" s="33" t="str">
        <v>SOC：20230613_LC_R00_ENG00
MCU：20230614_LC_R00_ENG00</v>
      </c>
      <c r="S58" s="48"/>
      <c r="T58" s="45"/>
    </row>
    <row customHeight="true" ht="69" r="59">
      <c r="A59" s="5">
        <v>56</v>
      </c>
      <c r="B59" s="5" t="str">
        <v>SYNC+_Z0060</v>
      </c>
      <c r="C59" s="46" t="str">
        <v>2.3.8 电源模式：Functional&amp;系统状态：Transport</v>
      </c>
      <c r="D59" s="46" t="str">
        <v>电源模式为Functional&amp;系统状态为Transport-Wireless charging notification</v>
      </c>
      <c r="E59" s="5" t="str">
        <v>P1</v>
      </c>
      <c r="F59" s="46" t="str">
        <v>1.电源模式为Functional
2.系统状态为Transport(3B2 LifeCycMde_D_Actl =transport)</v>
      </c>
      <c r="G59" s="46" t="str">
        <v>1.查看Wireless charging notification状态</v>
      </c>
      <c r="H59" s="44" t="str">
        <v>1.Wireless charging notification已禁用</v>
      </c>
      <c r="I59" s="47" t="str">
        <v>PASS</v>
      </c>
      <c r="J59" s="33"/>
      <c r="K59" s="50"/>
      <c r="L59" s="50"/>
      <c r="M59" s="50"/>
      <c r="N59" s="50"/>
      <c r="O59" s="5"/>
      <c r="P59" s="36">
        <v>45105</v>
      </c>
      <c r="Q59" s="37" t="str">
        <v>杨春明</v>
      </c>
      <c r="R59" s="33" t="str">
        <v>SOC：20230613_LC_R00_ENG00
MCU：20230614_LC_R00_ENG00</v>
      </c>
      <c r="S59" s="48"/>
      <c r="T59" s="45"/>
    </row>
    <row customHeight="true" ht="55" r="60">
      <c r="A60" s="5">
        <v>57</v>
      </c>
      <c r="B60" s="5" t="str">
        <v>SYNC+_Z0060</v>
      </c>
      <c r="C60" s="46" t="str">
        <v>2.3.8 电源模式：Functional&amp;系统状态：Transport</v>
      </c>
      <c r="D60" s="46" t="str">
        <v>电源模式为Functional&amp;系统状态为Transport-Vehicle Locator</v>
      </c>
      <c r="E60" s="5" t="str">
        <v>P1</v>
      </c>
      <c r="F60" s="46" t="str">
        <v>1.电源模式为Functional
2.系统状态为Transport(3B2 LifeCycMde_D_Actl =transport)</v>
      </c>
      <c r="G60" s="46" t="str">
        <v>1.查看Vehicle Locator状态</v>
      </c>
      <c r="H60" s="44" t="str">
        <v>1.Vehicle Locator已禁用</v>
      </c>
      <c r="I60" s="47" t="str">
        <v>PASS</v>
      </c>
      <c r="J60" s="33"/>
      <c r="K60" s="50"/>
      <c r="L60" s="50"/>
      <c r="M60" s="50"/>
      <c r="N60" s="50"/>
      <c r="O60" s="5"/>
      <c r="P60" s="36">
        <v>45105</v>
      </c>
      <c r="Q60" s="37" t="str">
        <v>杨春明</v>
      </c>
      <c r="R60" s="33" t="str">
        <v>SOC：20230613_LC_R00_ENG00
MCU：20230614_LC_R00_ENG00</v>
      </c>
      <c r="S60" s="48"/>
      <c r="T60" s="45"/>
    </row>
    <row customHeight="true" ht="55" r="61">
      <c r="A61" s="5">
        <v>58</v>
      </c>
      <c r="B61" s="5" t="str">
        <v>SYNC+_Z0060</v>
      </c>
      <c r="C61" s="46" t="str">
        <v>2.3.8 电源模式：Functional&amp;系统状态：Transport</v>
      </c>
      <c r="D61" s="46" t="str">
        <v>电源模式为Functional&amp;系统状态为Transport-WIFI connection</v>
      </c>
      <c r="E61" s="5" t="str">
        <v>P1</v>
      </c>
      <c r="F61" s="46" t="str">
        <v>1.电源模式为Functional
2.系统状态为Transport(3B2 LifeCycMde_D_Actl =transport)</v>
      </c>
      <c r="G61" s="46" t="str">
        <v>1.查看WIFI connection状态</v>
      </c>
      <c r="H61" s="44" t="str">
        <v>1.WIFI connection已禁用</v>
      </c>
      <c r="I61" s="47" t="str">
        <v>PASS</v>
      </c>
      <c r="J61" s="33"/>
      <c r="K61" s="50"/>
      <c r="L61" s="50"/>
      <c r="M61" s="50"/>
      <c r="N61" s="50"/>
      <c r="O61" s="5"/>
      <c r="P61" s="36">
        <v>45105</v>
      </c>
      <c r="Q61" s="37" t="str">
        <v>杨春明</v>
      </c>
      <c r="R61" s="33" t="str">
        <v>SOC：20230613_LC_R00_ENG00
MCU：20230614_LC_R00_ENG00</v>
      </c>
      <c r="S61" s="48"/>
      <c r="T61" s="45"/>
    </row>
    <row customHeight="true" ht="55" r="62">
      <c r="A62" s="5">
        <v>59</v>
      </c>
      <c r="B62" s="5" t="str">
        <v>SYNC+_Z0060</v>
      </c>
      <c r="C62" s="46" t="str">
        <v>2.3.8 电源模式：Functional&amp;系统状态：Transport</v>
      </c>
      <c r="D62" s="46" t="str">
        <v>电源模式为Functional&amp;系统状态为Transport-BT connection</v>
      </c>
      <c r="E62" s="5" t="str">
        <v>P1</v>
      </c>
      <c r="F62" s="46" t="str">
        <v>1.电源模式为Functional
2.系统状态为Transport(3B2 LifeCycMde_D_Actl =transport)</v>
      </c>
      <c r="G62" s="46" t="str">
        <v>1.查看BT connection状态</v>
      </c>
      <c r="H62" s="44" t="str">
        <v>1.BT connection已禁用</v>
      </c>
      <c r="I62" s="47" t="str">
        <v>PASS</v>
      </c>
      <c r="J62" s="33"/>
      <c r="K62" s="50"/>
      <c r="L62" s="50"/>
      <c r="M62" s="50"/>
      <c r="N62" s="50"/>
      <c r="O62" s="5"/>
      <c r="P62" s="36">
        <v>45105</v>
      </c>
      <c r="Q62" s="37" t="str">
        <v>杨春明</v>
      </c>
      <c r="R62" s="33" t="str">
        <v>SOC：20230613_LC_R00_ENG00
MCU：20230614_LC_R00_ENG00</v>
      </c>
      <c r="S62" s="48"/>
      <c r="T62" s="45"/>
    </row>
    <row customHeight="true" ht="55" r="63">
      <c r="A63" s="5">
        <v>60</v>
      </c>
      <c r="B63" s="5" t="str">
        <v>SYNC+_Z0060</v>
      </c>
      <c r="C63" s="46" t="str">
        <v>2.3.8 电源模式：Functional&amp;系统状态：Transport</v>
      </c>
      <c r="D63" s="46" t="str">
        <v>电源模式为Functional&amp;系统状态为Transport-Notification Center</v>
      </c>
      <c r="E63" s="5" t="str">
        <v>P1</v>
      </c>
      <c r="F63" s="46" t="str">
        <v>1.电源模式为Functional
2.系统状态为Transport(3B2 LifeCycMde_D_Actl =transport)</v>
      </c>
      <c r="G63" s="46" t="str">
        <v>1.查看Notification Center状态</v>
      </c>
      <c r="H63" s="44" t="str">
        <v>1.Notification Center已禁用</v>
      </c>
      <c r="I63" s="47" t="str">
        <v>PASS</v>
      </c>
      <c r="J63" s="33"/>
      <c r="K63" s="50"/>
      <c r="L63" s="50"/>
      <c r="M63" s="50"/>
      <c r="N63" s="50"/>
      <c r="O63" s="5"/>
      <c r="P63" s="36">
        <v>45105</v>
      </c>
      <c r="Q63" s="37" t="str">
        <v>杨春明</v>
      </c>
      <c r="R63" s="33" t="str">
        <v>SOC：20230613_LC_R00_ENG00
MCU：20230614_LC_R00_ENG00</v>
      </c>
      <c r="S63" s="48"/>
      <c r="T63" s="45"/>
    </row>
    <row customHeight="true" ht="55" r="64">
      <c r="A64" s="5">
        <v>61</v>
      </c>
      <c r="B64" s="5" t="str">
        <v>SYNC+_Z0060</v>
      </c>
      <c r="C64" s="46" t="str">
        <v>2.3.8 电源模式：Functional&amp;系统状态：Transport</v>
      </c>
      <c r="D64" s="46" t="str">
        <v>电源模式为Functional&amp;系统状态为Transport-Account</v>
      </c>
      <c r="E64" s="5" t="str">
        <v>P1</v>
      </c>
      <c r="F64" s="46" t="str">
        <v>1.电源模式为Functional
2.系统状态为Transport(3B2 LifeCycMde_D_Actl =transport)</v>
      </c>
      <c r="G64" s="46" t="str">
        <v>1.查看Account状态</v>
      </c>
      <c r="H64" s="44" t="str">
        <v>1.Account已禁用</v>
      </c>
      <c r="I64" s="47" t="str">
        <v>PASS</v>
      </c>
      <c r="J64" s="33"/>
      <c r="K64" s="50"/>
      <c r="L64" s="50"/>
      <c r="M64" s="50"/>
      <c r="N64" s="50"/>
      <c r="O64" s="5"/>
      <c r="P64" s="36">
        <v>45105</v>
      </c>
      <c r="Q64" s="37" t="str">
        <v>杨春明</v>
      </c>
      <c r="R64" s="33" t="str">
        <v>SOC：20230613_LC_R00_ENG00
MCU：20230614_LC_R00_ENG00</v>
      </c>
      <c r="S64" s="48"/>
      <c r="T64" s="45"/>
    </row>
    <row customHeight="true" ht="55" r="65">
      <c r="A65" s="5"/>
      <c r="B65" s="5" t="str">
        <v>SYNC+_Z0060</v>
      </c>
      <c r="C65" s="46" t="str">
        <v>2.3.8 电源模式：Functional&amp;系统状态：Transport</v>
      </c>
      <c r="D65" s="46" t="str">
        <v>电源模式为Functional&amp;系统状态为Transport-驾驶模式硬按键</v>
      </c>
      <c r="E65" s="5" t="str">
        <v>P1</v>
      </c>
      <c r="F65" s="46" t="str">
        <v>1.电源模式为Functional
2.系统状态为Transport(3B2 LifeCycMde_D_Actl =transport)</v>
      </c>
      <c r="G65" s="46" t="str">
        <v>1.按下驾驶模式硬按键</v>
      </c>
      <c r="H65" s="44" t="str">
        <v>1.驾驶模式弹窗不显示</v>
      </c>
      <c r="I65" s="47" t="str">
        <v>PASS</v>
      </c>
      <c r="J65" s="33"/>
      <c r="K65" s="50"/>
      <c r="L65" s="50"/>
      <c r="M65" s="50"/>
      <c r="N65" s="50"/>
      <c r="O65" s="5"/>
      <c r="P65" s="36">
        <v>45105</v>
      </c>
      <c r="Q65" s="37" t="str">
        <v>杨春明</v>
      </c>
      <c r="R65" s="33" t="str">
        <v>SOC：20230613_LC_R00_ENG00
MCU：20230614_LC_R00_ENG00</v>
      </c>
      <c r="S65" s="48"/>
      <c r="T65" s="45"/>
    </row>
    <row customHeight="true" ht="55" r="66">
      <c r="A66" s="5"/>
      <c r="B66" s="5" t="str">
        <v>SYNC+_Z0060</v>
      </c>
      <c r="C66" s="46" t="str">
        <v>2.3.8 电源模式：Functional&amp;系统状态：Transport</v>
      </c>
      <c r="D66" s="46" t="str">
        <v>电源模式为Functional&amp;系统状态为Transport-Parking硬按键</v>
      </c>
      <c r="E66" s="5" t="str">
        <v>P1</v>
      </c>
      <c r="F66" s="46" t="str">
        <v>1.电源模式为Functional
2.系统状态为Transport(3B2 LifeCycMde_D_Actl =transport)</v>
      </c>
      <c r="G66" s="46" t="str">
        <v>1.按下Parking硬按键（信号模拟：3AE）</v>
      </c>
      <c r="H66" s="44" t="str">
        <v>1.Parking界面不显示</v>
      </c>
      <c r="I66" s="47" t="str">
        <v>PASS</v>
      </c>
      <c r="J66" s="33"/>
      <c r="K66" s="50"/>
      <c r="L66" s="50"/>
      <c r="M66" s="50"/>
      <c r="N66" s="50"/>
      <c r="O66" s="5"/>
      <c r="P66" s="36">
        <v>45105</v>
      </c>
      <c r="Q66" s="37" t="str">
        <v>杨春明</v>
      </c>
      <c r="R66" s="33" t="str">
        <v>SOC：20230613_LC_R00_ENG00
MCU：20230614_LC_R00_ENG00</v>
      </c>
      <c r="S66" s="48"/>
      <c r="T66" s="45"/>
    </row>
    <row customHeight="true" ht="55" r="67">
      <c r="A67" s="5">
        <v>62</v>
      </c>
      <c r="B67" s="5" t="str">
        <v>SYNC+_Z0060</v>
      </c>
      <c r="C67" s="46" t="str">
        <v>2.3.8 电源模式：Functional&amp;系统状态：Transport</v>
      </c>
      <c r="D67" s="46" t="str">
        <v>电源模式为Functional&amp;系统状态为Transport-EP mode</v>
      </c>
      <c r="E67" s="5" t="str">
        <v>P1</v>
      </c>
      <c r="F67" s="46" t="str">
        <v>1.电源模式为Functional
2.系统状态为Transport(3B2 LifeCycMde_D_Actl =transport)</v>
      </c>
      <c r="G67" s="46" t="str">
        <v>1.查看EP mode状态</v>
      </c>
      <c r="H67" s="44" t="str">
        <v>1.EP mode已禁用</v>
      </c>
      <c r="I67" s="47" t="str">
        <v>PASS</v>
      </c>
      <c r="J67" s="33"/>
      <c r="K67" s="50"/>
      <c r="L67" s="50"/>
      <c r="M67" s="50"/>
      <c r="N67" s="50"/>
      <c r="O67" s="5"/>
      <c r="P67" s="36">
        <v>45105</v>
      </c>
      <c r="Q67" s="37" t="str">
        <v>杨春明</v>
      </c>
      <c r="R67" s="33" t="str">
        <v>SOC：20230613_LC_R00_ENG00
MCU：20230614_LC_R00_ENG00</v>
      </c>
      <c r="S67" s="48"/>
      <c r="T67" s="45"/>
    </row>
    <row customHeight="true" ht="55" r="68">
      <c r="A68" s="5">
        <v>63</v>
      </c>
      <c r="B68" s="5" t="str">
        <v>SYNC+_Z0060</v>
      </c>
      <c r="C68" s="46" t="str">
        <v>2.3.9 电源模式：Functional&amp;系统状态：Factory</v>
      </c>
      <c r="D68" s="46" t="str">
        <v>电源模式为Functional&amp;系统状态为Factory-车机状态</v>
      </c>
      <c r="E68" s="5" t="str">
        <v>P1</v>
      </c>
      <c r="F68" s="46" t="str">
        <v>1.电源模式为Functional
2.系统状态为Transport(3B2 LifeCycMde_D_Actl =factory)</v>
      </c>
      <c r="G68" s="46" t="str">
        <v>1.IVI OS收到Factory mode 的 CAN信号
2.查看车机运行状态</v>
      </c>
      <c r="H68" s="44" t="str">
        <v>2.车机正常运行</v>
      </c>
      <c r="I68" s="47" t="str">
        <v>PASS</v>
      </c>
      <c r="J68" s="46"/>
      <c r="K68" s="50"/>
      <c r="L68" s="50"/>
      <c r="M68" s="50"/>
      <c r="N68" s="50"/>
      <c r="O68" s="5"/>
      <c r="P68" s="36">
        <v>45105</v>
      </c>
      <c r="Q68" s="37" t="str">
        <v>杨春明</v>
      </c>
      <c r="R68" s="33" t="str">
        <v>SOC：20230613_LC_R00_ENG00
MCU：20230614_LC_R00_ENG00</v>
      </c>
      <c r="S68" s="48"/>
      <c r="T68" s="45"/>
    </row>
    <row customHeight="true" ht="82" r="69">
      <c r="A69" s="5">
        <v>64</v>
      </c>
      <c r="B69" s="5" t="str">
        <v>SYNC+_Z0060</v>
      </c>
      <c r="C69" s="46" t="str">
        <v>2.4.1 Load shed Mode</v>
      </c>
      <c r="D69" s="46" t="str">
        <v>Load shed Mode下弹窗</v>
      </c>
      <c r="E69" s="5" t="str">
        <v>P1</v>
      </c>
      <c r="F69" s="46" t="str">
        <v>1.车机正常运行状态</v>
      </c>
      <c r="G69" s="46" t="str">
        <v>1.进入load shed模式</v>
      </c>
      <c r="H69" s="44" t="str">
        <v>1.显示“为节省电源车机即将关闭 请熄火或启动发动机供电 显示60s进度条”弹窗。60s后关机</v>
      </c>
      <c r="I69" s="47" t="str">
        <v>PASS</v>
      </c>
      <c r="J69" s="33"/>
      <c r="K69" s="50"/>
      <c r="L69" s="50"/>
      <c r="M69" s="50"/>
      <c r="N69" s="50"/>
      <c r="O69" s="5"/>
      <c r="P69" s="36">
        <v>45105</v>
      </c>
      <c r="Q69" s="37" t="str">
        <v>杨春明</v>
      </c>
      <c r="R69" s="33" t="str">
        <v>SOC：20230613_LC_R00_ENG00
MCU：20230614_LC_R00_ENG00</v>
      </c>
      <c r="S69" s="48"/>
      <c r="T69" s="45"/>
    </row>
    <row customHeight="true" ht="69" r="70">
      <c r="A70" s="5">
        <v>65</v>
      </c>
      <c r="B70" s="5" t="str">
        <v>SYNC+_Z0060</v>
      </c>
      <c r="C70" s="46" t="str">
        <v>2.4.2 Transport Mode</v>
      </c>
      <c r="D70" s="46" t="str">
        <v>运输模式下显示</v>
      </c>
      <c r="E70" s="5" t="str">
        <v>P1</v>
      </c>
      <c r="F70" s="46" t="str">
        <v>1.车机正常运行状态</v>
      </c>
      <c r="G70" s="46" t="str">
        <v>1.3B2 进入运输模式</v>
      </c>
      <c r="H70" s="44" t="str">
        <v>1.显示“车辆运输模式 此模式下部分功能收到限制 你可以联系经销商解除此模式”</v>
      </c>
      <c r="I70" s="47" t="str">
        <v>PASS</v>
      </c>
      <c r="J70" s="46"/>
      <c r="K70" s="50"/>
      <c r="L70" s="50"/>
      <c r="M70" s="50"/>
      <c r="N70" s="50"/>
      <c r="O70" s="5"/>
      <c r="P70" s="36">
        <v>45105</v>
      </c>
      <c r="Q70" s="37" t="str">
        <v>杨春明</v>
      </c>
      <c r="R70" s="33" t="str">
        <v>SOC：20230613_LC_R00_ENG00
MCU：20230614_LC_R00_ENG00</v>
      </c>
      <c r="S70" s="48"/>
      <c r="T70" s="45"/>
    </row>
    <row customHeight="true" ht="69" r="71">
      <c r="A71" s="5"/>
      <c r="B71" s="5" t="str">
        <v>SYNC+_Z0060</v>
      </c>
      <c r="C71" s="46" t="str">
        <v>STR mode</v>
      </c>
      <c r="D71" s="46" t="str">
        <v>STR模式（718专属）</v>
      </c>
      <c r="E71" s="5" t="str">
        <v>P0</v>
      </c>
      <c r="F71" s="46" t="str">
        <v>1.车机正常运行状态</v>
      </c>
      <c r="G71" s="46" t="str">
        <v>1.进入standby
2.断开信号</v>
      </c>
      <c r="H71" s="44" t="str">
        <v>大概等待80s进入STR模式，电流应在60毫安左右（正常标准在10毫安</v>
      </c>
      <c r="I71" s="47" t="str">
        <v>PASS</v>
      </c>
      <c r="J71" s="46"/>
      <c r="K71" s="50"/>
      <c r="L71" s="50"/>
      <c r="M71" s="50"/>
      <c r="N71" s="50"/>
      <c r="O71" s="5"/>
      <c r="P71" s="36">
        <v>45105</v>
      </c>
      <c r="Q71" s="37" t="str">
        <v>杨春明</v>
      </c>
      <c r="R71" s="33" t="str">
        <v>SOC：20230613_LC_R00_ENG00
MCU：20230614_LC_R00_ENG00</v>
      </c>
      <c r="S71" s="48"/>
      <c r="T71" s="45"/>
    </row>
    <row customHeight="true" ht="69" r="72">
      <c r="A72" s="5">
        <v>66</v>
      </c>
      <c r="B72" s="5" t="str">
        <v>SYNC+_Z0060</v>
      </c>
      <c r="C72" s="46" t="str">
        <v>2.4.3 Phone Mode</v>
      </c>
      <c r="D72" s="43" t="str">
        <v>phone模式下弹窗</v>
      </c>
      <c r="E72" s="5" t="str">
        <v>P2</v>
      </c>
      <c r="F72" s="33" t="str">
        <v>1.已进入phone模式</v>
      </c>
      <c r="G72" s="33" t="str">
        <v>1.用CAN发送3B2h Ignition_status = 0x1(OFF)
3B2h Delay_ACC = 0x0(OFF)</v>
      </c>
      <c r="H72" s="44" t="str">
        <v>1.7min后弹出弹窗“系统将吧电话转到{设备名称}”，3min倒计时</v>
      </c>
      <c r="I72" s="51" t="str">
        <v>PASS</v>
      </c>
      <c r="J72" s="33"/>
      <c r="K72" s="46"/>
      <c r="L72" s="43"/>
      <c r="M72" s="37"/>
      <c r="N72" s="37"/>
      <c r="O72" s="5"/>
      <c r="P72" s="36">
        <v>45105</v>
      </c>
      <c r="Q72" s="37" t="str">
        <v>杨春明</v>
      </c>
      <c r="R72" s="33" t="str">
        <v>SOC：20230613_LC_R00_ENG00
MCU：20230614_LC_R00_ENG00</v>
      </c>
      <c r="S72" s="48"/>
      <c r="T72" s="45"/>
    </row>
    <row customHeight="true" ht="29" r="73">
      <c r="A73" s="5">
        <v>67</v>
      </c>
      <c r="B73" s="5" t="str">
        <v>SYNC+_Z0060</v>
      </c>
      <c r="C73" s="46" t="str">
        <v>2.4.3 Phone Mode</v>
      </c>
      <c r="D73" s="43" t="str">
        <v>phone模式下弹窗</v>
      </c>
      <c r="E73" s="5" t="str">
        <v>P2</v>
      </c>
      <c r="F73" s="33" t="str">
        <v>1.弹窗弹出中</v>
      </c>
      <c r="G73" s="33" t="str">
        <v>1.收到来电</v>
      </c>
      <c r="H73" s="44" t="str">
        <v>1.仍显示弹窗，时间为所剩时间</v>
      </c>
      <c r="I73" s="51" t="str">
        <v>PASS</v>
      </c>
      <c r="J73" s="33"/>
      <c r="K73" s="46"/>
      <c r="L73" s="43"/>
      <c r="M73" s="37"/>
      <c r="N73" s="37"/>
      <c r="O73" s="5"/>
      <c r="P73" s="36">
        <v>45105</v>
      </c>
      <c r="Q73" s="37" t="str">
        <v>杨春明</v>
      </c>
      <c r="R73" s="33" t="str">
        <v>SOC：20230613_LC_R00_ENG00
MCU：20230614_LC_R00_ENG00</v>
      </c>
      <c r="S73" s="48"/>
      <c r="T73" s="45"/>
    </row>
    <row customHeight="true" ht="42" r="74">
      <c r="A74" s="5">
        <v>68</v>
      </c>
      <c r="B74" s="5" t="str">
        <v>SYNC+_Z0060</v>
      </c>
      <c r="C74" s="43" t="str">
        <v>2.5 电源模式转换</v>
      </c>
      <c r="D74" s="43" t="str">
        <v>电源模式转换-Unpower到Sleep</v>
      </c>
      <c r="E74" s="5" t="str">
        <v>P1</v>
      </c>
      <c r="F74" s="33" t="str">
        <v>1. 当前车机处于Unpower mode</v>
      </c>
      <c r="G74" s="33" t="str">
        <v>1. 连接B+</v>
      </c>
      <c r="H74" s="44" t="str">
        <v>1. 车机电源模式切换为off (sleep) mode</v>
      </c>
      <c r="I74" s="47" t="str">
        <v>PASS</v>
      </c>
      <c r="J74" s="46"/>
      <c r="K74" s="50"/>
      <c r="L74" s="50"/>
      <c r="M74" s="50"/>
      <c r="N74" s="50"/>
      <c r="O74" s="5"/>
      <c r="P74" s="36">
        <v>45105</v>
      </c>
      <c r="Q74" s="37" t="str">
        <v>杨春明</v>
      </c>
      <c r="R74" s="33" t="str">
        <v>SOC：20230613_LC_R00_ENG00
MCU：20230614_LC_R00_ENG00</v>
      </c>
      <c r="S74" s="48"/>
      <c r="T74" s="45"/>
    </row>
    <row customHeight="true" ht="55" r="75">
      <c r="A75" s="5">
        <v>69</v>
      </c>
      <c r="B75" s="5" t="str">
        <v>SYNC+_Z0060</v>
      </c>
      <c r="C75" s="43" t="str">
        <v>2.5 电源模式转换</v>
      </c>
      <c r="D75" s="43" t="str">
        <v>电源模式转换-Sleep到MMInactive (standby)</v>
      </c>
      <c r="E75" s="5" t="str">
        <v>P1</v>
      </c>
      <c r="F75" s="33" t="str">
        <v>1. 当前车机处于Sleep mode</v>
      </c>
      <c r="G75" s="33" t="str">
        <v>1.激活CAN网络</v>
      </c>
      <c r="H75" s="44" t="str">
        <v>1. 车机电源模式切换为MMInactive (standby) mode</v>
      </c>
      <c r="I75" s="47" t="str">
        <v>PASS</v>
      </c>
      <c r="J75" s="46"/>
      <c r="K75" s="50"/>
      <c r="L75" s="50"/>
      <c r="M75" s="50"/>
      <c r="N75" s="50"/>
      <c r="O75" s="5"/>
      <c r="P75" s="36">
        <v>45105</v>
      </c>
      <c r="Q75" s="37" t="str">
        <v>杨春明</v>
      </c>
      <c r="R75" s="33" t="str">
        <v>SOC：20230613_LC_R00_ENG00
MCU：20230614_LC_R00_ENG00</v>
      </c>
      <c r="S75" s="48"/>
      <c r="T75" s="45"/>
    </row>
    <row customHeight="true" ht="42" r="76">
      <c r="A76" s="5">
        <v>70</v>
      </c>
      <c r="B76" s="5" t="str">
        <v>SYNC+_Z0060</v>
      </c>
      <c r="C76" s="43" t="str">
        <v>2.5 电源模式转换</v>
      </c>
      <c r="D76" s="43" t="str">
        <v>电源模式转换-MMInactive (standby)到Sleep</v>
      </c>
      <c r="E76" s="5" t="str">
        <v>P1</v>
      </c>
      <c r="F76" s="33" t="str">
        <v>1. 当前车机处于MMInactive (standby) mode</v>
      </c>
      <c r="G76" s="33" t="str">
        <v>1. 断开网络</v>
      </c>
      <c r="H76" s="44" t="str">
        <v>1. 车机电源模式切换为off (sleep) mode</v>
      </c>
      <c r="I76" s="47" t="str">
        <v>PASS</v>
      </c>
      <c r="J76" s="46"/>
      <c r="K76" s="50"/>
      <c r="L76" s="50"/>
      <c r="M76" s="50"/>
      <c r="N76" s="50"/>
      <c r="O76" s="5"/>
      <c r="P76" s="36">
        <v>45105</v>
      </c>
      <c r="Q76" s="37" t="str">
        <v>杨春明</v>
      </c>
      <c r="R76" s="33" t="str">
        <v>SOC：20230613_LC_R00_ENG00
MCU：20230614_LC_R00_ENG00</v>
      </c>
      <c r="S76" s="48"/>
      <c r="T76" s="45"/>
    </row>
    <row customHeight="true" ht="69" r="77">
      <c r="A77" s="5">
        <v>71</v>
      </c>
      <c r="B77" s="5" t="str">
        <v>SYNC+_Z0060</v>
      </c>
      <c r="C77" s="43" t="str">
        <v>2.5 电源模式转换</v>
      </c>
      <c r="D77" s="46" t="str">
        <v>电源模式转换-MMInactive (standby)到Extended Play Mode(Function)</v>
      </c>
      <c r="E77" s="5" t="str">
        <v>P1</v>
      </c>
      <c r="F77" s="33" t="str">
        <v>1. 当前车机处于MMInactive (standby) mode
2.连接CAN工具</v>
      </c>
      <c r="G77" s="33" t="str">
        <v>1.用CAN发送3B2h Ignition_status = 0x1(OFF)
3B2h Delay_ACC = 0x0(OFF)
2.Extended Play Activition Event</v>
      </c>
      <c r="H77" s="44" t="str">
        <v>2.车机电源模式切换为Extended Play Mode(Function)</v>
      </c>
      <c r="I77" s="47" t="str">
        <v>PASS</v>
      </c>
      <c r="J77" s="33"/>
      <c r="K77" s="50"/>
      <c r="L77" s="50"/>
      <c r="M77" s="50"/>
      <c r="N77" s="50"/>
      <c r="O77" s="5"/>
      <c r="P77" s="36">
        <v>45105</v>
      </c>
      <c r="Q77" s="37" t="str">
        <v>杨春明</v>
      </c>
      <c r="R77" s="33" t="str">
        <v>SOC：20230613_LC_R00_ENG00
MCU：20230614_LC_R00_ENG00</v>
      </c>
      <c r="S77" s="48"/>
      <c r="T77" s="45"/>
    </row>
    <row customHeight="true" ht="55" r="78">
      <c r="A78" s="5">
        <v>72</v>
      </c>
      <c r="B78" s="5" t="str">
        <v>SYNC+_Z0060</v>
      </c>
      <c r="C78" s="43" t="str">
        <v>2.5 电源模式转换</v>
      </c>
      <c r="D78" s="46" t="str">
        <v>电源模式转换-Standby到MMactive (Function) mode-1</v>
      </c>
      <c r="E78" s="5" t="str">
        <v>P1</v>
      </c>
      <c r="F78" s="33" t="str">
        <v>1. 当前车机处于MMInactive (standby) mode
2.连接CAN工具</v>
      </c>
      <c r="G78" s="33" t="str">
        <v>1.用CAN发送3B2h Ignition_status = 0x2(Accessory)</v>
      </c>
      <c r="H78" s="44" t="str">
        <v>1. 车机电源模式切换为MMactive (Function) mode</v>
      </c>
      <c r="I78" s="47" t="str">
        <v>PASS</v>
      </c>
      <c r="J78" s="46"/>
      <c r="K78" s="50"/>
      <c r="L78" s="50"/>
      <c r="M78" s="50"/>
      <c r="N78" s="50"/>
      <c r="O78" s="5"/>
      <c r="P78" s="36">
        <v>45105</v>
      </c>
      <c r="Q78" s="37" t="str">
        <v>杨春明</v>
      </c>
      <c r="R78" s="33" t="str">
        <v>SOC：20230613_LC_R00_ENG00
MCU：20230614_LC_R00_ENG00</v>
      </c>
      <c r="S78" s="48"/>
      <c r="T78" s="45"/>
    </row>
    <row customHeight="true" ht="55" r="79">
      <c r="A79" s="5">
        <v>73</v>
      </c>
      <c r="B79" s="5" t="str">
        <v>SYNC+_Z0060</v>
      </c>
      <c r="C79" s="43" t="str">
        <v>2.5 电源模式转换</v>
      </c>
      <c r="D79" s="46" t="str">
        <v>电源模式转换-Standby到MMactive (Function) mode-2</v>
      </c>
      <c r="E79" s="5" t="str">
        <v>P1</v>
      </c>
      <c r="F79" s="33" t="str">
        <v>1. 当前车机处于MMInactive (standby) mode
2.连接CAN工具</v>
      </c>
      <c r="G79" s="33" t="str">
        <v>1.用CAN发送3B2h Ignition_status = 0x4(RUN)</v>
      </c>
      <c r="H79" s="44" t="str">
        <v>1. 车机电源模式切换为MMactive (Function) mode</v>
      </c>
      <c r="I79" s="47" t="str">
        <v>PASS</v>
      </c>
      <c r="J79" s="46"/>
      <c r="K79" s="50"/>
      <c r="L79" s="50"/>
      <c r="M79" s="50"/>
      <c r="N79" s="50"/>
      <c r="O79" s="5"/>
      <c r="P79" s="36">
        <v>45105</v>
      </c>
      <c r="Q79" s="37" t="str">
        <v>杨春明</v>
      </c>
      <c r="R79" s="33" t="str">
        <v>SOC：20230613_LC_R00_ENG00
MCU：20230614_LC_R00_ENG00</v>
      </c>
      <c r="S79" s="48"/>
      <c r="T79" s="45"/>
    </row>
    <row customHeight="true" ht="55" r="80">
      <c r="A80" s="5">
        <v>74</v>
      </c>
      <c r="B80" s="5" t="str">
        <v>SYNC+_Z0060</v>
      </c>
      <c r="C80" s="43" t="str">
        <v>2.5 电源模式转换</v>
      </c>
      <c r="D80" s="46" t="str">
        <v>电源模式转换-Standby到MMactive (Function) mode-3</v>
      </c>
      <c r="E80" s="5" t="str">
        <v>P1</v>
      </c>
      <c r="F80" s="33" t="str">
        <v>1. 当前车机处于MMInactive (standby) mode
2.连接CAN工具</v>
      </c>
      <c r="G80" s="33" t="str">
        <v>1.用CAN发送3B2h Delay_ACC = 0x1(ON)</v>
      </c>
      <c r="H80" s="44" t="str">
        <v>1. 车机电源模式切换为MMactive (Function) mode</v>
      </c>
      <c r="I80" s="47" t="str">
        <v>PASS</v>
      </c>
      <c r="J80" s="46"/>
      <c r="K80" s="50"/>
      <c r="L80" s="50"/>
      <c r="M80" s="50"/>
      <c r="N80" s="50"/>
      <c r="O80" s="5"/>
      <c r="P80" s="36">
        <v>45105</v>
      </c>
      <c r="Q80" s="37" t="str">
        <v>杨春明</v>
      </c>
      <c r="R80" s="33" t="str">
        <v>SOC：20230613_LC_R00_ENG00
MCU：20230614_LC_R00_ENG00</v>
      </c>
      <c r="S80" s="48"/>
      <c r="T80" s="45"/>
    </row>
    <row customHeight="true" ht="69" r="81">
      <c r="A81" s="5">
        <v>75</v>
      </c>
      <c r="B81" s="5" t="str">
        <v>SYNC+_Z0060</v>
      </c>
      <c r="C81" s="43" t="str">
        <v>2.5 电源模式转换</v>
      </c>
      <c r="D81" s="46" t="str">
        <v>电源模式转换-Extended Play Mode(Function)到Phone Mode(Function)</v>
      </c>
      <c r="E81" s="5" t="str">
        <v>P1</v>
      </c>
      <c r="F81" s="33" t="str">
        <v>1. 当前车机处于Extended Play Mode(Function)</v>
      </c>
      <c r="G81" s="33" t="str">
        <v>1.PhoneStatus = Active</v>
      </c>
      <c r="H81" s="44" t="str">
        <v>1. 车机电源模式切换为Phone Mode(Function)</v>
      </c>
      <c r="I81" s="47" t="str">
        <v>PASS</v>
      </c>
      <c r="J81" s="33"/>
      <c r="K81" s="50"/>
      <c r="L81" s="50"/>
      <c r="M81" s="50"/>
      <c r="N81" s="50"/>
      <c r="O81" s="5"/>
      <c r="P81" s="36">
        <v>45105</v>
      </c>
      <c r="Q81" s="37" t="str">
        <v>杨春明</v>
      </c>
      <c r="R81" s="33" t="str">
        <v>SOC：20230613_LC_R00_ENG00
MCU：20230614_LC_R00_ENG00</v>
      </c>
      <c r="S81" s="48"/>
      <c r="T81" s="45"/>
    </row>
    <row customHeight="true" ht="69" r="82">
      <c r="A82" s="5">
        <v>76</v>
      </c>
      <c r="B82" s="5" t="str">
        <v>SYNC+_Z0060</v>
      </c>
      <c r="C82" s="43" t="str">
        <v>2.5 电源模式转换</v>
      </c>
      <c r="D82" s="46" t="str">
        <v>电源模式转换-Extended Play Mode(Function)到MMInactive (standby)-1</v>
      </c>
      <c r="E82" s="5" t="str">
        <v>P1</v>
      </c>
      <c r="F82" s="33" t="str">
        <v>1. 当前车机处于Extended Play Mode(Function)</v>
      </c>
      <c r="G82" s="54" t="str">
        <v>1.EP timer &gt; EP Limit</v>
      </c>
      <c r="H82" s="44" t="str">
        <v>1. 车机电源模式切换为MMInactive (standby)</v>
      </c>
      <c r="I82" s="47" t="str">
        <v>PASS</v>
      </c>
      <c r="J82" s="33"/>
      <c r="K82" s="50"/>
      <c r="L82" s="50"/>
      <c r="M82" s="50"/>
      <c r="N82" s="50"/>
      <c r="O82" s="5"/>
      <c r="P82" s="36">
        <v>45105</v>
      </c>
      <c r="Q82" s="37" t="str">
        <v>杨春明</v>
      </c>
      <c r="R82" s="33" t="str">
        <v>SOC：20230613_LC_R00_ENG00
MCU：20230614_LC_R00_ENG00</v>
      </c>
      <c r="S82" s="48"/>
      <c r="T82" s="45"/>
    </row>
    <row customHeight="true" ht="69" r="83">
      <c r="A83" s="5">
        <v>77</v>
      </c>
      <c r="B83" s="5" t="str">
        <v>SYNC+_Z0060</v>
      </c>
      <c r="C83" s="43" t="str">
        <v>2.5 电源模式转换</v>
      </c>
      <c r="D83" s="46" t="str">
        <v>电源模式转换-Extended Play Mode(Function)到MMInactive (standby)-3</v>
      </c>
      <c r="E83" s="5" t="str">
        <v>P1</v>
      </c>
      <c r="F83" s="33" t="str">
        <v>1. 当前车机处于Extended Play Mode(Function)</v>
      </c>
      <c r="G83" s="54" t="str">
        <v>1.Stop Extended Play Timer</v>
      </c>
      <c r="H83" s="44" t="str">
        <v>1. 车机电源模式切换为MMInactive (standby)</v>
      </c>
      <c r="I83" s="47" t="str">
        <v>PASS</v>
      </c>
      <c r="J83" s="33"/>
      <c r="K83" s="50"/>
      <c r="L83" s="50"/>
      <c r="M83" s="50"/>
      <c r="N83" s="50"/>
      <c r="O83" s="5"/>
      <c r="P83" s="36">
        <v>45105</v>
      </c>
      <c r="Q83" s="37" t="str">
        <v>杨春明</v>
      </c>
      <c r="R83" s="33" t="str">
        <v>SOC：20230613_LC_R00_ENG00
MCU：20230614_LC_R00_ENG00</v>
      </c>
      <c r="S83" s="48"/>
      <c r="T83" s="45"/>
    </row>
    <row customHeight="true" ht="69" r="84">
      <c r="A84" s="5">
        <v>78</v>
      </c>
      <c r="B84" s="5" t="str">
        <v>SYNC+_Z0060</v>
      </c>
      <c r="C84" s="43" t="str">
        <v>2.5 电源模式转换</v>
      </c>
      <c r="D84" s="46" t="str">
        <v>电源模式转换-Extended Play Mode(Function)到MMactive (Function) mode-1</v>
      </c>
      <c r="E84" s="5" t="str">
        <v>P1</v>
      </c>
      <c r="F84" s="33" t="str">
        <v>1. 当前车机处于Extended Play Mode(Function)
2.连接CAN工具</v>
      </c>
      <c r="G84" s="33" t="str">
        <v>1.用CAN发送3B2h Ignition_status = 0x2(Accessory)</v>
      </c>
      <c r="H84" s="44" t="str">
        <v>1. 车机电源模式切换为MMactive (Function) mode</v>
      </c>
      <c r="I84" s="47" t="str">
        <v>PASS</v>
      </c>
      <c r="J84" s="33"/>
      <c r="K84" s="50"/>
      <c r="L84" s="50"/>
      <c r="M84" s="50"/>
      <c r="N84" s="50"/>
      <c r="O84" s="5"/>
      <c r="P84" s="36">
        <v>45105</v>
      </c>
      <c r="Q84" s="37" t="str">
        <v>杨春明</v>
      </c>
      <c r="R84" s="33" t="str">
        <v>SOC：20230613_LC_R00_ENG00
MCU：20230614_LC_R00_ENG00</v>
      </c>
      <c r="S84" s="48"/>
      <c r="T84" s="45"/>
    </row>
    <row customHeight="true" ht="69" r="85">
      <c r="A85" s="5">
        <v>79</v>
      </c>
      <c r="B85" s="5" t="str">
        <v>SYNC+_Z0060</v>
      </c>
      <c r="C85" s="43" t="str">
        <v>2.5 电源模式转换</v>
      </c>
      <c r="D85" s="46" t="str">
        <v>电源模式转换-Extended Play Mode(Function)到MMactive (Function) mode-2</v>
      </c>
      <c r="E85" s="5" t="str">
        <v>P1</v>
      </c>
      <c r="F85" s="33" t="str">
        <v>1. 当前车机处于Extended Play Mode(Function)
2.连接CAN工具</v>
      </c>
      <c r="G85" s="33" t="str">
        <v>1.用CAN发送3B2h Ignition_status = 0x4(RUN)</v>
      </c>
      <c r="H85" s="44" t="str">
        <v>1. 车机电源模式切换为MMactive (Function) mode</v>
      </c>
      <c r="I85" s="47" t="str">
        <v>PASS</v>
      </c>
      <c r="J85" s="33"/>
      <c r="K85" s="50"/>
      <c r="L85" s="50"/>
      <c r="M85" s="50"/>
      <c r="N85" s="50"/>
      <c r="O85" s="5"/>
      <c r="P85" s="36">
        <v>45105</v>
      </c>
      <c r="Q85" s="37" t="str">
        <v>杨春明</v>
      </c>
      <c r="R85" s="33" t="str">
        <v>SOC：20230613_LC_R00_ENG00
MCU：20230614_LC_R00_ENG00</v>
      </c>
      <c r="S85" s="48"/>
      <c r="T85" s="45"/>
    </row>
    <row customHeight="true" ht="69" r="86">
      <c r="A86" s="5">
        <v>80</v>
      </c>
      <c r="B86" s="5" t="str">
        <v>SYNC+_Z0060</v>
      </c>
      <c r="C86" s="43" t="str">
        <v>2.5 电源模式转换</v>
      </c>
      <c r="D86" s="46" t="str">
        <v>电源模式转换-Extended Play Mode(Function)到MMactive (Function) mode-3</v>
      </c>
      <c r="E86" s="5" t="str">
        <v>P1</v>
      </c>
      <c r="F86" s="33" t="str">
        <v>1. 当前车机处于Extended Play Mode(Function)
2.连接CAN工具</v>
      </c>
      <c r="G86" s="33" t="str">
        <v>1.用CAN发送3B2h Delay_ACC = 0x1(ON)</v>
      </c>
      <c r="H86" s="44" t="str">
        <v>1. 车机电源模式切换为MMactive (Function) mode</v>
      </c>
      <c r="I86" s="47" t="str">
        <v>PASS</v>
      </c>
      <c r="J86" s="33"/>
      <c r="K86" s="50"/>
      <c r="L86" s="50"/>
      <c r="M86" s="50"/>
      <c r="N86" s="50"/>
      <c r="O86" s="5"/>
      <c r="P86" s="36">
        <v>45105</v>
      </c>
      <c r="Q86" s="37" t="str">
        <v>杨春明</v>
      </c>
      <c r="R86" s="33" t="str">
        <v>SOC：20230613_LC_R00_ENG00
MCU：20230614_LC_R00_ENG00</v>
      </c>
      <c r="S86" s="48"/>
      <c r="T86" s="45"/>
    </row>
    <row customHeight="true" ht="69" r="87">
      <c r="A87" s="5">
        <v>81</v>
      </c>
      <c r="B87" s="5" t="str">
        <v>SYNC+_Z0060</v>
      </c>
      <c r="C87" s="43" t="str">
        <v>2.5 电源模式转换</v>
      </c>
      <c r="D87" s="46" t="str">
        <v>电源模式转换-MMactive (Function) mode到Phone Mode(Function)</v>
      </c>
      <c r="E87" s="5" t="str">
        <v>P1</v>
      </c>
      <c r="F87" s="33" t="str">
        <v>1. 当前车机处于MMactive (Function) mode</v>
      </c>
      <c r="G87" s="33" t="str">
        <v>1.PhoneStatus = Active</v>
      </c>
      <c r="H87" s="44" t="str">
        <v>1. 车机电源模式切换为Phone Mode(Function)</v>
      </c>
      <c r="I87" s="47" t="str">
        <v>PASS</v>
      </c>
      <c r="J87" s="46"/>
      <c r="K87" s="50"/>
      <c r="L87" s="50"/>
      <c r="M87" s="50"/>
      <c r="N87" s="50"/>
      <c r="O87" s="5"/>
      <c r="P87" s="36">
        <v>45105</v>
      </c>
      <c r="Q87" s="37" t="str">
        <v>杨春明</v>
      </c>
      <c r="R87" s="33" t="str">
        <v>SOC：20230613_LC_R00_ENG00
MCU：20230614_LC_R00_ENG00</v>
      </c>
      <c r="S87" s="48"/>
      <c r="T87" s="45"/>
    </row>
    <row customHeight="true" ht="69" r="88">
      <c r="A88" s="5">
        <v>82</v>
      </c>
      <c r="B88" s="5" t="str">
        <v>SYNC+_Z0060</v>
      </c>
      <c r="C88" s="43" t="str">
        <v>2.5 电源模式转换</v>
      </c>
      <c r="D88" s="46" t="str">
        <v>电源模式转换-MMactive (Function) mode到MMInactive (standby) mode-1</v>
      </c>
      <c r="E88" s="5" t="str">
        <v>P1</v>
      </c>
      <c r="F88" s="33" t="str">
        <v>1. 当前车机处于MMactive (Function) mode
2.连接CAN工具</v>
      </c>
      <c r="G88" s="33" t="str">
        <v>1.用CAN发送3B2h Ignition_status = 0x1(OFF)
3B2h Delay_ACC = 0x0(OFF)</v>
      </c>
      <c r="H88" s="44" t="str">
        <v>1. 车机电源模式切换为MMInactive (standby) mode</v>
      </c>
      <c r="I88" s="47" t="str">
        <v>PASS</v>
      </c>
      <c r="J88" s="46"/>
      <c r="K88" s="50"/>
      <c r="L88" s="50"/>
      <c r="M88" s="50"/>
      <c r="N88" s="50"/>
      <c r="O88" s="5"/>
      <c r="P88" s="36">
        <v>45105</v>
      </c>
      <c r="Q88" s="37" t="str">
        <v>杨春明</v>
      </c>
      <c r="R88" s="33" t="str">
        <v>SOC：20230613_LC_R00_ENG00
MCU：20230614_LC_R00_ENG00</v>
      </c>
      <c r="S88" s="48"/>
      <c r="T88" s="45"/>
    </row>
    <row customHeight="true" ht="69" r="89">
      <c r="A89" s="5">
        <v>83</v>
      </c>
      <c r="B89" s="5" t="str">
        <v>SYNC+_Z0060</v>
      </c>
      <c r="C89" s="43" t="str">
        <v>2.5 电源模式转换</v>
      </c>
      <c r="D89" s="46" t="str">
        <v>电源模式转换-Phone Mode(Function)到MMactive (Function) mode-1</v>
      </c>
      <c r="E89" s="5" t="str">
        <v>P1</v>
      </c>
      <c r="F89" s="33" t="str">
        <v>1. 当前车机处于Phone Mode(Function)
2.连接CAN工具</v>
      </c>
      <c r="G89" s="33" t="str">
        <v>1.PhoneStatus = Inactive
2.用CAN发送3B2h Ignition_status = 0x2(Accessory)</v>
      </c>
      <c r="H89" s="44" t="str">
        <v>2. 车机电源模式切换为MMactive (Function) mode</v>
      </c>
      <c r="I89" s="47" t="str">
        <v>PASS</v>
      </c>
      <c r="J89" s="46"/>
      <c r="K89" s="50"/>
      <c r="L89" s="50"/>
      <c r="M89" s="50"/>
      <c r="N89" s="50"/>
      <c r="O89" s="5"/>
      <c r="P89" s="36">
        <v>45105</v>
      </c>
      <c r="Q89" s="37" t="str">
        <v>杨春明</v>
      </c>
      <c r="R89" s="33" t="str">
        <v>SOC：20230613_LC_R00_ENG00
MCU：20230614_LC_R00_ENG00</v>
      </c>
      <c r="S89" s="48"/>
      <c r="T89" s="45"/>
    </row>
    <row customHeight="true" ht="69" r="90">
      <c r="A90" s="5">
        <v>84</v>
      </c>
      <c r="B90" s="5" t="str">
        <v>SYNC+_Z0060</v>
      </c>
      <c r="C90" s="43" t="str">
        <v>2.5 电源模式转换</v>
      </c>
      <c r="D90" s="46" t="str">
        <v>电源模式转换-Phone Mode(Function)到MMactive (Function) mode-2</v>
      </c>
      <c r="E90" s="5" t="str">
        <v>P1</v>
      </c>
      <c r="F90" s="33" t="str">
        <v>1. 当前车机处于Phone Mode(Function)
2.连接CAN工具</v>
      </c>
      <c r="G90" s="33" t="str">
        <v>1.PhoneStatus = Inactive
2.用CAN发送3B2h Ignition_status = 0x4(RUN)</v>
      </c>
      <c r="H90" s="44" t="str">
        <v>2. 车机电源模式切换为MMactive (Function) mode</v>
      </c>
      <c r="I90" s="47" t="str">
        <v>PASS</v>
      </c>
      <c r="J90" s="46"/>
      <c r="K90" s="50"/>
      <c r="L90" s="50"/>
      <c r="M90" s="50"/>
      <c r="N90" s="50"/>
      <c r="O90" s="5"/>
      <c r="P90" s="36">
        <v>45105</v>
      </c>
      <c r="Q90" s="37" t="str">
        <v>杨春明</v>
      </c>
      <c r="R90" s="33" t="str">
        <v>SOC：20230613_LC_R00_ENG00
MCU：20230614_LC_R00_ENG00</v>
      </c>
      <c r="S90" s="48"/>
      <c r="T90" s="45"/>
    </row>
    <row customHeight="true" ht="69" r="91">
      <c r="A91" s="5">
        <v>85</v>
      </c>
      <c r="B91" s="5" t="str">
        <v>SYNC+_Z0060</v>
      </c>
      <c r="C91" s="43" t="str">
        <v>2.5 电源模式转换</v>
      </c>
      <c r="D91" s="46" t="str">
        <v>电源模式转换-Phone Mode(Function)到MMactive (Function) mode-3</v>
      </c>
      <c r="E91" s="5" t="str">
        <v>P1</v>
      </c>
      <c r="F91" s="33" t="str">
        <v>1. 当前车机处于Phone Mode(Function)
2.连接CAN工具</v>
      </c>
      <c r="G91" s="33" t="str">
        <v>1.PhoneStatus = Inactive
2.用CAN发送3B2h Delay_ACC = 0x1(ON)</v>
      </c>
      <c r="H91" s="44" t="str">
        <v>2. 车机电源模式切换为MMactive (Function) mode</v>
      </c>
      <c r="I91" s="47" t="str">
        <v>PASS</v>
      </c>
      <c r="J91" s="46"/>
      <c r="K91" s="50"/>
      <c r="L91" s="50"/>
      <c r="M91" s="50"/>
      <c r="N91" s="50"/>
      <c r="O91" s="5"/>
      <c r="P91" s="36">
        <v>45105</v>
      </c>
      <c r="Q91" s="37" t="str">
        <v>杨春明</v>
      </c>
      <c r="R91" s="33" t="str">
        <v>SOC：20230613_LC_R00_ENG00
MCU：20230614_LC_R00_ENG00</v>
      </c>
      <c r="S91" s="48"/>
      <c r="T91" s="45"/>
    </row>
    <row customHeight="true" ht="42" r="92">
      <c r="A92" s="5">
        <v>86</v>
      </c>
      <c r="B92" s="5" t="str">
        <v>SYNC+_Z0060</v>
      </c>
      <c r="C92" s="43" t="str">
        <v>2.6 Phone Mode转换</v>
      </c>
      <c r="D92" s="46" t="str">
        <v>Phone Mode转换-进入Phone mode-Extended Play</v>
      </c>
      <c r="E92" s="5" t="str">
        <v>P1</v>
      </c>
      <c r="F92" s="33" t="str">
        <v>1. 当前PhoneStatue = Active
2.连接CAN工具</v>
      </c>
      <c r="G92" s="33" t="str">
        <v>1.用CAN发送3B2h Ignition_status = 0x1(OFF)
3B2h Delay_ACC = 0x0(OFF)</v>
      </c>
      <c r="H92" s="44" t="str">
        <v>1. 进入Phone mode-Extended Play</v>
      </c>
      <c r="I92" s="47" t="str">
        <v>PASS</v>
      </c>
      <c r="J92" s="46"/>
      <c r="K92" s="50"/>
      <c r="L92" s="50"/>
      <c r="M92" s="50"/>
      <c r="N92" s="50"/>
      <c r="O92" s="5"/>
      <c r="P92" s="36">
        <v>45105</v>
      </c>
      <c r="Q92" s="37" t="str">
        <v>杨春明</v>
      </c>
      <c r="R92" s="33" t="str">
        <v>SOC：20230613_LC_R00_ENG00
MCU：20230614_LC_R00_ENG00</v>
      </c>
      <c r="S92" s="48"/>
      <c r="T92" s="45"/>
    </row>
    <row customHeight="true" ht="42" r="93">
      <c r="A93" s="5">
        <v>87</v>
      </c>
      <c r="B93" s="5" t="str">
        <v>SYNC+_Z0060</v>
      </c>
      <c r="C93" s="43" t="str">
        <v>2.6 Phone Mode转换</v>
      </c>
      <c r="D93" s="46" t="str">
        <v>Phone Mode转换-进入Phone mode-MM active-1</v>
      </c>
      <c r="E93" s="5" t="str">
        <v>P1</v>
      </c>
      <c r="F93" s="33" t="str">
        <v>1. 当前PhoneStatue = Active
2.连接CAN工具</v>
      </c>
      <c r="G93" s="33" t="str">
        <v>1.用CAN发送3B2h Ignition_status = 0x2(Accessory)</v>
      </c>
      <c r="H93" s="44" t="str">
        <v>1. 进入Phone mode-MM active</v>
      </c>
      <c r="I93" s="47" t="str">
        <v>PASS</v>
      </c>
      <c r="J93" s="46"/>
      <c r="K93" s="50"/>
      <c r="L93" s="50"/>
      <c r="M93" s="50"/>
      <c r="N93" s="50"/>
      <c r="O93" s="5"/>
      <c r="P93" s="36">
        <v>45105</v>
      </c>
      <c r="Q93" s="37" t="str">
        <v>杨春明</v>
      </c>
      <c r="R93" s="33" t="str">
        <v>SOC：20230613_LC_R00_ENG00
MCU：20230614_LC_R00_ENG00</v>
      </c>
      <c r="S93" s="48"/>
      <c r="T93" s="45"/>
    </row>
    <row customHeight="true" ht="42" r="94">
      <c r="A94" s="5">
        <v>88</v>
      </c>
      <c r="B94" s="5" t="str">
        <v>SYNC+_Z0060</v>
      </c>
      <c r="C94" s="43" t="str">
        <v>2.6 Phone Mode转换</v>
      </c>
      <c r="D94" s="46" t="str">
        <v>Phone Mode转换-进入Phone mode-MM active-2</v>
      </c>
      <c r="E94" s="5" t="str">
        <v>P1</v>
      </c>
      <c r="F94" s="33" t="str">
        <v>1. 当前PhoneStatue = Active
2.连接CAN工具</v>
      </c>
      <c r="G94" s="33" t="str">
        <v>1.用CAN发送3B2h Ignition_status = 0x4(RUN)</v>
      </c>
      <c r="H94" s="44" t="str">
        <v>1. 进入Phone mode-MM active</v>
      </c>
      <c r="I94" s="47" t="str">
        <v>PASS</v>
      </c>
      <c r="J94" s="46"/>
      <c r="K94" s="50"/>
      <c r="L94" s="50"/>
      <c r="M94" s="50"/>
      <c r="N94" s="50"/>
      <c r="O94" s="5"/>
      <c r="P94" s="36">
        <v>45105</v>
      </c>
      <c r="Q94" s="37" t="str">
        <v>杨春明</v>
      </c>
      <c r="R94" s="33" t="str">
        <v>SOC：20230613_LC_R00_ENG00
MCU：20230614_LC_R00_ENG00</v>
      </c>
      <c r="S94" s="48"/>
      <c r="T94" s="45"/>
    </row>
    <row customHeight="true" ht="42" r="95">
      <c r="A95" s="5">
        <v>89</v>
      </c>
      <c r="B95" s="5" t="str">
        <v>SYNC+_Z0060</v>
      </c>
      <c r="C95" s="43" t="str">
        <v>2.6 Phone Mode转换</v>
      </c>
      <c r="D95" s="46" t="str">
        <v>Phone Mode转换-进入Phone mode-MM active-3</v>
      </c>
      <c r="E95" s="5" t="str">
        <v>P1</v>
      </c>
      <c r="F95" s="33" t="str">
        <v>1. 当前PhoneStatue = Active
2.连接CAN工具</v>
      </c>
      <c r="G95" s="33" t="str">
        <v>1.用CAN发送3B2h Delay_ACC = 0x1(ON)</v>
      </c>
      <c r="H95" s="44" t="str">
        <v>1. 进入Phone mode-MM active</v>
      </c>
      <c r="I95" s="47" t="str">
        <v>PASS</v>
      </c>
      <c r="J95" s="46"/>
      <c r="K95" s="50"/>
      <c r="L95" s="50"/>
      <c r="M95" s="50"/>
      <c r="N95" s="50"/>
      <c r="O95" s="5"/>
      <c r="P95" s="36">
        <v>45105</v>
      </c>
      <c r="Q95" s="37" t="str">
        <v>杨春明</v>
      </c>
      <c r="R95" s="33" t="str">
        <v>SOC：20230613_LC_R00_ENG00
MCU：20230614_LC_R00_ENG00</v>
      </c>
      <c r="S95" s="48"/>
      <c r="T95" s="45"/>
    </row>
    <row customHeight="true" ht="95" r="96">
      <c r="A96" s="5">
        <v>90</v>
      </c>
      <c r="B96" s="5" t="str">
        <v>SYNC+_Z0060</v>
      </c>
      <c r="C96" s="43" t="str">
        <v>2.6 Phone Mode转换</v>
      </c>
      <c r="D96" s="46" t="str">
        <v>Phone Mode转换-从Phone mode-Extended Play进入 PhoneStatus = Inactive-1</v>
      </c>
      <c r="E96" s="5" t="str">
        <v>P1</v>
      </c>
      <c r="F96" s="33" t="str">
        <v>1. 当前车机处于Phone mode</v>
      </c>
      <c r="G96" s="33" t="str">
        <v>1.3B2发送open-closed关门信号，所有处于车门closed状态
2.发送IG =off Delay Acc = off，Extended Play Timer(30min)结束</v>
      </c>
      <c r="H96" s="44" t="str">
        <v>2. 进入PhoneStatus = Inactive，屏慕不息屏，27min后弹出弹窗提示，3min后进入standby模式</v>
      </c>
      <c r="I96" s="47" t="str">
        <v>PASS</v>
      </c>
      <c r="J96" s="46"/>
      <c r="K96" s="50"/>
      <c r="L96" s="50"/>
      <c r="M96" s="50"/>
      <c r="N96" s="50"/>
      <c r="O96" s="5"/>
      <c r="P96" s="36">
        <v>45105</v>
      </c>
      <c r="Q96" s="37" t="str">
        <v>杨春明</v>
      </c>
      <c r="R96" s="33" t="str">
        <v>SOC：20230613_LC_R00_ENG00
MCU：20230614_LC_R00_ENG00</v>
      </c>
      <c r="S96" s="48"/>
      <c r="T96" s="45"/>
    </row>
    <row customHeight="true" ht="69" r="97">
      <c r="A97" s="5">
        <v>91</v>
      </c>
      <c r="B97" s="5" t="str">
        <v>SYNC+_Z0060</v>
      </c>
      <c r="C97" s="43" t="str">
        <v>2.6 Phone Mode转换</v>
      </c>
      <c r="D97" s="46" t="str">
        <v>Phone Mode转换-从Phone mode-Extended Play进入 PhoneStatus = Inactive-2</v>
      </c>
      <c r="E97" s="5" t="str">
        <v>P1</v>
      </c>
      <c r="F97" s="33" t="str">
        <v>1. 当前车机处于Phone mode-Extended Play</v>
      </c>
      <c r="G97" s="33" t="str">
        <v>1. 结束通话</v>
      </c>
      <c r="H97" s="44" t="str">
        <v>1. 进入PhoneStatus = Inactive</v>
      </c>
      <c r="I97" s="47" t="str">
        <v>PASS</v>
      </c>
      <c r="J97" s="46"/>
      <c r="K97" s="50"/>
      <c r="L97" s="50"/>
      <c r="M97" s="50"/>
      <c r="N97" s="50"/>
      <c r="O97" s="5"/>
      <c r="P97" s="36">
        <v>45105</v>
      </c>
      <c r="Q97" s="37" t="str">
        <v>杨春明</v>
      </c>
      <c r="R97" s="33" t="str">
        <v>SOC：20230613_LC_R00_ENG00
MCU：20230614_LC_R00_ENG00</v>
      </c>
      <c r="S97" s="48"/>
      <c r="T97" s="45"/>
    </row>
    <row customHeight="true" ht="69" r="98">
      <c r="A98" s="5">
        <v>92</v>
      </c>
      <c r="B98" s="5" t="str">
        <v>SYNC+_Z0060</v>
      </c>
      <c r="C98" s="43" t="str">
        <v>2.6 Phone Mode转换</v>
      </c>
      <c r="D98" s="46" t="str">
        <v>Phone Mode转换-从Phone mode-Extended Play进入 PhoneStatus = Inactive-3</v>
      </c>
      <c r="E98" s="5" t="str">
        <v>P1</v>
      </c>
      <c r="F98" s="33" t="str">
        <v>1. 当前车机处于Phone mode-Extended Play</v>
      </c>
      <c r="G98" s="33" t="str">
        <v>1. 点击Power按钮</v>
      </c>
      <c r="H98" s="44" t="str">
        <v>1. 进入PhoneStatus = Inactive</v>
      </c>
      <c r="I98" s="47" t="str">
        <v>PASS</v>
      </c>
      <c r="J98" s="46"/>
      <c r="K98" s="50"/>
      <c r="L98" s="50"/>
      <c r="M98" s="50"/>
      <c r="N98" s="50"/>
      <c r="O98" s="5"/>
      <c r="P98" s="36">
        <v>45105</v>
      </c>
      <c r="Q98" s="37" t="str">
        <v>杨春明</v>
      </c>
      <c r="R98" s="33" t="str">
        <v>SOC：20230613_LC_R00_ENG00
MCU：20230614_LC_R00_ENG00</v>
      </c>
      <c r="S98" s="48"/>
      <c r="T98" s="45"/>
    </row>
    <row customHeight="true" ht="69" r="99">
      <c r="A99" s="5">
        <v>93</v>
      </c>
      <c r="B99" s="5" t="str">
        <v>SYNC+_Z0060</v>
      </c>
      <c r="C99" s="43" t="str">
        <v>2.6 Phone Mode转换</v>
      </c>
      <c r="D99" s="46" t="str">
        <v>Phone Mode转换-从Phone mode-Extended Play进入 Phone mode-MM active-1</v>
      </c>
      <c r="E99" s="5" t="str">
        <v>P1</v>
      </c>
      <c r="F99" s="33" t="str">
        <v>1. 当前车机处于Phone mode-Extended Play
2.连接CAN工具</v>
      </c>
      <c r="G99" s="33" t="str">
        <v>1.用CAN发送3B2h Ignition_status = 0x2(Accessory)</v>
      </c>
      <c r="H99" s="44" t="str">
        <v>1. 车机切换为Phone mode-MM active</v>
      </c>
      <c r="I99" s="47" t="str">
        <v>PASS</v>
      </c>
      <c r="J99" s="46"/>
      <c r="K99" s="50"/>
      <c r="L99" s="50"/>
      <c r="M99" s="50"/>
      <c r="N99" s="50"/>
      <c r="O99" s="5"/>
      <c r="P99" s="36">
        <v>45105</v>
      </c>
      <c r="Q99" s="37" t="str">
        <v>杨春明</v>
      </c>
      <c r="R99" s="33" t="str">
        <v>SOC：20230613_LC_R00_ENG00
MCU：20230614_LC_R00_ENG00</v>
      </c>
      <c r="S99" s="48"/>
      <c r="T99" s="45"/>
    </row>
    <row customHeight="true" ht="69" r="100">
      <c r="A100" s="5">
        <v>94</v>
      </c>
      <c r="B100" s="5" t="str">
        <v>SYNC+_Z0060</v>
      </c>
      <c r="C100" s="43" t="str">
        <v>2.6 Phone Mode转换</v>
      </c>
      <c r="D100" s="46" t="str">
        <v>Phone Mode转换-从Phone mode-Extended Play进入 Phone mode-MM active-2</v>
      </c>
      <c r="E100" s="5" t="str">
        <v>P1</v>
      </c>
      <c r="F100" s="33" t="str">
        <v>1. 当前车机处于Phone mode-Extended Play
2.连接CAN工具</v>
      </c>
      <c r="G100" s="33" t="str">
        <v>1.用CAN发送3B2h Ignition_status = 0x4(RUN)</v>
      </c>
      <c r="H100" s="44" t="str">
        <v>1. 车机切换为Phone mode-MM active</v>
      </c>
      <c r="I100" s="47" t="str">
        <v>PASS</v>
      </c>
      <c r="J100" s="46"/>
      <c r="K100" s="50"/>
      <c r="L100" s="50"/>
      <c r="M100" s="50"/>
      <c r="N100" s="50"/>
      <c r="O100" s="5"/>
      <c r="P100" s="36">
        <v>45105</v>
      </c>
      <c r="Q100" s="37" t="str">
        <v>杨春明</v>
      </c>
      <c r="R100" s="33" t="str">
        <v>SOC：20230613_LC_R00_ENG00
MCU：20230614_LC_R00_ENG00</v>
      </c>
      <c r="S100" s="48"/>
      <c r="T100" s="45"/>
    </row>
    <row customHeight="true" ht="69" r="101">
      <c r="A101" s="5">
        <v>95</v>
      </c>
      <c r="B101" s="5" t="str">
        <v>SYNC+_Z0060</v>
      </c>
      <c r="C101" s="43" t="str">
        <v>2.6 Phone Mode转换</v>
      </c>
      <c r="D101" s="46" t="str">
        <v>Phone Mode转换-从Phone mode-Extended Play进入 Phone mode-MM active-3</v>
      </c>
      <c r="E101" s="5" t="str">
        <v>P1</v>
      </c>
      <c r="F101" s="33" t="str">
        <v>1. 当前车机处于Phone mode-Extended Play
2.连接CAN工具</v>
      </c>
      <c r="G101" s="33" t="str">
        <v>1.用CAN发送3B2h Delay_ACC = 0x1(ON)</v>
      </c>
      <c r="H101" s="44" t="str">
        <v>1. 车机切换为Phone mode-MM active</v>
      </c>
      <c r="I101" s="47" t="str">
        <v>PASS</v>
      </c>
      <c r="J101" s="46"/>
      <c r="K101" s="50"/>
      <c r="L101" s="50"/>
      <c r="M101" s="50"/>
      <c r="N101" s="50"/>
      <c r="O101" s="5"/>
      <c r="P101" s="36">
        <v>45105</v>
      </c>
      <c r="Q101" s="37" t="str">
        <v>杨春明</v>
      </c>
      <c r="R101" s="33" t="str">
        <v>SOC：20230613_LC_R00_ENG00
MCU：20230614_LC_R00_ENG00</v>
      </c>
      <c r="S101" s="48"/>
      <c r="T101" s="45"/>
    </row>
    <row customHeight="true" ht="69" r="102">
      <c r="A102" s="5">
        <v>96</v>
      </c>
      <c r="B102" s="5" t="str">
        <v>SYNC+_Z0060</v>
      </c>
      <c r="C102" s="43" t="str">
        <v>2.6 Phone Mode转换</v>
      </c>
      <c r="D102" s="46" t="str">
        <v>Phone Mode转换-从Phone mode-MM active进入 PhoneStatus = Inactive</v>
      </c>
      <c r="E102" s="5" t="str">
        <v>P1</v>
      </c>
      <c r="F102" s="33" t="str">
        <v>1. 当前车机处于Phone mode-MM active</v>
      </c>
      <c r="G102" s="33" t="str">
        <v>1. 结束通话</v>
      </c>
      <c r="H102" s="44" t="str">
        <v>1. 进入PhoneStatus = Inactive</v>
      </c>
      <c r="I102" s="47" t="str">
        <v>PASS</v>
      </c>
      <c r="J102" s="46"/>
      <c r="K102" s="50"/>
      <c r="L102" s="50"/>
      <c r="M102" s="50"/>
      <c r="N102" s="50"/>
      <c r="O102" s="5"/>
      <c r="P102" s="36">
        <v>45105</v>
      </c>
      <c r="Q102" s="37" t="str">
        <v>杨春明</v>
      </c>
      <c r="R102" s="33" t="str">
        <v>SOC：20230613_LC_R00_ENG00
MCU：20230614_LC_R00_ENG00</v>
      </c>
      <c r="S102" s="48"/>
      <c r="T102" s="45"/>
    </row>
    <row customHeight="true" ht="82" r="103">
      <c r="A103" s="5">
        <v>97</v>
      </c>
      <c r="B103" s="5" t="str">
        <v>SYNC+_Z0060</v>
      </c>
      <c r="C103" s="43" t="str">
        <v>2.6 Phone Mode转换</v>
      </c>
      <c r="D103" s="46" t="str">
        <v>Phone Mode转换-从Phone mode-MM active进入 Phone mode-Extended Phone Mode Timer-1</v>
      </c>
      <c r="E103" s="5" t="str">
        <v>P1</v>
      </c>
      <c r="F103" s="33" t="str">
        <v>1. 当前车机处于Phone mode-MM active
2.连接CAN工具</v>
      </c>
      <c r="G103" s="33" t="str">
        <v>1. 用CAN发送3B2h Ignition_status = 0x1(OFF)
3B2h Delay_ACC = 0x0(OFF)
</v>
      </c>
      <c r="H103" s="44" t="str">
        <v>1. 车机切换为Phone mode-Extended Phone Mode Timer</v>
      </c>
      <c r="I103" s="47" t="str">
        <v>PASS</v>
      </c>
      <c r="J103" s="46"/>
      <c r="K103" s="50"/>
      <c r="L103" s="50"/>
      <c r="M103" s="50"/>
      <c r="N103" s="50"/>
      <c r="O103" s="5"/>
      <c r="P103" s="36">
        <v>45105</v>
      </c>
      <c r="Q103" s="37" t="str">
        <v>杨春明</v>
      </c>
      <c r="R103" s="33" t="str">
        <v>SOC：20230613_LC_R00_ENG00
MCU：20230614_LC_R00_ENG00</v>
      </c>
      <c r="S103" s="48"/>
      <c r="T103" s="45"/>
    </row>
    <row customHeight="true" ht="82" r="104">
      <c r="A104" s="5">
        <v>98</v>
      </c>
      <c r="B104" s="5" t="str">
        <v>SYNC+_Z0060</v>
      </c>
      <c r="C104" s="43" t="str">
        <v>2.6 Phone Mode转换</v>
      </c>
      <c r="D104" s="46" t="str">
        <v>Phone Mode转换-从Phone mode-Extended Phone Mode Timer进入Phone mode-MM active-1</v>
      </c>
      <c r="E104" s="5" t="str">
        <v>P1</v>
      </c>
      <c r="F104" s="33" t="str">
        <v>1. 当前车机处于Phone mode-Extended Phone Mode Timer
2.连接CAN工具</v>
      </c>
      <c r="G104" s="33" t="str">
        <v>1.用CAN发送3B2h Ignition_status = 0x2(Accessory)</v>
      </c>
      <c r="H104" s="44" t="str">
        <v>1. 车机切换为Phone mode-MM active</v>
      </c>
      <c r="I104" s="47" t="str">
        <v>PASS</v>
      </c>
      <c r="J104" s="46"/>
      <c r="K104" s="50"/>
      <c r="L104" s="50"/>
      <c r="M104" s="50"/>
      <c r="N104" s="50"/>
      <c r="O104" s="5"/>
      <c r="P104" s="36">
        <v>45105</v>
      </c>
      <c r="Q104" s="37" t="str">
        <v>杨春明</v>
      </c>
      <c r="R104" s="33" t="str">
        <v>SOC：20230613_LC_R00_ENG00
MCU：20230614_LC_R00_ENG00</v>
      </c>
      <c r="S104" s="48"/>
      <c r="T104" s="45"/>
    </row>
    <row customHeight="true" ht="82" r="105">
      <c r="A105" s="5">
        <v>99</v>
      </c>
      <c r="B105" s="5" t="str">
        <v>SYNC+_Z0060</v>
      </c>
      <c r="C105" s="43" t="str">
        <v>2.6 Phone Mode转换</v>
      </c>
      <c r="D105" s="46" t="str">
        <v>Phone Mode转换-从Phone mode-Extended Phone Mode Timer进入Phone mode-MM active-2</v>
      </c>
      <c r="E105" s="5" t="str">
        <v>P1</v>
      </c>
      <c r="F105" s="33" t="str">
        <v>1. 当前车机处于Phone mode-Extended Phone Mode Timer
2.连接CAN工具</v>
      </c>
      <c r="G105" s="33" t="str">
        <v>1.用CAN发送3B2h Ignition_status = 0x4(RUN)</v>
      </c>
      <c r="H105" s="44" t="str">
        <v>1. 车机切换为Phone mode-MM active</v>
      </c>
      <c r="I105" s="47" t="str">
        <v>PASS</v>
      </c>
      <c r="J105" s="46"/>
      <c r="K105" s="50"/>
      <c r="L105" s="50"/>
      <c r="M105" s="50"/>
      <c r="N105" s="50"/>
      <c r="O105" s="5"/>
      <c r="P105" s="36">
        <v>45105</v>
      </c>
      <c r="Q105" s="37" t="str">
        <v>杨春明</v>
      </c>
      <c r="R105" s="33" t="str">
        <v>SOC：20230613_LC_R00_ENG00
MCU：20230614_LC_R00_ENG00</v>
      </c>
      <c r="S105" s="48"/>
      <c r="T105" s="45"/>
    </row>
    <row customHeight="true" ht="82" r="106">
      <c r="A106" s="5">
        <v>100</v>
      </c>
      <c r="B106" s="5" t="str">
        <v>SYNC+_Z0060</v>
      </c>
      <c r="C106" s="43" t="str">
        <v>2.6 Phone Mode转换</v>
      </c>
      <c r="D106" s="46" t="str">
        <v>Phone Mode转换-从Phone mode-Extended Phone Mode Timer进入Phone mode-MM active-3</v>
      </c>
      <c r="E106" s="5" t="str">
        <v>P1</v>
      </c>
      <c r="F106" s="33" t="str">
        <v>1. 当前车机处于Phone mode-Extended Phone Mode Timer
2.连接CAN工具</v>
      </c>
      <c r="G106" s="33" t="str">
        <v>1.用CAN发送3B2h Delay_ACC = 0x1(ON)</v>
      </c>
      <c r="H106" s="44" t="str">
        <v>1. 车机切换为Phone mode-MM active</v>
      </c>
      <c r="I106" s="47" t="str">
        <v>PASS</v>
      </c>
      <c r="J106" s="46"/>
      <c r="K106" s="50"/>
      <c r="L106" s="50"/>
      <c r="M106" s="50"/>
      <c r="N106" s="50"/>
      <c r="O106" s="5"/>
      <c r="P106" s="36">
        <v>45105</v>
      </c>
      <c r="Q106" s="37" t="str">
        <v>杨春明</v>
      </c>
      <c r="R106" s="33" t="str">
        <v>SOC：20230613_LC_R00_ENG00
MCU：20230614_LC_R00_ENG00</v>
      </c>
      <c r="S106" s="48"/>
      <c r="T106" s="45"/>
    </row>
    <row customHeight="true" ht="55" r="107">
      <c r="A107" s="34"/>
      <c r="B107" s="34" t="str">
        <v>SYNC+_Z0060</v>
      </c>
      <c r="C107" s="31" t="str">
        <v>2.6 Phone Mode转换</v>
      </c>
      <c r="D107" s="31" t="str">
        <v>Phone Mode模式</v>
      </c>
      <c r="E107" s="34" t="str">
        <v>P1</v>
      </c>
      <c r="F107" s="39" t="str">
        <v>1.车机上电
2.连接蓝牙，可以使用蓝牙电话</v>
      </c>
      <c r="G107" s="39" t="str">
        <v>1.蓝牙电话通话中</v>
      </c>
      <c r="H107" s="38" t="str">
        <v>1.车机进入Phone Mode
PhoneStatus=Active</v>
      </c>
      <c r="I107" s="47" t="str">
        <v>PASS</v>
      </c>
      <c r="J107" s="31"/>
      <c r="K107" s="49"/>
      <c r="L107" s="49"/>
      <c r="M107" s="49"/>
      <c r="N107" s="49"/>
      <c r="O107" s="34"/>
      <c r="P107" s="36">
        <v>45105</v>
      </c>
      <c r="Q107" s="37" t="str">
        <v>杨春明</v>
      </c>
      <c r="R107" s="33" t="str">
        <v>SOC：20230613_LC_R00_ENG00
MCU：20230614_LC_R00_ENG00</v>
      </c>
      <c r="S107" s="35"/>
      <c r="T107" s="41"/>
    </row>
    <row customHeight="true" ht="123" r="108">
      <c r="A108" s="34"/>
      <c r="B108" s="34" t="str">
        <v>SYNC+_Z0060</v>
      </c>
      <c r="C108" s="31" t="str">
        <v>2.6 Phone Mode转换</v>
      </c>
      <c r="D108" s="31" t="str">
        <v>Phone Mode-&gt;Phone Mode-Extened Play模式-&gt;PhoneStatus=Inactive（等待27min）</v>
      </c>
      <c r="E108" s="34" t="str">
        <v>P1</v>
      </c>
      <c r="F108" s="39" t="str">
        <v>1.车机上电
2.蓝牙电话通话中</v>
      </c>
      <c r="G108" s="39" t="str">
        <v>1.IG=off，acc=off
2.等待27min后弹出弹窗提示，3min后转到手机接听</v>
      </c>
      <c r="H108" s="38" t="str">
        <v>1进入Phone Mode-Extened Play模式（保持在蓝牙电话模式，不会黑屏）
2.退出Phone Mode
PhoneStatus=Inactive</v>
      </c>
      <c r="I108" s="47" t="str">
        <v>PASS</v>
      </c>
      <c r="J108" s="31"/>
      <c r="K108" s="49"/>
      <c r="L108" s="49"/>
      <c r="M108" s="49"/>
      <c r="N108" s="49"/>
      <c r="O108" s="34"/>
      <c r="P108" s="36">
        <v>45105</v>
      </c>
      <c r="Q108" s="37" t="str">
        <v>杨春明</v>
      </c>
      <c r="R108" s="33" t="str">
        <v>SOC：20230613_LC_R00_ENG00
MCU：20230614_LC_R00_ENG00</v>
      </c>
      <c r="S108" s="35"/>
      <c r="T108" s="41"/>
    </row>
    <row customHeight="true" ht="123" r="109">
      <c r="A109" s="34"/>
      <c r="B109" s="34" t="str">
        <v>SYNC+_Z0060</v>
      </c>
      <c r="C109" s="31" t="str">
        <v>2.6 Phone Mode转换</v>
      </c>
      <c r="D109" s="31" t="str">
        <v>Phone Mode-&gt;Phone Mode-Extened Play模式-&gt;PhoneStatus=Inactive（挂断电话）</v>
      </c>
      <c r="E109" s="34" t="str">
        <v>P1</v>
      </c>
      <c r="F109" s="39" t="str">
        <v>1.车机上电
2.蓝牙电话通话中</v>
      </c>
      <c r="G109" s="39" t="str">
        <v>1.IG=off，acc=off
2.挂断电话</v>
      </c>
      <c r="H109" s="38" t="str">
        <v>1进入Phone Mode-Extened Play模式（保持在蓝牙电话模式，不会黑屏）
2.退出Phone Mode
PhoneStatus=Inactive</v>
      </c>
      <c r="I109" s="47" t="str">
        <v>PASS</v>
      </c>
      <c r="J109" s="31"/>
      <c r="K109" s="49"/>
      <c r="L109" s="49"/>
      <c r="M109" s="49"/>
      <c r="N109" s="49"/>
      <c r="O109" s="34"/>
      <c r="P109" s="36">
        <v>45105</v>
      </c>
      <c r="Q109" s="37" t="str">
        <v>杨春明</v>
      </c>
      <c r="R109" s="33" t="str">
        <v>SOC：20230613_LC_R00_ENG00
MCU：20230614_LC_R00_ENG00</v>
      </c>
      <c r="S109" s="35"/>
      <c r="T109" s="41"/>
    </row>
    <row customHeight="true" ht="123" r="110">
      <c r="A110" s="34"/>
      <c r="B110" s="34" t="str">
        <v>SYNC+_Z0060</v>
      </c>
      <c r="C110" s="31" t="str">
        <v>2.6 Phone Mode转换</v>
      </c>
      <c r="D110" s="31" t="str">
        <v>Phone Mode-&gt;Phone Mode-Extened Play模式-&gt;PhoneStatus=Inactive（按下POWER按钮）</v>
      </c>
      <c r="E110" s="34" t="str">
        <v>P1</v>
      </c>
      <c r="F110" s="39" t="str">
        <v>1.车机上电
2.蓝牙电话通话中</v>
      </c>
      <c r="G110" s="39" t="str">
        <v>1.IG=off，acc=off
2.按下POWER按钮</v>
      </c>
      <c r="H110" s="38" t="str">
        <v>1进入Phone Mode-Extened Play模式（保持在蓝牙电话模式，不会黑屏）
2.退出Phone Mode
PhoneStatus=Inactive</v>
      </c>
      <c r="I110" s="47" t="str">
        <v>PASS</v>
      </c>
      <c r="J110" s="31"/>
      <c r="K110" s="49"/>
      <c r="L110" s="49"/>
      <c r="M110" s="49"/>
      <c r="N110" s="49"/>
      <c r="O110" s="34"/>
      <c r="P110" s="36">
        <v>45105</v>
      </c>
      <c r="Q110" s="37" t="str">
        <v>杨春明</v>
      </c>
      <c r="R110" s="33" t="str">
        <v>SOC：20230613_LC_R00_ENG00
MCU：20230614_LC_R00_ENG00</v>
      </c>
      <c r="S110" s="35"/>
      <c r="T110" s="41"/>
    </row>
    <row customHeight="true" ht="163" r="111">
      <c r="A111" s="34"/>
      <c r="B111" s="34" t="str">
        <v>SYNC+_Z0060</v>
      </c>
      <c r="C111" s="31" t="str">
        <v>2.6 Phone Mode转换</v>
      </c>
      <c r="D111" s="31" t="str">
        <v>Phone Mode-&gt;Phone Mode-Extened Play模式-&gt;Phone Mode-MMActive-&gt;PhoneStatus=Inactive</v>
      </c>
      <c r="E111" s="34" t="str">
        <v>P1</v>
      </c>
      <c r="F111" s="39" t="str">
        <v>1.车机上电
2.蓝牙电话通话中</v>
      </c>
      <c r="G111" s="39" t="str">
        <v>1.IG=off，acc=off
2.IG=Accessory/Run(或者acc=on)
3.挂断电话</v>
      </c>
      <c r="H111" s="38" t="str">
        <v>1.进入Phone Mode-Extened Play模式（保持在蓝牙电话模式，不会黑屏）
2.进入PhoneMode-MMActive模式
3.退出Phone Mode
PhoneStatus=Inactive</v>
      </c>
      <c r="I111" s="47" t="str">
        <v>PASS</v>
      </c>
      <c r="J111" s="31"/>
      <c r="K111" s="49"/>
      <c r="L111" s="49"/>
      <c r="M111" s="49"/>
      <c r="N111" s="49"/>
      <c r="O111" s="34"/>
      <c r="P111" s="36">
        <v>45105</v>
      </c>
      <c r="Q111" s="37" t="str">
        <v>杨春明</v>
      </c>
      <c r="R111" s="33" t="str">
        <v>SOC：20230613_LC_R00_ENG00
MCU：20230614_LC_R00_ENG00</v>
      </c>
      <c r="S111" s="35"/>
      <c r="T111" s="41"/>
    </row>
    <row customHeight="true" ht="217" r="112">
      <c r="A112" s="34"/>
      <c r="B112" s="34" t="str">
        <v>SYNC+_Z0060</v>
      </c>
      <c r="C112" s="31" t="str">
        <v>2.6 Phone Mode转换</v>
      </c>
      <c r="D112" s="31" t="str">
        <v>Phone Mode-&gt;Phone Mode-Extened Play模式-&gt;Phone Mode-MMActive-&gt;PhoneMode-Extened Phone Mode Timer-&gt;PhoneStatus=Inactive</v>
      </c>
      <c r="E112" s="34" t="str">
        <v>P1</v>
      </c>
      <c r="F112" s="39" t="str">
        <v>1.车机上电
2.蓝牙电话通话中</v>
      </c>
      <c r="G112" s="39" t="str">
        <v>1.IG=off，acc=off
2.IG=Accessory/Run(或者acc=on)
3.IG=off、acc=off后进入Extened Phone Mode Timer
4.27min后出现弹窗提示，3min后转到手机接听</v>
      </c>
      <c r="H112" s="38" t="str">
        <v>1.进入Phone Mode-Extened Play模式（保持在蓝牙电话模式，不会黑屏）
2.进入PhoneMode-MMActive模式
3.进入PhoneMode-Extened Phone Mode Timer
4.退出Phone Mode
PhoneStatus=Inactive</v>
      </c>
      <c r="I112" s="47" t="str">
        <v>PASS</v>
      </c>
      <c r="J112" s="31"/>
      <c r="K112" s="49"/>
      <c r="L112" s="49"/>
      <c r="M112" s="49"/>
      <c r="N112" s="49"/>
      <c r="O112" s="34"/>
      <c r="P112" s="36">
        <v>45105</v>
      </c>
      <c r="Q112" s="37" t="str">
        <v>杨春明</v>
      </c>
      <c r="R112" s="33" t="str">
        <v>SOC：20230613_LC_R00_ENG00
MCU：20230614_LC_R00_ENG00</v>
      </c>
      <c r="S112" s="35"/>
      <c r="T112" s="41"/>
    </row>
    <row customHeight="true" ht="217" r="113">
      <c r="A113" s="34"/>
      <c r="B113" s="34" t="str">
        <v>SYNC+_Z0060</v>
      </c>
      <c r="C113" s="31" t="str">
        <v>2.6 Phone Mode转换</v>
      </c>
      <c r="D113" s="31" t="str">
        <v>Phone Mode-&gt;Phone Mode-Extened Play模式-&gt;Phone Mode-MMActive-&gt;PhoneMode-Extened Phone Mode Timer-&gt;PhoneStatus=Inactive</v>
      </c>
      <c r="E113" s="34" t="str">
        <v>P1</v>
      </c>
      <c r="F113" s="39" t="str">
        <v>1.车机上电
2.蓝牙电话通话中</v>
      </c>
      <c r="G113" s="39" t="str">
        <v>1.IG=off，acc=off
2.IG=Accessory/Run(或者acc=on)
3.IG=off、acc=off后进入Extened Phone Mode Timer
4.打开车门(DriverDoorStatus=Ajar)</v>
      </c>
      <c r="H113" s="38" t="str">
        <v>1.进入Phone Mode-Extened Play模式（保持在蓝牙电话模式，不会黑屏）
2.进入PhoneMode-MMActive模式
3.进入PhoneMode-Extened Phone Mode Timer
4.退出Phone Mode
PhoneStatus=Inactive</v>
      </c>
      <c r="I113" s="47" t="str">
        <v>PASS</v>
      </c>
      <c r="J113" s="31"/>
      <c r="K113" s="49"/>
      <c r="L113" s="49"/>
      <c r="M113" s="49"/>
      <c r="N113" s="49"/>
      <c r="O113" s="34"/>
      <c r="P113" s="36">
        <v>45105</v>
      </c>
      <c r="Q113" s="37" t="str">
        <v>杨春明</v>
      </c>
      <c r="R113" s="33" t="str">
        <v>SOC：20230613_LC_R00_ENG00
MCU：20230614_LC_R00_ENG00</v>
      </c>
      <c r="S113" s="35"/>
      <c r="T113" s="41"/>
    </row>
    <row customHeight="true" ht="217" r="114">
      <c r="A114" s="34"/>
      <c r="B114" s="34" t="str">
        <v>SYNC+_Z0060</v>
      </c>
      <c r="C114" s="31" t="str">
        <v>2.6 Phone Mode转换</v>
      </c>
      <c r="D114" s="31" t="str">
        <v>Phone Mode-&gt;Phone Mode-Extened Play模式-&gt;Phone Mode-MMActive-&gt;PhoneMode-Extened Phone Mode Timer-&gt;PhoneStatus=Inactive</v>
      </c>
      <c r="E114" s="34" t="str">
        <v>P1</v>
      </c>
      <c r="F114" s="39" t="str">
        <v>1.车机上电
2.蓝牙电话通话中</v>
      </c>
      <c r="G114" s="39" t="str">
        <v>1.IG=off，acc=off
2.IG=Accessory/Run(或者acc=on)
3.IG=off、acc=off后进入Extened Phone Mode Timer
4.挂断电话</v>
      </c>
      <c r="H114" s="38" t="str">
        <v>1.进入Phone Mode-Extened Play模式（保持在蓝牙电话模式，不会黑屏）
2.进入PhoneMode-MMActive模式
3.进入PhoneMode-Extened Phone Mode Timer
4.退出Phone Mode
PhoneStatus=Inactive</v>
      </c>
      <c r="I114" s="47" t="str">
        <v>PASS</v>
      </c>
      <c r="J114" s="31"/>
      <c r="K114" s="49"/>
      <c r="L114" s="49"/>
      <c r="M114" s="49"/>
      <c r="N114" s="49"/>
      <c r="O114" s="34"/>
      <c r="P114" s="36">
        <v>45105</v>
      </c>
      <c r="Q114" s="37" t="str">
        <v>杨春明</v>
      </c>
      <c r="R114" s="33" t="str">
        <v>SOC：20230613_LC_R00_ENG00
MCU：20230614_LC_R00_ENG00</v>
      </c>
      <c r="S114" s="35"/>
      <c r="T114" s="41"/>
    </row>
    <row customHeight="true" ht="257" r="115">
      <c r="A115" s="34"/>
      <c r="B115" s="34" t="str">
        <v>SYNC+_Z0060</v>
      </c>
      <c r="C115" s="31" t="str">
        <v>2.6 Phone Mode转换</v>
      </c>
      <c r="D115" s="31" t="str">
        <v>Phone Mode-&gt;Phone Mode-Extened Play模式-&gt;Phone Mode-MMActive-&gt;PhoneMode-Extened Phone Mode Timer-&gt;Phone Mode-MMActive-&gt;PhoneStatus=Inactive</v>
      </c>
      <c r="E115" s="34" t="str">
        <v>P1</v>
      </c>
      <c r="F115" s="39" t="str">
        <v>1.车机上电
2.蓝牙电话通话中</v>
      </c>
      <c r="G115" s="39" t="str">
        <v>1.IG=off，acc=off
2.IG=Accessory/Run(或者acc=on)
3.IG=off、acc=off后进入Extened Phone Mode Timer
4.IG=Accessory/Run(acc=on)
5.挂断电话</v>
      </c>
      <c r="H115" s="38" t="str">
        <v>1.进入Phone Mode-Extened Play模式（保持在蓝牙电话模式，不会黑屏）
2.进入PhoneMode-MMActive模式
3.进入PhoneMode-Extened Phone Mode Timer
4.进入PhoneMode-MMActive模式
5.退出Phone Mode
PhoneStatus=Inactive</v>
      </c>
      <c r="I115" s="47" t="str">
        <v>PASS</v>
      </c>
      <c r="J115" s="31"/>
      <c r="K115" s="49"/>
      <c r="L115" s="49"/>
      <c r="M115" s="49"/>
      <c r="N115" s="49"/>
      <c r="O115" s="34"/>
      <c r="P115" s="36">
        <v>45105</v>
      </c>
      <c r="Q115" s="37" t="str">
        <v>杨春明</v>
      </c>
      <c r="R115" s="33" t="str">
        <v>SOC：20230613_LC_R00_ENG00
MCU：20230614_LC_R00_ENG00</v>
      </c>
      <c r="S115" s="35"/>
      <c r="T115" s="41"/>
    </row>
    <row customHeight="true" ht="95" r="116">
      <c r="A116" s="34"/>
      <c r="B116" s="34" t="str">
        <v>SYNC+_Z0060</v>
      </c>
      <c r="C116" s="31" t="str">
        <v>2.6 Phone Mode转换</v>
      </c>
      <c r="D116" s="31" t="str">
        <v>Phone Mode-&gt;Phone Mode-MMActive-&gt;PhoneStatus=Inactive</v>
      </c>
      <c r="E116" s="34" t="str">
        <v>P1</v>
      </c>
      <c r="F116" s="39" t="str">
        <v>1.车机上电
2.蓝牙电话通话中</v>
      </c>
      <c r="G116" s="39" t="str">
        <v>1.IG=Accessory/Run(或者acc=on)
2.挂断电话</v>
      </c>
      <c r="H116" s="38" t="str">
        <v>1.进入PhoneMode-MMActive模式
2.退出Phone Mode
PhoneStatus=Inactive</v>
      </c>
      <c r="I116" s="47" t="str">
        <v>PASS</v>
      </c>
      <c r="J116" s="31"/>
      <c r="K116" s="49"/>
      <c r="L116" s="49"/>
      <c r="M116" s="49"/>
      <c r="N116" s="49"/>
      <c r="O116" s="34"/>
      <c r="P116" s="36">
        <v>45105</v>
      </c>
      <c r="Q116" s="37" t="str">
        <v>杨春明</v>
      </c>
      <c r="R116" s="33" t="str">
        <v>SOC：20230613_LC_R00_ENG00
MCU：20230614_LC_R00_ENG00</v>
      </c>
      <c r="S116" s="35"/>
      <c r="T116" s="41"/>
    </row>
    <row customHeight="true" ht="149" r="117">
      <c r="A117" s="34"/>
      <c r="B117" s="34" t="str">
        <v>SYNC+_Z0060</v>
      </c>
      <c r="C117" s="31" t="str">
        <v>2.6 Phone Mode转换</v>
      </c>
      <c r="D117" s="31" t="str">
        <v>Phone Mode-&gt;Phone Mode-MMActive-&gt;PhoneMode-Extened Phone Mode Timer-&gt;PhoneStatus=Inactive</v>
      </c>
      <c r="E117" s="34" t="str">
        <v>P1</v>
      </c>
      <c r="F117" s="39" t="str">
        <v>1.车机上电
2.蓝牙电话通话中</v>
      </c>
      <c r="G117" s="39" t="str">
        <v>1.IG=Accessory/Run(或者acc=on)
2.IG=off、acc=off后进入Extened Phone Mode Timer
3.27min后出现弹窗提示，3min后转到手机接听</v>
      </c>
      <c r="H117" s="38" t="str">
        <v>1.进入PhoneMode-MMActive模式
2.进入PhoneMode-Extened Phone Mode Timer
3.退出Phone Mode
PhoneStatus=Inactive</v>
      </c>
      <c r="I117" s="47" t="str">
        <v>PASS</v>
      </c>
      <c r="J117" s="31"/>
      <c r="K117" s="49"/>
      <c r="L117" s="49"/>
      <c r="M117" s="49"/>
      <c r="N117" s="49"/>
      <c r="O117" s="34"/>
      <c r="P117" s="36">
        <v>45105</v>
      </c>
      <c r="Q117" s="37" t="str">
        <v>杨春明</v>
      </c>
      <c r="R117" s="33" t="str">
        <v>SOC：20230613_LC_R00_ENG00
MCU：20230614_LC_R00_ENG00</v>
      </c>
      <c r="S117" s="35"/>
      <c r="T117" s="41"/>
    </row>
    <row customHeight="true" ht="149" r="118">
      <c r="A118" s="34"/>
      <c r="B118" s="34" t="str">
        <v>SYNC+_Z0060</v>
      </c>
      <c r="C118" s="31" t="str">
        <v>2.6 Phone Mode转换</v>
      </c>
      <c r="D118" s="31" t="str">
        <v>Phone Mode-&gt;Phone Mode-MMActive-&gt;PhoneMode-Extened Phone Mode Timer-&gt;PhoneStatus=Inactive</v>
      </c>
      <c r="E118" s="34" t="str">
        <v>P1</v>
      </c>
      <c r="F118" s="39" t="str">
        <v>1.车机上电
2.蓝牙电话通话中</v>
      </c>
      <c r="G118" s="39" t="str">
        <v>1.IG=Accessory/Run(或者acc=on)
2.IG=off、acc=off后进入Extened Phone Mode Timer
3.打开车门(DriverDoorStatus=Ajar)</v>
      </c>
      <c r="H118" s="38" t="str">
        <v>1.进入PhoneMode-MMActive模式
2.进入PhoneMode-Extened Phone Mode Timer
3.退出Phone Mode
PhoneStatus=Inactive</v>
      </c>
      <c r="I118" s="47" t="str">
        <v>PASS</v>
      </c>
      <c r="J118" s="31"/>
      <c r="K118" s="49"/>
      <c r="L118" s="49"/>
      <c r="M118" s="49"/>
      <c r="N118" s="49"/>
      <c r="O118" s="34"/>
      <c r="P118" s="36">
        <v>45105</v>
      </c>
      <c r="Q118" s="37" t="str">
        <v>杨春明</v>
      </c>
      <c r="R118" s="33" t="str">
        <v>SOC：20230613_LC_R00_ENG00
MCU：20230614_LC_R00_ENG00</v>
      </c>
      <c r="S118" s="35"/>
      <c r="T118" s="41"/>
    </row>
    <row customHeight="true" ht="149" r="119">
      <c r="A119" s="34"/>
      <c r="B119" s="34" t="str">
        <v>SYNC+_Z0060</v>
      </c>
      <c r="C119" s="31" t="str">
        <v>2.6 Phone Mode转换</v>
      </c>
      <c r="D119" s="31" t="str">
        <v>Phone Mode-&gt;Phone Mode-MMActive-&gt;PhoneMode-Extened Phone Mode Timer-&gt;PhoneStatus=Inactive</v>
      </c>
      <c r="E119" s="34" t="str">
        <v>P1</v>
      </c>
      <c r="F119" s="39" t="str">
        <v>1.车机上电
2.蓝牙电话通话中</v>
      </c>
      <c r="G119" s="39" t="str">
        <v>1.IG=Accessory/Run(或者acc=on)
2.IG=off、acc=off后进入Extened Phone Mode Timer
3.挂断电话</v>
      </c>
      <c r="H119" s="38" t="str">
        <v>1.进入PhoneMode-MMActive模式
2.进入PhoneMode-Extened Phone Mode Timer
3.退出Phone Mode
PhoneStatus=Inactive</v>
      </c>
      <c r="I119" s="47" t="str">
        <v>PASS</v>
      </c>
      <c r="J119" s="31"/>
      <c r="K119" s="49"/>
      <c r="L119" s="49"/>
      <c r="M119" s="49"/>
      <c r="N119" s="49"/>
      <c r="O119" s="34"/>
      <c r="P119" s="36">
        <v>45105</v>
      </c>
      <c r="Q119" s="37" t="str">
        <v>杨春明</v>
      </c>
      <c r="R119" s="33" t="str">
        <v>SOC：20230613_LC_R00_ENG00
MCU：20230614_LC_R00_ENG00</v>
      </c>
      <c r="S119" s="35"/>
      <c r="T119" s="41"/>
    </row>
    <row customHeight="true" ht="189" r="120">
      <c r="A120" s="34"/>
      <c r="B120" s="34" t="str">
        <v>SYNC+_Z0060</v>
      </c>
      <c r="C120" s="31" t="str">
        <v>2.6 Phone Mode转换</v>
      </c>
      <c r="D120" s="31" t="str">
        <v>Phone Mode-&gt;Phone Mode-MMActive-&gt;PhoneMode-Extened Phone Mode Timer-&gt;Phone Mode-MMActive-&gt;PhoneStatus=Inactive</v>
      </c>
      <c r="E120" s="34" t="str">
        <v>P1</v>
      </c>
      <c r="F120" s="39" t="str">
        <v>1.车机上电
2.蓝牙电话通话中</v>
      </c>
      <c r="G120" s="39" t="str">
        <v>1.IG=Accessory/Run(或者acc=on)
2.IG=off、acc=off后进入Extened Phone Mode Timer
3..IG=Accessory/Run(或者acc=on)
4.挂断电话</v>
      </c>
      <c r="H120" s="38" t="str">
        <v>1.进入PhoneMode-MMActive模式
2.进入PhoneMode-Extened Phone Mode Timer
3.进入PhoneMode-MMActive模式
4.退出Phone Mode
PhoneStatus=Inactive</v>
      </c>
      <c r="I120" s="47" t="str">
        <v>PASS</v>
      </c>
      <c r="J120" s="31"/>
      <c r="K120" s="49"/>
      <c r="L120" s="49"/>
      <c r="M120" s="49"/>
      <c r="N120" s="49"/>
      <c r="O120" s="34"/>
      <c r="P120" s="36">
        <v>45105</v>
      </c>
      <c r="Q120" s="37" t="str">
        <v>杨春明</v>
      </c>
      <c r="R120" s="33" t="str">
        <v>SOC：20230613_LC_R00_ENG00
MCU：20230614_LC_R00_ENG00</v>
      </c>
      <c r="S120" s="35"/>
      <c r="T120" s="41"/>
    </row>
    <row customHeight="true" ht="29" r="121">
      <c r="A121" s="34"/>
      <c r="B121" s="34" t="str">
        <v>SYNC+_Z0060</v>
      </c>
      <c r="C121" s="31"/>
      <c r="D121" s="31" t="str">
        <v>电源模式对WIFI开关的影响</v>
      </c>
      <c r="E121" s="31" t="str">
        <v>P3</v>
      </c>
      <c r="F121" s="39" t="str">
        <v>1.当前wifi开关为开
2.当前为RUN模式</v>
      </c>
      <c r="G121" s="31" t="str">
        <v>1.重启车机</v>
      </c>
      <c r="H121" s="38" t="str">
        <v>2.仍是开启状态</v>
      </c>
      <c r="I121" s="40" t="str">
        <v>PASS</v>
      </c>
      <c r="J121" s="31"/>
      <c r="K121" s="39"/>
      <c r="L121" s="31"/>
      <c r="M121" s="32"/>
      <c r="N121" s="32"/>
      <c r="O121" s="34"/>
      <c r="P121" s="36">
        <v>45104</v>
      </c>
      <c r="Q121" s="37" t="str">
        <v>杨春明</v>
      </c>
      <c r="R121" s="33" t="str">
        <v>SOC：20230613_LC_R00_ENG00
MCU：20230614_LC_R00_ENG00</v>
      </c>
      <c r="S121" s="35"/>
      <c r="T121" s="41"/>
    </row>
    <row customHeight="true" ht="29" r="122">
      <c r="A122" s="34"/>
      <c r="B122" s="34" t="str">
        <v>SYNC+_Z0060</v>
      </c>
      <c r="C122" s="31"/>
      <c r="D122" s="31" t="str">
        <v>电源模式对蓝牙开关的影响</v>
      </c>
      <c r="E122" s="31" t="str">
        <v>P3</v>
      </c>
      <c r="F122" s="39" t="str">
        <v>1.当前蓝牙开关为开
2.当前为RUN模式</v>
      </c>
      <c r="G122" s="31" t="str">
        <v>1.重启车机</v>
      </c>
      <c r="H122" s="38" t="str">
        <v>2.仍是开启状态</v>
      </c>
      <c r="I122" s="40" t="str">
        <v>PASS</v>
      </c>
      <c r="J122" s="31"/>
      <c r="K122" s="39"/>
      <c r="L122" s="31"/>
      <c r="M122" s="32"/>
      <c r="N122" s="32"/>
      <c r="O122" s="34"/>
      <c r="P122" s="36">
        <v>45104</v>
      </c>
      <c r="Q122" s="37" t="str">
        <v>杨春明</v>
      </c>
      <c r="R122" s="33" t="str">
        <v>SOC：20230613_LC_R00_ENG00
MCU：20230614_LC_R00_ENG00</v>
      </c>
      <c r="S122" s="35"/>
      <c r="T122" s="41"/>
    </row>
    <row customHeight="true" ht="29" r="123">
      <c r="A123" s="34"/>
      <c r="B123" s="34" t="str">
        <v>SYNC+_Z0060</v>
      </c>
      <c r="C123" s="31"/>
      <c r="D123" s="31" t="str">
        <v>电源模式对副驾蓝牙耳机的影响</v>
      </c>
      <c r="E123" s="31" t="str">
        <v>P3</v>
      </c>
      <c r="F123" s="39" t="str">
        <v>1.当前副驾蓝牙耳机已连接
2.当前为RUN模式</v>
      </c>
      <c r="G123" s="31" t="str">
        <v>1.重启车机</v>
      </c>
      <c r="H123" s="38" t="str">
        <v>2.副驾蓝牙耳机重新连接</v>
      </c>
      <c r="I123" s="40" t="str">
        <v>PASS</v>
      </c>
      <c r="J123" s="31"/>
      <c r="K123" s="39"/>
      <c r="L123" s="31"/>
      <c r="M123" s="32"/>
      <c r="N123" s="32"/>
      <c r="O123" s="34"/>
      <c r="P123" s="42">
        <v>45105</v>
      </c>
      <c r="Q123" s="32" t="str">
        <v>杨春明</v>
      </c>
      <c r="R123" s="39" t="str">
        <v>SOC：20230613_LC_R00_ENG00
MCU：20230614_LC_R00_ENG00</v>
      </c>
      <c r="S123" s="35"/>
      <c r="T123" s="41"/>
    </row>
    <row customHeight="true" ht="29" r="124">
      <c r="A124" s="34"/>
      <c r="B124" s="34" t="str">
        <v>SYNC+_Z0060</v>
      </c>
      <c r="C124" s="31"/>
      <c r="D124" s="31" t="str">
        <v>电源模式对WIFI开关的影响</v>
      </c>
      <c r="E124" s="31" t="str">
        <v>P3</v>
      </c>
      <c r="F124" s="39" t="str">
        <v>1.当前wifi开关为关
2.当前为RUN模式</v>
      </c>
      <c r="G124" s="31" t="str">
        <v>1.重启车机</v>
      </c>
      <c r="H124" s="38" t="str">
        <v>2.仍是关闭状态</v>
      </c>
      <c r="I124" s="40" t="str">
        <v>PASS</v>
      </c>
      <c r="J124" s="31"/>
      <c r="K124" s="32"/>
      <c r="L124" s="31"/>
      <c r="M124" s="32"/>
      <c r="N124" s="32"/>
      <c r="O124" s="34"/>
      <c r="P124" s="36">
        <v>45104</v>
      </c>
      <c r="Q124" s="37" t="str">
        <v>杨春明</v>
      </c>
      <c r="R124" s="33" t="str">
        <v>SOC：20230613_LC_R00_ENG00
MCU：20230614_LC_R00_ENG00</v>
      </c>
      <c r="S124" s="35"/>
      <c r="T124" s="41"/>
    </row>
    <row customHeight="true" ht="29" r="125">
      <c r="A125" s="34"/>
      <c r="B125" s="34" t="str">
        <v>SYNC+_Z0060</v>
      </c>
      <c r="C125" s="31"/>
      <c r="D125" s="31" t="str">
        <v>电源模式对蓝牙开关的影响</v>
      </c>
      <c r="E125" s="31" t="str">
        <v>P3</v>
      </c>
      <c r="F125" s="39" t="str">
        <v>1.当前蓝牙开关为关
2.当前为RUN模式</v>
      </c>
      <c r="G125" s="31" t="str">
        <v>1.重启车机</v>
      </c>
      <c r="H125" s="38" t="str">
        <v>2.仍是关闭状态</v>
      </c>
      <c r="I125" s="40" t="str">
        <v>PASS</v>
      </c>
      <c r="J125" s="31"/>
      <c r="K125" s="32"/>
      <c r="L125" s="31"/>
      <c r="M125" s="32"/>
      <c r="N125" s="32"/>
      <c r="O125" s="34"/>
      <c r="P125" s="36">
        <v>45104</v>
      </c>
      <c r="Q125" s="37" t="str">
        <v>杨春明</v>
      </c>
      <c r="R125" s="33" t="str">
        <v>SOC：20230613_LC_R00_ENG00
MCU：20230614_LC_R00_ENG00</v>
      </c>
      <c r="S125" s="35"/>
      <c r="T125" s="41"/>
    </row>
    <row customHeight="true" ht="29" r="126">
      <c r="A126" s="34"/>
      <c r="B126" s="34" t="str">
        <v>SYNC+_Z0060</v>
      </c>
      <c r="C126" s="31"/>
      <c r="D126" s="31" t="str">
        <v>电源模式对副驾蓝牙耳机的影响</v>
      </c>
      <c r="E126" s="31" t="str">
        <v>P3</v>
      </c>
      <c r="F126" s="39" t="str">
        <v>1.当前副驾蓝牙耳机未连接
2.当前为RUN模式</v>
      </c>
      <c r="G126" s="31" t="str">
        <v>1.重启车机</v>
      </c>
      <c r="H126" s="38" t="str">
        <v>2.副驾蓝牙耳机未连接</v>
      </c>
      <c r="I126" s="40" t="str">
        <v>PASS</v>
      </c>
      <c r="J126" s="31"/>
      <c r="K126" s="32"/>
      <c r="L126" s="31"/>
      <c r="M126" s="32"/>
      <c r="N126" s="32"/>
      <c r="O126" s="34"/>
      <c r="P126" s="42">
        <v>45105</v>
      </c>
      <c r="Q126" s="32" t="str">
        <v>杨春明</v>
      </c>
      <c r="R126" s="39" t="str">
        <v>SOC：20230613_LC_R00_ENG00
MCU：20230614_LC_R00_ENG00</v>
      </c>
      <c r="S126" s="35"/>
      <c r="T126" s="41"/>
    </row>
    <row customHeight="true" ht="29" r="127">
      <c r="A127" s="34"/>
      <c r="B127" s="34" t="str">
        <v>SYNC+_Z0060</v>
      </c>
      <c r="C127" s="31"/>
      <c r="D127" s="31" t="str">
        <v>电源模式对WIFI开关的影响</v>
      </c>
      <c r="E127" s="31" t="str">
        <v>P3</v>
      </c>
      <c r="F127" s="39" t="str">
        <v>1.当前wifi开关为开
2.当前为RUN模式</v>
      </c>
      <c r="G127" s="31" t="str">
        <v>1.手动关闭wifi开关，重启车机</v>
      </c>
      <c r="H127" s="38" t="str">
        <v>2.仍是关闭状态</v>
      </c>
      <c r="I127" s="40" t="str">
        <v>PASS</v>
      </c>
      <c r="J127" s="31"/>
      <c r="K127" s="39"/>
      <c r="L127" s="31"/>
      <c r="M127" s="32"/>
      <c r="N127" s="32"/>
      <c r="O127" s="34"/>
      <c r="P127" s="36">
        <v>45104</v>
      </c>
      <c r="Q127" s="37" t="str">
        <v>杨春明</v>
      </c>
      <c r="R127" s="33" t="str">
        <v>SOC：20230613_LC_R00_ENG00
MCU：20230614_LC_R00_ENG00</v>
      </c>
      <c r="S127" s="35"/>
      <c r="T127" s="41"/>
    </row>
    <row customHeight="true" ht="29" r="128">
      <c r="A128" s="34"/>
      <c r="B128" s="34" t="str">
        <v>SYNC+_Z0060</v>
      </c>
      <c r="C128" s="31"/>
      <c r="D128" s="31" t="str">
        <v>电源模式对蓝牙开关的影响</v>
      </c>
      <c r="E128" s="31" t="str">
        <v>P3</v>
      </c>
      <c r="F128" s="39" t="str">
        <v>1.当前蓝牙开关为开
2.当前为RUN模式</v>
      </c>
      <c r="G128" s="31" t="str">
        <v>1.手动关闭蓝牙开关，重启车机</v>
      </c>
      <c r="H128" s="38" t="str">
        <v>2.仍是关闭状态</v>
      </c>
      <c r="I128" s="40" t="str">
        <v>PASS</v>
      </c>
      <c r="J128" s="31"/>
      <c r="K128" s="39"/>
      <c r="L128" s="31"/>
      <c r="M128" s="32"/>
      <c r="N128" s="32"/>
      <c r="O128" s="34"/>
      <c r="P128" s="36">
        <v>45104</v>
      </c>
      <c r="Q128" s="37" t="str">
        <v>杨春明</v>
      </c>
      <c r="R128" s="33" t="str">
        <v>SOC：20230613_LC_R00_ENG00
MCU：20230614_LC_R00_ENG00</v>
      </c>
      <c r="S128" s="35"/>
      <c r="T128" s="41"/>
    </row>
    <row customHeight="true" ht="29" r="129">
      <c r="A129" s="34"/>
      <c r="B129" s="34" t="str">
        <v>SYNC+_Z0060</v>
      </c>
      <c r="C129" s="31"/>
      <c r="D129" s="31" t="str">
        <v>电源模式对副驾蓝牙耳机的影响</v>
      </c>
      <c r="E129" s="31" t="str">
        <v>P3</v>
      </c>
      <c r="F129" s="39" t="str">
        <v>1.当前副驾蓝牙耳机已连接
2.当前为RUN模式</v>
      </c>
      <c r="G129" s="31" t="str">
        <v>1.手动断开副驾蓝牙耳机，重启车机</v>
      </c>
      <c r="H129" s="38" t="str">
        <v>1.副驾蓝牙耳机未连接</v>
      </c>
      <c r="I129" s="40" t="str">
        <v>PASS</v>
      </c>
      <c r="J129" s="31"/>
      <c r="K129" s="39"/>
      <c r="L129" s="31"/>
      <c r="M129" s="32"/>
      <c r="N129" s="32"/>
      <c r="O129" s="34"/>
      <c r="P129" s="42">
        <v>45105</v>
      </c>
      <c r="Q129" s="32" t="str">
        <v>杨春明</v>
      </c>
      <c r="R129" s="39" t="str">
        <v>SOC：20230613_LC_R00_ENG00
MCU：20230614_LC_R00_ENG00</v>
      </c>
      <c r="S129" s="35"/>
      <c r="T129" s="41"/>
    </row>
    <row customHeight="true" ht="29" r="130">
      <c r="A130" s="34"/>
      <c r="B130" s="34" t="str">
        <v>SYNC+_Z0060</v>
      </c>
      <c r="C130" s="31"/>
      <c r="D130" s="31" t="str">
        <v>电源模式对WIFI开关的影响</v>
      </c>
      <c r="E130" s="31" t="str">
        <v>P3</v>
      </c>
      <c r="F130" s="39" t="str">
        <v>1.当前wifi开关为关
2.当前为RUN模式</v>
      </c>
      <c r="G130" s="31" t="str">
        <v>1.手动开启wifi开关，重启车机</v>
      </c>
      <c r="H130" s="38" t="str">
        <v>2.仍是开启状态</v>
      </c>
      <c r="I130" s="40" t="str">
        <v>PASS</v>
      </c>
      <c r="J130" s="31"/>
      <c r="K130" s="32"/>
      <c r="L130" s="31"/>
      <c r="M130" s="32"/>
      <c r="N130" s="32"/>
      <c r="O130" s="34"/>
      <c r="P130" s="36">
        <v>45104</v>
      </c>
      <c r="Q130" s="37" t="str">
        <v>杨春明</v>
      </c>
      <c r="R130" s="33" t="str">
        <v>SOC：20230613_LC_R00_ENG00
MCU：20230614_LC_R00_ENG00</v>
      </c>
      <c r="S130" s="35"/>
      <c r="T130" s="41"/>
    </row>
    <row customHeight="true" ht="29" r="131">
      <c r="A131" s="34"/>
      <c r="B131" s="34" t="str">
        <v>SYNC+_Z0060</v>
      </c>
      <c r="C131" s="31"/>
      <c r="D131" s="31" t="str">
        <v>电源模式对蓝牙开关的影响</v>
      </c>
      <c r="E131" s="31" t="str">
        <v>P3</v>
      </c>
      <c r="F131" s="39" t="str">
        <v>1.当前蓝牙开关为关
2.当前为RUN模式</v>
      </c>
      <c r="G131" s="31" t="str">
        <v>1.手动开启蓝牙开关，重启车机</v>
      </c>
      <c r="H131" s="38" t="str">
        <v>2.仍是开启状态</v>
      </c>
      <c r="I131" s="40" t="str">
        <v>PASS</v>
      </c>
      <c r="J131" s="31"/>
      <c r="K131" s="32"/>
      <c r="L131" s="31"/>
      <c r="M131" s="32"/>
      <c r="N131" s="32"/>
      <c r="O131" s="34"/>
      <c r="P131" s="36">
        <v>45104</v>
      </c>
      <c r="Q131" s="37" t="str">
        <v>杨春明</v>
      </c>
      <c r="R131" s="33" t="str">
        <v>SOC：20230613_LC_R00_ENG00
MCU：20230614_LC_R00_ENG00</v>
      </c>
      <c r="S131" s="35"/>
      <c r="T131" s="41"/>
    </row>
    <row customHeight="true" ht="29" r="132">
      <c r="A132" s="34"/>
      <c r="B132" s="34" t="str">
        <v>SYNC+_Z0060</v>
      </c>
      <c r="C132" s="31"/>
      <c r="D132" s="31" t="str">
        <v>电源模式对副驾蓝牙耳机的影响</v>
      </c>
      <c r="E132" s="31" t="str">
        <v>P3</v>
      </c>
      <c r="F132" s="39" t="str">
        <v>1.当前副驾蓝牙耳机未连接
2.当前为RUN模式</v>
      </c>
      <c r="G132" s="31" t="str">
        <v>1.手动连接副驾蓝牙耳机，重启车机</v>
      </c>
      <c r="H132" s="38" t="str">
        <v>1.副驾蓝牙耳机重新连接</v>
      </c>
      <c r="I132" s="40" t="str">
        <v>PASS</v>
      </c>
      <c r="J132" s="31"/>
      <c r="K132" s="32"/>
      <c r="L132" s="31"/>
      <c r="M132" s="32"/>
      <c r="N132" s="32"/>
      <c r="O132" s="34"/>
      <c r="P132" s="42">
        <v>45105</v>
      </c>
      <c r="Q132" s="32" t="str">
        <v>杨春明</v>
      </c>
      <c r="R132" s="39" t="str">
        <v>SOC：20230613_LC_R00_ENG00
MCU：20230614_LC_R00_ENG00</v>
      </c>
      <c r="S132" s="35"/>
      <c r="T132" s="41"/>
    </row>
    <row customHeight="true" ht="29" r="133">
      <c r="A133" s="34"/>
      <c r="B133" s="34" t="str">
        <v>SYNC+_Z0060</v>
      </c>
      <c r="C133" s="31"/>
      <c r="D133" s="31" t="str">
        <v>电源模式对WIFI BT开关的影响</v>
      </c>
      <c r="E133" s="31" t="str">
        <v>P3</v>
      </c>
      <c r="F133" s="39" t="str">
        <v>1.当前wifi开关为开
2.当前为RUN模式</v>
      </c>
      <c r="G133" s="31" t="str">
        <v>1.拨打电话/接听电话
2.退出phone</v>
      </c>
      <c r="H133" s="38" t="str">
        <v>1.仍是开启状态</v>
      </c>
      <c r="I133" s="40" t="str">
        <v>PASS</v>
      </c>
      <c r="J133" s="31"/>
      <c r="K133" s="39"/>
      <c r="L133" s="31"/>
      <c r="M133" s="32"/>
      <c r="N133" s="32"/>
      <c r="O133" s="34"/>
      <c r="P133" s="36">
        <v>45105</v>
      </c>
      <c r="Q133" s="37" t="str">
        <v>杨春明</v>
      </c>
      <c r="R133" s="33" t="str">
        <v>SOC：20230613_LC_R00_ENG00
MCU：20230614_LC_R00_ENG00</v>
      </c>
      <c r="S133" s="35"/>
      <c r="T133" s="41"/>
    </row>
    <row customHeight="true" ht="29" r="134">
      <c r="A134" s="34"/>
      <c r="B134" s="34" t="str">
        <v>SYNC+_Z0060</v>
      </c>
      <c r="C134" s="31"/>
      <c r="D134" s="31" t="str">
        <v>电源模式对蓝牙开关的影响</v>
      </c>
      <c r="E134" s="31" t="str">
        <v>P3</v>
      </c>
      <c r="F134" s="39" t="str">
        <v>1.当前蓝牙开关为开
3.当前为RUN模式</v>
      </c>
      <c r="G134" s="31" t="str">
        <v>1.拨打电话/接听电话
3.退出phone</v>
      </c>
      <c r="H134" s="38" t="str">
        <v>1.仍是开启状态</v>
      </c>
      <c r="I134" s="40" t="str">
        <v>PASS</v>
      </c>
      <c r="J134" s="31"/>
      <c r="K134" s="39"/>
      <c r="L134" s="31"/>
      <c r="M134" s="32"/>
      <c r="N134" s="32"/>
      <c r="O134" s="34"/>
      <c r="P134" s="36">
        <v>45105</v>
      </c>
      <c r="Q134" s="37" t="str">
        <v>杨春明</v>
      </c>
      <c r="R134" s="33" t="str">
        <v>SOC：20230613_LC_R00_ENG00
MCU：20230614_LC_R00_ENG00</v>
      </c>
      <c r="S134" s="35"/>
      <c r="T134" s="41"/>
    </row>
    <row customHeight="true" ht="42" r="135">
      <c r="A135" s="34"/>
      <c r="B135" s="34" t="str">
        <v>SYNC+_Z0060</v>
      </c>
      <c r="C135" s="31"/>
      <c r="D135" s="31" t="str">
        <v>电源模式对副驾蓝牙耳机的影响</v>
      </c>
      <c r="E135" s="31" t="str">
        <v>P3</v>
      </c>
      <c r="F135" s="39" t="str">
        <v>1.当前副驾蓝牙耳机已连接
4.当前为RUN模式</v>
      </c>
      <c r="G135" s="31" t="str">
        <v>1.拨打电话/接听电话
4.退出phone</v>
      </c>
      <c r="H135" s="38" t="str">
        <v>1.副驾蓝牙耳机耳机仍为连接状态</v>
      </c>
      <c r="I135" s="40" t="str">
        <v>PASS</v>
      </c>
      <c r="J135" s="31"/>
      <c r="K135" s="39"/>
      <c r="L135" s="31"/>
      <c r="M135" s="32"/>
      <c r="N135" s="32"/>
      <c r="O135" s="34"/>
      <c r="P135" s="42">
        <v>45105</v>
      </c>
      <c r="Q135" s="32" t="str">
        <v>杨春明</v>
      </c>
      <c r="R135" s="39" t="str">
        <v>SOC：20230613_LC_R00_ENG00
MCU：20230614_LC_R00_ENG00</v>
      </c>
      <c r="S135" s="35"/>
      <c r="T135" s="41"/>
    </row>
    <row customHeight="true" ht="29" r="136">
      <c r="A136" s="34"/>
      <c r="B136" s="34" t="str">
        <v>SYNC+_Z0060</v>
      </c>
      <c r="C136" s="31"/>
      <c r="D136" s="31" t="str">
        <v>电源模式对WIFI开关的影响</v>
      </c>
      <c r="E136" s="31" t="str">
        <v>P3</v>
      </c>
      <c r="F136" s="39" t="str">
        <v>1.当前wifi开关为关
2.当前为RUN模式</v>
      </c>
      <c r="G136" s="31" t="str">
        <v>1.拨打电话/接听电话
2.退出phone</v>
      </c>
      <c r="H136" s="38" t="str">
        <v>1.仍是关闭状态</v>
      </c>
      <c r="I136" s="40" t="str">
        <v>PASS</v>
      </c>
      <c r="J136" s="31"/>
      <c r="K136" s="32"/>
      <c r="L136" s="31"/>
      <c r="M136" s="32"/>
      <c r="N136" s="32"/>
      <c r="O136" s="34"/>
      <c r="P136" s="36">
        <v>45105</v>
      </c>
      <c r="Q136" s="37" t="str">
        <v>杨春明</v>
      </c>
      <c r="R136" s="33" t="str">
        <v>SOC：20230613_LC_R00_ENG00
MCU：20230614_LC_R00_ENG00</v>
      </c>
      <c r="S136" s="35"/>
      <c r="T136" s="41"/>
    </row>
    <row customHeight="true" ht="29" r="137">
      <c r="A137" s="34"/>
      <c r="B137" s="34" t="str">
        <v>SYNC+_Z0060</v>
      </c>
      <c r="C137" s="31"/>
      <c r="D137" s="31" t="str">
        <v>电源模式对蓝牙开关的影响</v>
      </c>
      <c r="E137" s="31" t="str">
        <v>P3</v>
      </c>
      <c r="F137" s="39" t="str">
        <v>1.当前蓝牙开关为关
3.当前为RUN模式</v>
      </c>
      <c r="G137" s="31" t="str">
        <v>1.拨打电话/接听电话
2.退出phone</v>
      </c>
      <c r="H137" s="38" t="str">
        <v>1.仍是关闭状态</v>
      </c>
      <c r="I137" s="40" t="str">
        <v>PASS</v>
      </c>
      <c r="J137" s="31"/>
      <c r="K137" s="32"/>
      <c r="L137" s="31"/>
      <c r="M137" s="32"/>
      <c r="N137" s="32"/>
      <c r="O137" s="34"/>
      <c r="P137" s="36">
        <v>45105</v>
      </c>
      <c r="Q137" s="37" t="str">
        <v>杨春明</v>
      </c>
      <c r="R137" s="33" t="str">
        <v>SOC：20230613_LC_R00_ENG00
MCU：20230614_LC_R00_ENG00</v>
      </c>
      <c r="S137" s="35"/>
      <c r="T137" s="41"/>
    </row>
    <row customHeight="true" ht="42" r="138">
      <c r="A138" s="34"/>
      <c r="B138" s="34" t="str">
        <v>SYNC+_Z0060</v>
      </c>
      <c r="C138" s="31"/>
      <c r="D138" s="31" t="str">
        <v>电源模式对副驾蓝牙耳机的影响</v>
      </c>
      <c r="E138" s="31" t="str">
        <v>P3</v>
      </c>
      <c r="F138" s="39" t="str">
        <v>1.当前副驾蓝牙耳机未连接
4.当前为RUN模式</v>
      </c>
      <c r="G138" s="31" t="str">
        <v>1.拨打电话/接听电话
2.退出phone</v>
      </c>
      <c r="H138" s="38" t="str">
        <v>1.副驾蓝牙耳机耳机仍处于未连接状态</v>
      </c>
      <c r="I138" s="40" t="str">
        <v>PASS</v>
      </c>
      <c r="J138" s="31"/>
      <c r="K138" s="32"/>
      <c r="L138" s="31"/>
      <c r="M138" s="32"/>
      <c r="N138" s="32"/>
      <c r="O138" s="34"/>
      <c r="P138" s="42">
        <v>45105</v>
      </c>
      <c r="Q138" s="32" t="str">
        <v>杨春明</v>
      </c>
      <c r="R138" s="39" t="str">
        <v>SOC：20230613_LC_R00_ENG00
MCU：20230614_LC_R00_ENG00</v>
      </c>
      <c r="S138" s="35"/>
      <c r="T138" s="41"/>
    </row>
    <row customHeight="true" ht="42" r="139">
      <c r="A139" s="34"/>
      <c r="B139" s="34" t="str">
        <v>SYNC+_Z0060</v>
      </c>
      <c r="C139" s="31"/>
      <c r="D139" s="31" t="str">
        <v>电源模式对WIFI开关的影响</v>
      </c>
      <c r="E139" s="31" t="str">
        <v>P3</v>
      </c>
      <c r="F139" s="39" t="str">
        <v>1.当前wifi开关为开
2.当前为RUN模式</v>
      </c>
      <c r="G139" s="31" t="str">
        <v>1.拨打电话/接听电话
2.手动关闭wifi
3.退出phone</v>
      </c>
      <c r="H139" s="38" t="str">
        <v>2&amp;3.关闭状态</v>
      </c>
      <c r="I139" s="40" t="str">
        <v>PASS</v>
      </c>
      <c r="J139" s="31"/>
      <c r="K139" s="39"/>
      <c r="L139" s="31"/>
      <c r="M139" s="32"/>
      <c r="N139" s="32"/>
      <c r="O139" s="34"/>
      <c r="P139" s="36">
        <v>45105</v>
      </c>
      <c r="Q139" s="37" t="str">
        <v>杨春明</v>
      </c>
      <c r="R139" s="33" t="str">
        <v>SOC：20230613_LC_R00_ENG00
MCU：20230614_LC_R00_ENG00</v>
      </c>
      <c r="S139" s="35"/>
      <c r="T139" s="41"/>
    </row>
    <row customHeight="true" ht="42" r="140">
      <c r="A140" s="34"/>
      <c r="B140" s="34" t="str">
        <v>SYNC+_Z0060</v>
      </c>
      <c r="C140" s="31"/>
      <c r="D140" s="31" t="str">
        <v>电源模式对蓝牙开关的影响</v>
      </c>
      <c r="E140" s="31" t="str">
        <v>P3</v>
      </c>
      <c r="F140" s="39" t="str">
        <v>1.当前蓝牙开关为开
3.当前为RUN模式</v>
      </c>
      <c r="G140" s="31" t="str">
        <v>1.拨打电话/接听电话
2.手动关闭蓝牙
3.退出phone</v>
      </c>
      <c r="H140" s="38" t="str">
        <v>2&amp;3.关闭状态</v>
      </c>
      <c r="I140" s="40" t="str">
        <v>PASS</v>
      </c>
      <c r="J140" s="31"/>
      <c r="K140" s="39"/>
      <c r="L140" s="31"/>
      <c r="M140" s="32"/>
      <c r="N140" s="32"/>
      <c r="O140" s="34"/>
      <c r="P140" s="36">
        <v>45105</v>
      </c>
      <c r="Q140" s="37" t="str">
        <v>杨春明</v>
      </c>
      <c r="R140" s="33" t="str">
        <v>SOC：20230613_LC_R00_ENG00
MCU：20230614_LC_R00_ENG00</v>
      </c>
      <c r="S140" s="35"/>
      <c r="T140" s="41"/>
    </row>
    <row customHeight="true" ht="42" r="141">
      <c r="A141" s="34"/>
      <c r="B141" s="34" t="str">
        <v>SYNC+_Z0060</v>
      </c>
      <c r="C141" s="31"/>
      <c r="D141" s="31" t="str">
        <v>电源模式对副驾蓝牙耳机的影响</v>
      </c>
      <c r="E141" s="31" t="str">
        <v>P3</v>
      </c>
      <c r="F141" s="39" t="str">
        <v>1.当前副驾蓝牙耳机已连接
4.当前为RUN模式</v>
      </c>
      <c r="G141" s="31" t="str">
        <v>1.拨打电话/接听电话
2.手动断开副驾蓝牙耳机
3.退出phone</v>
      </c>
      <c r="H141" s="38" t="str">
        <v>2&amp;3.副驾蓝牙耳机处于断开状态</v>
      </c>
      <c r="I141" s="40" t="str">
        <v>PASS</v>
      </c>
      <c r="J141" s="31"/>
      <c r="K141" s="39"/>
      <c r="L141" s="31"/>
      <c r="M141" s="32"/>
      <c r="N141" s="32"/>
      <c r="O141" s="34"/>
      <c r="P141" s="42">
        <v>45105</v>
      </c>
      <c r="Q141" s="32" t="str">
        <v>杨春明</v>
      </c>
      <c r="R141" s="39" t="str">
        <v>SOC：20230613_LC_R00_ENG00
MCU：20230614_LC_R00_ENG00</v>
      </c>
      <c r="S141" s="35"/>
      <c r="T141" s="41"/>
    </row>
    <row customHeight="true" ht="55" r="142">
      <c r="A142" s="5"/>
      <c r="B142" s="5" t="str">
        <v>SYNC+_Z0060</v>
      </c>
      <c r="C142" s="46"/>
      <c r="D142" s="46" t="str">
        <v>电源模式对WIFI BT开关的影响</v>
      </c>
      <c r="E142" s="46" t="str">
        <v>P3</v>
      </c>
      <c r="F142" s="33" t="str">
        <v>1.当前wifi 为关，蓝牙为开
2.当前为RUN模式</v>
      </c>
      <c r="G142" s="46" t="str">
        <v>1.拨打电话/接听电话
2.手动打开wifi
3.退出phone</v>
      </c>
      <c r="H142" s="44" t="str">
        <v>1.wifi 为关，蓝牙为开
3.wifi和蓝牙为开启状态</v>
      </c>
      <c r="I142" s="47" t="str">
        <v>PASS</v>
      </c>
      <c r="J142" s="55"/>
      <c r="K142" s="37"/>
      <c r="L142" s="46"/>
      <c r="M142" s="37"/>
      <c r="N142" s="37"/>
      <c r="O142" s="5"/>
      <c r="P142" s="36">
        <v>45105</v>
      </c>
      <c r="Q142" s="37" t="str">
        <v>杨春明</v>
      </c>
      <c r="R142" s="33" t="str">
        <v>SOC：20230613_LC_R00_ENG00
MCU：20230614_LC_R00_ENG00</v>
      </c>
      <c r="S142" s="48"/>
      <c r="T142" s="45"/>
    </row>
    <row customHeight="true" ht="55" r="143">
      <c r="A143" s="5"/>
      <c r="B143" s="5" t="str">
        <v>SYNC+_Z0060</v>
      </c>
      <c r="C143" s="46"/>
      <c r="D143" s="46" t="str">
        <v>电源模式对WIFI BT开关的影响</v>
      </c>
      <c r="E143" s="46" t="str">
        <v>P3</v>
      </c>
      <c r="F143" s="33" t="str">
        <v>1.当前wifi 和蓝牙开关为开
2.当前为RUN模式</v>
      </c>
      <c r="G143" s="46" t="str">
        <v>1.进入standby
2.进入run</v>
      </c>
      <c r="H143" s="44" t="str">
        <v>2.wifi和蓝牙自动关闭
4.wifi和蓝牙自动打开</v>
      </c>
      <c r="I143" s="47" t="str">
        <v>PASS</v>
      </c>
      <c r="J143" s="46"/>
      <c r="K143" s="33"/>
      <c r="L143" s="46"/>
      <c r="M143" s="37"/>
      <c r="N143" s="37"/>
      <c r="O143" s="5"/>
      <c r="P143" s="36">
        <v>45104</v>
      </c>
      <c r="Q143" s="37" t="str">
        <v>杨春明</v>
      </c>
      <c r="R143" s="33" t="str">
        <v>SOC：20230613_LC_R00_ENG00
MCU：20230614_LC_R00_ENG00</v>
      </c>
      <c r="S143" s="48"/>
      <c r="T143" s="45"/>
    </row>
    <row customHeight="true" ht="29" r="144">
      <c r="A144" s="5"/>
      <c r="B144" s="5" t="str">
        <v>SYNC+_Z0060</v>
      </c>
      <c r="C144" s="46"/>
      <c r="D144" s="46" t="str">
        <v>电源模式对WIFI BT开关的影响</v>
      </c>
      <c r="E144" s="46" t="str">
        <v>P3</v>
      </c>
      <c r="F144" s="33" t="str">
        <v>1.当前wifi 和蓝牙开关为关
2.当前为RUN模式</v>
      </c>
      <c r="G144" s="46" t="str">
        <v>1.进入standby
2.进入run</v>
      </c>
      <c r="H144" s="44" t="str">
        <v>1&amp;2.wifi和蓝牙保持关闭</v>
      </c>
      <c r="I144" s="47" t="str">
        <v>PASS</v>
      </c>
      <c r="J144" s="33"/>
      <c r="K144" s="37"/>
      <c r="L144" s="46"/>
      <c r="M144" s="37"/>
      <c r="N144" s="37"/>
      <c r="O144" s="5"/>
      <c r="P144" s="36">
        <v>45104</v>
      </c>
      <c r="Q144" s="37" t="str">
        <v>杨春明</v>
      </c>
      <c r="R144" s="33" t="str">
        <v>SOC：20230613_LC_R00_ENG00
MCU：20230614_LC_R00_ENG00</v>
      </c>
      <c r="S144" s="48"/>
      <c r="T144" s="45"/>
    </row>
    <row customHeight="true" ht="55" r="145">
      <c r="A145" s="5"/>
      <c r="B145" s="5" t="str">
        <v>SYNC+_Z0060</v>
      </c>
      <c r="C145" s="46"/>
      <c r="D145" s="46" t="str">
        <v>电源模式对WIFI BT开关的影响</v>
      </c>
      <c r="E145" s="46" t="str">
        <v>P3</v>
      </c>
      <c r="F145" s="33" t="str">
        <v>1.当前wifi 和蓝牙开关为开
2.当前为RUN模式</v>
      </c>
      <c r="G145" s="46" t="str">
        <v>1.进入standby-sleep
2.进入run</v>
      </c>
      <c r="H145" s="44" t="str">
        <v>2.wifi和蓝牙自动关闭
4.wifi和蓝牙自动打开</v>
      </c>
      <c r="I145" s="47" t="str">
        <v>PASS</v>
      </c>
      <c r="J145" s="33"/>
      <c r="K145" s="33"/>
      <c r="L145" s="46"/>
      <c r="M145" s="37"/>
      <c r="N145" s="37"/>
      <c r="O145" s="5"/>
      <c r="P145" s="36">
        <v>45104</v>
      </c>
      <c r="Q145" s="37" t="str">
        <v>杨春明</v>
      </c>
      <c r="R145" s="33" t="str">
        <v>SOC：20230613_LC_R00_ENG00
MCU：20230614_LC_R00_ENG00</v>
      </c>
      <c r="S145" s="48"/>
      <c r="T145" s="45"/>
    </row>
    <row customHeight="true" ht="29" r="146">
      <c r="A146" s="5"/>
      <c r="B146" s="5" t="str">
        <v>SYNC+_Z0060</v>
      </c>
      <c r="C146" s="46"/>
      <c r="D146" s="46" t="str">
        <v>电源模式对WIFI BT开关的影响</v>
      </c>
      <c r="E146" s="46" t="str">
        <v>P3</v>
      </c>
      <c r="F146" s="33" t="str">
        <v>1.当前wifi 和蓝牙开关为关
2.当前为RUN模式</v>
      </c>
      <c r="G146" s="46" t="str">
        <v>1.进入standby-sleep
2.进入run</v>
      </c>
      <c r="H146" s="44" t="str">
        <v>1&amp;2.wifi和蓝牙保持关闭</v>
      </c>
      <c r="I146" s="47" t="str">
        <v>PASS</v>
      </c>
      <c r="J146" s="33"/>
      <c r="K146" s="37"/>
      <c r="L146" s="46"/>
      <c r="M146" s="37"/>
      <c r="N146" s="37"/>
      <c r="O146" s="5"/>
      <c r="P146" s="36">
        <v>45104</v>
      </c>
      <c r="Q146" s="37" t="str">
        <v>杨春明</v>
      </c>
      <c r="R146" s="33" t="str">
        <v>SOC：20230613_LC_R00_ENG00
MCU：20230614_LC_R00_ENG00</v>
      </c>
      <c r="S146" s="48"/>
      <c r="T146" s="45"/>
    </row>
    <row customHeight="true" ht="55" r="147">
      <c r="A147" s="5"/>
      <c r="B147" s="5" t="str">
        <v>SYNC+_Z0060</v>
      </c>
      <c r="C147" s="46"/>
      <c r="D147" s="46" t="str">
        <v>电源模式对WIFI BT开关的影响</v>
      </c>
      <c r="E147" s="46" t="str">
        <v>P3</v>
      </c>
      <c r="F147" s="33" t="str">
        <v>1.当前wifi 和蓝牙开关为开
2.当前为RUN模式</v>
      </c>
      <c r="G147" s="46" t="str">
        <v>1.手动关闭wifi和蓝牙
2.进入standby
3.进入EP
4.进入run</v>
      </c>
      <c r="H147" s="44" t="str">
        <v>2&amp;3&amp;4.wifi和蓝牙保持关闭</v>
      </c>
      <c r="I147" s="47" t="str">
        <v>PASS</v>
      </c>
      <c r="J147" s="33"/>
      <c r="K147" s="33"/>
      <c r="L147" s="46"/>
      <c r="M147" s="37"/>
      <c r="N147" s="37"/>
      <c r="O147" s="5"/>
      <c r="P147" s="36">
        <v>45104</v>
      </c>
      <c r="Q147" s="37" t="str">
        <v>杨春明</v>
      </c>
      <c r="R147" s="33" t="str">
        <v>SOC：20230613_LC_R00_ENG00
MCU：20230614_LC_R00_ENG00</v>
      </c>
      <c r="S147" s="48"/>
      <c r="T147" s="45"/>
    </row>
    <row customHeight="true" ht="55" r="148">
      <c r="A148" s="5"/>
      <c r="B148" s="5" t="str">
        <v>SYNC+_Z0060</v>
      </c>
      <c r="C148" s="46"/>
      <c r="D148" s="46" t="str">
        <v>电源模式对WIFI BT开关的影响</v>
      </c>
      <c r="E148" s="46" t="str">
        <v>P3</v>
      </c>
      <c r="F148" s="33" t="str">
        <v>1.当前wifi 和蓝牙开关为关
2.当前为RUN模式</v>
      </c>
      <c r="G148" s="46" t="str">
        <v>1.手动打开wifi和蓝牙
2.进入standby
3.进入EP
4.进入run</v>
      </c>
      <c r="H148" s="44" t="str">
        <v>2&amp;3&amp;4.wifi和蓝牙保持开启</v>
      </c>
      <c r="I148" s="47" t="str">
        <v>PASS</v>
      </c>
      <c r="J148" s="33"/>
      <c r="K148" s="37"/>
      <c r="L148" s="46"/>
      <c r="M148" s="37"/>
      <c r="N148" s="37"/>
      <c r="O148" s="5"/>
      <c r="P148" s="36">
        <v>45104</v>
      </c>
      <c r="Q148" s="37" t="str">
        <v>杨春明</v>
      </c>
      <c r="R148" s="33" t="str">
        <v>SOC：20230613_LC_R00_ENG00
MCU：20230614_LC_R00_ENG00</v>
      </c>
      <c r="S148" s="48"/>
      <c r="T148" s="45"/>
    </row>
    <row customHeight="true" ht="69" r="149">
      <c r="A149" s="5"/>
      <c r="B149" s="5" t="str">
        <v>SYNC+_Z0060</v>
      </c>
      <c r="C149" s="46"/>
      <c r="D149" s="46" t="str">
        <v>电源模式对WIFI BT开关的影响</v>
      </c>
      <c r="E149" s="46" t="str">
        <v>P3</v>
      </c>
      <c r="F149" s="33" t="str">
        <v>1.当前wifi 和蓝牙开关为开
2.当前为RUN模式</v>
      </c>
      <c r="G149" s="46" t="str">
        <v>1.进入standby
2.进入EP
3.进入run</v>
      </c>
      <c r="H149" s="44" t="str">
        <v>2.wifi和蓝牙自动关闭
3.wifi和蓝牙自动打开
4.保持打开状态</v>
      </c>
      <c r="I149" s="47" t="str">
        <v>PASS</v>
      </c>
      <c r="J149" s="33"/>
      <c r="K149" s="33"/>
      <c r="L149" s="46"/>
      <c r="M149" s="37"/>
      <c r="N149" s="37"/>
      <c r="O149" s="5"/>
      <c r="P149" s="36">
        <v>45104</v>
      </c>
      <c r="Q149" s="37" t="str">
        <v>杨春明</v>
      </c>
      <c r="R149" s="33" t="str">
        <v>SOC：20230613_LC_R00_ENG00
MCU：20230614_LC_R00_ENG00</v>
      </c>
      <c r="S149" s="48"/>
      <c r="T149" s="45"/>
    </row>
    <row customHeight="true" ht="69" r="150">
      <c r="A150" s="5"/>
      <c r="B150" s="5" t="str">
        <v>SYNC+_Z0060</v>
      </c>
      <c r="C150" s="46"/>
      <c r="D150" s="46" t="str">
        <v>电源模式对WIFI BT开关的影响</v>
      </c>
      <c r="E150" s="46" t="str">
        <v>P3</v>
      </c>
      <c r="F150" s="33" t="str">
        <v>1.当前wifi 和蓝牙开关为关
2.当前为RUN模式</v>
      </c>
      <c r="G150" s="46" t="str">
        <v>1.进入standby
2.进入EP
3.进入run</v>
      </c>
      <c r="H150" s="44" t="str">
        <v>2.wifi和蓝牙自动关闭
3.wifi和蓝牙保持关闭
4.保持关闭状态</v>
      </c>
      <c r="I150" s="47" t="str">
        <v>PASS</v>
      </c>
      <c r="J150" s="33"/>
      <c r="K150" s="37"/>
      <c r="L150" s="46"/>
      <c r="M150" s="37"/>
      <c r="N150" s="37"/>
      <c r="O150" s="5"/>
      <c r="P150" s="36">
        <v>45104</v>
      </c>
      <c r="Q150" s="37" t="str">
        <v>杨春明</v>
      </c>
      <c r="R150" s="33" t="str">
        <v>SOC：20230613_LC_R00_ENG00
MCU：20230614_LC_R00_ENG00</v>
      </c>
      <c r="S150" s="48"/>
      <c r="T150" s="45"/>
    </row>
    <row customHeight="true" ht="42" r="151">
      <c r="A151" s="37"/>
      <c r="B151" s="5" t="str">
        <v>SYNC+_Z0060</v>
      </c>
      <c r="C151" s="43"/>
      <c r="D151" s="46" t="str">
        <v>电源模式对WIFI BT开关的影响</v>
      </c>
      <c r="E151" s="46" t="str">
        <v>P3</v>
      </c>
      <c r="F151" s="33" t="str">
        <v>1.当前wifi 和蓝牙开关为开
2.当前为RUN模式</v>
      </c>
      <c r="G151" s="46" t="str">
        <v>1.进入standby
2.进入EP，手动关闭wifi和蓝牙
3.进入run</v>
      </c>
      <c r="H151" s="44" t="str">
        <v>2.wifi和蓝牙自动关闭
4.保持关闭状态</v>
      </c>
      <c r="I151" s="47" t="str">
        <v>PASS</v>
      </c>
      <c r="J151" s="33"/>
      <c r="K151" s="33"/>
      <c r="L151" s="43"/>
      <c r="M151" s="37"/>
      <c r="N151" s="37"/>
      <c r="O151" s="1"/>
      <c r="P151" s="36">
        <v>45104</v>
      </c>
      <c r="Q151" s="37" t="str">
        <v>杨春明</v>
      </c>
      <c r="R151" s="33" t="str">
        <v>SOC：20230613_LC_R00_ENG00
MCU：20230614_LC_R00_ENG00</v>
      </c>
      <c r="S151" s="48"/>
      <c r="T151" s="45"/>
    </row>
    <row customHeight="true" ht="42" r="152">
      <c r="A152" s="37"/>
      <c r="B152" s="5" t="str">
        <v>SYNC+_Z0060</v>
      </c>
      <c r="C152" s="43"/>
      <c r="D152" s="46" t="str">
        <v>电源模式对WIFI BT开关的影响</v>
      </c>
      <c r="E152" s="46" t="str">
        <v>P3</v>
      </c>
      <c r="F152" s="33" t="str">
        <v>1.当前wifi 和蓝牙开关为关
2.当前为RUN模式</v>
      </c>
      <c r="G152" s="46" t="str">
        <v>1.进入standby
2.进入EP，手动打开wifi和蓝牙
3.进入run</v>
      </c>
      <c r="H152" s="44" t="str">
        <v>2.wifi和蓝牙保持关闭
4.保持开启状态</v>
      </c>
      <c r="I152" s="47" t="str">
        <v>PASS</v>
      </c>
      <c r="J152" s="33"/>
      <c r="K152" s="37"/>
      <c r="L152" s="43"/>
      <c r="M152" s="37"/>
      <c r="N152" s="37"/>
      <c r="O152" s="1"/>
      <c r="P152" s="36">
        <v>45104</v>
      </c>
      <c r="Q152" s="37" t="str">
        <v>杨春明</v>
      </c>
      <c r="R152" s="33" t="str">
        <v>SOC：20230613_LC_R00_ENG00
MCU：20230614_LC_R00_ENG00</v>
      </c>
      <c r="S152" s="48"/>
      <c r="T152" s="45"/>
    </row>
    <row customHeight="true" ht="95" r="153">
      <c r="A153" s="37"/>
      <c r="B153" s="5" t="str">
        <v>SYNC+_Z0060</v>
      </c>
      <c r="C153" s="43"/>
      <c r="D153" s="46" t="str">
        <v>电源模式对WIFI BT开关的影响</v>
      </c>
      <c r="E153" s="46" t="str">
        <v>P3</v>
      </c>
      <c r="F153" s="33" t="str">
        <v>1.当前wifi 和蓝牙开关为开
2.当前为RUN模式</v>
      </c>
      <c r="G153" s="46" t="str">
        <v>1.进入standby
2.进入EP
3.等待10min退出EP
4.进入run</v>
      </c>
      <c r="H153" s="44" t="str">
        <v>2.wifi和蓝牙自动打开
3.进入standby，wifi和蓝牙自动关闭
4.wifi和蓝牙自动打开</v>
      </c>
      <c r="I153" s="47" t="str">
        <v>PASS</v>
      </c>
      <c r="J153" s="33"/>
      <c r="K153" s="33"/>
      <c r="L153" s="43"/>
      <c r="M153" s="37"/>
      <c r="N153" s="37"/>
      <c r="O153" s="1"/>
      <c r="P153" s="36">
        <v>45104</v>
      </c>
      <c r="Q153" s="37" t="str">
        <v>杨春明</v>
      </c>
      <c r="R153" s="33" t="str">
        <v>SOC：20230613_LC_R00_ENG00
MCU：20230614_LC_R00_ENG00</v>
      </c>
      <c r="S153" s="48"/>
      <c r="T153" s="45"/>
    </row>
    <row customHeight="true" ht="55" r="154">
      <c r="A154" s="37"/>
      <c r="B154" s="5" t="str">
        <v>SYNC+_Z0060</v>
      </c>
      <c r="C154" s="43"/>
      <c r="D154" s="46" t="str">
        <v>电源模式对WIFI BT开关的影响</v>
      </c>
      <c r="E154" s="46" t="str">
        <v>P3</v>
      </c>
      <c r="F154" s="33" t="str">
        <v>1.当前wifi 和蓝牙开关为关
2.当前为RUN模式</v>
      </c>
      <c r="G154" s="46" t="str">
        <v>1.进入standby
2.进入EP
3.等待10min退出EP
4.进入run</v>
      </c>
      <c r="H154" s="44" t="str">
        <v>3&amp;4.进入standby，wifi和蓝牙保持关闭</v>
      </c>
      <c r="I154" s="47" t="str">
        <v>PASS</v>
      </c>
      <c r="J154" s="33"/>
      <c r="K154" s="37"/>
      <c r="L154" s="43"/>
      <c r="M154" s="37"/>
      <c r="N154" s="37"/>
      <c r="O154" s="1"/>
      <c r="P154" s="36">
        <v>45104</v>
      </c>
      <c r="Q154" s="37" t="str">
        <v>杨春明</v>
      </c>
      <c r="R154" s="33" t="str">
        <v>SOC：20230613_LC_R00_ENG00
MCU：20230614_LC_R00_ENG00</v>
      </c>
      <c r="S154" s="48"/>
      <c r="T154" s="45"/>
    </row>
    <row customHeight="true" ht="29" r="155">
      <c r="A155" s="37"/>
      <c r="B155" s="5" t="str">
        <v>SYNC+_Z0060</v>
      </c>
      <c r="C155" s="43"/>
      <c r="D155" s="46" t="str">
        <v>电源模式对WIFI BT开关的影响</v>
      </c>
      <c r="E155" s="46" t="str">
        <v>P3</v>
      </c>
      <c r="F155" s="33" t="str">
        <v>1.当前wifi 和蓝牙开关为开
2.当前为RUN模式</v>
      </c>
      <c r="G155" s="46" t="str">
        <v>1.进入transport
2.退出运输模式会重启车机</v>
      </c>
      <c r="H155" s="44" t="str">
        <v>2.wifi和蓝牙自动关闭</v>
      </c>
      <c r="I155" s="47" t="str">
        <v>PASS</v>
      </c>
      <c r="J155" s="46"/>
      <c r="K155" s="33"/>
      <c r="L155" s="43"/>
      <c r="M155" s="37"/>
      <c r="N155" s="37"/>
      <c r="O155" s="1"/>
      <c r="P155" s="36">
        <v>45104</v>
      </c>
      <c r="Q155" s="37" t="str">
        <v>杨春明</v>
      </c>
      <c r="R155" s="33" t="str">
        <v>SOC：20230613_LC_R00_ENG00
MCU：20230614_LC_R00_ENG00</v>
      </c>
      <c r="S155" s="48"/>
      <c r="T155" s="45"/>
    </row>
    <row customHeight="true" ht="29" r="156">
      <c r="A156" s="37"/>
      <c r="B156" s="5" t="str">
        <v>SYNC+_Z0060</v>
      </c>
      <c r="C156" s="43"/>
      <c r="D156" s="46" t="str">
        <v>电源模式对WIFI BT开关的影响</v>
      </c>
      <c r="E156" s="46" t="str">
        <v>P3</v>
      </c>
      <c r="F156" s="33" t="str">
        <v>1.当前wifi 和蓝牙开关为关
2.当前为RUN模式</v>
      </c>
      <c r="G156" s="46" t="str">
        <v>1.进入transport
2.退出transport，进入run</v>
      </c>
      <c r="H156" s="44" t="str">
        <v>1&amp;2.wifi和蓝牙保持关闭</v>
      </c>
      <c r="I156" s="47" t="str">
        <v>PASS</v>
      </c>
      <c r="J156" s="46"/>
      <c r="K156" s="37"/>
      <c r="L156" s="43"/>
      <c r="M156" s="37"/>
      <c r="N156" s="37"/>
      <c r="O156" s="1"/>
      <c r="P156" s="36">
        <v>45104</v>
      </c>
      <c r="Q156" s="37" t="str">
        <v>杨春明</v>
      </c>
      <c r="R156" s="33" t="str">
        <v>SOC：20230613_LC_R00_ENG00
MCU：20230614_LC_R00_ENG00</v>
      </c>
      <c r="S156" s="48"/>
      <c r="T156" s="45"/>
    </row>
    <row customHeight="true" ht="55" r="157">
      <c r="A157" s="37"/>
      <c r="B157" s="5" t="str">
        <v>SYNC+_Z0060</v>
      </c>
      <c r="C157" s="43"/>
      <c r="D157" s="46" t="str">
        <v>电源模式对WIFI BT开关的影响</v>
      </c>
      <c r="E157" s="46" t="str">
        <v>P3</v>
      </c>
      <c r="F157" s="33" t="str">
        <v>1.当前wifi 和蓝牙开关为开
2.当前为RUN模式</v>
      </c>
      <c r="G157" s="46" t="str">
        <v>1.进入load shed
2.退出load shed进入run</v>
      </c>
      <c r="H157" s="44" t="str">
        <v>2.wifi和蓝牙自动关闭
4.wifi和蓝牙自动打开</v>
      </c>
      <c r="I157" s="47" t="str">
        <v>PASS</v>
      </c>
      <c r="J157" s="46"/>
      <c r="K157" s="33"/>
      <c r="L157" s="43"/>
      <c r="M157" s="37"/>
      <c r="N157" s="37"/>
      <c r="O157" s="1"/>
      <c r="P157" s="36">
        <v>45104</v>
      </c>
      <c r="Q157" s="37" t="str">
        <v>杨春明</v>
      </c>
      <c r="R157" s="33" t="str">
        <v>SOC：20230613_LC_R00_ENG00
MCU：20230614_LC_R00_ENG00</v>
      </c>
      <c r="S157" s="48"/>
      <c r="T157" s="45"/>
    </row>
    <row customHeight="true" ht="29" r="158">
      <c r="A158" s="37"/>
      <c r="B158" s="5" t="str">
        <v>SYNC+_Z0060</v>
      </c>
      <c r="C158" s="43"/>
      <c r="D158" s="46" t="str">
        <v>电源模式对WIFI BT开关的影响</v>
      </c>
      <c r="E158" s="46" t="str">
        <v>P3</v>
      </c>
      <c r="F158" s="33" t="str">
        <v>1.当前wifi 和蓝牙开关为关
2.当前为RUN模式</v>
      </c>
      <c r="G158" s="46" t="str">
        <v>1.进入load shed
2.退出load shed进入run</v>
      </c>
      <c r="H158" s="44" t="str">
        <v>1&amp;2.wifi和蓝牙保持关闭</v>
      </c>
      <c r="I158" s="47" t="str">
        <v>PASS</v>
      </c>
      <c r="J158" s="46"/>
      <c r="K158" s="37"/>
      <c r="L158" s="43"/>
      <c r="M158" s="37"/>
      <c r="N158" s="37"/>
      <c r="O158" s="1"/>
      <c r="P158" s="36">
        <v>45104</v>
      </c>
      <c r="Q158" s="37" t="str">
        <v>杨春明</v>
      </c>
      <c r="R158" s="33" t="str">
        <v>SOC：20230613_LC_R00_ENG00
MCU：20230614_LC_R00_ENG00</v>
      </c>
      <c r="S158" s="48"/>
      <c r="T158" s="45"/>
    </row>
    <row customHeight="true" ht="55" r="159">
      <c r="A159" s="37"/>
      <c r="B159" s="5" t="str">
        <v>SYNC+_Z0060</v>
      </c>
      <c r="C159" s="43"/>
      <c r="D159" s="46" t="str">
        <v>电源模式对WIFI BT开关的影响</v>
      </c>
      <c r="E159" s="46" t="str">
        <v>P3</v>
      </c>
      <c r="F159" s="33" t="str">
        <v>1.当前wifi 和蓝牙开关为开
2.当前为RUN模式</v>
      </c>
      <c r="G159" s="46" t="str">
        <v>1.进入load shed
2.等待60s关机
3.重新上电</v>
      </c>
      <c r="H159" s="44" t="str">
        <v>1.wifi和蓝牙自动关闭
3.wifi和蓝牙自动打开</v>
      </c>
      <c r="I159" s="47" t="str">
        <v>PASS</v>
      </c>
      <c r="J159" s="46"/>
      <c r="K159" s="33"/>
      <c r="L159" s="43"/>
      <c r="M159" s="37"/>
      <c r="N159" s="37"/>
      <c r="O159" s="1"/>
      <c r="P159" s="36">
        <v>45104</v>
      </c>
      <c r="Q159" s="37" t="str">
        <v>杨春明</v>
      </c>
      <c r="R159" s="33" t="str">
        <v>SOC：20230613_LC_R00_ENG00
MCU：20230614_LC_R00_ENG00</v>
      </c>
      <c r="S159" s="48"/>
      <c r="T159" s="45"/>
    </row>
    <row customHeight="true" ht="42" r="160">
      <c r="A160" s="37"/>
      <c r="B160" s="5" t="str">
        <v>SYNC+_Z0060</v>
      </c>
      <c r="C160" s="43"/>
      <c r="D160" s="46" t="str">
        <v>电源模式对WIFI BT开关的影响</v>
      </c>
      <c r="E160" s="46" t="str">
        <v>P3</v>
      </c>
      <c r="F160" s="33" t="str">
        <v>1.当前wifi 和蓝牙开关为关
2.当前为RUN模式</v>
      </c>
      <c r="G160" s="46" t="str">
        <v>1.进入load shed
2.等待60s关机
3.重新上电</v>
      </c>
      <c r="H160" s="44" t="str">
        <v>1&amp;3.wifi和蓝牙保持关闭</v>
      </c>
      <c r="I160" s="47" t="str">
        <v>PASS</v>
      </c>
      <c r="J160" s="46"/>
      <c r="K160" s="37"/>
      <c r="L160" s="43"/>
      <c r="M160" s="37"/>
      <c r="N160" s="37"/>
      <c r="O160" s="1"/>
      <c r="P160" s="36">
        <v>45104</v>
      </c>
      <c r="Q160" s="37" t="str">
        <v>杨春明</v>
      </c>
      <c r="R160" s="33" t="str">
        <v>SOC：20230613_LC_R00_ENG00
MCU：20230614_LC_R00_ENG00</v>
      </c>
      <c r="S160" s="48"/>
      <c r="T160" s="45"/>
    </row>
  </sheetData>
  <dataValidations count="1">
    <dataValidation allowBlank="true" errorStyle="stop" showErrorMessage="true" sqref="I2:I160" type="list">
      <formula1>"PASS,FAIL,BLOCK,NT"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23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9"/>
    <col collapsed="false" customWidth="true" hidden="false" max="9" min="9" style="0" width="14"/>
    <col collapsed="false" customWidth="true" hidden="false" max="10" min="10" style="0" width="5"/>
    <col collapsed="false" customWidth="true" hidden="false" max="11" min="11" style="0" width="5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60" t="str">
        <v>No.</v>
      </c>
      <c r="B1" s="60" t="str">
        <v>FeatureID</v>
      </c>
      <c r="C1" s="60" t="str">
        <v>需求ID</v>
      </c>
      <c r="D1" s="60" t="str">
        <v>标题</v>
      </c>
      <c r="E1" s="60" t="str">
        <v>前提条件</v>
      </c>
      <c r="F1" s="60" t="str">
        <v>操作步骤</v>
      </c>
      <c r="G1" s="60" t="str">
        <v>预期结果</v>
      </c>
      <c r="H1" s="60" t="str">
        <v>优先级</v>
      </c>
      <c r="I1" s="60" t="str">
        <v>用例类型</v>
      </c>
      <c r="J1" s="60" t="str">
        <v>测试方式</v>
      </c>
      <c r="K1" s="60" t="str">
        <v>交付节点</v>
      </c>
      <c r="L1" s="60" t="str">
        <v>验证结果</v>
      </c>
      <c r="M1" s="60" t="str" xml:space="preserve">
        <v>BUG ID </v>
      </c>
      <c r="N1" s="60" t="str">
        <v>备注</v>
      </c>
      <c r="O1" s="60" t="str">
        <v>测试版本</v>
      </c>
      <c r="P1" s="60" t="str">
        <v>测试日期</v>
      </c>
      <c r="Q1" s="60" t="str">
        <v>测试人员</v>
      </c>
      <c r="R1" s="61" t="str">
        <v>测试环境</v>
      </c>
    </row>
    <row customHeight="true" ht="38" r="2">
      <c r="A2" s="33"/>
      <c r="B2" s="33" t="str">
        <v>SYNC+_0205</v>
      </c>
      <c r="C2" s="33" t="str">
        <v>2.0.主题设置</v>
      </c>
      <c r="D2" s="33" t="str">
        <v>查看主题显示-611</v>
      </c>
      <c r="E2" s="33" t="str">
        <v>1.进入快捷控制-主题设置</v>
      </c>
      <c r="F2" s="33" t="str">
        <v>1.查看主题界面</v>
      </c>
      <c r="G2" s="33" t="str">
        <v>1.显示五种主题、“主题与氛围灯联动”按钮、双表盘按钮</v>
      </c>
      <c r="H2" s="33" t="str">
        <v>P0</v>
      </c>
      <c r="I2" s="33" t="str">
        <v>功能</v>
      </c>
      <c r="J2" s="33" t="str">
        <v>手动测试</v>
      </c>
      <c r="K2" s="33"/>
      <c r="L2" s="33" t="str">
        <v>FAIL</v>
      </c>
      <c r="M2" s="62" t="s">
        <v>7</v>
      </c>
      <c r="N2" s="33"/>
      <c r="O2" s="33"/>
      <c r="P2" s="33"/>
      <c r="Q2" s="33"/>
      <c r="R2" s="33"/>
    </row>
    <row customHeight="true" ht="38" r="3">
      <c r="A3" s="33">
        <v>1</v>
      </c>
      <c r="B3" s="33" t="str">
        <v>SYNC+_0205</v>
      </c>
      <c r="C3" s="33" t="str">
        <v>2.0.主题设置</v>
      </c>
      <c r="D3" s="33" t="str">
        <v>切换主题-检查launcher</v>
      </c>
      <c r="E3" s="33" t="str">
        <v>1.进入快捷控制-主题设置
2.已切换非默认主题</v>
      </c>
      <c r="F3" s="33" t="str">
        <v>1.检查launcher背景，所有应用tab文字颜色</v>
      </c>
      <c r="G3" s="33" t="str">
        <v>1.页面颜色跟随主题切换变化</v>
      </c>
      <c r="H3" s="33" t="str">
        <v>P0</v>
      </c>
      <c r="I3" s="33" t="str">
        <v>功能</v>
      </c>
      <c r="J3" s="33" t="str">
        <v>手动测试</v>
      </c>
      <c r="K3" s="33"/>
      <c r="L3" s="33" t="str">
        <v>PASS</v>
      </c>
      <c r="M3" s="33"/>
      <c r="N3" s="33"/>
      <c r="O3" s="33"/>
      <c r="P3" s="33"/>
      <c r="Q3" s="33"/>
      <c r="R3" s="33"/>
    </row>
    <row customHeight="true" ht="38" r="4">
      <c r="A4" s="33">
        <v>2</v>
      </c>
      <c r="B4" s="33" t="str">
        <v>SYNC+_0205</v>
      </c>
      <c r="C4" s="33" t="str">
        <v>2.0.主题设置</v>
      </c>
      <c r="D4" s="33" t="str">
        <v>切换主题-检查快捷控制和车辆设置</v>
      </c>
      <c r="E4" s="33" t="str">
        <v>1.进入快捷控制-主题设置
2.已切换非默认主题</v>
      </c>
      <c r="F4" s="33" t="str">
        <v>1.检查快捷控制和车辆控制背景，tab和菜单中文字颜色</v>
      </c>
      <c r="G4" s="33" t="str">
        <v>1.页面颜色跟随主题切换变化</v>
      </c>
      <c r="H4" s="33" t="str">
        <v>P0</v>
      </c>
      <c r="I4" s="33" t="str">
        <v>功能</v>
      </c>
      <c r="J4" s="33" t="str">
        <v>手动测试</v>
      </c>
      <c r="K4" s="33"/>
      <c r="L4" s="33" t="str">
        <v>FAIL</v>
      </c>
      <c r="M4" s="62" t="s">
        <v>5</v>
      </c>
      <c r="N4" s="33"/>
      <c r="O4" s="33"/>
      <c r="P4" s="33"/>
      <c r="Q4" s="33"/>
      <c r="R4" s="33"/>
    </row>
    <row customHeight="true" ht="57" r="5">
      <c r="A5" s="33">
        <v>3</v>
      </c>
      <c r="B5" s="33" t="str">
        <v>SYNC+_0205</v>
      </c>
      <c r="C5" s="33" t="str">
        <v>2.0.主题设置</v>
      </c>
      <c r="D5" s="33" t="str">
        <v>切换主题-检查系统设置</v>
      </c>
      <c r="E5" s="33" t="str">
        <v>1.进入快捷控制-主题设置
2.已切换非默认主题</v>
      </c>
      <c r="F5" s="33" t="str">
        <v>1.检查系统设置-音效设置和车辆互联设置中tab，菜单中文字，音量条，开关背景等颜色
2.检查ccs弹窗颜色</v>
      </c>
      <c r="G5" s="33" t="str">
        <v>1.各个文字和图样的颜色跟随主题变化</v>
      </c>
      <c r="H5" s="33" t="str">
        <v>P0</v>
      </c>
      <c r="I5" s="33" t="str">
        <v>功能</v>
      </c>
      <c r="J5" s="33" t="str">
        <v>手动测试</v>
      </c>
      <c r="K5" s="33"/>
      <c r="L5" s="33" t="str">
        <v>FAIL</v>
      </c>
      <c r="M5" s="62" t="s">
        <v>8</v>
      </c>
      <c r="N5" s="33"/>
      <c r="O5" s="33"/>
      <c r="P5" s="33"/>
      <c r="Q5" s="33"/>
      <c r="R5" s="33"/>
    </row>
    <row customHeight="true" ht="57" r="6">
      <c r="A6" s="33">
        <v>4</v>
      </c>
      <c r="B6" s="33" t="str">
        <v>SYNC+_0205</v>
      </c>
      <c r="C6" s="33" t="str">
        <v>2.0.主题设置</v>
      </c>
      <c r="D6" s="33" t="str">
        <v>切换主题-检查app交互</v>
      </c>
      <c r="E6" s="33" t="str">
        <v>1.进入快捷控制-主题设置</v>
      </c>
      <c r="F6" s="33" t="str">
        <v>1.分别在vha（车辆健康）、空调、account各个app中操作相关设置
2.切换主题
3.返回app</v>
      </c>
      <c r="G6" s="33" t="str">
        <v>3.应用不会crash，操作的设置保存</v>
      </c>
      <c r="H6" s="33" t="str">
        <v>P0</v>
      </c>
      <c r="I6" s="33" t="str">
        <v>功能</v>
      </c>
      <c r="J6" s="33" t="str">
        <v>手动测试</v>
      </c>
      <c r="K6" s="33"/>
      <c r="L6" s="33" t="str">
        <v>PASS</v>
      </c>
      <c r="M6" s="33"/>
      <c r="N6" s="33"/>
      <c r="O6" s="33"/>
      <c r="P6" s="33"/>
      <c r="Q6" s="33"/>
      <c r="R6" s="33"/>
    </row>
    <row customHeight="true" ht="130" r="7">
      <c r="A7" s="33">
        <v>5</v>
      </c>
      <c r="B7" s="33" t="str">
        <v>SYNC+_0205</v>
      </c>
      <c r="C7" s="33" t="str">
        <v>2.0.主题设置</v>
      </c>
      <c r="D7" s="33" t="str">
        <v>切换主题-检查parking弹窗</v>
      </c>
      <c r="E7" s="33" t="str">
        <v>1.进入快捷控制-主题设置
2.已切换非默认主题</v>
      </c>
      <c r="F7" s="33" t="str">
        <v>1.检查parking弹窗中开关，背景，文字颜色
打开配置字DE03，Camera=4&amp;APA=4
发送信号如下：
3AA，PrkAidAudioMute_B_Rq=1(enable)
3AE，ApaDisplayMode_D_Stat=1（menu)
3AB，PrkAidFront_D_Stat=1(enable)（泊车雷达开关）
界面时间较短，需要抓紧时间验证
如果是U6的，还需要发送3AA，PrkAidSwtch_B_Stat=pressed</v>
      </c>
      <c r="G7" s="33" t="str">
        <v>1.开关，背景，文字颜色跟随主题变化</v>
      </c>
      <c r="H7" s="33" t="str">
        <v>P0</v>
      </c>
      <c r="I7" s="33" t="str">
        <v>功能</v>
      </c>
      <c r="J7" s="33" t="str">
        <v>手动测试</v>
      </c>
      <c r="K7" s="33"/>
      <c r="L7" s="33" t="str">
        <v>PASS</v>
      </c>
      <c r="M7" s="33"/>
      <c r="N7" s="33"/>
      <c r="O7" s="33"/>
      <c r="P7" s="33"/>
      <c r="Q7" s="33"/>
      <c r="R7" s="33"/>
    </row>
    <row customHeight="true" ht="111" r="8">
      <c r="A8" s="33">
        <v>15</v>
      </c>
      <c r="B8" s="33" t="str">
        <v>SYNC+_0205</v>
      </c>
      <c r="C8" s="33" t="str">
        <v>2.0.主题设置</v>
      </c>
      <c r="D8" s="33" t="str">
        <v>切换主题-稳定性</v>
      </c>
      <c r="E8" s="33" t="str">
        <v>1.进入快捷控制-主题设置</v>
      </c>
      <c r="F8" s="33" t="str">
        <v>1.来回切换主题20次
2.遍历操作launcher，空调，vha，account，设置等
3.再次切换主题20次
4.再次遍历操作launcher，空调，vha，account，设置等</v>
      </c>
      <c r="G8" s="33" t="str">
        <v>1.不会出现crash
2.各个页面主题颜色正常显示，无异常
3.不会出现crash
4.各个页面主题颜色正常显示，无异常</v>
      </c>
      <c r="H8" s="33" t="str">
        <v>P3</v>
      </c>
      <c r="I8" s="33" t="str">
        <v>功能</v>
      </c>
      <c r="J8" s="33" t="str">
        <v>手动测试</v>
      </c>
      <c r="K8" s="33"/>
      <c r="L8" s="33" t="str">
        <v>FAIL</v>
      </c>
      <c r="M8" s="33" t="s">
        <v>6</v>
      </c>
      <c r="N8" s="33"/>
      <c r="O8" s="33"/>
      <c r="P8" s="33"/>
      <c r="Q8" s="33"/>
      <c r="R8" s="33"/>
    </row>
    <row customHeight="true" ht="38" r="9">
      <c r="A9" s="33">
        <v>16</v>
      </c>
      <c r="B9" s="33" t="str">
        <v>SYNC+_0205</v>
      </c>
      <c r="C9" s="33" t="str">
        <v>2.0.主题设置</v>
      </c>
      <c r="D9" s="33" t="str">
        <v>复位后主题恢复默认</v>
      </c>
      <c r="E9" s="33" t="str">
        <v>1.系统设置-常规设置-复位</v>
      </c>
      <c r="F9" s="33" t="str">
        <v>1.点击系统复位，设置-关于-复位（系统复位）
2.开机后检查主题</v>
      </c>
      <c r="G9" s="33" t="str">
        <v>2.主题恢复默认（一般默认第一个）</v>
      </c>
      <c r="H9" s="33" t="str">
        <v>P3</v>
      </c>
      <c r="I9" s="33" t="str">
        <v>功能</v>
      </c>
      <c r="J9" s="33" t="str">
        <v>手动测试</v>
      </c>
      <c r="K9" s="33"/>
      <c r="L9" s="33" t="str">
        <v>PASS</v>
      </c>
      <c r="M9" s="33"/>
      <c r="N9" s="33"/>
      <c r="O9" s="33"/>
      <c r="P9" s="33"/>
      <c r="Q9" s="33"/>
      <c r="R9" s="33"/>
    </row>
    <row customHeight="true" ht="36" r="10">
      <c r="A10" s="33">
        <v>17</v>
      </c>
      <c r="B10" s="33" t="str">
        <v>SYNC+_0205</v>
      </c>
      <c r="C10" s="33" t="str">
        <v>2.0.主题设置</v>
      </c>
      <c r="D10" s="33" t="str">
        <v>在空调界面上，语音更换主题</v>
      </c>
      <c r="E10" s="33" t="str">
        <v>空调APP在前台</v>
      </c>
      <c r="F10" s="33" t="str">
        <v>1.语音输入”更换主题“</v>
      </c>
      <c r="G10" s="33" t="str">
        <v>1.主题更换正确，空调界面显示随着主题更新而更新。空调界面无异常</v>
      </c>
      <c r="H10" s="33" t="str">
        <v>P3</v>
      </c>
      <c r="I10" s="33" t="str">
        <v>功能</v>
      </c>
      <c r="J10" s="33" t="str">
        <v>手动测试</v>
      </c>
      <c r="K10" s="33"/>
      <c r="L10" s="33" t="str">
        <v>BLOCK</v>
      </c>
      <c r="M10" s="33" t="s">
        <v>6</v>
      </c>
      <c r="N10" s="33"/>
      <c r="O10" s="33"/>
      <c r="P10" s="33"/>
      <c r="Q10" s="33"/>
      <c r="R10" s="33"/>
    </row>
    <row customHeight="true" ht="18" r="11">
      <c r="A11" s="37"/>
      <c r="B11" s="33" t="str">
        <v>SYNC+_0205</v>
      </c>
      <c r="C11" s="33" t="str">
        <v>2.0.主题设置</v>
      </c>
      <c r="D11" s="33" t="str">
        <v>分屏查看界面显示</v>
      </c>
      <c r="E11" s="63" t="str">
        <v>进入分屏状态</v>
      </c>
      <c r="F11" s="37" t="str">
        <v>切换为非默认主题</v>
      </c>
      <c r="G11" s="37" t="str">
        <v>主副驾主题均改变</v>
      </c>
      <c r="H11" s="33" t="str">
        <v>P3</v>
      </c>
      <c r="I11" s="33" t="str">
        <v>功能</v>
      </c>
      <c r="J11" s="33" t="str">
        <v>手动测试</v>
      </c>
      <c r="K11" s="33"/>
      <c r="L11" s="37" t="str">
        <v>PASS</v>
      </c>
      <c r="M11" s="37"/>
      <c r="N11" s="37"/>
      <c r="O11" s="37"/>
      <c r="P11" s="37"/>
      <c r="Q11" s="37"/>
      <c r="R11" s="37"/>
    </row>
  </sheetData>
  <dataValidations count="1">
    <dataValidation allowBlank="true" errorStyle="stop" showErrorMessage="true" sqref="L2:L11" type="list">
      <formula1>"PASS,FAIL,BLOCK,NT"</formula1>
    </dataValidation>
  </dataValidations>
  <hyperlinks>
    <hyperlink ref="M8" display="FCIVIOS-15453" r:id="rId1"/>
    <hyperlink ref="M4" display="FCIVIOS-15528" r:id="rId2"/>
    <hyperlink ref="M10" display="FCIVIOS-15453" r:id="rId3"/>
    <hyperlink ref="M2" display="APIMCIM-24502" r:id="rId4"/>
    <hyperlink ref="M5" display="PSTT-584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