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zhaz883\Desktop\611-r00\埋点\"/>
    </mc:Choice>
  </mc:AlternateContent>
  <xr:revisionPtr revIDLastSave="0" documentId="13_ncr:1_{3C9CB5D1-2B35-4A56-B207-9203C45F776F}" xr6:coauthVersionLast="47" xr6:coauthVersionMax="47" xr10:uidLastSave="{00000000-0000-0000-0000-000000000000}"/>
  <bookViews>
    <workbookView xWindow="-120" yWindow="-120" windowWidth="24240" windowHeight="13140" tabRatio="925" xr2:uid="{00000000-000D-0000-FFFF-FFFF00000000}"/>
  </bookViews>
  <sheets>
    <sheet name="测试报告" sheetId="59" r:id="rId1"/>
    <sheet name="用例变更记录" sheetId="58" r:id="rId2"/>
    <sheet name="QuickPanel" sheetId="56" r:id="rId3"/>
    <sheet name="FaceID - baidu - jia elian" sheetId="25" state="hidden" r:id="rId4"/>
    <sheet name="HVAC - TS &amp; YF" sheetId="27" r:id="rId5"/>
    <sheet name="vehicles controls - TS&amp;yf" sheetId="28" r:id="rId6"/>
    <sheet name="system setting -YF&amp;TS" sheetId="10" r:id="rId7"/>
    <sheet name="BTphone -YF" sheetId="34" r:id="rId8"/>
    <sheet name="Audio -baidu&amp;yf" sheetId="29" r:id="rId9"/>
    <sheet name="Video -baidu &amp;yf" sheetId="30" r:id="rId10"/>
    <sheet name="Message -baidu &amp; yf- zhang xu" sheetId="38" r:id="rId11"/>
  </sheets>
  <definedNames>
    <definedName name="_xlnm._FilterDatabase" localSheetId="4" hidden="1">'HVAC - TS &amp; YF'!$I$2:$L$2</definedName>
    <definedName name="_xlnm._FilterDatabase" localSheetId="2" hidden="1">QuickPanel!$J$1:$J$73</definedName>
    <definedName name="_xlnm._FilterDatabase" localSheetId="6" hidden="1">'system setting -YF&amp;TS'!$A$1:$K$12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34" l="1"/>
  <c r="C28" i="56"/>
  <c r="C3" i="56"/>
  <c r="C22" i="25"/>
  <c r="C89" i="10" l="1"/>
  <c r="C122" i="28" l="1"/>
  <c r="C112" i="28"/>
  <c r="C41" i="28"/>
  <c r="C3" i="28"/>
  <c r="C3" i="25" l="1"/>
  <c r="C9" i="38"/>
  <c r="C7" i="38"/>
  <c r="C3" i="38"/>
  <c r="C32" i="30"/>
  <c r="C125" i="29"/>
  <c r="C139" i="29"/>
  <c r="C130" i="29"/>
  <c r="C150" i="29"/>
  <c r="C146" i="29"/>
  <c r="C3" i="34"/>
  <c r="C119" i="29"/>
  <c r="C27" i="30"/>
  <c r="C24" i="30"/>
  <c r="C115" i="29"/>
  <c r="C82" i="10"/>
  <c r="C78" i="10"/>
  <c r="C48" i="10"/>
  <c r="C40" i="10"/>
  <c r="C33" i="10"/>
  <c r="C28" i="10"/>
  <c r="C18" i="10"/>
  <c r="C14" i="10"/>
  <c r="C3" i="10"/>
  <c r="C27" i="27"/>
  <c r="C3" i="27"/>
  <c r="C20" i="25"/>
  <c r="C17" i="25"/>
  <c r="C15" i="25"/>
  <c r="C13" i="25"/>
  <c r="C10" i="25"/>
  <c r="C5" i="25"/>
</calcChain>
</file>

<file path=xl/sharedStrings.xml><?xml version="1.0" encoding="utf-8"?>
<sst xmlns="http://schemas.openxmlformats.org/spreadsheetml/2006/main" count="2283" uniqueCount="1001">
  <si>
    <t>Event Category</t>
  </si>
  <si>
    <t>Event Action</t>
  </si>
  <si>
    <t xml:space="preserve">Event ID - </t>
  </si>
  <si>
    <t>Event Description</t>
  </si>
  <si>
    <t>Additional Attributes</t>
  </si>
  <si>
    <t>Generated, no client impact</t>
  </si>
  <si>
    <t>Name</t>
  </si>
  <si>
    <t>Value</t>
  </si>
  <si>
    <t>Description</t>
  </si>
  <si>
    <t>duration</t>
  </si>
  <si>
    <t>Event ID</t>
  </si>
  <si>
    <t>status</t>
    <phoneticPr fontId="3" type="noConversion"/>
  </si>
  <si>
    <t>&lt;on|off&gt;</t>
    <phoneticPr fontId="3" type="noConversion"/>
  </si>
  <si>
    <t>clicked</t>
    <phoneticPr fontId="3" type="noConversion"/>
  </si>
  <si>
    <t>duration</t>
    <phoneticPr fontId="3" type="noConversion"/>
  </si>
  <si>
    <t>type</t>
    <phoneticPr fontId="3" type="noConversion"/>
  </si>
  <si>
    <t>&lt;xxx&gt;</t>
    <phoneticPr fontId="3" type="noConversion"/>
  </si>
  <si>
    <t>key</t>
    <phoneticPr fontId="3" type="noConversion"/>
  </si>
  <si>
    <t>&lt;ture|false&gt;</t>
    <phoneticPr fontId="3" type="noConversion"/>
  </si>
  <si>
    <t>label</t>
    <phoneticPr fontId="3" type="noConversion"/>
  </si>
  <si>
    <t>&lt;hmi|voice&gt;</t>
    <phoneticPr fontId="3" type="noConversion"/>
  </si>
  <si>
    <t>&lt;hmi|voice|auto&gt;</t>
    <phoneticPr fontId="3" type="noConversion"/>
  </si>
  <si>
    <t>settingchanged</t>
    <phoneticPr fontId="3" type="noConversion"/>
  </si>
  <si>
    <t>&lt;open|close&gt;</t>
    <phoneticPr fontId="3" type="noConversion"/>
  </si>
  <si>
    <t>ended</t>
    <phoneticPr fontId="3" type="noConversion"/>
  </si>
  <si>
    <t>reason</t>
    <phoneticPr fontId="3" type="noConversion"/>
  </si>
  <si>
    <t>&lt;xx&gt;</t>
    <phoneticPr fontId="3" type="noConversion"/>
  </si>
  <si>
    <t>property</t>
    <phoneticPr fontId="3" type="noConversion"/>
  </si>
  <si>
    <t>&lt;The property that changed - see below&gt;</t>
  </si>
  <si>
    <t>faceid</t>
    <phoneticPr fontId="3" type="noConversion"/>
  </si>
  <si>
    <t>faceid开始识别</t>
    <phoneticPr fontId="3" type="noConversion"/>
  </si>
  <si>
    <t>区分识别场景</t>
    <phoneticPr fontId="3" type="noConversion"/>
  </si>
  <si>
    <t>faceid识别结束</t>
    <phoneticPr fontId="3" type="noConversion"/>
  </si>
  <si>
    <t>识别是否成功</t>
    <phoneticPr fontId="3" type="noConversion"/>
  </si>
  <si>
    <t>录入是否成功</t>
    <phoneticPr fontId="3" type="noConversion"/>
  </si>
  <si>
    <t>点击录入人脸过程中弹出的隐私条款授权弹窗</t>
    <phoneticPr fontId="3" type="noConversion"/>
  </si>
  <si>
    <t>option</t>
    <phoneticPr fontId="3" type="noConversion"/>
  </si>
  <si>
    <t>&lt;接受|拒绝&gt;</t>
    <phoneticPr fontId="3" type="noConversion"/>
  </si>
  <si>
    <t>camera</t>
    <phoneticPr fontId="3" type="noConversion"/>
  </si>
  <si>
    <t>摄像头异常</t>
    <phoneticPr fontId="3" type="noConversion"/>
  </si>
  <si>
    <t>unbind</t>
    <phoneticPr fontId="3" type="noConversion"/>
  </si>
  <si>
    <t>人脸解绑</t>
    <phoneticPr fontId="3" type="noConversion"/>
  </si>
  <si>
    <t>reason</t>
    <phoneticPr fontId="3" type="noConversion"/>
  </si>
  <si>
    <t>人脸识别开关</t>
    <phoneticPr fontId="3" type="noConversion"/>
  </si>
  <si>
    <t>搜索框内容</t>
    <phoneticPr fontId="3" type="noConversion"/>
  </si>
  <si>
    <t>Description</t>
    <phoneticPr fontId="3" type="noConversion"/>
  </si>
  <si>
    <t>hvac</t>
    <phoneticPr fontId="3" type="noConversion"/>
  </si>
  <si>
    <t>set</t>
    <phoneticPr fontId="3" type="noConversion"/>
  </si>
  <si>
    <t>触发空调某状态变化</t>
    <phoneticPr fontId="3" type="noConversion"/>
  </si>
  <si>
    <t>区分触发方式</t>
    <phoneticPr fontId="3" type="noConversion"/>
  </si>
  <si>
    <t>mainpower</t>
    <phoneticPr fontId="3" type="noConversion"/>
  </si>
  <si>
    <t>主驾驶温度调整后的值</t>
    <phoneticPr fontId="3" type="noConversion"/>
  </si>
  <si>
    <t>dri.temp</t>
    <phoneticPr fontId="3" type="noConversion"/>
  </si>
  <si>
    <t>pass.temp</t>
    <phoneticPr fontId="3" type="noConversion"/>
  </si>
  <si>
    <t>副驾驶温度调整后的值</t>
    <phoneticPr fontId="3" type="noConversion"/>
  </si>
  <si>
    <t>blowingdirection</t>
    <phoneticPr fontId="3" type="noConversion"/>
  </si>
  <si>
    <t>风向</t>
    <phoneticPr fontId="3" type="noConversion"/>
  </si>
  <si>
    <t>maxac</t>
    <phoneticPr fontId="3" type="noConversion"/>
  </si>
  <si>
    <t>ac</t>
    <phoneticPr fontId="3" type="noConversion"/>
  </si>
  <si>
    <t>内外循环开关</t>
    <phoneticPr fontId="3" type="noConversion"/>
  </si>
  <si>
    <t>reardefrost</t>
    <phoneticPr fontId="3" type="noConversion"/>
  </si>
  <si>
    <t>后除霜开关</t>
    <phoneticPr fontId="3" type="noConversion"/>
  </si>
  <si>
    <t>前除霜最大开关</t>
    <phoneticPr fontId="3" type="noConversion"/>
  </si>
  <si>
    <t>auto</t>
    <phoneticPr fontId="3" type="noConversion"/>
  </si>
  <si>
    <t>自动空调开关</t>
    <phoneticPr fontId="3" type="noConversion"/>
  </si>
  <si>
    <t>recirc.</t>
    <phoneticPr fontId="3" type="noConversion"/>
  </si>
  <si>
    <t>maxdefrost</t>
    <phoneticPr fontId="3" type="noConversion"/>
  </si>
  <si>
    <t>statuschanged</t>
    <phoneticPr fontId="3" type="noConversion"/>
  </si>
  <si>
    <t>空调状态变化时触发事件，并记录空调整体设置状态</t>
    <phoneticPr fontId="3" type="noConversion"/>
  </si>
  <si>
    <t>issuccess</t>
    <phoneticPr fontId="3" type="noConversion"/>
  </si>
  <si>
    <t>dri.seatheat</t>
    <phoneticPr fontId="3" type="noConversion"/>
  </si>
  <si>
    <t>主驾驶座椅加热挡位</t>
    <phoneticPr fontId="3" type="noConversion"/>
  </si>
  <si>
    <t>pass.seatheat</t>
    <phoneticPr fontId="3" type="noConversion"/>
  </si>
  <si>
    <t>副驾驶座椅加热挡位</t>
    <phoneticPr fontId="3" type="noConversion"/>
  </si>
  <si>
    <t>主驾驶座椅制冷挡位</t>
    <phoneticPr fontId="3" type="noConversion"/>
  </si>
  <si>
    <t>副驾驶座椅制冷挡位</t>
    <phoneticPr fontId="3" type="noConversion"/>
  </si>
  <si>
    <t>normalset</t>
    <phoneticPr fontId="3" type="noConversion"/>
  </si>
  <si>
    <t>常规设置</t>
    <phoneticPr fontId="3" type="noConversion"/>
  </si>
  <si>
    <t>温度单位</t>
    <phoneticPr fontId="3" type="noConversion"/>
  </si>
  <si>
    <t>&lt;摄氏度|华氏度&gt;</t>
    <phoneticPr fontId="3" type="noConversion"/>
  </si>
  <si>
    <t>度量单位</t>
    <phoneticPr fontId="3" type="noConversion"/>
  </si>
  <si>
    <t>&lt;km/l|l/100km|mile/gallon&gt;</t>
    <phoneticPr fontId="3" type="noConversion"/>
  </si>
  <si>
    <t>胎压单位</t>
    <phoneticPr fontId="3" type="noConversion"/>
  </si>
  <si>
    <t>&lt;kpa|psi|bar&gt;</t>
    <phoneticPr fontId="3" type="noConversion"/>
  </si>
  <si>
    <t>displayset</t>
    <phoneticPr fontId="3" type="noConversion"/>
  </si>
  <si>
    <t>显示设置</t>
    <phoneticPr fontId="3" type="noConversion"/>
  </si>
  <si>
    <t>媒体投射</t>
    <phoneticPr fontId="3" type="noConversion"/>
  </si>
  <si>
    <t>dlanset</t>
    <phoneticPr fontId="3" type="noConversion"/>
  </si>
  <si>
    <t>功能开关</t>
    <phoneticPr fontId="3" type="noConversion"/>
  </si>
  <si>
    <t>手机热点模式</t>
    <phoneticPr fontId="3" type="noConversion"/>
  </si>
  <si>
    <t>车辆热点模式</t>
    <phoneticPr fontId="3" type="noConversion"/>
  </si>
  <si>
    <t>投屏成功</t>
    <phoneticPr fontId="3" type="noConversion"/>
  </si>
  <si>
    <t>退出投屏</t>
    <phoneticPr fontId="3" type="noConversion"/>
  </si>
  <si>
    <t>pass.btset</t>
    <phoneticPr fontId="3" type="noConversion"/>
  </si>
  <si>
    <t>副驾蓝牙耳机</t>
    <phoneticPr fontId="3" type="noConversion"/>
  </si>
  <si>
    <t>添加设备成功</t>
    <phoneticPr fontId="3" type="noConversion"/>
  </si>
  <si>
    <t>soundset</t>
    <phoneticPr fontId="3" type="noConversion"/>
  </si>
  <si>
    <t>音效设置</t>
    <phoneticPr fontId="3" type="noConversion"/>
  </si>
  <si>
    <t>触摸提示音</t>
    <phoneticPr fontId="3" type="noConversion"/>
  </si>
  <si>
    <t>高音</t>
    <phoneticPr fontId="3" type="noConversion"/>
  </si>
  <si>
    <t>中音</t>
    <phoneticPr fontId="3" type="noConversion"/>
  </si>
  <si>
    <t>低音</t>
    <phoneticPr fontId="3" type="noConversion"/>
  </si>
  <si>
    <t>重置</t>
    <phoneticPr fontId="3" type="noConversion"/>
  </si>
  <si>
    <t>wifiset</t>
    <phoneticPr fontId="3" type="noConversion"/>
  </si>
  <si>
    <t>wifi设置</t>
    <phoneticPr fontId="3" type="noConversion"/>
  </si>
  <si>
    <t>可用网络通知</t>
    <phoneticPr fontId="3" type="noConversion"/>
  </si>
  <si>
    <t>wifi连接成功</t>
    <phoneticPr fontId="3" type="noConversion"/>
  </si>
  <si>
    <t>voiceset</t>
    <phoneticPr fontId="3" type="noConversion"/>
  </si>
  <si>
    <t>语音设置</t>
    <phoneticPr fontId="3" type="noConversion"/>
  </si>
  <si>
    <t>system</t>
    <phoneticPr fontId="3" type="noConversion"/>
  </si>
  <si>
    <t>允许语音唤醒</t>
    <phoneticPr fontId="3" type="noConversion"/>
  </si>
  <si>
    <t>自定义唤醒词内容</t>
    <phoneticPr fontId="3" type="noConversion"/>
  </si>
  <si>
    <t>你好小白</t>
    <phoneticPr fontId="3" type="noConversion"/>
  </si>
  <si>
    <t>唤醒词+指令开关</t>
    <phoneticPr fontId="3" type="noConversion"/>
  </si>
  <si>
    <t>语音问候开关</t>
    <phoneticPr fontId="3" type="noConversion"/>
  </si>
  <si>
    <t>免唤醒命令词开关</t>
    <phoneticPr fontId="3" type="noConversion"/>
  </si>
  <si>
    <t>语音播报</t>
    <phoneticPr fontId="3" type="noConversion"/>
  </si>
  <si>
    <t>&lt;可爱女童|甜美女声}温柔女声|标准女声|...&gt;</t>
    <phoneticPr fontId="3" type="noConversion"/>
  </si>
  <si>
    <t>全部重置</t>
    <phoneticPr fontId="3" type="noConversion"/>
  </si>
  <si>
    <t>faceidset</t>
    <phoneticPr fontId="3" type="noConversion"/>
  </si>
  <si>
    <t>人脸设置</t>
    <phoneticPr fontId="3" type="noConversion"/>
  </si>
  <si>
    <t>otaset</t>
    <phoneticPr fontId="3" type="noConversion"/>
  </si>
  <si>
    <t>系统更新</t>
    <phoneticPr fontId="3" type="noConversion"/>
  </si>
  <si>
    <t>系统自动更新</t>
    <phoneticPr fontId="3" type="noConversion"/>
  </si>
  <si>
    <t>开始下载</t>
    <phoneticPr fontId="3" type="noConversion"/>
  </si>
  <si>
    <t>下载成功</t>
    <phoneticPr fontId="3" type="noConversion"/>
  </si>
  <si>
    <t>安装成功</t>
    <phoneticPr fontId="3" type="noConversion"/>
  </si>
  <si>
    <t>安装失败</t>
    <phoneticPr fontId="3" type="noConversion"/>
  </si>
  <si>
    <t>&lt;os version&gt;</t>
    <phoneticPr fontId="3" type="noConversion"/>
  </si>
  <si>
    <t>升级成功后的版本号</t>
    <phoneticPr fontId="3" type="noConversion"/>
  </si>
  <si>
    <t>&lt;xxxx&gt;</t>
    <phoneticPr fontId="3" type="noConversion"/>
  </si>
  <si>
    <t>失败的原因</t>
    <phoneticPr fontId="3" type="noConversion"/>
  </si>
  <si>
    <t>status</t>
  </si>
  <si>
    <t>audio</t>
    <phoneticPr fontId="3" type="noConversion"/>
  </si>
  <si>
    <t>当前播放源</t>
    <phoneticPr fontId="3" type="noConversion"/>
  </si>
  <si>
    <t>本次播放时长，结束播放时刻-开始播放时刻</t>
    <phoneticPr fontId="3" type="noConversion"/>
  </si>
  <si>
    <t>video</t>
    <phoneticPr fontId="3" type="noConversion"/>
  </si>
  <si>
    <t>operation</t>
    <phoneticPr fontId="3" type="noConversion"/>
  </si>
  <si>
    <t>&lt;hmi|voice|hardbutton&gt;</t>
    <phoneticPr fontId="3" type="noConversion"/>
  </si>
  <si>
    <t>played</t>
    <phoneticPr fontId="3" type="noConversion"/>
  </si>
  <si>
    <t>切出前的播放源</t>
    <phoneticPr fontId="3" type="noConversion"/>
  </si>
  <si>
    <t>from</t>
    <phoneticPr fontId="3" type="noConversion"/>
  </si>
  <si>
    <t xml:space="preserve">to </t>
    <phoneticPr fontId="3" type="noConversion"/>
  </si>
  <si>
    <t>&lt;audio play start time&gt;</t>
    <phoneticPr fontId="3" type="noConversion"/>
  </si>
  <si>
    <t>&lt;audio play end time&gt;</t>
    <phoneticPr fontId="3" type="noConversion"/>
  </si>
  <si>
    <t>点击</t>
  </si>
  <si>
    <t>dri.seatcooling</t>
    <phoneticPr fontId="3" type="noConversion"/>
  </si>
  <si>
    <t>pass.seatcooling</t>
    <phoneticPr fontId="3" type="noConversion"/>
  </si>
  <si>
    <t>timecost</t>
    <phoneticPr fontId="3" type="noConversion"/>
  </si>
  <si>
    <t>defrost</t>
    <phoneticPr fontId="3" type="noConversion"/>
  </si>
  <si>
    <t>前除霜开关</t>
    <phoneticPr fontId="3" type="noConversion"/>
  </si>
  <si>
    <t>制冷开关</t>
    <phoneticPr fontId="3" type="noConversion"/>
  </si>
  <si>
    <t>最大制冷开关</t>
    <phoneticPr fontId="3" type="noConversion"/>
  </si>
  <si>
    <t>当前音频停止播放时触发，并记录开始播放/结束播放的时间点</t>
    <phoneticPr fontId="3" type="noConversion"/>
  </si>
  <si>
    <t>connected</t>
  </si>
  <si>
    <t>phone</t>
  </si>
  <si>
    <t>BT Phone Connected</t>
  </si>
  <si>
    <t>profileSupport</t>
  </si>
  <si>
    <t>phoneCall</t>
  </si>
  <si>
    <t>Make BT phone call via IVI</t>
  </si>
  <si>
    <t>Accept BT phone call via IVI</t>
    <phoneticPr fontId="3" type="noConversion"/>
  </si>
  <si>
    <t>Reject / Hang up BT phone call via IVI</t>
    <phoneticPr fontId="3" type="noConversion"/>
  </si>
  <si>
    <t>Sent when a phone call is muted / unmuted</t>
  </si>
  <si>
    <t>&lt;muted|unmuted&gt;</t>
  </si>
  <si>
    <t>mute / unmute</t>
    <phoneticPr fontId="3" type="noConversion"/>
  </si>
  <si>
    <t>Sent when private mode is enabled/disabled</t>
  </si>
  <si>
    <t>Whether private mode is enabled/disabled</t>
  </si>
  <si>
    <t>phonecall</t>
    <phoneticPr fontId="3" type="noConversion"/>
  </si>
  <si>
    <t>&lt;hmi|hardbutton&gt;</t>
    <phoneticPr fontId="3" type="noConversion"/>
  </si>
  <si>
    <t>*---------------------------------------------------------------------------------------------------------------------------------------------------------------------------------------------------------------------------------------------------------------------------------------***-*</t>
    <phoneticPr fontId="3" type="noConversion"/>
  </si>
  <si>
    <t>account</t>
    <phoneticPr fontId="3" type="noConversion"/>
  </si>
  <si>
    <t>&lt;hmi|voice|hardbutton|others&gt;</t>
    <phoneticPr fontId="3" type="noConversion"/>
  </si>
  <si>
    <t>音频控制具体操作，部分操作仅适用于特定的音频源， 例如音质选择仅适用于QQ音乐</t>
    <phoneticPr fontId="3" type="noConversion"/>
  </si>
  <si>
    <t>isvip</t>
    <phoneticPr fontId="3" type="noConversion"/>
  </si>
  <si>
    <t>ximalaya</t>
    <phoneticPr fontId="3" type="noConversion"/>
  </si>
  <si>
    <t>QQ音乐账号登录，退出</t>
    <phoneticPr fontId="3" type="noConversion"/>
  </si>
  <si>
    <t>&lt;login|logout&gt;</t>
    <phoneticPr fontId="3" type="noConversion"/>
  </si>
  <si>
    <t>账号登录 or 退出</t>
    <phoneticPr fontId="3" type="noConversion"/>
  </si>
  <si>
    <t>喜马拉雅账号登录，退出</t>
    <phoneticPr fontId="3" type="noConversion"/>
  </si>
  <si>
    <t>切入的音频源</t>
    <phoneticPr fontId="3" type="noConversion"/>
  </si>
  <si>
    <t>controls</t>
    <phoneticPr fontId="3" type="noConversion"/>
  </si>
  <si>
    <t>to</t>
    <phoneticPr fontId="3" type="noConversion"/>
  </si>
  <si>
    <t>仅在登录时判断是否为vip用户</t>
    <phoneticPr fontId="3" type="noConversion"/>
  </si>
  <si>
    <t>音频控制，包括播放，暂停，上/下一曲，播放模式选择，收藏</t>
    <phoneticPr fontId="3" type="noConversion"/>
  </si>
  <si>
    <t>&lt;播放|暂停|下一曲|上一曲|单曲循环|顺序播放|随机播放|收藏|取消收藏&gt;</t>
    <phoneticPr fontId="3" type="noConversion"/>
  </si>
  <si>
    <t>qq音乐相关的按键</t>
    <phoneticPr fontId="3" type="noConversion"/>
  </si>
  <si>
    <t>qqmusic</t>
    <phoneticPr fontId="3" type="noConversion"/>
  </si>
  <si>
    <t>&lt;标准|vip&gt;</t>
    <phoneticPr fontId="3" type="noConversion"/>
  </si>
  <si>
    <r>
      <rPr>
        <sz val="11"/>
        <color theme="1"/>
        <rFont val="等线"/>
        <family val="2"/>
        <scheme val="minor"/>
      </rPr>
      <t>歌词显示</t>
    </r>
    <phoneticPr fontId="3" type="noConversion"/>
  </si>
  <si>
    <t>喜马拉雅相关的按键</t>
    <phoneticPr fontId="3" type="noConversion"/>
  </si>
  <si>
    <t>每日精选</t>
    <phoneticPr fontId="3" type="noConversion"/>
  </si>
  <si>
    <r>
      <rPr>
        <sz val="11"/>
        <color theme="1"/>
        <rFont val="等线"/>
        <family val="2"/>
        <scheme val="minor"/>
      </rPr>
      <t>每日精选</t>
    </r>
    <phoneticPr fontId="3" type="noConversion"/>
  </si>
  <si>
    <r>
      <rPr>
        <sz val="11"/>
        <color theme="1"/>
        <rFont val="等线"/>
        <family val="2"/>
        <scheme val="minor"/>
      </rPr>
      <t>猜你喜欢</t>
    </r>
    <phoneticPr fontId="3" type="noConversion"/>
  </si>
  <si>
    <r>
      <rPr>
        <sz val="11"/>
        <color theme="1"/>
        <rFont val="等线"/>
        <family val="2"/>
        <scheme val="minor"/>
      </rPr>
      <t>推荐歌单</t>
    </r>
    <phoneticPr fontId="3" type="noConversion"/>
  </si>
  <si>
    <t>分类歌单</t>
    <phoneticPr fontId="3" type="noConversion"/>
  </si>
  <si>
    <t>具体名称</t>
    <phoneticPr fontId="3" type="noConversion"/>
  </si>
  <si>
    <t>一键听</t>
    <phoneticPr fontId="3" type="noConversion"/>
  </si>
  <si>
    <r>
      <t>vip</t>
    </r>
    <r>
      <rPr>
        <sz val="11"/>
        <color theme="1"/>
        <rFont val="等线"/>
        <family val="2"/>
        <scheme val="minor"/>
      </rPr>
      <t>专区</t>
    </r>
    <phoneticPr fontId="3" type="noConversion"/>
  </si>
  <si>
    <r>
      <rPr>
        <sz val="11"/>
        <color theme="1"/>
        <rFont val="等线"/>
        <family val="2"/>
        <scheme val="minor"/>
      </rPr>
      <t>已购专辑</t>
    </r>
    <phoneticPr fontId="3" type="noConversion"/>
  </si>
  <si>
    <t>&lt;一键登录|扫码登录&gt;</t>
    <phoneticPr fontId="3" type="noConversion"/>
  </si>
  <si>
    <t>searched</t>
    <phoneticPr fontId="3" type="noConversion"/>
  </si>
  <si>
    <t>在线音频检索</t>
    <phoneticPr fontId="3" type="noConversion"/>
  </si>
  <si>
    <t>&lt;qqmusic|ximalaya|news|onlineradio&gt;</t>
    <phoneticPr fontId="3" type="noConversion"/>
  </si>
  <si>
    <t>视频开始播放</t>
    <phoneticPr fontId="3" type="noConversion"/>
  </si>
  <si>
    <t>视频停止播放</t>
    <phoneticPr fontId="3" type="noConversion"/>
  </si>
  <si>
    <t>to</t>
    <phoneticPr fontId="3" type="noConversion"/>
  </si>
  <si>
    <t>&lt;video start play time&gt;</t>
    <phoneticPr fontId="3" type="noConversion"/>
  </si>
  <si>
    <t>&lt;video end play time&gt;</t>
    <phoneticPr fontId="3" type="noConversion"/>
  </si>
  <si>
    <t>识别成功耗时</t>
    <phoneticPr fontId="3" type="noConversion"/>
  </si>
  <si>
    <t>视频检索</t>
    <phoneticPr fontId="3" type="noConversion"/>
  </si>
  <si>
    <t>所有发送的消息数量</t>
  </si>
  <si>
    <t xml:space="preserve">{"APP_name": XXXX,//String,app 包名
"message_level": "X"//int, 消息等级  1：级别1，2：级别2，3:级别3，4：级别4 5：级别5}
 "message_type": 1：横幅弹窗 2：toast 3：单轮语音消息 4：多轮语音消息
</t>
  </si>
  <si>
    <t>系统行为</t>
  </si>
  <si>
    <t>进入到下拉屏中的消息数量</t>
  </si>
  <si>
    <t xml:space="preserve">{"APP_name": XXXX,//String,app 包名
"message_level": "X"//int, 消息等级  1：级别1，2：级别2，3:级别3，4：级别4 5：级别5}
</t>
  </si>
  <si>
    <t>进入到消息盒子中的消息</t>
  </si>
  <si>
    <t>横幅弹窗被点击</t>
  </si>
  <si>
    <t>点击消息体包含能跳转或不跳转的横幅消息</t>
  </si>
  <si>
    <t>{"APP_name": XXXX,//String,app 包名
"message_level": "X"//int, 消息等级  1：级别1，2：级别2，3:级别3，4：级别4 5：级别5
}</t>
  </si>
  <si>
    <t>点击没有按钮能跳转的横幅消息</t>
  </si>
  <si>
    <t xml:space="preserve"> {"message type"：1：跳转 2：非跳转
"APP_name": XXXX,//String,app 包名}</t>
  </si>
  <si>
    <t>点击有一个按钮的横幅消息</t>
  </si>
  <si>
    <t xml:space="preserve"> {"button info"："XX",string, 按钮文字内容；
"APP_name": XXXX,//String,app 包名}</t>
  </si>
  <si>
    <t>点击有两个按钮的横幅消息</t>
  </si>
  <si>
    <t xml:space="preserve"> {"left button info"："XX",string, 左按钮文字内容；"right button info"："XX",string, 右按钮文字内容；
"APP_name": XXXX,//String,app 包名}
需要有区分左右按钮的字段</t>
  </si>
  <si>
    <t>下拉屏中消息被点击</t>
  </si>
  <si>
    <t>横幅消息被手动关闭（包括上滑或左滑等）</t>
  </si>
  <si>
    <t>下拉屏中消息被左滑删除</t>
  </si>
  <si>
    <t>5级消息无法左滑删除</t>
  </si>
  <si>
    <t>下拉屏消息点击没有按钮能跳转的消息</t>
  </si>
  <si>
    <t>点击消息体</t>
  </si>
  <si>
    <t xml:space="preserve"> {"message type"：1：跳转 2：非跳转
"APP_name": XXXX,//String,app 跳转到的应用名称}</t>
  </si>
  <si>
    <t>下拉屏点击有一个按钮的消息</t>
  </si>
  <si>
    <t>下拉屏点击有两个按钮的消息</t>
  </si>
  <si>
    <t>下拉屏中点击清空消息按钮</t>
  </si>
  <si>
    <t>4.5级消息无法清空</t>
  </si>
  <si>
    <t>NA</t>
  </si>
  <si>
    <t>对话消息点击有一个按钮的消息</t>
  </si>
  <si>
    <t>对话消息点击有两个按钮的消息</t>
  </si>
  <si>
    <t>点击运营类消息发送手机号确认按钮</t>
  </si>
  <si>
    <t xml:space="preserve"> {"phone number"：手机号，"vin":车架号}</t>
  </si>
  <si>
    <t>退出左上角退出消息盒子按钮</t>
  </si>
  <si>
    <t>进入和退出消息盒子查看消息是用户的主动行为</t>
  </si>
  <si>
    <t>删除消息盒子中某类目消息</t>
  </si>
  <si>
    <t>删除某个类目的消息</t>
  </si>
  <si>
    <t>{"MessageTitle_name": XXXX
}</t>
  </si>
  <si>
    <t>埋点在二次确认点击事件</t>
  </si>
  <si>
    <t>点击消息盒子中某类目消息</t>
  </si>
  <si>
    <t>点击某个类目的消息</t>
  </si>
  <si>
    <t>横幅停留时间</t>
  </si>
  <si>
    <t>从横幅弹出到横幅被点击的时长</t>
  </si>
  <si>
    <t>消息详情停留时间</t>
  </si>
  <si>
    <t>从消息被点击打开到退出的时长</t>
  </si>
  <si>
    <t>其他：</t>
  </si>
  <si>
    <t>1.希望所有的消息可以看到发送这条消息APP的包名；</t>
  </si>
  <si>
    <t>2.希望可以识别出这条消息将要跳转的目标APP的包名</t>
  </si>
  <si>
    <t>clicked</t>
    <phoneticPr fontId="3" type="noConversion"/>
  </si>
  <si>
    <t>Description</t>
    <phoneticPr fontId="3" type="noConversion"/>
  </si>
  <si>
    <t>&lt;xxx&gt;</t>
    <phoneticPr fontId="3" type="noConversion"/>
  </si>
  <si>
    <t>&lt;on|off&gt;</t>
  </si>
  <si>
    <t>message</t>
    <phoneticPr fontId="3" type="noConversion"/>
  </si>
  <si>
    <t>push</t>
    <phoneticPr fontId="3" type="noConversion"/>
  </si>
  <si>
    <t>app name</t>
    <phoneticPr fontId="3" type="noConversion"/>
  </si>
  <si>
    <t>level</t>
    <phoneticPr fontId="3" type="noConversion"/>
  </si>
  <si>
    <t>&lt;1~5&gt;</t>
    <phoneticPr fontId="3" type="noConversion"/>
  </si>
  <si>
    <t>type</t>
    <phoneticPr fontId="3" type="noConversion"/>
  </si>
  <si>
    <t>消息级别</t>
    <phoneticPr fontId="3" type="noConversion"/>
  </si>
  <si>
    <t>消息类型</t>
    <phoneticPr fontId="3" type="noConversion"/>
  </si>
  <si>
    <t>消息推送</t>
    <phoneticPr fontId="3" type="noConversion"/>
  </si>
  <si>
    <t>allocated</t>
    <phoneticPr fontId="3" type="noConversion"/>
  </si>
  <si>
    <t>消息进入到下拉屏 or 消息盒子</t>
    <phoneticPr fontId="3" type="noConversion"/>
  </si>
  <si>
    <t>横幅弹窗点击</t>
    <phoneticPr fontId="3" type="noConversion"/>
  </si>
  <si>
    <t>横幅消息关闭</t>
    <phoneticPr fontId="3" type="noConversion"/>
  </si>
  <si>
    <t>下拉屏删除</t>
    <phoneticPr fontId="3" type="noConversion"/>
  </si>
  <si>
    <t>下拉屏中点击</t>
    <phoneticPr fontId="3" type="noConversion"/>
  </si>
  <si>
    <t>消息中心点击事件</t>
    <phoneticPr fontId="3" type="noConversion"/>
  </si>
  <si>
    <t>下拉屏清空消息</t>
    <phoneticPr fontId="3" type="noConversion"/>
  </si>
  <si>
    <t>退出消息盒子</t>
    <phoneticPr fontId="3" type="noConversion"/>
  </si>
  <si>
    <t>消息盒子内容点击</t>
    <phoneticPr fontId="3" type="noConversion"/>
  </si>
  <si>
    <t>删除消息盒子某消息</t>
    <phoneticPr fontId="3" type="noConversion"/>
  </si>
  <si>
    <r>
      <t>&lt;</t>
    </r>
    <r>
      <rPr>
        <sz val="10"/>
        <rFont val="DengXian"/>
        <family val="2"/>
        <charset val="134"/>
      </rPr>
      <t>下拉屏</t>
    </r>
    <r>
      <rPr>
        <sz val="10"/>
        <rFont val="Arial"/>
        <family val="2"/>
      </rPr>
      <t>|</t>
    </r>
    <r>
      <rPr>
        <sz val="10"/>
        <rFont val="DengXian"/>
        <family val="2"/>
        <charset val="134"/>
      </rPr>
      <t>消息盒子</t>
    </r>
    <r>
      <rPr>
        <sz val="10"/>
        <rFont val="Arial"/>
        <family val="2"/>
        <charset val="134"/>
      </rPr>
      <t>&gt;</t>
    </r>
    <phoneticPr fontId="3" type="noConversion"/>
  </si>
  <si>
    <t>对话点击有一个按钮的消息</t>
    <phoneticPr fontId="3" type="noConversion"/>
  </si>
  <si>
    <t>对话点击有两个个按钮的消息</t>
    <phoneticPr fontId="3" type="noConversion"/>
  </si>
  <si>
    <t>button info.</t>
    <phoneticPr fontId="3" type="noConversion"/>
  </si>
  <si>
    <t>&lt;xx&gt;</t>
    <phoneticPr fontId="3" type="noConversion"/>
  </si>
  <si>
    <t>&lt;xx,xx&gt;</t>
    <phoneticPr fontId="3" type="noConversion"/>
  </si>
  <si>
    <t>left info., right info.</t>
    <phoneticPr fontId="3" type="noConversion"/>
  </si>
  <si>
    <t>&lt;确定|取消&gt;</t>
    <phoneticPr fontId="3" type="noConversion"/>
  </si>
  <si>
    <t>clicked</t>
  </si>
  <si>
    <t>&lt;爱奇艺l小视频&gt;</t>
    <phoneticPr fontId="3" type="noConversion"/>
  </si>
  <si>
    <t>YF</t>
    <phoneticPr fontId="3" type="noConversion"/>
  </si>
  <si>
    <t>recstarted</t>
    <phoneticPr fontId="3" type="noConversion"/>
  </si>
  <si>
    <t>recended</t>
    <phoneticPr fontId="3" type="noConversion"/>
  </si>
  <si>
    <t>reg</t>
    <phoneticPr fontId="3" type="noConversion"/>
  </si>
  <si>
    <t>人脸录入</t>
    <phoneticPr fontId="3" type="noConversion"/>
  </si>
  <si>
    <t>人脸录入成功后，区分识别场景</t>
    <phoneticPr fontId="3" type="noConversion"/>
  </si>
  <si>
    <t>记录用户操作行为，不区分语音 or 触屏</t>
    <phoneticPr fontId="3" type="noConversion"/>
  </si>
  <si>
    <t>仅在识别失败时，打印具体原因
人脸识别失败reason：超时/摄像头异常/人脸匹配失败/用户退出</t>
    <phoneticPr fontId="3" type="noConversion"/>
  </si>
  <si>
    <r>
      <t>摄像头异常</t>
    </r>
    <r>
      <rPr>
        <sz val="11"/>
        <color theme="1"/>
        <rFont val="Calibri"/>
        <family val="2"/>
      </rPr>
      <t>reason</t>
    </r>
    <r>
      <rPr>
        <sz val="11"/>
        <color theme="1"/>
        <rFont val="DengXian"/>
        <family val="3"/>
        <charset val="134"/>
      </rPr>
      <t>：</t>
    </r>
    <r>
      <rPr>
        <sz val="11"/>
        <color theme="1"/>
        <rFont val="Calibri"/>
        <family val="2"/>
      </rPr>
      <t>DSMC</t>
    </r>
    <r>
      <rPr>
        <sz val="11"/>
        <color theme="1"/>
        <rFont val="DengXian"/>
        <family val="3"/>
        <charset val="134"/>
      </rPr>
      <t>断连</t>
    </r>
    <r>
      <rPr>
        <sz val="11"/>
        <color theme="1"/>
        <rFont val="Calibri"/>
        <family val="2"/>
      </rPr>
      <t>/</t>
    </r>
    <r>
      <rPr>
        <sz val="11"/>
        <color theme="1"/>
        <rFont val="DengXian"/>
        <family val="3"/>
        <charset val="134"/>
      </rPr>
      <t>摄像头断连</t>
    </r>
    <r>
      <rPr>
        <sz val="11"/>
        <color theme="1"/>
        <rFont val="Calibri"/>
        <family val="2"/>
      </rPr>
      <t>/</t>
    </r>
    <r>
      <rPr>
        <sz val="11"/>
        <color theme="1"/>
        <rFont val="DengXian"/>
        <family val="3"/>
        <charset val="134"/>
      </rPr>
      <t>临时不可用超</t>
    </r>
    <r>
      <rPr>
        <sz val="11"/>
        <color theme="1"/>
        <rFont val="Calibri"/>
        <family val="2"/>
      </rPr>
      <t>10</t>
    </r>
    <r>
      <rPr>
        <sz val="11"/>
        <color theme="1"/>
        <rFont val="DengXian"/>
        <family val="3"/>
        <charset val="134"/>
      </rPr>
      <t>秒</t>
    </r>
    <phoneticPr fontId="3" type="noConversion"/>
  </si>
  <si>
    <t>摄像头异常原因
摄像头异常reason：DSMC断连/摄像头断连/临时不可用超10秒</t>
    <phoneticPr fontId="3" type="noConversion"/>
  </si>
  <si>
    <t>仅在人脸解绑失败时，打印具体原因
解绑失败reason：人脸识别失败/人脸识别成功，但是与账号注册的人脸不匹配/人脸识别成功，注销超时/摄像头异常/用户退出</t>
    <phoneticPr fontId="3" type="noConversion"/>
  </si>
  <si>
    <t>Key</t>
    <phoneticPr fontId="3" type="noConversion"/>
  </si>
  <si>
    <r>
      <t>&lt;爱奇艺l小视频|</t>
    </r>
    <r>
      <rPr>
        <sz val="11"/>
        <color theme="7"/>
        <rFont val="等线"/>
        <family val="2"/>
        <scheme val="minor"/>
      </rPr>
      <t>usb</t>
    </r>
    <r>
      <rPr>
        <sz val="11"/>
        <color theme="1"/>
        <rFont val="等线"/>
        <family val="2"/>
        <scheme val="minor"/>
      </rPr>
      <t>&gt;</t>
    </r>
    <phoneticPr fontId="3" type="noConversion"/>
  </si>
  <si>
    <t>音频切换的方式：auto: 开机自动播放或者返回到last source；hmi：通过触屏的方式切换音源； voice：通过语音的方式切换音源</t>
    <phoneticPr fontId="3" type="noConversion"/>
  </si>
  <si>
    <t>音频源切入 &amp; 任何音频开始播放时</t>
    <phoneticPr fontId="3" type="noConversion"/>
  </si>
  <si>
    <t>包括source 打断，暂停，切出，系统关机等场景</t>
    <phoneticPr fontId="3" type="noConversion"/>
  </si>
  <si>
    <t>YF</t>
    <phoneticPr fontId="3" type="noConversion"/>
  </si>
  <si>
    <r>
      <t>&lt;qqmusic|ximalaya|news|</t>
    </r>
    <r>
      <rPr>
        <sz val="11"/>
        <color theme="7"/>
        <rFont val="等线"/>
        <family val="2"/>
        <scheme val="minor"/>
      </rPr>
      <t>btmusic|usbmusi</t>
    </r>
    <r>
      <rPr>
        <sz val="11"/>
        <color rgb="FFFFFF00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|onlineradio&gt;</t>
    </r>
    <phoneticPr fontId="3" type="noConversion"/>
  </si>
  <si>
    <t>clicked</t>
    <phoneticPr fontId="3" type="noConversion"/>
  </si>
  <si>
    <t>finished</t>
    <phoneticPr fontId="3" type="noConversion"/>
  </si>
  <si>
    <t>property</t>
    <phoneticPr fontId="3" type="noConversion"/>
  </si>
  <si>
    <t>mainpower</t>
  </si>
  <si>
    <t>airvolume</t>
  </si>
  <si>
    <t>dri.temp</t>
  </si>
  <si>
    <t>pass.temp</t>
  </si>
  <si>
    <t>ac</t>
  </si>
  <si>
    <t>maxac</t>
  </si>
  <si>
    <t>recirc.</t>
  </si>
  <si>
    <t>reardefrost</t>
  </si>
  <si>
    <t>defrost</t>
  </si>
  <si>
    <t>maxdefrost</t>
  </si>
  <si>
    <t xml:space="preserve">YF </t>
  </si>
  <si>
    <t>仅在人脸录入失败时，打印具体原因
人脸录入失败reason：超时/摄像头异常/重复注册人脸/人脸数量超过上限/切换非P档/用户退出/其他</t>
    <phoneticPr fontId="3" type="noConversion"/>
  </si>
  <si>
    <t>authselcted</t>
    <phoneticPr fontId="3" type="noConversion"/>
  </si>
  <si>
    <t>Key</t>
  </si>
  <si>
    <t>vehicle</t>
  </si>
  <si>
    <t>datset</t>
  </si>
  <si>
    <t>辅助驾驶</t>
  </si>
  <si>
    <t>安全开门预警</t>
  </si>
  <si>
    <t>警告强度</t>
  </si>
  <si>
    <t>超速警告</t>
  </si>
  <si>
    <r>
      <rPr>
        <sz val="11"/>
        <color theme="1"/>
        <rFont val="等线"/>
        <family val="2"/>
        <scheme val="minor"/>
      </rPr>
      <t>倒车制动辅助</t>
    </r>
  </si>
  <si>
    <r>
      <rPr>
        <sz val="11"/>
        <color theme="1"/>
        <rFont val="等线"/>
        <family val="2"/>
        <scheme val="minor"/>
      </rPr>
      <t>泊车位自动提醒</t>
    </r>
  </si>
  <si>
    <r>
      <rPr>
        <sz val="11"/>
        <color theme="1"/>
        <rFont val="等线"/>
        <family val="2"/>
        <scheme val="minor"/>
      </rPr>
      <t>倒挡来车预警</t>
    </r>
  </si>
  <si>
    <r>
      <rPr>
        <sz val="11"/>
        <color theme="1"/>
        <rFont val="等线"/>
        <family val="2"/>
        <scheme val="minor"/>
      </rPr>
      <t>陡坡缓降控制</t>
    </r>
  </si>
  <si>
    <r>
      <rPr>
        <sz val="11"/>
        <color theme="1"/>
        <rFont val="等线"/>
        <family val="2"/>
        <scheme val="minor"/>
      </rPr>
      <t>坡道起步辅助</t>
    </r>
  </si>
  <si>
    <t>盲区监测</t>
  </si>
  <si>
    <t>逆行提醒</t>
  </si>
  <si>
    <r>
      <rPr>
        <sz val="11"/>
        <color theme="1"/>
        <rFont val="等线"/>
        <family val="2"/>
        <scheme val="minor"/>
      </rPr>
      <t>碰撞预警</t>
    </r>
  </si>
  <si>
    <r>
      <rPr>
        <sz val="11"/>
        <color theme="1"/>
        <rFont val="等线"/>
        <family val="2"/>
        <scheme val="minor"/>
      </rPr>
      <t>车距提示</t>
    </r>
  </si>
  <si>
    <r>
      <rPr>
        <sz val="11"/>
        <color theme="1"/>
        <rFont val="等线"/>
        <family val="2"/>
        <scheme val="minor"/>
      </rPr>
      <t>自动紧急制动</t>
    </r>
  </si>
  <si>
    <t>碰撞预警灵敏度</t>
  </si>
  <si>
    <t>疲劳驾驶预警</t>
  </si>
  <si>
    <t>牵引力控制</t>
  </si>
  <si>
    <t>巡航控制</t>
  </si>
  <si>
    <t>&lt;自适应巡航|定速巡航&gt;</t>
  </si>
  <si>
    <t>限速标记识别</t>
  </si>
  <si>
    <t>自动驻车</t>
  </si>
  <si>
    <t>车道保持模式</t>
  </si>
  <si>
    <t>车道保持系统-灵敏度</t>
  </si>
  <si>
    <t>&lt;标准|增强&gt;</t>
  </si>
  <si>
    <t>车速限制</t>
  </si>
  <si>
    <t>&lt;手动|智能&gt;</t>
  </si>
  <si>
    <t>车速限制-容限</t>
  </si>
  <si>
    <t>0-10</t>
  </si>
  <si>
    <t>车速限制辅助-容限</t>
  </si>
  <si>
    <t>0-30</t>
  </si>
  <si>
    <t>转向避险辅助</t>
  </si>
  <si>
    <t>巡航控制-激活提示</t>
  </si>
  <si>
    <t>巡航控制-主动驾驶辅助</t>
  </si>
  <si>
    <t>车道内动态避让</t>
  </si>
  <si>
    <t>辅助变道系统</t>
  </si>
  <si>
    <t>Predictive speed asisst</t>
  </si>
  <si>
    <t>自动启停</t>
  </si>
  <si>
    <t>自动启停阈值</t>
  </si>
  <si>
    <t>normalset</t>
  </si>
  <si>
    <t>车辆设置</t>
  </si>
  <si>
    <t>最多30分钟怠速</t>
  </si>
  <si>
    <t>行车自动落锁</t>
  </si>
  <si>
    <t>自动解锁</t>
  </si>
  <si>
    <t>离车自动落锁</t>
  </si>
  <si>
    <t>落锁提示音</t>
  </si>
  <si>
    <r>
      <rPr>
        <sz val="11"/>
        <color theme="1"/>
        <rFont val="等线"/>
        <family val="2"/>
        <scheme val="minor"/>
      </rPr>
      <t>自动重锁</t>
    </r>
  </si>
  <si>
    <r>
      <rPr>
        <sz val="11"/>
        <color theme="1"/>
        <rFont val="等线"/>
        <family val="2"/>
        <scheme val="minor"/>
      </rPr>
      <t>开关禁止</t>
    </r>
  </si>
  <si>
    <t>声音反馈</t>
  </si>
  <si>
    <t>外部车灯反馈</t>
  </si>
  <si>
    <r>
      <rPr>
        <sz val="11"/>
        <color theme="1"/>
        <rFont val="等线"/>
        <family val="2"/>
        <scheme val="minor"/>
      </rPr>
      <t>遥控解锁</t>
    </r>
  </si>
  <si>
    <t>&lt;全部车门|仅驾驶座车门&gt;</t>
  </si>
  <si>
    <t>前照灯延时</t>
  </si>
  <si>
    <t>迎宾灯</t>
  </si>
  <si>
    <t>自动远光等</t>
  </si>
  <si>
    <t>自适应前照灯</t>
  </si>
  <si>
    <t>电动窗遥控开启</t>
  </si>
  <si>
    <t>电动窗遥控关闭</t>
  </si>
  <si>
    <t>电动后备箱</t>
  </si>
  <si>
    <t>&lt;电动|手动&gt;</t>
  </si>
  <si>
    <t>感应开启</t>
  </si>
  <si>
    <t>电动后视镜自动折叠</t>
  </si>
  <si>
    <t>电动后视镜倒车倾斜</t>
  </si>
  <si>
    <t>舒适进出座椅调整</t>
  </si>
  <si>
    <t>空调控制</t>
  </si>
  <si>
    <t>&lt;自动|上一次设定&gt;</t>
  </si>
  <si>
    <t xml:space="preserve">方向盘加热和座椅空调 </t>
  </si>
  <si>
    <t>&lt;自动|关闭&gt;</t>
  </si>
  <si>
    <t xml:space="preserve">座椅空调 </t>
  </si>
  <si>
    <t xml:space="preserve">周期 </t>
  </si>
  <si>
    <t>&lt;5分钟|10分钟|15分钟&gt;</t>
  </si>
  <si>
    <t>雨量感应式雨刮</t>
  </si>
  <si>
    <t>重复雨刮一次</t>
  </si>
  <si>
    <t>后雨刮器</t>
  </si>
  <si>
    <t>IOD显示</t>
  </si>
  <si>
    <t>&lt;胎压检测|油耗|行车电脑1|行车电脑2&gt;</t>
  </si>
  <si>
    <t>行车电脑1配置视图</t>
  </si>
  <si>
    <t>页面退出时保存选择的视图组合</t>
  </si>
  <si>
    <t>行车电脑2配置视图</t>
  </si>
  <si>
    <t>全部解锁</t>
  </si>
  <si>
    <t>智能进入</t>
  </si>
  <si>
    <t>无钥匙进入</t>
  </si>
  <si>
    <t>乘客安全气囊</t>
  </si>
  <si>
    <t>防眩照明</t>
  </si>
  <si>
    <t>日间行车灯</t>
  </si>
  <si>
    <t>自适应前照灯设置</t>
  </si>
  <si>
    <t>自动远光模式</t>
  </si>
  <si>
    <t>&lt;关闭|防眩照明|自动远光灯&gt;</t>
  </si>
  <si>
    <t>询问退出</t>
  </si>
  <si>
    <t>运动传感器</t>
  </si>
  <si>
    <t>&lt;开启|关闭&gt;</t>
  </si>
  <si>
    <t>节能怠速</t>
  </si>
  <si>
    <t>静默模式</t>
  </si>
  <si>
    <t>静默启动</t>
  </si>
  <si>
    <t>设置静默时间</t>
  </si>
  <si>
    <t>&lt;start time : xxx, end time : xxx&gt;</t>
    <phoneticPr fontId="29" type="noConversion"/>
  </si>
  <si>
    <t>以页面退出作为触发条件，保存开始与结束时间设置
12h 制 ： start time: 6am, end time:7pm
24h 制， start time: 6 clock, end time: 17 clock</t>
    <phoneticPr fontId="29" type="noConversion"/>
  </si>
  <si>
    <t>轮胎修补工具</t>
  </si>
  <si>
    <t>&lt;1年|2年|3年|4年&gt;</t>
  </si>
  <si>
    <t>货物装载</t>
  </si>
  <si>
    <t>舒适上下车高度</t>
  </si>
  <si>
    <t>电动踏板模式</t>
  </si>
  <si>
    <t>&lt;始终收回|始终展开|自动&gt;</t>
  </si>
  <si>
    <t>自动计时器</t>
  </si>
  <si>
    <t>&lt;标准计时器|延时计时器&gt;</t>
  </si>
  <si>
    <t>脚踏开关</t>
  </si>
  <si>
    <t>&lt;始终激活|仅在解锁时&gt;</t>
  </si>
  <si>
    <t>接近检测</t>
  </si>
  <si>
    <t>找到泊车位</t>
  </si>
  <si>
    <t>车辆状态提示音</t>
  </si>
  <si>
    <t>驻车锁控制</t>
  </si>
  <si>
    <t>自动再生制动</t>
  </si>
  <si>
    <t>机油寿命</t>
  </si>
  <si>
    <t>长按重置</t>
  </si>
  <si>
    <t>空挡牵引</t>
  </si>
  <si>
    <t>胎压监测</t>
  </si>
  <si>
    <t>v2iset</t>
  </si>
  <si>
    <t>车路协同</t>
  </si>
  <si>
    <t>允许通知</t>
  </si>
  <si>
    <t>接收红绿灯信号</t>
  </si>
  <si>
    <t>&lt;远|近|关闭&gt;</t>
  </si>
  <si>
    <t>绿波引导</t>
  </si>
  <si>
    <t>红绿灯起步提醒</t>
  </si>
  <si>
    <t>&lt;8s|5s|3s|关闭&gt;</t>
  </si>
  <si>
    <t>闯红灯预警</t>
  </si>
  <si>
    <t>&lt;高|低|关闭&gt;</t>
  </si>
  <si>
    <t>道路信息广播</t>
  </si>
  <si>
    <t>声音设置</t>
  </si>
  <si>
    <t>&lt;详细|简洁|关闭&gt;</t>
  </si>
  <si>
    <t>恢复默认</t>
  </si>
  <si>
    <t>othersset</t>
  </si>
  <si>
    <t>其他设置，包括驾驶模式，主题设置，尾灯设置以及后备箱控制</t>
  </si>
  <si>
    <t>主题设置</t>
  </si>
  <si>
    <t>尾灯设置</t>
  </si>
  <si>
    <t>&lt;优雅|动感|激情&gt;</t>
  </si>
  <si>
    <t>后备箱盖</t>
  </si>
  <si>
    <t>能量流显示</t>
    <phoneticPr fontId="3" type="noConversion"/>
  </si>
  <si>
    <t>clicked</t>
    <phoneticPr fontId="3" type="noConversion"/>
  </si>
  <si>
    <t>儿童座椅状态</t>
    <phoneticPr fontId="3" type="noConversion"/>
  </si>
  <si>
    <t>&lt;0|1&gt;</t>
    <phoneticPr fontId="3" type="noConversion"/>
  </si>
  <si>
    <t>0：无座椅连接
1：座椅已连接</t>
    <phoneticPr fontId="3" type="noConversion"/>
  </si>
  <si>
    <t>&lt;高|标准|低|开启|关闭&gt;</t>
    <phoneticPr fontId="3" type="noConversion"/>
  </si>
  <si>
    <t>调整后的亮度值</t>
    <phoneticPr fontId="3" type="noConversion"/>
  </si>
  <si>
    <t>&lt;-4~4&gt;</t>
    <phoneticPr fontId="3" type="noConversion"/>
  </si>
  <si>
    <t>精简屏幕</t>
    <phoneticPr fontId="3" type="noConversion"/>
  </si>
  <si>
    <t>打开精简屏幕时，上下两个屏将同时进入精简状态， 点击‘确认’</t>
    <phoneticPr fontId="3" type="noConversion"/>
  </si>
  <si>
    <t>dual</t>
    <phoneticPr fontId="3" type="noConversion"/>
  </si>
  <si>
    <t>分区开关</t>
    <phoneticPr fontId="3" type="noConversion"/>
  </si>
  <si>
    <t>YF</t>
    <phoneticPr fontId="3" type="noConversion"/>
  </si>
  <si>
    <t>airvolume_sys</t>
    <phoneticPr fontId="3" type="noConversion"/>
  </si>
  <si>
    <t>airvolume_panel</t>
    <phoneticPr fontId="3" type="noConversion"/>
  </si>
  <si>
    <t>空调面板分量调整</t>
    <phoneticPr fontId="3" type="noConversion"/>
  </si>
  <si>
    <t>system ui风量挡位调整</t>
    <phoneticPr fontId="3" type="noConversion"/>
  </si>
  <si>
    <t>dual</t>
  </si>
  <si>
    <t>&lt;1~7&gt;</t>
  </si>
  <si>
    <t>autostatus</t>
  </si>
  <si>
    <t>autolevel</t>
  </si>
  <si>
    <t>&lt;off|low|midiem|high&gt;</t>
  </si>
  <si>
    <t>autolabel</t>
  </si>
  <si>
    <t>&lt;off|blower|mode|full&gt;</t>
  </si>
  <si>
    <t>panelblowing</t>
  </si>
  <si>
    <t>&lt;on|off|disable&gt;</t>
  </si>
  <si>
    <t>floorblowing</t>
  </si>
  <si>
    <t>&lt;0~7&gt;</t>
  </si>
  <si>
    <t>0代表关闭，1~3 座椅通风，4~6座椅加热</t>
  </si>
  <si>
    <t>pass.seatctl</t>
  </si>
  <si>
    <r>
      <t>&lt;on|off|disable</t>
    </r>
    <r>
      <rPr>
        <sz val="10"/>
        <rFont val="宋体"/>
        <family val="3"/>
        <charset val="134"/>
      </rPr>
      <t>&gt;</t>
    </r>
  </si>
  <si>
    <r>
      <rPr>
        <sz val="11.5"/>
        <rFont val="Segoe UI Symbol"/>
        <family val="1"/>
      </rPr>
      <t>℃</t>
    </r>
    <r>
      <rPr>
        <sz val="11.5"/>
        <rFont val="Calibri"/>
        <family val="2"/>
      </rPr>
      <t xml:space="preserve">&lt;15~30&gt; | </t>
    </r>
    <r>
      <rPr>
        <sz val="11.5"/>
        <rFont val="Segoe UI Symbol"/>
        <family val="1"/>
      </rPr>
      <t>℉</t>
    </r>
    <r>
      <rPr>
        <sz val="11.5"/>
        <rFont val="Calibri"/>
        <family val="2"/>
      </rPr>
      <t xml:space="preserve">&lt;59~86&gt; </t>
    </r>
    <phoneticPr fontId="3" type="noConversion"/>
  </si>
  <si>
    <t>&lt;高|标准|低&gt;</t>
    <phoneticPr fontId="3" type="noConversion"/>
  </si>
  <si>
    <r>
      <t>车道保持系统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辅助</t>
    </r>
  </si>
  <si>
    <r>
      <t>&lt;</t>
    </r>
    <r>
      <rPr>
        <sz val="11"/>
        <rFont val="宋体"/>
        <family val="3"/>
        <charset val="134"/>
      </rPr>
      <t>开启</t>
    </r>
    <r>
      <rPr>
        <sz val="11"/>
        <rFont val="Arial"/>
        <family val="2"/>
      </rPr>
      <t>|</t>
    </r>
    <r>
      <rPr>
        <sz val="11"/>
        <rFont val="宋体"/>
        <family val="3"/>
        <charset val="134"/>
      </rPr>
      <t>关闭</t>
    </r>
    <r>
      <rPr>
        <sz val="11"/>
        <rFont val="Arial"/>
        <family val="2"/>
      </rPr>
      <t>|</t>
    </r>
    <r>
      <rPr>
        <sz val="11"/>
        <rFont val="宋体"/>
        <family val="3"/>
        <charset val="134"/>
      </rPr>
      <t>标准</t>
    </r>
    <r>
      <rPr>
        <sz val="11"/>
        <rFont val="Arial"/>
        <family val="2"/>
      </rPr>
      <t>|</t>
    </r>
    <r>
      <rPr>
        <sz val="11"/>
        <rFont val="宋体"/>
        <family val="3"/>
        <charset val="134"/>
      </rPr>
      <t>增强</t>
    </r>
    <r>
      <rPr>
        <sz val="11"/>
        <rFont val="Arial"/>
        <family val="2"/>
      </rPr>
      <t>&gt;</t>
    </r>
  </si>
  <si>
    <r>
      <rPr>
        <sz val="11"/>
        <rFont val="宋体"/>
        <family val="3"/>
        <charset val="134"/>
      </rPr>
      <t>巡航控制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车道居中保持</t>
    </r>
    <phoneticPr fontId="3" type="noConversion"/>
  </si>
  <si>
    <t>&lt;高|中|低&gt;</t>
    <phoneticPr fontId="3" type="noConversion"/>
  </si>
  <si>
    <t>&lt;启动|禁用&gt;</t>
    <phoneticPr fontId="3" type="noConversion"/>
  </si>
  <si>
    <t>重锁提醒</t>
  </si>
  <si>
    <t>&lt;关闭|10s|20s|120s&gt;</t>
    <phoneticPr fontId="3" type="noConversion"/>
  </si>
  <si>
    <t>&lt;靠左行驶|靠右行驶&gt;</t>
    <phoneticPr fontId="3" type="noConversion"/>
  </si>
  <si>
    <t>auto等级</t>
    <phoneticPr fontId="3" type="noConversion"/>
  </si>
  <si>
    <r>
      <t>auto</t>
    </r>
    <r>
      <rPr>
        <sz val="11"/>
        <rFont val="DengXian"/>
        <family val="2"/>
        <charset val="134"/>
      </rPr>
      <t xml:space="preserve"> 模式</t>
    </r>
    <phoneticPr fontId="3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</si>
  <si>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3" type="noConversion"/>
  </si>
  <si>
    <t xml:space="preserve">                                          </t>
    <phoneticPr fontId="3" type="noConversion"/>
  </si>
  <si>
    <t>&lt;自在航行|坐享净界|光速探境|冰海领航|山湖无界&gt;</t>
    <phoneticPr fontId="3" type="noConversion"/>
  </si>
  <si>
    <t>&lt;警告|辅助|警告+辅助&gt;</t>
  </si>
  <si>
    <t>智能车速限制</t>
    <phoneticPr fontId="3" type="noConversion"/>
  </si>
  <si>
    <t>&lt;后台|系统主动调起前台人脸|人脸识别按钮调起前台人脸|注销调起前台人脸&gt;</t>
  </si>
  <si>
    <t>氛围灯开关</t>
    <phoneticPr fontId="3" type="noConversion"/>
  </si>
  <si>
    <t>氛围灯模式</t>
    <phoneticPr fontId="3" type="noConversion"/>
  </si>
  <si>
    <t>&lt;静态|动态|自定义模式|音乐律动&gt;</t>
    <phoneticPr fontId="3" type="noConversion"/>
  </si>
  <si>
    <t>氛围灯亮度</t>
    <phoneticPr fontId="3" type="noConversion"/>
  </si>
  <si>
    <t>挡位</t>
    <phoneticPr fontId="3" type="noConversion"/>
  </si>
  <si>
    <t>氛围灯颜色</t>
    <phoneticPr fontId="3" type="noConversion"/>
  </si>
  <si>
    <t>&lt;1~100&gt;</t>
    <phoneticPr fontId="3" type="noConversion"/>
  </si>
  <si>
    <t>soc</t>
    <phoneticPr fontId="3" type="noConversion"/>
  </si>
  <si>
    <t>tempture</t>
    <phoneticPr fontId="3" type="noConversion"/>
  </si>
  <si>
    <t>当前soc温度</t>
    <phoneticPr fontId="3" type="noConversion"/>
  </si>
  <si>
    <t>yf</t>
    <phoneticPr fontId="3" type="noConversion"/>
  </si>
  <si>
    <t>当soc温度超过110摄氏度时触发</t>
    <phoneticPr fontId="3" type="noConversion"/>
  </si>
  <si>
    <t>YF</t>
    <phoneticPr fontId="3" type="noConversion"/>
  </si>
  <si>
    <t>TS</t>
    <phoneticPr fontId="3" type="noConversion"/>
  </si>
  <si>
    <t>后台： 主驾驶车关闭后，会发起改场景识别，对应中途换人场景
系统主动调起人脸：车机上电后（重启上电），有文案提示，UI 界面提示 （包含客户点击重试 弹窗提醒）
人脸识别按钮调起： 账号二维码旁边的按钮</t>
    <phoneticPr fontId="3" type="noConversion"/>
  </si>
  <si>
    <t>点击人脸识别重试按钮</t>
    <phoneticPr fontId="3" type="noConversion"/>
  </si>
  <si>
    <t>点击重试后，会触发人脸识别开始中 系统主动调起前台人脸场景</t>
    <phoneticPr fontId="3" type="noConversion"/>
  </si>
  <si>
    <t>本次行程配置视图</t>
  </si>
  <si>
    <t>&lt;xx,xx,xx&gt;</t>
  </si>
  <si>
    <t>quickpanel</t>
  </si>
  <si>
    <t>mediacontrol</t>
  </si>
  <si>
    <t>媒体控制区域</t>
    <phoneticPr fontId="4" type="noConversion"/>
  </si>
  <si>
    <t>Screensource</t>
  </si>
  <si>
    <t>&lt;主屏|副屏|全屏&gt;</t>
    <phoneticPr fontId="4" type="noConversion"/>
  </si>
  <si>
    <t>&lt;The property that changed - see below&gt;</t>
    <phoneticPr fontId="4" type="noConversion"/>
  </si>
  <si>
    <t>播放暂停</t>
    <phoneticPr fontId="4" type="noConversion"/>
  </si>
  <si>
    <t>&lt;played|ended&gt;</t>
    <phoneticPr fontId="4" type="noConversion"/>
  </si>
  <si>
    <t>快进快退</t>
    <phoneticPr fontId="4" type="noConversion"/>
  </si>
  <si>
    <t>&lt;fast forward|fast backward&gt;</t>
    <phoneticPr fontId="4" type="noConversion"/>
  </si>
  <si>
    <t>上一首|下一首</t>
    <phoneticPr fontId="4" type="noConversion"/>
  </si>
  <si>
    <t>&lt;prev|next&gt;</t>
    <phoneticPr fontId="4" type="noConversion"/>
  </si>
  <si>
    <t>下拉菜单</t>
    <phoneticPr fontId="4" type="noConversion"/>
  </si>
  <si>
    <t>蓝牙开关</t>
    <phoneticPr fontId="4" type="noConversion"/>
  </si>
  <si>
    <t>&lt;on|off&gt;</t>
    <phoneticPr fontId="4" type="noConversion"/>
  </si>
  <si>
    <t>后备箱开关</t>
    <phoneticPr fontId="4" type="noConversion"/>
  </si>
  <si>
    <t>分屏开关</t>
    <phoneticPr fontId="4" type="noConversion"/>
  </si>
  <si>
    <t>左右屏互换</t>
    <phoneticPr fontId="4" type="noConversion"/>
  </si>
  <si>
    <t>clicked</t>
    <phoneticPr fontId="4" type="noConversion"/>
  </si>
  <si>
    <t>音量调节</t>
    <phoneticPr fontId="4" type="noConversion"/>
  </si>
  <si>
    <t>&lt;mute|unmute|xxx&gt;</t>
    <phoneticPr fontId="4" type="noConversion"/>
  </si>
  <si>
    <t>调整后的音量值</t>
    <phoneticPr fontId="4" type="noConversion"/>
  </si>
  <si>
    <t>亮度调节</t>
    <phoneticPr fontId="4" type="noConversion"/>
  </si>
  <si>
    <t>&lt;-4~4&gt;</t>
    <phoneticPr fontId="4" type="noConversion"/>
  </si>
  <si>
    <t>调整后的亮度值</t>
    <phoneticPr fontId="4" type="noConversion"/>
  </si>
  <si>
    <t>&lt;The property that clicked - see below&gt;</t>
  </si>
  <si>
    <t>Screensource</t>
    <phoneticPr fontId="4" type="noConversion"/>
  </si>
  <si>
    <t>&lt;The property that clicked - see below&gt;</t>
    <phoneticPr fontId="4" type="noConversion"/>
  </si>
  <si>
    <t>BT headset duration</t>
  </si>
  <si>
    <t>from</t>
    <phoneticPr fontId="4" type="noConversion"/>
  </si>
  <si>
    <t>&lt;start time&gt;</t>
    <phoneticPr fontId="4" type="noConversion"/>
  </si>
  <si>
    <t>连接成功时记录开始时间</t>
  </si>
  <si>
    <t>to</t>
    <phoneticPr fontId="4" type="noConversion"/>
  </si>
  <si>
    <t>&lt;end time&gt;</t>
    <phoneticPr fontId="4" type="noConversion"/>
  </si>
  <si>
    <t>取消连接、切换为全屏、或者直接关机记录结束时间</t>
  </si>
  <si>
    <t>当label=hmi，记录当前的操作屏幕</t>
  </si>
  <si>
    <t>音质选择</t>
  </si>
  <si>
    <t>&lt;0~6&gt;</t>
  </si>
  <si>
    <t>前后视角互切</t>
  </si>
  <si>
    <t>漏锁鸣响</t>
  </si>
  <si>
    <t>主题与氛围灯联动</t>
  </si>
  <si>
    <t>&lt;主屏&gt;</t>
    <phoneticPr fontId="4" type="noConversion"/>
  </si>
  <si>
    <t>1.播放USB音乐
2.点击暂停按钮</t>
    <phoneticPr fontId="3" type="noConversion"/>
  </si>
  <si>
    <t>1、label：hmi；property：dri.temp</t>
    <phoneticPr fontId="25" type="noConversion"/>
  </si>
  <si>
    <t>3.点击播放按钮</t>
    <phoneticPr fontId="3" type="noConversion"/>
  </si>
  <si>
    <t>4.长按下一曲按钮，快进歌曲</t>
    <phoneticPr fontId="3" type="noConversion"/>
  </si>
  <si>
    <t>5.长按上一曲按钮，快退歌曲</t>
    <phoneticPr fontId="3" type="noConversion"/>
  </si>
  <si>
    <t>6.点击上一首按钮，切换歌曲</t>
    <phoneticPr fontId="3" type="noConversion"/>
  </si>
  <si>
    <t>7.点击下一首按钮，切换歌曲</t>
    <phoneticPr fontId="3" type="noConversion"/>
  </si>
  <si>
    <t>&lt;副屏&gt;</t>
    <phoneticPr fontId="4" type="noConversion"/>
  </si>
  <si>
    <t>&lt;全屏&gt;</t>
    <phoneticPr fontId="4" type="noConversion"/>
  </si>
  <si>
    <t>1、下拉窗口，点击蓝牙按钮，打开蓝牙</t>
    <phoneticPr fontId="3" type="noConversion"/>
  </si>
  <si>
    <t>2、下拉窗口，再次点击蓝牙按钮，关闭蓝牙</t>
    <phoneticPr fontId="3" type="noConversion"/>
  </si>
  <si>
    <t>3、下拉窗口，点击后备箱按钮，打开后备箱</t>
    <phoneticPr fontId="3" type="noConversion"/>
  </si>
  <si>
    <t>4、下拉窗口，点击后备箱按钮，关闭后备箱</t>
    <phoneticPr fontId="3" type="noConversion"/>
  </si>
  <si>
    <t>左屏保，打开屏保</t>
  </si>
  <si>
    <t>5、下拉窗口，点击左屏保，打开屏保</t>
  </si>
  <si>
    <t>6、下拉窗口，点击左屏保，关闭屏保</t>
    <phoneticPr fontId="3" type="noConversion"/>
  </si>
  <si>
    <t>右屏保，打开屏保</t>
  </si>
  <si>
    <t>7、下拉窗口，点击后屏保，打开屏保</t>
    <phoneticPr fontId="3" type="noConversion"/>
  </si>
  <si>
    <t>7、下拉窗口，点击后屏保，打开屏保，关闭右屏保</t>
    <phoneticPr fontId="3" type="noConversion"/>
  </si>
  <si>
    <t>7、下拉窗口，点击分屏按钮，打开分屏</t>
    <phoneticPr fontId="3" type="noConversion"/>
  </si>
  <si>
    <t>7、下拉窗口，点击分屏按钮，关闭分屏</t>
    <phoneticPr fontId="3" type="noConversion"/>
  </si>
  <si>
    <t>7、下拉窗口，点击左右屏互换按钮，左右屏幕显示切换</t>
    <phoneticPr fontId="3" type="noConversion"/>
  </si>
  <si>
    <t>7、下拉窗口，调整音量大小</t>
    <phoneticPr fontId="3" type="noConversion"/>
  </si>
  <si>
    <t>7、下拉窗口，调整亮度显示</t>
    <phoneticPr fontId="3" type="noConversion"/>
  </si>
  <si>
    <t>Test Case</t>
    <phoneticPr fontId="3" type="noConversion"/>
  </si>
  <si>
    <t>Expected Result</t>
    <phoneticPr fontId="3" type="noConversion"/>
  </si>
  <si>
    <t>Test Result</t>
    <phoneticPr fontId="3" type="noConversion"/>
  </si>
  <si>
    <t>Reason</t>
    <phoneticPr fontId="44" type="noConversion"/>
  </si>
  <si>
    <t>1、打开空调
2、主驾调节空调的温度</t>
    <phoneticPr fontId="25" type="noConversion"/>
  </si>
  <si>
    <t>1、打开空调
2、副驾调节空调的温度</t>
    <phoneticPr fontId="25" type="noConversion"/>
  </si>
  <si>
    <t>1、label：hmi；property：pass.temp</t>
    <phoneticPr fontId="25" type="noConversion"/>
  </si>
  <si>
    <t>1.打开空调
2.点击分区开关按钮</t>
    <phoneticPr fontId="3" type="noConversion"/>
  </si>
  <si>
    <t>非YF功能</t>
    <phoneticPr fontId="3" type="noConversion"/>
  </si>
  <si>
    <t>1.点击状态栏主驾座椅通风按钮
2.设置通风为1档</t>
    <phoneticPr fontId="3" type="noConversion"/>
  </si>
  <si>
    <t>1.点击状态栏主驾座椅通风按钮
2.设置通风为0档</t>
    <phoneticPr fontId="3" type="noConversion"/>
  </si>
  <si>
    <t>1.点击状态栏主驾座椅通风按钮
2.设置通风为2档</t>
    <phoneticPr fontId="3" type="noConversion"/>
  </si>
  <si>
    <t>1.点击状态栏主驾座椅通风按钮
2.设置通风为3档</t>
    <phoneticPr fontId="3" type="noConversion"/>
  </si>
  <si>
    <t>1.点击状态栏主驾座椅通风按钮
2.设置通风为4档</t>
    <phoneticPr fontId="3" type="noConversion"/>
  </si>
  <si>
    <t>1.点击状态栏主驾座椅通风按钮
2.设置通风为5档</t>
    <phoneticPr fontId="3" type="noConversion"/>
  </si>
  <si>
    <t>1.点击状态栏主驾座椅通风按钮
2.设置通风为6档</t>
    <phoneticPr fontId="3" type="noConversion"/>
  </si>
  <si>
    <r>
      <t>&lt;</t>
    </r>
    <r>
      <rPr>
        <sz val="11.5"/>
        <rFont val="宋体"/>
        <family val="2"/>
        <charset val="134"/>
      </rPr>
      <t>全屏</t>
    </r>
    <r>
      <rPr>
        <sz val="11.5"/>
        <rFont val="Calibri"/>
        <family val="2"/>
      </rPr>
      <t>&gt;</t>
    </r>
    <phoneticPr fontId="3" type="noConversion"/>
  </si>
  <si>
    <r>
      <t>&lt;</t>
    </r>
    <r>
      <rPr>
        <sz val="11.5"/>
        <rFont val="宋体"/>
        <family val="2"/>
        <charset val="134"/>
      </rPr>
      <t>副屏</t>
    </r>
    <r>
      <rPr>
        <sz val="11.5"/>
        <rFont val="Calibri"/>
        <family val="2"/>
      </rPr>
      <t>&gt;</t>
    </r>
    <phoneticPr fontId="3" type="noConversion"/>
  </si>
  <si>
    <t>1.点击状态栏后除霜按钮，打开后除霜功能</t>
    <phoneticPr fontId="3" type="noConversion"/>
  </si>
  <si>
    <t>1.点击状态栏后除霜按钮，关闭后除霜功能</t>
    <phoneticPr fontId="3" type="noConversion"/>
  </si>
  <si>
    <t>1、系统设置-&gt;快捷控制-&gt;主题设置-&gt;更改主题-&gt;选择其中一个主题</t>
    <phoneticPr fontId="3" type="noConversion"/>
  </si>
  <si>
    <t>1、主题设置：选择的主题名称</t>
    <phoneticPr fontId="3" type="noConversion"/>
  </si>
  <si>
    <t>1、系统设置-&gt;快捷控制-&gt;主题设置-&gt;调节主题氛围灯与驾驶模式联动</t>
    <phoneticPr fontId="3" type="noConversion"/>
  </si>
  <si>
    <t>1、主题氛围灯与驾驶模式联动on/off</t>
    <phoneticPr fontId="3" type="noConversion"/>
  </si>
  <si>
    <t>U6 取消</t>
    <phoneticPr fontId="3" type="noConversion"/>
  </si>
  <si>
    <t>1.1、系统设置-&gt;常规设置-&gt;温度单位-&gt;摄氏度℃</t>
    <phoneticPr fontId="3" type="noConversion"/>
  </si>
  <si>
    <t>1.1、温度单位：摄氏度</t>
    <phoneticPr fontId="3" type="noConversion"/>
  </si>
  <si>
    <t>1.2、系统设置-&gt;常规设置-&gt;温度单位-&gt;华氏度℉</t>
    <phoneticPr fontId="3" type="noConversion"/>
  </si>
  <si>
    <t>1.2、温度单位：华氏度</t>
    <phoneticPr fontId="3" type="noConversion"/>
  </si>
  <si>
    <t>2.1、系统设置-&gt;常规设置-&gt;度量单位-&gt;Km&amp;Km/L</t>
    <phoneticPr fontId="3" type="noConversion"/>
  </si>
  <si>
    <t>2.1、度量单位：km/l</t>
    <phoneticPr fontId="3" type="noConversion"/>
  </si>
  <si>
    <t>2.2、系统设置-&gt;常规设置-&gt;度量单位-&gt;Km&amp;L/100Km</t>
    <phoneticPr fontId="3" type="noConversion"/>
  </si>
  <si>
    <t xml:space="preserve">
2.2、度量单位：l/100km</t>
    <phoneticPr fontId="3" type="noConversion"/>
  </si>
  <si>
    <t>2.3、系统设置-&gt;常规设置-&gt;度量单位-&gt;Mi&amp;mile/Gallon</t>
    <phoneticPr fontId="3" type="noConversion"/>
  </si>
  <si>
    <t>2.3、度量单位：mile/gallon</t>
    <phoneticPr fontId="3" type="noConversion"/>
  </si>
  <si>
    <t>3.1、系统设置-&gt;常规设置-&gt;胎压单位-&gt;kPa</t>
    <phoneticPr fontId="3" type="noConversion"/>
  </si>
  <si>
    <t>3.1、胎压单位：kpa</t>
    <phoneticPr fontId="3" type="noConversion"/>
  </si>
  <si>
    <t>3.2、系统设置-&gt;常规设置-&gt;胎压单位-&gt;psi</t>
    <phoneticPr fontId="3" type="noConversion"/>
  </si>
  <si>
    <t>3.2、胎压单位：psi</t>
    <phoneticPr fontId="3" type="noConversion"/>
  </si>
  <si>
    <t>3.3、系统设置-&gt;常规设置-&gt;胎压单位-&gt;bar</t>
    <phoneticPr fontId="3" type="noConversion"/>
  </si>
  <si>
    <t>3.3、胎压单位：bar</t>
    <phoneticPr fontId="3" type="noConversion"/>
  </si>
  <si>
    <t>触摸屏亮度补偿</t>
    <phoneticPr fontId="3" type="noConversion"/>
  </si>
  <si>
    <t>1、分别设置亮度值-4-4</t>
    <phoneticPr fontId="3" type="noConversion"/>
  </si>
  <si>
    <t>1、触摸屏亮度补偿：-4-4</t>
    <phoneticPr fontId="3" type="noConversion"/>
  </si>
  <si>
    <t>1、系统设置-&gt;精简屏幕-&gt;开启
2、点击精简屏幕</t>
    <phoneticPr fontId="3" type="noConversion"/>
  </si>
  <si>
    <t>1、精简屏幕：on
2、精简屏幕：off</t>
    <phoneticPr fontId="3" type="noConversion"/>
  </si>
  <si>
    <t>1、系统设置-&gt;媒体投射-&gt;关闭</t>
    <phoneticPr fontId="3" type="noConversion"/>
  </si>
  <si>
    <t>1、功能开关：off</t>
    <phoneticPr fontId="3" type="noConversion"/>
  </si>
  <si>
    <t>2、系统设置-&gt;媒体投射-&gt;开启</t>
    <phoneticPr fontId="3" type="noConversion"/>
  </si>
  <si>
    <t>2、功能开关：on</t>
    <phoneticPr fontId="3" type="noConversion"/>
  </si>
  <si>
    <t>3、手机热点模式-&gt;开启</t>
    <phoneticPr fontId="3" type="noConversion"/>
  </si>
  <si>
    <t>3、手机热点模式：on；车辆热点模式：off</t>
    <phoneticPr fontId="3" type="noConversion"/>
  </si>
  <si>
    <t>4、手机热点模式-&gt;关闭</t>
    <phoneticPr fontId="3" type="noConversion"/>
  </si>
  <si>
    <t>4、手机热点模式：off；车辆热点模式：on</t>
    <phoneticPr fontId="3" type="noConversion"/>
  </si>
  <si>
    <t xml:space="preserve">
5、车辆热点模式-&gt;关闭</t>
    <phoneticPr fontId="3" type="noConversion"/>
  </si>
  <si>
    <t>5、手机热点模式：on；车辆热点模式：off</t>
    <phoneticPr fontId="3" type="noConversion"/>
  </si>
  <si>
    <t>6、车辆热点模式-&gt;开启</t>
    <phoneticPr fontId="3" type="noConversion"/>
  </si>
  <si>
    <t>6、手机热点模式：off；车辆热点模式：on</t>
    <phoneticPr fontId="3" type="noConversion"/>
  </si>
  <si>
    <t>7、DLNA投屏成功</t>
    <phoneticPr fontId="3" type="noConversion"/>
  </si>
  <si>
    <t>7、投屏成功：finished</t>
    <phoneticPr fontId="3" type="noConversion"/>
  </si>
  <si>
    <t>8、退出投屏</t>
    <phoneticPr fontId="3" type="noConversion"/>
  </si>
  <si>
    <t>8、退出投屏：finished</t>
    <phoneticPr fontId="3" type="noConversion"/>
  </si>
  <si>
    <t>1、系统设置-&gt;副驾蓝牙耳机-&gt;关闭</t>
    <phoneticPr fontId="3" type="noConversion"/>
  </si>
  <si>
    <t>2、系统设置-&gt;副驾蓝牙耳机-&gt;开启</t>
    <phoneticPr fontId="3" type="noConversion"/>
  </si>
  <si>
    <t>3、连接蓝牙耳机，连接成功</t>
    <phoneticPr fontId="3" type="noConversion"/>
  </si>
  <si>
    <t>3、添加设备成功：finished</t>
    <phoneticPr fontId="3" type="noConversion"/>
  </si>
  <si>
    <t>1、系统设置-&gt;WiFi-&gt;开关状态-&gt;关闭</t>
    <phoneticPr fontId="3" type="noConversion"/>
  </si>
  <si>
    <t>2、系统设置-&gt;WiFi-&gt;开关状态-&gt;开启</t>
    <phoneticPr fontId="3" type="noConversion"/>
  </si>
  <si>
    <t>3、系统设置-&gt;WiFi-&gt;可用网络通知-&gt;关闭</t>
    <phoneticPr fontId="3" type="noConversion"/>
  </si>
  <si>
    <t>3、可用网络通知：off</t>
    <phoneticPr fontId="3" type="noConversion"/>
  </si>
  <si>
    <t>4、系统设置-&gt;WiFi-&gt;可用网络通知-&gt;开启</t>
    <phoneticPr fontId="3" type="noConversion"/>
  </si>
  <si>
    <t>4、可用网络通知：on</t>
    <phoneticPr fontId="3" type="noConversion"/>
  </si>
  <si>
    <t>5、连接wifi，连接成功</t>
    <phoneticPr fontId="3" type="noConversion"/>
  </si>
  <si>
    <t>5、wifi连接成功：true</t>
    <phoneticPr fontId="3" type="noConversion"/>
  </si>
  <si>
    <t>6、连接wifi，连接失败</t>
    <phoneticPr fontId="3" type="noConversion"/>
  </si>
  <si>
    <t>6、wifi连接成功：false</t>
    <phoneticPr fontId="3" type="noConversion"/>
  </si>
  <si>
    <t>1、系统设置-&gt;语音设置-&gt;允许语音唤醒-&gt;关闭状态</t>
    <phoneticPr fontId="3" type="noConversion"/>
  </si>
  <si>
    <t>1、允许语音唤醒：off</t>
    <phoneticPr fontId="3" type="noConversion"/>
  </si>
  <si>
    <t>2、系统设置-&gt;语音设置-&gt;允许语音唤醒-&gt;开启状态</t>
    <phoneticPr fontId="3" type="noConversion"/>
  </si>
  <si>
    <t>2、允许语音唤醒：on</t>
    <phoneticPr fontId="3" type="noConversion"/>
  </si>
  <si>
    <t>3、系统设置-&gt;语音设置-&gt;自定义唤醒词内容（输入的内容）</t>
    <phoneticPr fontId="3" type="noConversion"/>
  </si>
  <si>
    <t>3、自定义唤醒词内容：输入的内容</t>
    <phoneticPr fontId="3" type="noConversion"/>
  </si>
  <si>
    <t>4、系统设置-&gt;语音设置-&gt;唤醒词+命令-&gt;关闭状态</t>
    <phoneticPr fontId="3" type="noConversion"/>
  </si>
  <si>
    <t>4、唤醒词+指令开关：off</t>
    <phoneticPr fontId="3" type="noConversion"/>
  </si>
  <si>
    <t>5、系统设置-&gt;语音设置-&gt;唤醒词+命令-&gt;开启状态</t>
    <phoneticPr fontId="3" type="noConversion"/>
  </si>
  <si>
    <t>5、唤醒词+指令开关：on</t>
    <phoneticPr fontId="3" type="noConversion"/>
  </si>
  <si>
    <t>6、系统设置-&gt;语音设置-&gt;语音问候-&gt;关闭状态</t>
    <phoneticPr fontId="3" type="noConversion"/>
  </si>
  <si>
    <t>6、语音问候开关：off</t>
    <phoneticPr fontId="3" type="noConversion"/>
  </si>
  <si>
    <t>7、系统设置-&gt;语音设置-&gt;语音问候-&gt;开启状态</t>
    <phoneticPr fontId="3" type="noConversion"/>
  </si>
  <si>
    <t>7、语音问候开关：on</t>
    <phoneticPr fontId="3" type="noConversion"/>
  </si>
  <si>
    <t>8、免唤醒命令词开关：off</t>
    <phoneticPr fontId="3" type="noConversion"/>
  </si>
  <si>
    <t>9、免唤醒命令词开关：on</t>
    <phoneticPr fontId="3" type="noConversion"/>
  </si>
  <si>
    <t>10、语音播报：当前选择的语音播报</t>
    <phoneticPr fontId="3" type="noConversion"/>
  </si>
  <si>
    <t>11、全部重置：确定</t>
    <phoneticPr fontId="3" type="noConversion"/>
  </si>
  <si>
    <t>1、SOC温度超过110°</t>
    <phoneticPr fontId="3" type="noConversion"/>
  </si>
  <si>
    <t>1、tempture</t>
    <phoneticPr fontId="3" type="noConversion"/>
  </si>
  <si>
    <t>暂无让SOC超过110°的环境</t>
    <phoneticPr fontId="3" type="noConversion"/>
  </si>
  <si>
    <t xml:space="preserve">
hfp
a2dp
hfp,a2dp
</t>
    <phoneticPr fontId="3" type="noConversion"/>
  </si>
  <si>
    <t>Whether device supports HFP, A2DP, or HFP and A2DP</t>
    <phoneticPr fontId="3" type="noConversion"/>
  </si>
  <si>
    <t>adb logcat | findstr AnalyticsEventBuilder
1、连接蓝牙时，只连接了媒体</t>
    <phoneticPr fontId="3" type="noConversion"/>
  </si>
  <si>
    <t>2、连接蓝牙时，只连接了电话</t>
    <phoneticPr fontId="3" type="noConversion"/>
  </si>
  <si>
    <t>3、连接蓝牙时，连接媒体和电话</t>
    <phoneticPr fontId="3" type="noConversion"/>
  </si>
  <si>
    <t>connectedDevices</t>
    <phoneticPr fontId="3" type="noConversion"/>
  </si>
  <si>
    <t>&lt;# of connected devices&gt;</t>
    <phoneticPr fontId="3" type="noConversion"/>
  </si>
  <si>
    <t>The number of connected devices</t>
    <phoneticPr fontId="3" type="noConversion"/>
  </si>
  <si>
    <t>1、连接1只手机蓝牙</t>
    <phoneticPr fontId="3" type="noConversion"/>
  </si>
  <si>
    <t>2、连接2只手机蓝牙</t>
    <phoneticPr fontId="3" type="noConversion"/>
  </si>
  <si>
    <t>1、profileSupport：a2dp</t>
    <phoneticPr fontId="3" type="noConversion"/>
  </si>
  <si>
    <t>2、profileSupport：hfp</t>
    <phoneticPr fontId="3" type="noConversion"/>
  </si>
  <si>
    <t>3、profileSupport：a2dp，hfp</t>
    <phoneticPr fontId="3" type="noConversion"/>
  </si>
  <si>
    <t xml:space="preserve">1、connectedDevices：&lt;1 of connected devices&gt;
</t>
    <phoneticPr fontId="3" type="noConversion"/>
  </si>
  <si>
    <t>2、connectedDevices：&lt;2 of connected devices&gt;</t>
    <phoneticPr fontId="3" type="noConversion"/>
  </si>
  <si>
    <t>placed</t>
    <phoneticPr fontId="3" type="noConversion"/>
  </si>
  <si>
    <t>onPhonecallPlaced</t>
    <phoneticPr fontId="3" type="noConversion"/>
  </si>
  <si>
    <t>How the phone call was placed   (HMI or hard button)</t>
    <phoneticPr fontId="3" type="noConversion"/>
  </si>
  <si>
    <t>1、通过IVI拨打电话</t>
    <phoneticPr fontId="3" type="noConversion"/>
  </si>
  <si>
    <r>
      <t>1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label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hmi</t>
    </r>
    <phoneticPr fontId="3" type="noConversion"/>
  </si>
  <si>
    <t>P</t>
    <phoneticPr fontId="3" type="noConversion"/>
  </si>
  <si>
    <t>2、通过语音拨打电话</t>
    <phoneticPr fontId="3" type="noConversion"/>
  </si>
  <si>
    <r>
      <t>2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label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voice</t>
    </r>
    <phoneticPr fontId="3" type="noConversion"/>
  </si>
  <si>
    <t>3、通过方向盘按键拨打电话</t>
    <phoneticPr fontId="3" type="noConversion"/>
  </si>
  <si>
    <t>3、labal：hardbutton</t>
    <phoneticPr fontId="3" type="noConversion"/>
  </si>
  <si>
    <t>-</t>
    <phoneticPr fontId="3" type="noConversion"/>
  </si>
  <si>
    <t>不支持方控拨打电话</t>
    <phoneticPr fontId="3" type="noConversion"/>
  </si>
  <si>
    <t>4、通过手机拨打电话</t>
    <phoneticPr fontId="3" type="noConversion"/>
  </si>
  <si>
    <t>4、无log打印，无labal返回</t>
    <phoneticPr fontId="3" type="noConversion"/>
  </si>
  <si>
    <t>accepted</t>
    <phoneticPr fontId="3" type="noConversion"/>
  </si>
  <si>
    <t>onPhonecallAccepted</t>
    <phoneticPr fontId="3" type="noConversion"/>
  </si>
  <si>
    <t>How the phone call was accepted   (HMI or hard button)</t>
    <phoneticPr fontId="3" type="noConversion"/>
  </si>
  <si>
    <t>1、来一通电话，IVI端接听</t>
    <phoneticPr fontId="3" type="noConversion"/>
  </si>
  <si>
    <t>1、labal：hmi</t>
    <phoneticPr fontId="3" type="noConversion"/>
  </si>
  <si>
    <t>2、来一通电话，通过方向盘按键接听</t>
    <phoneticPr fontId="3" type="noConversion"/>
  </si>
  <si>
    <r>
      <t>2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labal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hardbutton</t>
    </r>
    <phoneticPr fontId="3" type="noConversion"/>
  </si>
  <si>
    <t>3、来一通电话，通过手机端接听</t>
    <phoneticPr fontId="3" type="noConversion"/>
  </si>
  <si>
    <t>3、无log打印，无labal返回</t>
    <phoneticPr fontId="3" type="noConversion"/>
  </si>
  <si>
    <t>onPhonecallEnded</t>
    <phoneticPr fontId="3" type="noConversion"/>
  </si>
  <si>
    <t>How the phone call was ended (HMI or hard button)</t>
    <phoneticPr fontId="3" type="noConversion"/>
  </si>
  <si>
    <t xml:space="preserve">1、来一通电话，IVI端拒接
</t>
    <phoneticPr fontId="3" type="noConversion"/>
  </si>
  <si>
    <r>
      <t>1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labal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hmi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duration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0</t>
    </r>
    <phoneticPr fontId="3" type="noConversion"/>
  </si>
  <si>
    <t>2、来一通电话，通过方向盘按键拒接</t>
    <phoneticPr fontId="3" type="noConversion"/>
  </si>
  <si>
    <r>
      <t>2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labal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hardbutton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duration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0</t>
    </r>
    <phoneticPr fontId="3" type="noConversion"/>
  </si>
  <si>
    <t>3、来一通电话，通过手机端拒接</t>
    <phoneticPr fontId="3" type="noConversion"/>
  </si>
  <si>
    <t>3、无log打印，无labal返回；</t>
    <phoneticPr fontId="3" type="noConversion"/>
  </si>
  <si>
    <t>&lt;length of  call in seconds&gt;</t>
    <phoneticPr fontId="3" type="noConversion"/>
  </si>
  <si>
    <t>Length of Phone call in seconds</t>
    <phoneticPr fontId="3" type="noConversion"/>
  </si>
  <si>
    <t>4、来一通电话，IVI端接听，IVI端挂断</t>
    <phoneticPr fontId="3" type="noConversion"/>
  </si>
  <si>
    <t>4、labal：hmi；labal：hmi；duration：通话时长（手机端查看对比，以秒为单位的通话时长）</t>
    <phoneticPr fontId="3" type="noConversion"/>
  </si>
  <si>
    <t>5、来一通电话，通过方向盘按键接听，通过方向盘按键挂断</t>
    <phoneticPr fontId="3" type="noConversion"/>
  </si>
  <si>
    <t>5、labal：hardbutton；labal：hardbutton；duration：通话时长</t>
    <phoneticPr fontId="3" type="noConversion"/>
  </si>
  <si>
    <t>6、来一通电话，通过手机端接听，手机端挂断</t>
    <phoneticPr fontId="3" type="noConversion"/>
  </si>
  <si>
    <t>6、无log打印，无labal返回；</t>
    <phoneticPr fontId="3" type="noConversion"/>
  </si>
  <si>
    <t>7、来一通电话，IVI端接听，通过方向盘按键挂断</t>
    <phoneticPr fontId="3" type="noConversion"/>
  </si>
  <si>
    <t>7、labal：hmi；labal：hardbutton；duration：通话时长</t>
    <phoneticPr fontId="3" type="noConversion"/>
  </si>
  <si>
    <t>8、来一通电话，IVI端接听，通过手机端、挂断</t>
    <phoneticPr fontId="3" type="noConversion"/>
  </si>
  <si>
    <r>
      <t>8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labal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hmi</t>
    </r>
    <r>
      <rPr>
        <sz val="11"/>
        <color theme="1"/>
        <rFont val="等线"/>
        <family val="2"/>
        <charset val="136"/>
        <scheme val="minor"/>
      </rPr>
      <t>；手机挂</t>
    </r>
    <r>
      <rPr>
        <sz val="11"/>
        <color theme="1"/>
        <rFont val="等线"/>
        <family val="3"/>
        <charset val="128"/>
        <scheme val="minor"/>
      </rPr>
      <t>断无</t>
    </r>
    <r>
      <rPr>
        <sz val="11"/>
        <color theme="1"/>
        <rFont val="等线"/>
        <family val="2"/>
        <scheme val="minor"/>
      </rPr>
      <t>log</t>
    </r>
    <r>
      <rPr>
        <sz val="11"/>
        <color theme="1"/>
        <rFont val="等线"/>
        <family val="2"/>
        <charset val="136"/>
        <scheme val="minor"/>
      </rPr>
      <t>打印；</t>
    </r>
    <phoneticPr fontId="3" type="noConversion"/>
  </si>
  <si>
    <t>9、来一通电话，通过方向盘按键接听，IVI挂断</t>
    <phoneticPr fontId="3" type="noConversion"/>
  </si>
  <si>
    <t>9、labal：hardbutton；labal：hmi；duration：通话时长</t>
    <phoneticPr fontId="3" type="noConversion"/>
  </si>
  <si>
    <t>10、来一通电话，通过方向盘按键接听，手机端挂断</t>
    <phoneticPr fontId="3" type="noConversion"/>
  </si>
  <si>
    <t>10、labal：hardbutton；手机挂断无log打印，无埋点；</t>
    <phoneticPr fontId="3" type="noConversion"/>
  </si>
  <si>
    <t>11、手机端接听无log打印，无埋点；labal：hmi；duration：通话时长</t>
    <phoneticPr fontId="3" type="noConversion"/>
  </si>
  <si>
    <t>12、来一通电话，通过手机端接听，通过方向盘按键挂断</t>
    <phoneticPr fontId="3" type="noConversion"/>
  </si>
  <si>
    <t>12、手机端接听无log打印，无埋点；labal：hardbutton；duration：通话时长</t>
    <phoneticPr fontId="3" type="noConversion"/>
  </si>
  <si>
    <t>muteChanged</t>
    <phoneticPr fontId="3" type="noConversion"/>
  </si>
  <si>
    <t>onPhonecallMuteChanged</t>
    <phoneticPr fontId="3" type="noConversion"/>
  </si>
  <si>
    <t>1、通话中，点击静音键</t>
    <phoneticPr fontId="3" type="noConversion"/>
  </si>
  <si>
    <r>
      <t>1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Status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muted</t>
    </r>
    <phoneticPr fontId="3" type="noConversion"/>
  </si>
  <si>
    <t>2、再次点击静音键</t>
    <phoneticPr fontId="3" type="noConversion"/>
  </si>
  <si>
    <t>2、Status：unmuted</t>
    <phoneticPr fontId="3" type="noConversion"/>
  </si>
  <si>
    <t>privateModeChanged</t>
    <phoneticPr fontId="3" type="noConversion"/>
  </si>
  <si>
    <t>onPhoneCallPrivateModeChanged</t>
    <phoneticPr fontId="3" type="noConversion"/>
  </si>
  <si>
    <t>&lt;enabled|disabled&gt;</t>
    <phoneticPr fontId="3" type="noConversion"/>
  </si>
  <si>
    <t>1、通话中，点击手机接听</t>
    <phoneticPr fontId="3" type="noConversion"/>
  </si>
  <si>
    <r>
      <t>1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Status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enabled</t>
    </r>
    <phoneticPr fontId="3" type="noConversion"/>
  </si>
  <si>
    <t>2、再次点击手机接听</t>
    <phoneticPr fontId="3" type="noConversion"/>
  </si>
  <si>
    <t>2、Status：disabled</t>
    <phoneticPr fontId="3" type="noConversion"/>
  </si>
  <si>
    <t>1.连接手机蓝牙</t>
    <phoneticPr fontId="3" type="noConversion"/>
  </si>
  <si>
    <t>2.断开手机蓝牙</t>
    <phoneticPr fontId="3" type="noConversion"/>
  </si>
  <si>
    <t>3.切换为全屏</t>
    <phoneticPr fontId="3" type="noConversion"/>
  </si>
  <si>
    <t>4.重启车机</t>
    <phoneticPr fontId="3" type="noConversion"/>
  </si>
  <si>
    <t>onAudioPlayed</t>
    <phoneticPr fontId="3" type="noConversion"/>
  </si>
  <si>
    <t>1、播放USB音乐时，重启后，USB音乐恢复播放</t>
    <phoneticPr fontId="3" type="noConversion"/>
  </si>
  <si>
    <t>1、label：auto</t>
    <phoneticPr fontId="3" type="noConversion"/>
  </si>
  <si>
    <t>2、播放USB音乐，挂断电话后，USB音乐恢复播放</t>
    <phoneticPr fontId="3" type="noConversion"/>
  </si>
  <si>
    <t>2、label：auto</t>
    <phoneticPr fontId="3" type="noConversion"/>
  </si>
  <si>
    <t>3、播放USB音乐，语音播报结束后，USB音乐恢复播放</t>
    <phoneticPr fontId="3" type="noConversion"/>
  </si>
  <si>
    <t>3、label：auto</t>
    <phoneticPr fontId="3" type="noConversion"/>
  </si>
  <si>
    <t>4、播放蓝牙音乐时，重启后，蓝牙音乐恢复播放</t>
    <phoneticPr fontId="3" type="noConversion"/>
  </si>
  <si>
    <t>4、label：auto</t>
    <phoneticPr fontId="3" type="noConversion"/>
  </si>
  <si>
    <t>5、播放蓝牙音乐，挂断电话后，蓝牙音乐恢复播放</t>
    <phoneticPr fontId="3" type="noConversion"/>
  </si>
  <si>
    <t>5、label：auto</t>
    <phoneticPr fontId="3" type="noConversion"/>
  </si>
  <si>
    <t>6、播放蓝牙音乐，语音播报结束后，蓝牙音乐恢复播放</t>
    <phoneticPr fontId="3" type="noConversion"/>
  </si>
  <si>
    <t>6、label：auto</t>
    <phoneticPr fontId="3" type="noConversion"/>
  </si>
  <si>
    <t>&lt;qqmusic|ximalaya|news|btmusic|usbmusic|onlineradio&gt;</t>
    <phoneticPr fontId="3" type="noConversion"/>
  </si>
  <si>
    <t>7、播放USB音乐，切换到蓝牙音乐</t>
    <phoneticPr fontId="3" type="noConversion"/>
  </si>
  <si>
    <t>7、label：hmi；property：btmusic</t>
    <phoneticPr fontId="3" type="noConversion"/>
  </si>
  <si>
    <t>8、播放蓝牙音乐，切换到USB音乐</t>
    <phoneticPr fontId="3" type="noConversion"/>
  </si>
  <si>
    <t>8、label：hmi；property：usbmusic</t>
    <phoneticPr fontId="3" type="noConversion"/>
  </si>
  <si>
    <t>9、播放USB音乐，唤醒VR，语音“播放蓝牙音乐”</t>
    <phoneticPr fontId="3" type="noConversion"/>
  </si>
  <si>
    <r>
      <t>9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label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voice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btmusic</t>
    </r>
    <phoneticPr fontId="3" type="noConversion"/>
  </si>
  <si>
    <t>10、播放蓝牙音乐，唤醒VR，语音“播放USB音乐”</t>
    <phoneticPr fontId="3" type="noConversion"/>
  </si>
  <si>
    <t>10、label：voice；property：usbmusic</t>
    <phoneticPr fontId="3" type="noConversion"/>
  </si>
  <si>
    <t>onAudioEnded</t>
    <phoneticPr fontId="3" type="noConversion"/>
  </si>
  <si>
    <t>1、播放USB音乐，切换到蓝牙音乐</t>
    <phoneticPr fontId="3" type="noConversion"/>
  </si>
  <si>
    <r>
      <t>1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usbmusic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from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开</t>
    </r>
    <r>
      <rPr>
        <sz val="11"/>
        <color theme="1"/>
        <rFont val="等线"/>
        <family val="2"/>
        <charset val="136"/>
        <scheme val="minor"/>
      </rPr>
      <t>始播放的</t>
    </r>
    <r>
      <rPr>
        <sz val="11"/>
        <color theme="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charset val="136"/>
        <scheme val="minor"/>
      </rPr>
      <t>刻（</t>
    </r>
    <r>
      <rPr>
        <sz val="11"/>
        <color theme="1"/>
        <rFont val="等线"/>
        <family val="3"/>
        <charset val="134"/>
        <scheme val="minor"/>
      </rPr>
      <t>车</t>
    </r>
    <r>
      <rPr>
        <sz val="11"/>
        <color theme="1"/>
        <rFont val="等线"/>
        <family val="2"/>
        <charset val="136"/>
        <scheme val="minor"/>
      </rPr>
      <t>机系</t>
    </r>
    <r>
      <rPr>
        <sz val="11"/>
        <color theme="1"/>
        <rFont val="等线"/>
        <family val="3"/>
        <charset val="134"/>
        <scheme val="minor"/>
      </rPr>
      <t>统时间</t>
    </r>
    <r>
      <rPr>
        <sz val="11"/>
        <color theme="1"/>
        <rFont val="等线"/>
        <family val="2"/>
        <charset val="136"/>
        <scheme val="minor"/>
      </rPr>
      <t>）；</t>
    </r>
    <r>
      <rPr>
        <sz val="11"/>
        <color theme="1"/>
        <rFont val="等线"/>
        <family val="2"/>
        <scheme val="minor"/>
      </rPr>
      <t>to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charset val="136"/>
        <scheme val="minor"/>
      </rPr>
      <t>束播放</t>
    </r>
    <r>
      <rPr>
        <sz val="11"/>
        <color theme="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charset val="136"/>
        <scheme val="minor"/>
      </rPr>
      <t>刻（</t>
    </r>
    <r>
      <rPr>
        <sz val="11"/>
        <color theme="1"/>
        <rFont val="等线"/>
        <family val="3"/>
        <charset val="134"/>
        <scheme val="minor"/>
      </rPr>
      <t>车</t>
    </r>
    <r>
      <rPr>
        <sz val="11"/>
        <color theme="1"/>
        <rFont val="等线"/>
        <family val="2"/>
        <charset val="136"/>
        <scheme val="minor"/>
      </rPr>
      <t>机系</t>
    </r>
    <r>
      <rPr>
        <sz val="11"/>
        <color theme="1"/>
        <rFont val="等线"/>
        <family val="3"/>
        <charset val="134"/>
        <scheme val="minor"/>
      </rPr>
      <t>统时间</t>
    </r>
    <r>
      <rPr>
        <sz val="11"/>
        <color theme="1"/>
        <rFont val="等线"/>
        <family val="2"/>
        <charset val="136"/>
        <scheme val="minor"/>
      </rPr>
      <t>，</t>
    </r>
    <r>
      <rPr>
        <sz val="11"/>
        <color theme="1"/>
        <rFont val="等线"/>
        <family val="3"/>
        <charset val="128"/>
        <scheme val="minor"/>
      </rPr>
      <t>从</t>
    </r>
    <r>
      <rPr>
        <sz val="11"/>
        <color theme="1"/>
        <rFont val="等线"/>
        <family val="2"/>
        <charset val="136"/>
        <scheme val="minor"/>
      </rPr>
      <t>播放到</t>
    </r>
    <r>
      <rPr>
        <sz val="11"/>
        <color theme="1"/>
        <rFont val="等线"/>
        <family val="3"/>
        <charset val="134"/>
        <scheme val="minor"/>
      </rPr>
      <t>暂</t>
    </r>
    <r>
      <rPr>
        <sz val="11"/>
        <color theme="1"/>
        <rFont val="等线"/>
        <family val="2"/>
        <charset val="136"/>
        <scheme val="minor"/>
      </rPr>
      <t>停，切出</t>
    </r>
    <r>
      <rPr>
        <sz val="11"/>
        <color theme="1"/>
        <rFont val="等线"/>
        <family val="3"/>
        <charset val="128"/>
        <scheme val="minor"/>
      </rPr>
      <t>当</t>
    </r>
    <r>
      <rPr>
        <sz val="11"/>
        <color theme="1"/>
        <rFont val="等线"/>
        <family val="2"/>
        <charset val="136"/>
        <scheme val="minor"/>
      </rPr>
      <t>前音源后，同</t>
    </r>
    <r>
      <rPr>
        <sz val="11"/>
        <color theme="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charset val="136"/>
        <scheme val="minor"/>
      </rPr>
      <t>上</t>
    </r>
    <r>
      <rPr>
        <sz val="11"/>
        <color theme="1"/>
        <rFont val="等线"/>
        <family val="3"/>
        <charset val="134"/>
        <scheme val="minor"/>
      </rPr>
      <t>报</t>
    </r>
    <r>
      <rPr>
        <sz val="11"/>
        <color theme="1"/>
        <rFont val="等线"/>
        <family val="2"/>
        <scheme val="minor"/>
      </rPr>
      <t>from</t>
    </r>
    <r>
      <rPr>
        <sz val="11"/>
        <color theme="1"/>
        <rFont val="等线"/>
        <family val="2"/>
        <charset val="136"/>
        <scheme val="minor"/>
      </rPr>
      <t>和</t>
    </r>
    <r>
      <rPr>
        <sz val="11"/>
        <color theme="1"/>
        <rFont val="等线"/>
        <family val="2"/>
        <scheme val="minor"/>
      </rPr>
      <t>to</t>
    </r>
    <r>
      <rPr>
        <sz val="11"/>
        <color theme="1"/>
        <rFont val="等线"/>
        <family val="2"/>
        <charset val="136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车</t>
    </r>
    <r>
      <rPr>
        <sz val="11"/>
        <color theme="1"/>
        <rFont val="等线"/>
        <family val="2"/>
        <charset val="136"/>
        <scheme val="minor"/>
      </rPr>
      <t>机系</t>
    </r>
    <r>
      <rPr>
        <sz val="11"/>
        <color theme="1"/>
        <rFont val="等线"/>
        <family val="3"/>
        <charset val="134"/>
        <scheme val="minor"/>
      </rPr>
      <t>统时间</t>
    </r>
    <r>
      <rPr>
        <sz val="11"/>
        <color theme="1"/>
        <rFont val="等线"/>
        <family val="2"/>
        <charset val="136"/>
        <scheme val="minor"/>
      </rPr>
      <t>）</t>
    </r>
    <phoneticPr fontId="3" type="noConversion"/>
  </si>
  <si>
    <r>
      <t>&lt;qqmusic|ximalaya|news|</t>
    </r>
    <r>
      <rPr>
        <sz val="11"/>
        <color theme="7"/>
        <rFont val="等线"/>
        <family val="4"/>
        <charset val="134"/>
        <scheme val="minor"/>
      </rPr>
      <t>btmusic|usbmusi</t>
    </r>
    <r>
      <rPr>
        <sz val="11"/>
        <color rgb="FFFFFF00"/>
        <rFont val="等线"/>
        <family val="4"/>
        <charset val="134"/>
        <scheme val="minor"/>
      </rPr>
      <t>c</t>
    </r>
    <r>
      <rPr>
        <sz val="11"/>
        <color theme="1"/>
        <rFont val="等线"/>
        <family val="2"/>
        <scheme val="minor"/>
      </rPr>
      <t>|onlineradio&gt;</t>
    </r>
    <phoneticPr fontId="3" type="noConversion"/>
  </si>
  <si>
    <t>2、播放蓝牙音乐，切换到USB音乐</t>
    <phoneticPr fontId="3" type="noConversion"/>
  </si>
  <si>
    <t>2、property：btmusic；from：开始播放的时刻；to：结束播放时刻</t>
    <phoneticPr fontId="3" type="noConversion"/>
  </si>
  <si>
    <t>3、播放USB音乐，唤醒VR，语音“播放蓝牙音乐”</t>
    <phoneticPr fontId="3" type="noConversion"/>
  </si>
  <si>
    <t>3、property：usbmusic；from：开始播放的时刻；to：结束播放时刻</t>
    <phoneticPr fontId="3" type="noConversion"/>
  </si>
  <si>
    <t>4、播放蓝牙音乐，唤醒VR，语音“播放USB音乐”</t>
    <phoneticPr fontId="3" type="noConversion"/>
  </si>
  <si>
    <t>4、property：btmusic；from：开始播放的时刻；to：结束播放时刻</t>
    <phoneticPr fontId="3" type="noConversion"/>
  </si>
  <si>
    <t>5、播放USB音乐，来一通电话/拨打电话</t>
    <phoneticPr fontId="3" type="noConversion"/>
  </si>
  <si>
    <t>5、property：usbmusic；from：开始播放的时刻；to：结束播放时刻</t>
    <phoneticPr fontId="3" type="noConversion"/>
  </si>
  <si>
    <t>6、播放蓝牙音乐，来一通电话/拨打电话</t>
    <phoneticPr fontId="3" type="noConversion"/>
  </si>
  <si>
    <t>6、property：btmusic；from：开始播放的时刻；to：结束播放时刻</t>
    <phoneticPr fontId="3" type="noConversion"/>
  </si>
  <si>
    <t>7、播放USB音乐，唤醒语音</t>
    <phoneticPr fontId="3" type="noConversion"/>
  </si>
  <si>
    <r>
      <t>7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usbmusic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from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开</t>
    </r>
    <r>
      <rPr>
        <sz val="11"/>
        <color theme="1"/>
        <rFont val="等线"/>
        <family val="2"/>
        <charset val="136"/>
        <scheme val="minor"/>
      </rPr>
      <t>始播放的</t>
    </r>
    <r>
      <rPr>
        <sz val="11"/>
        <color theme="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charset val="136"/>
        <scheme val="minor"/>
      </rPr>
      <t>刻；</t>
    </r>
    <r>
      <rPr>
        <sz val="11"/>
        <color theme="1"/>
        <rFont val="等线"/>
        <family val="2"/>
        <scheme val="minor"/>
      </rPr>
      <t>to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charset val="136"/>
        <scheme val="minor"/>
      </rPr>
      <t>束播放</t>
    </r>
    <r>
      <rPr>
        <sz val="11"/>
        <color theme="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charset val="136"/>
        <scheme val="minor"/>
      </rPr>
      <t>刻</t>
    </r>
    <phoneticPr fontId="3" type="noConversion"/>
  </si>
  <si>
    <t>8、播放蓝牙音乐，唤醒语音</t>
    <phoneticPr fontId="3" type="noConversion"/>
  </si>
  <si>
    <t>8、property：btmusic；from：开始播放的时刻；to：结束播放时刻</t>
    <phoneticPr fontId="3" type="noConversion"/>
  </si>
  <si>
    <t>9、播放USB音乐，车机关机</t>
    <phoneticPr fontId="3" type="noConversion"/>
  </si>
  <si>
    <r>
      <t>9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usbmusic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from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开</t>
    </r>
    <r>
      <rPr>
        <sz val="11"/>
        <color theme="1"/>
        <rFont val="等线"/>
        <family val="2"/>
        <charset val="136"/>
        <scheme val="minor"/>
      </rPr>
      <t>始播放的</t>
    </r>
    <r>
      <rPr>
        <sz val="11"/>
        <color theme="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charset val="136"/>
        <scheme val="minor"/>
      </rPr>
      <t>刻；</t>
    </r>
    <r>
      <rPr>
        <sz val="11"/>
        <color theme="1"/>
        <rFont val="等线"/>
        <family val="2"/>
        <scheme val="minor"/>
      </rPr>
      <t>to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结</t>
    </r>
    <r>
      <rPr>
        <sz val="11"/>
        <color theme="1"/>
        <rFont val="等线"/>
        <family val="2"/>
        <charset val="136"/>
        <scheme val="minor"/>
      </rPr>
      <t>束播放</t>
    </r>
    <r>
      <rPr>
        <sz val="11"/>
        <color theme="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charset val="136"/>
        <scheme val="minor"/>
      </rPr>
      <t>刻</t>
    </r>
    <phoneticPr fontId="3" type="noConversion"/>
  </si>
  <si>
    <t>10、播放蓝牙音乐，车机关机</t>
    <phoneticPr fontId="3" type="noConversion"/>
  </si>
  <si>
    <t>10、property：btmusic；from：开始播放的时刻；to：结束播放时刻</t>
    <phoneticPr fontId="3" type="noConversion"/>
  </si>
  <si>
    <t>onAudioControls</t>
    <phoneticPr fontId="3" type="noConversion"/>
  </si>
  <si>
    <t>1、播放蓝牙音乐，通过IVI暂停音乐</t>
    <phoneticPr fontId="3" type="noConversion"/>
  </si>
  <si>
    <r>
      <t>1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label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hmi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btmusic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operation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暂</t>
    </r>
    <r>
      <rPr>
        <sz val="11"/>
        <color theme="1"/>
        <rFont val="等线"/>
        <family val="2"/>
        <charset val="136"/>
        <scheme val="minor"/>
      </rPr>
      <t>停</t>
    </r>
    <phoneticPr fontId="3" type="noConversion"/>
  </si>
  <si>
    <t>2、蓝牙音乐暂停状态，通过IVI播放音乐</t>
    <phoneticPr fontId="3" type="noConversion"/>
  </si>
  <si>
    <t>2、label：hmi；property：btmusic；operation：播放</t>
    <phoneticPr fontId="3" type="noConversion"/>
  </si>
  <si>
    <t>3、播放蓝牙音乐，通过IVI切换上一曲</t>
    <phoneticPr fontId="3" type="noConversion"/>
  </si>
  <si>
    <t>3、label：hmi；property：btmusic；operation：上一曲</t>
    <phoneticPr fontId="3" type="noConversion"/>
  </si>
  <si>
    <t>4、播放蓝牙音乐，通过IVI切换下一曲</t>
    <phoneticPr fontId="3" type="noConversion"/>
  </si>
  <si>
    <t>4、label：hmi；property：btmusic；operation：下一曲</t>
    <phoneticPr fontId="3" type="noConversion"/>
  </si>
  <si>
    <t>5、播放蓝牙音乐，唤醒VR，语音“暂停播放”</t>
    <phoneticPr fontId="3" type="noConversion"/>
  </si>
  <si>
    <r>
      <t>5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label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voice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btmusic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operation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暂</t>
    </r>
    <r>
      <rPr>
        <sz val="11"/>
        <color theme="1"/>
        <rFont val="等线"/>
        <family val="2"/>
        <charset val="136"/>
        <scheme val="minor"/>
      </rPr>
      <t>停</t>
    </r>
    <phoneticPr fontId="3" type="noConversion"/>
  </si>
  <si>
    <t>6、蓝牙音乐暂停状态，唤醒VR，语音“继续播放”</t>
    <phoneticPr fontId="3" type="noConversion"/>
  </si>
  <si>
    <r>
      <t>6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label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voice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btmusic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operation</t>
    </r>
    <r>
      <rPr>
        <sz val="11"/>
        <color theme="1"/>
        <rFont val="等线"/>
        <family val="2"/>
        <charset val="136"/>
        <scheme val="minor"/>
      </rPr>
      <t>：播放</t>
    </r>
    <phoneticPr fontId="3" type="noConversion"/>
  </si>
  <si>
    <t>7、播放蓝牙音乐，唤醒VR，语音“上一曲”</t>
    <phoneticPr fontId="3" type="noConversion"/>
  </si>
  <si>
    <t>7、label：voice；property：btmusic；operation：上一曲</t>
    <phoneticPr fontId="3" type="noConversion"/>
  </si>
  <si>
    <t>8、蓝牙音乐暂停状态，唤醒VR，语音“下一曲”</t>
    <phoneticPr fontId="3" type="noConversion"/>
  </si>
  <si>
    <t>8、label：voice；property：btmusic；operation：下一曲</t>
    <phoneticPr fontId="3" type="noConversion"/>
  </si>
  <si>
    <t>9、播放蓝牙音乐，通过方控切换上一曲</t>
    <phoneticPr fontId="3" type="noConversion"/>
  </si>
  <si>
    <t>9、label：hardbutton；property：btmusic；operation：上一曲</t>
    <phoneticPr fontId="3" type="noConversion"/>
  </si>
  <si>
    <t>10、播放蓝牙音乐，通过方控切换下一曲</t>
    <phoneticPr fontId="3" type="noConversion"/>
  </si>
  <si>
    <t>10、label：hardbutton；property：btmusic；operation：下一曲</t>
    <phoneticPr fontId="3" type="noConversion"/>
  </si>
  <si>
    <t>11、播放USB音乐，通过IVI暂停音乐</t>
    <phoneticPr fontId="3" type="noConversion"/>
  </si>
  <si>
    <t>11、label：hmi；property：usbmusic；operation：暂停</t>
    <phoneticPr fontId="3" type="noConversion"/>
  </si>
  <si>
    <t>12、USB音乐暂停状态，通过IVI播放音乐</t>
    <phoneticPr fontId="3" type="noConversion"/>
  </si>
  <si>
    <t>12、label：hmi；property：usbmusic；operation：播放</t>
    <phoneticPr fontId="3" type="noConversion"/>
  </si>
  <si>
    <t>13、播放USB音乐，通过IVI切换上一曲</t>
    <phoneticPr fontId="3" type="noConversion"/>
  </si>
  <si>
    <t>13、label：hmi；property：usbmusic；operation：上一曲</t>
    <phoneticPr fontId="3" type="noConversion"/>
  </si>
  <si>
    <t>14、播放USB音乐，通过IVI切换下一曲</t>
    <phoneticPr fontId="3" type="noConversion"/>
  </si>
  <si>
    <t xml:space="preserve">
14、label：hmi；property：usbmusic；operation：下一曲</t>
    <phoneticPr fontId="3" type="noConversion"/>
  </si>
  <si>
    <t>15、播放USB音乐，唤醒VR，语音“暂停播放”</t>
    <phoneticPr fontId="3" type="noConversion"/>
  </si>
  <si>
    <t xml:space="preserve">
15、label：voice；property：usbmusic；operation：暂停</t>
    <phoneticPr fontId="3" type="noConversion"/>
  </si>
  <si>
    <t>16、USB音乐暂停状态，唤醒VR，语音“继续播放”</t>
    <phoneticPr fontId="3" type="noConversion"/>
  </si>
  <si>
    <t>16、label：voice；property：usbmusic；operation：播放</t>
    <phoneticPr fontId="3" type="noConversion"/>
  </si>
  <si>
    <t>17、播放USB音乐，唤醒VR，语音“上一曲”</t>
    <phoneticPr fontId="3" type="noConversion"/>
  </si>
  <si>
    <r>
      <t>17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label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voice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usbmusic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operation</t>
    </r>
    <r>
      <rPr>
        <sz val="11"/>
        <color theme="1"/>
        <rFont val="等线"/>
        <family val="2"/>
        <charset val="136"/>
        <scheme val="minor"/>
      </rPr>
      <t>：上一曲</t>
    </r>
    <phoneticPr fontId="3" type="noConversion"/>
  </si>
  <si>
    <t>18、USB音乐暂停状态，唤醒VR，语音“下一曲”</t>
    <phoneticPr fontId="3" type="noConversion"/>
  </si>
  <si>
    <t>18、label：voice；property：usbmusic；operation：下一曲</t>
    <phoneticPr fontId="3" type="noConversion"/>
  </si>
  <si>
    <t>19、播放USB音乐，通过方控切换上一曲</t>
    <phoneticPr fontId="3" type="noConversion"/>
  </si>
  <si>
    <t>19、label：hardbutton；property：usbmusic；operation：上一曲</t>
    <phoneticPr fontId="3" type="noConversion"/>
  </si>
  <si>
    <t>20、播放USB音乐，通过方控切换下一曲</t>
    <phoneticPr fontId="3" type="noConversion"/>
  </si>
  <si>
    <t>20、label：hardbutton；property：usbmusic；operation：下一曲</t>
    <phoneticPr fontId="3" type="noConversion"/>
  </si>
  <si>
    <t>21、播放USB音乐，切换播放模式为单曲循环</t>
    <phoneticPr fontId="3" type="noConversion"/>
  </si>
  <si>
    <r>
      <t>21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label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hmi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usbmusic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operation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单</t>
    </r>
    <r>
      <rPr>
        <sz val="11"/>
        <color theme="1"/>
        <rFont val="等线"/>
        <family val="2"/>
        <charset val="136"/>
        <scheme val="minor"/>
      </rPr>
      <t>曲循</t>
    </r>
    <r>
      <rPr>
        <sz val="11"/>
        <color theme="1"/>
        <rFont val="等线"/>
        <family val="3"/>
        <charset val="134"/>
        <scheme val="minor"/>
      </rPr>
      <t>环</t>
    </r>
    <phoneticPr fontId="3" type="noConversion"/>
  </si>
  <si>
    <t>22、播放USB音乐，切换播放模式为随机播放</t>
    <phoneticPr fontId="3" type="noConversion"/>
  </si>
  <si>
    <r>
      <t>22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label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hmi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usbmusic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operation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28"/>
        <scheme val="minor"/>
      </rPr>
      <t>随</t>
    </r>
    <r>
      <rPr>
        <sz val="11"/>
        <color theme="1"/>
        <rFont val="等线"/>
        <family val="2"/>
        <charset val="136"/>
        <scheme val="minor"/>
      </rPr>
      <t>机播放</t>
    </r>
    <phoneticPr fontId="3" type="noConversion"/>
  </si>
  <si>
    <t>23、播放USB音乐，切换播放模式为顺序播放</t>
    <phoneticPr fontId="3" type="noConversion"/>
  </si>
  <si>
    <r>
      <t>23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label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hmi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usbmusic</t>
    </r>
    <r>
      <rPr>
        <sz val="11"/>
        <color theme="1"/>
        <rFont val="等线"/>
        <family val="2"/>
        <charset val="136"/>
        <scheme val="minor"/>
      </rPr>
      <t>；</t>
    </r>
    <r>
      <rPr>
        <sz val="11"/>
        <color theme="1"/>
        <rFont val="等线"/>
        <family val="2"/>
        <scheme val="minor"/>
      </rPr>
      <t>operation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顺</t>
    </r>
    <r>
      <rPr>
        <sz val="11"/>
        <color theme="1"/>
        <rFont val="等线"/>
        <family val="2"/>
        <charset val="136"/>
        <scheme val="minor"/>
      </rPr>
      <t>序播放</t>
    </r>
    <phoneticPr fontId="3" type="noConversion"/>
  </si>
  <si>
    <t>Comments</t>
    <phoneticPr fontId="3" type="noConversion"/>
  </si>
  <si>
    <t>onVideoPlayed</t>
    <phoneticPr fontId="3" type="noConversion"/>
  </si>
  <si>
    <r>
      <t>&lt;爱奇艺l小视频|</t>
    </r>
    <r>
      <rPr>
        <sz val="11"/>
        <color theme="7"/>
        <rFont val="等线"/>
        <family val="4"/>
        <charset val="134"/>
        <scheme val="minor"/>
      </rPr>
      <t>usb</t>
    </r>
    <r>
      <rPr>
        <sz val="11"/>
        <color theme="1"/>
        <rFont val="等线"/>
        <family val="2"/>
        <scheme val="minor"/>
      </rPr>
      <t>&gt;</t>
    </r>
    <phoneticPr fontId="3" type="noConversion"/>
  </si>
  <si>
    <t>1、播放USB视频</t>
    <phoneticPr fontId="3" type="noConversion"/>
  </si>
  <si>
    <r>
      <t>1</t>
    </r>
    <r>
      <rPr>
        <sz val="11"/>
        <color theme="1"/>
        <rFont val="等线"/>
        <family val="2"/>
        <charset val="136"/>
        <scheme val="minor"/>
      </rPr>
      <t>、</t>
    </r>
    <r>
      <rPr>
        <sz val="11"/>
        <color theme="1"/>
        <rFont val="等线"/>
        <family val="2"/>
        <scheme val="minor"/>
      </rPr>
      <t>property</t>
    </r>
    <r>
      <rPr>
        <sz val="11"/>
        <color theme="1"/>
        <rFont val="等线"/>
        <family val="2"/>
        <charset val="136"/>
        <scheme val="minor"/>
      </rPr>
      <t>：</t>
    </r>
    <r>
      <rPr>
        <sz val="11"/>
        <color theme="1"/>
        <rFont val="等线"/>
        <family val="2"/>
        <scheme val="minor"/>
      </rPr>
      <t>usb</t>
    </r>
    <phoneticPr fontId="3" type="noConversion"/>
  </si>
  <si>
    <t>onVideoEnded</t>
    <phoneticPr fontId="3" type="noConversion"/>
  </si>
  <si>
    <t>1、播放USB视频，暂停播放</t>
    <phoneticPr fontId="3" type="noConversion"/>
  </si>
  <si>
    <t>1、property：usb；from：开始播放的时刻；to：结束播放的时刻</t>
    <phoneticPr fontId="3" type="noConversion"/>
  </si>
  <si>
    <t>2、播放USB视频，来一通电话/拨打电话</t>
    <phoneticPr fontId="3" type="noConversion"/>
  </si>
  <si>
    <t>2、property：usb；from：开始播放的时刻；to：结束播放的时刻</t>
    <phoneticPr fontId="3" type="noConversion"/>
  </si>
  <si>
    <t>3、播放USB视频，唤醒语音</t>
    <phoneticPr fontId="3" type="noConversion"/>
  </si>
  <si>
    <t>3、property：usb；from：开始播放的时刻；to：结束播放的时刻</t>
    <phoneticPr fontId="3" type="noConversion"/>
  </si>
  <si>
    <t>4、播放USB视频，车机关机</t>
    <phoneticPr fontId="3" type="noConversion"/>
  </si>
  <si>
    <t>4、property：usb；from：开始播放的时刻；to：结束播放的时刻</t>
    <phoneticPr fontId="3" type="noConversion"/>
  </si>
  <si>
    <t>1、来一条消息
2、下拉状态栏进入控制中心
3、点击消息</t>
    <phoneticPr fontId="3" type="noConversion"/>
  </si>
  <si>
    <t>3、下拉屏中点击：clicked</t>
    <phoneticPr fontId="3" type="noConversion"/>
  </si>
  <si>
    <t>1、来一条消息
2、下拉状态栏进入控制中心
3、点击“删除”</t>
    <phoneticPr fontId="3" type="noConversion"/>
  </si>
  <si>
    <t>3、下拉屏删除：clicked</t>
    <phoneticPr fontId="3" type="noConversion"/>
  </si>
  <si>
    <t>1、来一条消息
2、下拉状态栏进入控制中心
3、点击“清空”</t>
    <phoneticPr fontId="3" type="noConversion"/>
  </si>
  <si>
    <t>3、下拉屏清空消息：clicked</t>
    <phoneticPr fontId="3" type="noConversion"/>
  </si>
  <si>
    <t>2022.10.18</t>
    <phoneticPr fontId="3" type="noConversion"/>
  </si>
  <si>
    <t>Version No.</t>
  </si>
  <si>
    <t>Date</t>
  </si>
  <si>
    <t>Author</t>
    <phoneticPr fontId="29" type="noConversion"/>
  </si>
  <si>
    <t>Change list</t>
  </si>
  <si>
    <t>Comments</t>
    <phoneticPr fontId="29" type="noConversion"/>
  </si>
  <si>
    <t>赵泽平</t>
    <phoneticPr fontId="3" type="noConversion"/>
  </si>
  <si>
    <t>1.增加每个模块得主驾，副驾，全屏模式下得埋点</t>
    <phoneticPr fontId="3" type="noConversion"/>
  </si>
  <si>
    <t>U6埋点用例整理</t>
    <phoneticPr fontId="3" type="noConversion"/>
  </si>
  <si>
    <t>【福特Phase5 埋点需求测试报告】</t>
  </si>
  <si>
    <t>一、测试报告总论</t>
  </si>
  <si>
    <t>二、bug解决情况</t>
  </si>
  <si>
    <t>无</t>
    <phoneticPr fontId="3" type="noConversion"/>
  </si>
  <si>
    <t>三、版本已知风险/遗留问题</t>
  </si>
  <si>
    <t>项目风险</t>
  </si>
  <si>
    <t>暂无</t>
    <phoneticPr fontId="3" type="noConversion"/>
  </si>
  <si>
    <t>严重问题</t>
  </si>
  <si>
    <t>四、质量达标情况</t>
  </si>
  <si>
    <t>模块</t>
  </si>
  <si>
    <t>发布标准</t>
  </si>
  <si>
    <t>实际遗留</t>
  </si>
  <si>
    <t>是否达标</t>
  </si>
  <si>
    <t>QuickPanel</t>
    <phoneticPr fontId="3" type="noConversion"/>
  </si>
  <si>
    <t>无TOP问题</t>
    <phoneticPr fontId="3" type="noConversion"/>
  </si>
  <si>
    <r>
      <t>H</t>
    </r>
    <r>
      <rPr>
        <sz val="10.5"/>
        <color theme="1"/>
        <rFont val="微软雅黑"/>
        <family val="2"/>
        <charset val="134"/>
      </rPr>
      <t>VAC</t>
    </r>
    <phoneticPr fontId="3" type="noConversion"/>
  </si>
  <si>
    <t>vehicles controls</t>
    <phoneticPr fontId="3" type="noConversion"/>
  </si>
  <si>
    <t>system setting</t>
    <phoneticPr fontId="3" type="noConversion"/>
  </si>
  <si>
    <r>
      <t>B</t>
    </r>
    <r>
      <rPr>
        <sz val="10.5"/>
        <color theme="1"/>
        <rFont val="微软雅黑"/>
        <family val="2"/>
        <charset val="134"/>
      </rPr>
      <t>tphone</t>
    </r>
    <phoneticPr fontId="3" type="noConversion"/>
  </si>
  <si>
    <t>Audio</t>
    <phoneticPr fontId="3" type="noConversion"/>
  </si>
  <si>
    <t>Video</t>
    <phoneticPr fontId="3" type="noConversion"/>
  </si>
  <si>
    <t xml:space="preserve">Message </t>
    <phoneticPr fontId="3" type="noConversion"/>
  </si>
  <si>
    <t>五、测试用例执行情况</t>
  </si>
  <si>
    <t>模块名称</t>
  </si>
  <si>
    <t>埋点总量(Event ID)</t>
    <phoneticPr fontId="3" type="noConversion"/>
  </si>
  <si>
    <t>埋点通过数量(Event ID)</t>
    <phoneticPr fontId="3" type="noConversion"/>
  </si>
  <si>
    <t>埋点case数量</t>
    <phoneticPr fontId="3" type="noConversion"/>
  </si>
  <si>
    <t>埋点case执行数量</t>
    <phoneticPr fontId="3" type="noConversion"/>
  </si>
  <si>
    <t>测试通过率</t>
    <phoneticPr fontId="3" type="noConversion"/>
  </si>
  <si>
    <t>未测/漏测原因和分析</t>
  </si>
  <si>
    <t>HVAC</t>
    <phoneticPr fontId="3" type="noConversion"/>
  </si>
  <si>
    <t xml:space="preserve">vehicles controls </t>
    <phoneticPr fontId="3" type="noConversion"/>
  </si>
  <si>
    <t>BTphone</t>
    <phoneticPr fontId="3" type="noConversion"/>
  </si>
  <si>
    <t>2023.5.26</t>
    <phoneticPr fontId="3" type="noConversion"/>
  </si>
  <si>
    <t>V1.7.0</t>
    <phoneticPr fontId="3" type="noConversion"/>
  </si>
  <si>
    <t>2023.5.31</t>
    <phoneticPr fontId="3" type="noConversion"/>
  </si>
  <si>
    <t>自在航行双表盘开关</t>
  </si>
  <si>
    <t>冰海领航双表盘开关</t>
  </si>
  <si>
    <t>延长聆听开关</t>
    <phoneticPr fontId="3" type="noConversion"/>
  </si>
  <si>
    <t>&lt;标准|xxx|xxx&gt;</t>
  </si>
  <si>
    <t>&lt;主副驾|主架|xxx&gt;</t>
  </si>
  <si>
    <t>&lt;默认应答语|应答音效|自定义应答语&gt;</t>
  </si>
  <si>
    <t>&lt;已设置|未设置&gt;</t>
  </si>
  <si>
    <t>保存后上报</t>
  </si>
  <si>
    <t>&lt;开始下载|下载完成&gt;</t>
  </si>
  <si>
    <t>V1.7.0</t>
    <phoneticPr fontId="29" type="noConversion"/>
  </si>
  <si>
    <t>8、延长聆听开关：off</t>
    <phoneticPr fontId="3" type="noConversion"/>
  </si>
  <si>
    <t>9、延长聆听开关：on</t>
    <phoneticPr fontId="3" type="noConversion"/>
  </si>
  <si>
    <t>8、系统设置-&gt;语音设置-&gt;延长聆听开关-&gt;关闭状态</t>
    <phoneticPr fontId="3" type="noConversion"/>
  </si>
  <si>
    <t>9、系统设置-&gt;语音设置-&gt;延长聆听开关-&gt;开启状态</t>
    <phoneticPr fontId="3" type="noConversion"/>
  </si>
  <si>
    <t>10、系统设置-&gt;语音设置-&gt;免唤醒命令词-&gt;关闭状态</t>
    <phoneticPr fontId="3" type="noConversion"/>
  </si>
  <si>
    <t>11、系统设置-&gt;语音设置-&gt;免唤醒命令词-&gt;开启状态</t>
    <phoneticPr fontId="3" type="noConversion"/>
  </si>
  <si>
    <t>12、系统设置-&gt;语音设置-&gt;语音播报（选择不同的播报）</t>
    <phoneticPr fontId="3" type="noConversion"/>
  </si>
  <si>
    <t>13、系统设置-&gt;语音设置-&gt;点击“全部重置”</t>
    <phoneticPr fontId="3" type="noConversion"/>
  </si>
  <si>
    <t>12、系统设置-&gt;语音设置-&gt;语速-&gt;较慢（选择不同的语速）</t>
    <phoneticPr fontId="3" type="noConversion"/>
  </si>
  <si>
    <t>12、系统设置-&gt;语音设置-&gt;语速-&gt;标准（选择不同的语速）</t>
    <phoneticPr fontId="3" type="noConversion"/>
  </si>
  <si>
    <t>12、系统设置-&gt;语音设置-&gt;语速-&gt;较快（选择不同的语速）</t>
    <phoneticPr fontId="3" type="noConversion"/>
  </si>
  <si>
    <t>12、系统设置-&gt;语音设置-&gt;音源定位-&gt;主副驾</t>
    <phoneticPr fontId="3" type="noConversion"/>
  </si>
  <si>
    <t>12、系统设置-&gt;语音设置-&gt;音源定位-&gt;仅主驾</t>
    <phoneticPr fontId="3" type="noConversion"/>
  </si>
  <si>
    <t>12、系统设置-&gt;语音设置-&gt;应答语模式-&gt;默认应答语</t>
    <phoneticPr fontId="3" type="noConversion"/>
  </si>
  <si>
    <t>12、系统设置-&gt;语音设置-&gt;应答语模式-&gt;应答音效</t>
    <phoneticPr fontId="3" type="noConversion"/>
  </si>
  <si>
    <t>12、系统设置-&gt;语音设置-&gt;应答语模式-&gt;自定义应答语（未设置）</t>
    <phoneticPr fontId="3" type="noConversion"/>
  </si>
  <si>
    <t>12、系统设置-&gt;语音设置-&gt;应答语模式-&gt;编辑自定义应答语后保存</t>
    <phoneticPr fontId="3" type="noConversion"/>
  </si>
  <si>
    <t>8、系统设置-&gt;语音设置-&gt;个性化语音播报-&gt;关闭状态</t>
    <phoneticPr fontId="3" type="noConversion"/>
  </si>
  <si>
    <t>9、系统设置-&gt;语音设置-&gt;个性化语音播报-&gt;开启状态</t>
    <phoneticPr fontId="3" type="noConversion"/>
  </si>
  <si>
    <t>12、系统设置-&gt;语音设置-&gt;个性化语音播报-&gt;编辑个性化语音播报（未设置）</t>
    <phoneticPr fontId="3" type="noConversion"/>
  </si>
  <si>
    <t>12、系统设置-&gt;语音设置-&gt;个性化语音播报-&gt;编辑个性化语音播报后保存</t>
    <phoneticPr fontId="3" type="noConversion"/>
  </si>
  <si>
    <t>8、设置-&gt;快捷设置-&gt;主题设置-&gt;切换为自在航行主题</t>
    <phoneticPr fontId="3" type="noConversion"/>
  </si>
  <si>
    <t>1.自在航行双表盘开关：ON</t>
    <phoneticPr fontId="3" type="noConversion"/>
  </si>
  <si>
    <t>8、设置-&gt;快捷设置-&gt;主题设置-&gt;切换为作享境界主题</t>
    <phoneticPr fontId="3" type="noConversion"/>
  </si>
  <si>
    <t>1.自在航行双表盘开关：off</t>
    <phoneticPr fontId="3" type="noConversion"/>
  </si>
  <si>
    <t>8、设置-&gt;快捷设置-&gt;主题设置-&gt;切换为冰海领航主题</t>
    <phoneticPr fontId="3" type="noConversion"/>
  </si>
  <si>
    <t>？？？（）</t>
    <phoneticPr fontId="3" type="noConversion"/>
  </si>
  <si>
    <t>1.新增主题切换相关的埋点和语音设置相关的埋点-21条</t>
    <phoneticPr fontId="3" type="noConversion"/>
  </si>
  <si>
    <t>不支持快进快退</t>
    <phoneticPr fontId="3" type="noConversion"/>
  </si>
  <si>
    <t>5、下拉窗口，点击左屏保，打开屏保</t>
    <phoneticPr fontId="3" type="noConversion"/>
  </si>
  <si>
    <r>
      <t>&lt;</t>
    </r>
    <r>
      <rPr>
        <sz val="11.5"/>
        <rFont val="宋体"/>
        <family val="2"/>
        <charset val="134"/>
      </rPr>
      <t>主屏</t>
    </r>
    <r>
      <rPr>
        <sz val="11.5"/>
        <rFont val="Calibri"/>
        <family val="2"/>
      </rPr>
      <t>&gt;</t>
    </r>
    <phoneticPr fontId="3" type="noConversion"/>
  </si>
  <si>
    <t>P</t>
  </si>
  <si>
    <t>F</t>
    <phoneticPr fontId="3" type="noConversion"/>
  </si>
  <si>
    <t>&lt;0~7&gt;</t>
    <phoneticPr fontId="3" type="noConversion"/>
  </si>
  <si>
    <t>dri.seatctl</t>
    <phoneticPr fontId="3" type="noConversion"/>
  </si>
  <si>
    <t>pass.seatctl</t>
    <phoneticPr fontId="3" type="noConversion"/>
  </si>
  <si>
    <t>FPHASEVCDC-18683
【PhaseV】【U611】【A】【埋点】【5/5】座椅通风埋点打印错误</t>
  </si>
  <si>
    <t>FPHASEVCDC-18683
【PhaseV】【U611】【A】【埋点】【5/5】座椅通风埋点打印错误</t>
    <phoneticPr fontId="3" type="noConversion"/>
  </si>
  <si>
    <t>FPHASEVCDC-18688
【PhaseV】【U611】【B】【埋点】【5/5】打开或关闭双表盘开关，没有埋点打印</t>
    <phoneticPr fontId="3" type="noConversion"/>
  </si>
  <si>
    <t>无此功能</t>
    <phoneticPr fontId="3" type="noConversion"/>
  </si>
  <si>
    <t>FPHASEVCDC-18701
【PhaseV】【U611】【B】【埋点】【5/5】开关设置中的精简屏幕开关，没有埋点打印</t>
    <phoneticPr fontId="3" type="noConversion"/>
  </si>
  <si>
    <t>FPHASEVCDC-18703
【PhaseV】【U611】【B】【埋点】【5/5】投屏成功和退出投屏，没有埋点打印</t>
    <phoneticPr fontId="3" type="noConversion"/>
  </si>
  <si>
    <t>CT</t>
    <phoneticPr fontId="3" type="noConversion"/>
  </si>
  <si>
    <t>语速</t>
    <phoneticPr fontId="3" type="noConversion"/>
  </si>
  <si>
    <t>音源定位</t>
    <phoneticPr fontId="3" type="noConversion"/>
  </si>
  <si>
    <t>应答语模式选择</t>
    <phoneticPr fontId="3" type="noConversion"/>
  </si>
  <si>
    <t>编辑自定义应答语</t>
    <phoneticPr fontId="3" type="noConversion"/>
  </si>
  <si>
    <t>个性化语音播报</t>
    <phoneticPr fontId="3" type="noConversion"/>
  </si>
  <si>
    <t>编辑个性化语音播报</t>
    <phoneticPr fontId="3" type="noConversion"/>
  </si>
  <si>
    <t>车机个性化语音播报下载状态</t>
    <phoneticPr fontId="3" type="noConversion"/>
  </si>
  <si>
    <t>FPHASEVCDC-18705
【PhaseV】【U611】【B】【埋点】【5/5】设置中新增的埋点需求，未添加埋点</t>
    <phoneticPr fontId="3" type="noConversion"/>
  </si>
  <si>
    <t>FPHASEVCDC-18716
【PhaseV】【U611】【B】【埋点】【5/5】Video 播放USB 视频和相关交互操作，没有埋点打印</t>
    <phoneticPr fontId="3" type="noConversion"/>
  </si>
  <si>
    <t>p</t>
    <phoneticPr fontId="3" type="noConversion"/>
  </si>
  <si>
    <t>FPHASEVCDC-18730
【PhaseV】【U611】【B】【埋点】【5/5】蓝牙连接和交互操作没有埋点打印</t>
    <phoneticPr fontId="3" type="noConversion"/>
  </si>
  <si>
    <t>11、来一通电话，通过手机端接听，IVI端挂断</t>
    <phoneticPr fontId="3" type="noConversion"/>
  </si>
  <si>
    <t>副驾没有蓝牙音乐</t>
    <phoneticPr fontId="3" type="noConversion"/>
  </si>
  <si>
    <t>台架无法点击</t>
    <phoneticPr fontId="3" type="noConversion"/>
  </si>
  <si>
    <t>全屏没有左右切换</t>
    <phoneticPr fontId="3" type="noConversion"/>
  </si>
  <si>
    <t>1.FPHASEVCDC-18683【PhaseV】【U611】【A】【埋点】【5/5】座椅通风埋点打印错误
2.</t>
    <phoneticPr fontId="3" type="noConversion"/>
  </si>
  <si>
    <t>1.座椅通风埋点打印错误
2.打开或关闭双表盘开关，没有埋点打印
3.精简屏幕开关，没有埋点打印
4.蓝牙连接和交互操作没有埋点打印
5.Video 播放USB 视频和相关交互操作，没有埋点打印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</si>
</sst>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2000401]0"/>
  </numFmts>
  <fonts count="68">
    <font>
      <sz val="11"/>
      <color theme="1"/>
      <name val="等线"/>
      <family val="2"/>
      <scheme val="minor"/>
    </font>
    <font>
      <sz val="10"/>
      <color rgb="FF006100"/>
      <name val="Arial"/>
      <family val="2"/>
      <charset val="134"/>
    </font>
    <font>
      <sz val="10"/>
      <color rgb="FF9C5700"/>
      <name val="Arial"/>
      <family val="2"/>
      <charset val="134"/>
    </font>
    <font>
      <sz val="9"/>
      <name val="等线"/>
      <family val="3"/>
      <charset val="134"/>
      <scheme val="minor"/>
    </font>
    <font>
      <sz val="11"/>
      <color theme="9" tint="-0.499984740745262"/>
      <name val="等线"/>
      <family val="2"/>
      <scheme val="minor"/>
    </font>
    <font>
      <sz val="10"/>
      <color rgb="FF006100"/>
      <name val="Arial"/>
      <family val="2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2"/>
      <scheme val="minor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name val="Arial"/>
      <family val="2"/>
      <charset val="134"/>
    </font>
    <font>
      <sz val="10"/>
      <name val="DengXian"/>
      <family val="2"/>
      <charset val="134"/>
    </font>
    <font>
      <sz val="11"/>
      <color rgb="FFFF0000"/>
      <name val="等线"/>
      <family val="4"/>
      <charset val="134"/>
      <scheme val="minor"/>
    </font>
    <font>
      <sz val="10"/>
      <name val="DengXian"/>
      <family val="3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3"/>
      <charset val="134"/>
    </font>
    <font>
      <sz val="11"/>
      <color theme="1"/>
      <name val="Calibri"/>
      <family val="2"/>
    </font>
    <font>
      <sz val="11"/>
      <color theme="7"/>
      <name val="等线"/>
      <family val="2"/>
      <scheme val="minor"/>
    </font>
    <font>
      <sz val="9"/>
      <name val="等线"/>
      <family val="2"/>
      <scheme val="minor"/>
    </font>
    <font>
      <sz val="11"/>
      <color rgb="FFFFFF00"/>
      <name val="等线"/>
      <family val="2"/>
      <scheme val="minor"/>
    </font>
    <font>
      <sz val="11.5"/>
      <name val="Calibri"/>
      <family val="2"/>
    </font>
    <font>
      <sz val="11"/>
      <name val="Calibri"/>
      <family val="2"/>
    </font>
    <font>
      <sz val="11.5"/>
      <name val="Segoe UI Symbol"/>
      <family val="1"/>
    </font>
    <font>
      <sz val="11.5"/>
      <name val="Calibri"/>
      <family val="1"/>
    </font>
    <font>
      <sz val="11"/>
      <name val="宋体"/>
      <family val="3"/>
      <charset val="134"/>
    </font>
    <font>
      <sz val="11"/>
      <name val="Arial"/>
      <family val="2"/>
    </font>
    <font>
      <sz val="11"/>
      <name val="Arial"/>
      <family val="2"/>
      <charset val="134"/>
    </font>
    <font>
      <sz val="11"/>
      <name val="DengXian"/>
      <family val="2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rgb="FFFF0000"/>
      <name val="Arial"/>
      <family val="2"/>
    </font>
    <font>
      <sz val="11"/>
      <color theme="5" tint="-0.249977111117893"/>
      <name val="等线"/>
      <family val="2"/>
      <scheme val="minor"/>
    </font>
    <font>
      <sz val="9"/>
      <name val="DengXian Light"/>
      <family val="3"/>
      <charset val="134"/>
    </font>
    <font>
      <sz val="11.5"/>
      <name val="宋体"/>
      <family val="2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rgb="FFFF0000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11"/>
      <color theme="7"/>
      <name val="等线"/>
      <family val="4"/>
      <charset val="134"/>
      <scheme val="minor"/>
    </font>
    <font>
      <sz val="11"/>
      <color rgb="FFFFFF00"/>
      <name val="等线"/>
      <family val="4"/>
      <charset val="134"/>
      <scheme val="minor"/>
    </font>
    <font>
      <sz val="11"/>
      <name val="ＭＳ Ｐゴシック"/>
      <family val="2"/>
      <charset val="128"/>
    </font>
    <font>
      <sz val="10"/>
      <name val="等线 Light"/>
      <family val="3"/>
      <charset val="134"/>
      <scheme val="major"/>
    </font>
    <font>
      <sz val="10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color rgb="FF0000FF"/>
      <name val="等线"/>
      <family val="2"/>
      <scheme val="minor"/>
    </font>
    <font>
      <sz val="11"/>
      <color rgb="FF0000FF"/>
      <name val="Calibri"/>
      <family val="2"/>
    </font>
    <font>
      <sz val="11"/>
      <color rgb="FF0070C0"/>
      <name val="等线"/>
      <family val="2"/>
      <scheme val="minor"/>
    </font>
    <font>
      <sz val="11"/>
      <color rgb="FF0000FF"/>
      <name val="等线"/>
      <family val="3"/>
      <charset val="134"/>
      <scheme val="minor"/>
    </font>
    <font>
      <sz val="11"/>
      <color rgb="FF0000FF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0" borderId="0"/>
    <xf numFmtId="0" fontId="11" fillId="0" borderId="0">
      <alignment vertical="center"/>
    </xf>
    <xf numFmtId="0" fontId="17" fillId="0" borderId="0">
      <alignment vertical="center"/>
    </xf>
    <xf numFmtId="0" fontId="11" fillId="0" borderId="0"/>
    <xf numFmtId="0" fontId="23" fillId="0" borderId="0"/>
    <xf numFmtId="0" fontId="5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4" fillId="0" borderId="0">
      <alignment vertical="center"/>
    </xf>
    <xf numFmtId="0" fontId="23" fillId="0" borderId="0"/>
    <xf numFmtId="0" fontId="4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0" fillId="0" borderId="0">
      <alignment vertical="center"/>
    </xf>
    <xf numFmtId="0" fontId="6" fillId="0" borderId="0"/>
    <xf numFmtId="0" fontId="6" fillId="0" borderId="0"/>
    <xf numFmtId="0" fontId="39" fillId="0" borderId="0"/>
    <xf numFmtId="0" fontId="1" fillId="2" borderId="0" applyNumberFormat="0" applyBorder="0" applyAlignment="0" applyProtection="0">
      <alignment vertical="center"/>
    </xf>
    <xf numFmtId="0" fontId="6" fillId="0" borderId="0"/>
    <xf numFmtId="0" fontId="41" fillId="0" borderId="0">
      <alignment vertical="center"/>
    </xf>
    <xf numFmtId="176" fontId="53" fillId="0" borderId="0"/>
    <xf numFmtId="0" fontId="23" fillId="0" borderId="0"/>
    <xf numFmtId="0" fontId="11" fillId="0" borderId="0"/>
  </cellStyleXfs>
  <cellXfs count="342">
    <xf numFmtId="0" fontId="0" fillId="0" borderId="0" xfId="0"/>
    <xf numFmtId="0" fontId="0" fillId="0" borderId="1" xfId="0" applyBorder="1"/>
    <xf numFmtId="0" fontId="1" fillId="2" borderId="0" xfId="0" applyFont="1" applyFill="1"/>
    <xf numFmtId="0" fontId="5" fillId="2" borderId="0" xfId="0" applyFont="1" applyFill="1"/>
    <xf numFmtId="0" fontId="5" fillId="2" borderId="1" xfId="1" applyFont="1" applyBorder="1" applyAlignment="1"/>
    <xf numFmtId="0" fontId="1" fillId="2" borderId="1" xfId="1" applyBorder="1" applyAlignment="1">
      <alignment wrapText="1"/>
    </xf>
    <xf numFmtId="0" fontId="1" fillId="2" borderId="1" xfId="2" applyFont="1" applyFill="1" applyBorder="1" applyAlignment="1">
      <alignment vertical="center" wrapText="1"/>
    </xf>
    <xf numFmtId="0" fontId="0" fillId="0" borderId="0" xfId="1" applyNumberFormat="1" applyFont="1" applyFill="1" applyBorder="1" applyAlignment="1" applyProtection="1">
      <alignment wrapText="1"/>
    </xf>
    <xf numFmtId="0" fontId="0" fillId="0" borderId="0" xfId="0" applyFill="1"/>
    <xf numFmtId="0" fontId="0" fillId="0" borderId="1" xfId="0" applyFill="1" applyBorder="1"/>
    <xf numFmtId="0" fontId="0" fillId="0" borderId="0" xfId="1" applyNumberFormat="1" applyFont="1" applyFill="1" applyBorder="1" applyAlignment="1" applyProtection="1"/>
    <xf numFmtId="0" fontId="5" fillId="4" borderId="1" xfId="1" applyFont="1" applyFill="1" applyBorder="1" applyAlignment="1"/>
    <xf numFmtId="0" fontId="5" fillId="4" borderId="0" xfId="0" applyFont="1" applyFill="1"/>
    <xf numFmtId="0" fontId="5" fillId="4" borderId="1" xfId="0" applyFont="1" applyFill="1" applyBorder="1"/>
    <xf numFmtId="0" fontId="5" fillId="4" borderId="0" xfId="1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/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vertical="center" wrapText="1"/>
    </xf>
    <xf numFmtId="0" fontId="5" fillId="2" borderId="3" xfId="1" applyFont="1" applyBorder="1" applyAlignment="1"/>
    <xf numFmtId="0" fontId="5" fillId="4" borderId="3" xfId="0" applyFont="1" applyFill="1" applyBorder="1"/>
    <xf numFmtId="0" fontId="5" fillId="4" borderId="3" xfId="1" applyFont="1" applyFill="1" applyBorder="1" applyAlignment="1"/>
    <xf numFmtId="0" fontId="0" fillId="0" borderId="1" xfId="1" applyNumberFormat="1" applyFont="1" applyFill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1" applyNumberFormat="1" applyFont="1" applyFill="1" applyBorder="1" applyAlignment="1" applyProtection="1">
      <alignment wrapText="1"/>
    </xf>
    <xf numFmtId="0" fontId="8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5" fillId="2" borderId="3" xfId="0" applyFont="1" applyFill="1" applyBorder="1"/>
    <xf numFmtId="0" fontId="14" fillId="0" borderId="0" xfId="3" applyFont="1" applyAlignment="1">
      <alignment horizontal="left" vertical="center"/>
    </xf>
    <xf numFmtId="0" fontId="14" fillId="0" borderId="0" xfId="3" applyFont="1" applyAlignment="1">
      <alignment vertical="center" wrapText="1"/>
    </xf>
    <xf numFmtId="0" fontId="14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6" fillId="0" borderId="0" xfId="3" applyFont="1" applyAlignment="1">
      <alignment horizontal="left" vertical="center"/>
    </xf>
    <xf numFmtId="0" fontId="14" fillId="0" borderId="0" xfId="3" applyFont="1" applyAlignment="1">
      <alignment horizontal="center" vertical="center" wrapText="1"/>
    </xf>
    <xf numFmtId="0" fontId="14" fillId="0" borderId="0" xfId="3" applyFont="1" applyAlignment="1">
      <alignment horizontal="left" vertical="center" wrapText="1"/>
    </xf>
    <xf numFmtId="0" fontId="14" fillId="0" borderId="0" xfId="4" applyFont="1" applyAlignment="1">
      <alignment horizontal="left" vertical="center"/>
    </xf>
    <xf numFmtId="0" fontId="14" fillId="0" borderId="0" xfId="4" applyFont="1" applyAlignment="1"/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wrapText="1"/>
    </xf>
    <xf numFmtId="0" fontId="14" fillId="0" borderId="0" xfId="3" applyFont="1">
      <alignment vertical="center"/>
    </xf>
    <xf numFmtId="0" fontId="18" fillId="0" borderId="0" xfId="3" applyFont="1" applyAlignment="1">
      <alignment horizontal="center" vertical="center"/>
    </xf>
    <xf numFmtId="0" fontId="14" fillId="0" borderId="0" xfId="5" applyFont="1" applyAlignment="1">
      <alignment horizontal="left" vertical="center"/>
    </xf>
    <xf numFmtId="0" fontId="14" fillId="0" borderId="0" xfId="5" applyFont="1" applyAlignment="1">
      <alignment horizontal="center" vertical="center"/>
    </xf>
    <xf numFmtId="0" fontId="14" fillId="0" borderId="0" xfId="4" applyFont="1">
      <alignment vertical="center"/>
    </xf>
    <xf numFmtId="0" fontId="14" fillId="0" borderId="0" xfId="4" applyFont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5" borderId="1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19" fillId="0" borderId="1" xfId="1" applyFont="1" applyFill="1" applyBorder="1" applyAlignment="1">
      <alignment wrapText="1"/>
    </xf>
    <xf numFmtId="0" fontId="20" fillId="0" borderId="1" xfId="1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wrapText="1"/>
    </xf>
    <xf numFmtId="0" fontId="0" fillId="7" borderId="0" xfId="0" applyFill="1"/>
    <xf numFmtId="0" fontId="0" fillId="8" borderId="1" xfId="0" applyFill="1" applyBorder="1"/>
    <xf numFmtId="0" fontId="26" fillId="0" borderId="0" xfId="0" applyFont="1" applyAlignment="1">
      <alignment horizontal="justify" vertical="center"/>
    </xf>
    <xf numFmtId="0" fontId="27" fillId="0" borderId="0" xfId="0" applyFont="1" applyAlignment="1">
      <alignment horizontal="justify" vertical="center"/>
    </xf>
    <xf numFmtId="0" fontId="0" fillId="0" borderId="6" xfId="0" applyBorder="1"/>
    <xf numFmtId="0" fontId="0" fillId="8" borderId="0" xfId="0" applyFill="1"/>
    <xf numFmtId="0" fontId="0" fillId="10" borderId="1" xfId="1" applyNumberFormat="1" applyFont="1" applyFill="1" applyBorder="1" applyAlignment="1" applyProtection="1"/>
    <xf numFmtId="0" fontId="0" fillId="8" borderId="1" xfId="1" applyNumberFormat="1" applyFont="1" applyFill="1" applyBorder="1" applyAlignment="1" applyProtection="1">
      <alignment wrapText="1"/>
    </xf>
    <xf numFmtId="0" fontId="22" fillId="0" borderId="1" xfId="1" applyFont="1" applyFill="1" applyBorder="1" applyAlignment="1">
      <alignment wrapText="1"/>
    </xf>
    <xf numFmtId="0" fontId="0" fillId="10" borderId="1" xfId="0" applyFill="1" applyBorder="1"/>
    <xf numFmtId="0" fontId="19" fillId="12" borderId="1" xfId="1" applyFont="1" applyFill="1" applyBorder="1" applyAlignment="1">
      <alignment wrapText="1"/>
    </xf>
    <xf numFmtId="0" fontId="5" fillId="6" borderId="0" xfId="0" applyFont="1" applyFill="1"/>
    <xf numFmtId="0" fontId="5" fillId="6" borderId="1" xfId="0" applyFont="1" applyFill="1" applyBorder="1"/>
    <xf numFmtId="0" fontId="5" fillId="6" borderId="1" xfId="7" applyBorder="1" applyAlignment="1"/>
    <xf numFmtId="0" fontId="5" fillId="13" borderId="1" xfId="7" applyFill="1" applyBorder="1" applyAlignment="1"/>
    <xf numFmtId="0" fontId="5" fillId="13" borderId="1" xfId="0" applyFont="1" applyFill="1" applyBorder="1"/>
    <xf numFmtId="0" fontId="0" fillId="0" borderId="1" xfId="7" applyNumberFormat="1" applyFont="1" applyFill="1" applyBorder="1" applyAlignment="1" applyProtection="1">
      <alignment wrapText="1"/>
    </xf>
    <xf numFmtId="0" fontId="23" fillId="8" borderId="1" xfId="0" applyFont="1" applyFill="1" applyBorder="1" applyAlignment="1">
      <alignment vertical="center" wrapText="1"/>
    </xf>
    <xf numFmtId="0" fontId="9" fillId="10" borderId="1" xfId="0" applyFont="1" applyFill="1" applyBorder="1"/>
    <xf numFmtId="0" fontId="0" fillId="0" borderId="4" xfId="0" applyBorder="1"/>
    <xf numFmtId="0" fontId="5" fillId="6" borderId="3" xfId="0" applyFont="1" applyFill="1" applyBorder="1"/>
    <xf numFmtId="0" fontId="5" fillId="6" borderId="3" xfId="7" applyBorder="1" applyAlignment="1"/>
    <xf numFmtId="0" fontId="31" fillId="0" borderId="1" xfId="0" applyFont="1" applyFill="1" applyBorder="1"/>
    <xf numFmtId="0" fontId="31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19" fillId="11" borderId="1" xfId="1" applyFont="1" applyFill="1" applyBorder="1" applyAlignment="1">
      <alignment wrapText="1"/>
    </xf>
    <xf numFmtId="0" fontId="20" fillId="11" borderId="1" xfId="1" applyFont="1" applyFill="1" applyBorder="1" applyAlignment="1">
      <alignment wrapText="1"/>
    </xf>
    <xf numFmtId="0" fontId="42" fillId="0" borderId="1" xfId="0" applyFont="1" applyBorder="1"/>
    <xf numFmtId="0" fontId="7" fillId="0" borderId="1" xfId="1" applyNumberFormat="1" applyFont="1" applyFill="1" applyBorder="1" applyAlignment="1" applyProtection="1"/>
    <xf numFmtId="0" fontId="7" fillId="0" borderId="1" xfId="0" applyFont="1" applyBorder="1" applyAlignment="1">
      <alignment vertical="center" wrapText="1"/>
    </xf>
    <xf numFmtId="0" fontId="0" fillId="0" borderId="1" xfId="0" applyFont="1" applyBorder="1"/>
    <xf numFmtId="0" fontId="43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11" borderId="1" xfId="0" applyFont="1" applyFill="1" applyBorder="1"/>
    <xf numFmtId="0" fontId="5" fillId="7" borderId="0" xfId="1" applyFont="1" applyFill="1" applyBorder="1" applyAlignment="1">
      <alignment wrapText="1"/>
    </xf>
    <xf numFmtId="0" fontId="5" fillId="7" borderId="0" xfId="1" applyFont="1" applyFill="1" applyBorder="1" applyAlignment="1">
      <alignment horizontal="center" wrapText="1"/>
    </xf>
    <xf numFmtId="0" fontId="5" fillId="7" borderId="5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horizontal="center"/>
    </xf>
    <xf numFmtId="0" fontId="31" fillId="0" borderId="3" xfId="0" applyFont="1" applyFill="1" applyBorder="1"/>
    <xf numFmtId="0" fontId="31" fillId="11" borderId="3" xfId="0" applyFont="1" applyFill="1" applyBorder="1"/>
    <xf numFmtId="0" fontId="31" fillId="11" borderId="1" xfId="0" applyFont="1" applyFill="1" applyBorder="1"/>
    <xf numFmtId="0" fontId="5" fillId="7" borderId="0" xfId="1" applyFont="1" applyFill="1" applyBorder="1" applyAlignment="1"/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5" fillId="4" borderId="7" xfId="1" applyFont="1" applyFill="1" applyBorder="1" applyAlignment="1"/>
    <xf numFmtId="0" fontId="0" fillId="0" borderId="6" xfId="0" applyFill="1" applyBorder="1"/>
    <xf numFmtId="0" fontId="23" fillId="0" borderId="6" xfId="0" applyFont="1" applyBorder="1"/>
    <xf numFmtId="0" fontId="32" fillId="0" borderId="6" xfId="0" applyFont="1" applyFill="1" applyBorder="1"/>
    <xf numFmtId="0" fontId="38" fillId="0" borderId="6" xfId="0" applyFont="1" applyFill="1" applyBorder="1"/>
    <xf numFmtId="0" fontId="32" fillId="0" borderId="7" xfId="0" applyFont="1" applyFill="1" applyBorder="1"/>
    <xf numFmtId="0" fontId="32" fillId="0" borderId="8" xfId="0" applyFont="1" applyFill="1" applyBorder="1"/>
    <xf numFmtId="0" fontId="32" fillId="0" borderId="9" xfId="0" applyFont="1" applyFill="1" applyBorder="1"/>
    <xf numFmtId="0" fontId="5" fillId="7" borderId="1" xfId="1" applyFont="1" applyFill="1" applyBorder="1" applyAlignment="1"/>
    <xf numFmtId="0" fontId="5" fillId="7" borderId="1" xfId="1" applyFont="1" applyFill="1" applyBorder="1" applyAlignment="1">
      <alignment horizontal="center"/>
    </xf>
    <xf numFmtId="0" fontId="0" fillId="15" borderId="1" xfId="0" applyFill="1" applyBorder="1" applyAlignment="1">
      <alignment vertical="center" wrapText="1"/>
    </xf>
    <xf numFmtId="0" fontId="0" fillId="15" borderId="1" xfId="0" applyFill="1" applyBorder="1"/>
    <xf numFmtId="0" fontId="46" fillId="0" borderId="1" xfId="0" applyFont="1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2" fillId="0" borderId="0" xfId="0" applyFont="1" applyBorder="1"/>
    <xf numFmtId="0" fontId="13" fillId="8" borderId="1" xfId="2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46" fillId="0" borderId="1" xfId="0" applyFont="1" applyBorder="1" applyAlignment="1">
      <alignment horizontal="center" wrapText="1"/>
    </xf>
    <xf numFmtId="0" fontId="12" fillId="8" borderId="1" xfId="0" applyFont="1" applyFill="1" applyBorder="1"/>
    <xf numFmtId="0" fontId="48" fillId="8" borderId="0" xfId="0" applyFont="1" applyFill="1"/>
    <xf numFmtId="0" fontId="46" fillId="0" borderId="1" xfId="0" applyFont="1" applyBorder="1" applyAlignment="1">
      <alignment horizontal="center" vertical="center" wrapText="1"/>
    </xf>
    <xf numFmtId="0" fontId="12" fillId="7" borderId="1" xfId="0" applyFont="1" applyFill="1" applyBorder="1"/>
    <xf numFmtId="0" fontId="0" fillId="0" borderId="1" xfId="0" applyBorder="1" applyAlignment="1">
      <alignment horizontal="center" wrapText="1"/>
    </xf>
    <xf numFmtId="0" fontId="12" fillId="8" borderId="0" xfId="0" applyFont="1" applyFill="1"/>
    <xf numFmtId="0" fontId="7" fillId="0" borderId="1" xfId="0" applyFont="1" applyBorder="1" applyAlignment="1">
      <alignment vertical="top" wrapText="1"/>
    </xf>
    <xf numFmtId="0" fontId="12" fillId="0" borderId="0" xfId="0" applyFont="1"/>
    <xf numFmtId="0" fontId="0" fillId="0" borderId="1" xfId="0" applyBorder="1" applyAlignment="1">
      <alignment vertical="top" wrapText="1"/>
    </xf>
    <xf numFmtId="0" fontId="12" fillId="8" borderId="1" xfId="2" applyFont="1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/>
    </xf>
    <xf numFmtId="0" fontId="6" fillId="8" borderId="1" xfId="2" applyFill="1" applyBorder="1" applyAlignment="1">
      <alignment vertical="center" wrapText="1"/>
    </xf>
    <xf numFmtId="0" fontId="49" fillId="0" borderId="1" xfId="0" applyFont="1" applyBorder="1" applyAlignment="1">
      <alignment horizontal="center" vertical="top" wrapText="1"/>
    </xf>
    <xf numFmtId="20" fontId="0" fillId="8" borderId="1" xfId="0" applyNumberForma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vertical="center" wrapText="1"/>
    </xf>
    <xf numFmtId="20" fontId="0" fillId="0" borderId="1" xfId="0" applyNumberFormat="1" applyBorder="1" applyAlignment="1">
      <alignment wrapText="1"/>
    </xf>
    <xf numFmtId="0" fontId="0" fillId="0" borderId="1" xfId="1" applyNumberFormat="1" applyFont="1" applyFill="1" applyBorder="1" applyAlignment="1" applyProtection="1">
      <alignment horizontal="center"/>
    </xf>
    <xf numFmtId="0" fontId="0" fillId="0" borderId="4" xfId="0" applyBorder="1" applyAlignment="1">
      <alignment wrapText="1"/>
    </xf>
    <xf numFmtId="0" fontId="8" fillId="10" borderId="1" xfId="1" applyNumberFormat="1" applyFont="1" applyFill="1" applyBorder="1" applyAlignment="1" applyProtection="1">
      <alignment wrapText="1"/>
    </xf>
    <xf numFmtId="0" fontId="8" fillId="0" borderId="1" xfId="1" applyNumberFormat="1" applyFont="1" applyFill="1" applyBorder="1" applyAlignment="1" applyProtection="1">
      <alignment wrapText="1"/>
    </xf>
    <xf numFmtId="176" fontId="54" fillId="0" borderId="10" xfId="24" applyFont="1" applyBorder="1" applyAlignment="1">
      <alignment horizontal="center" vertical="center" wrapText="1"/>
    </xf>
    <xf numFmtId="176" fontId="54" fillId="0" borderId="1" xfId="24" applyFont="1" applyBorder="1" applyAlignment="1">
      <alignment horizontal="center" vertical="center" wrapText="1"/>
    </xf>
    <xf numFmtId="176" fontId="54" fillId="0" borderId="1" xfId="24" applyFont="1" applyBorder="1" applyAlignment="1">
      <alignment horizontal="left" vertical="center" wrapText="1"/>
    </xf>
    <xf numFmtId="176" fontId="54" fillId="0" borderId="11" xfId="24" applyFont="1" applyBorder="1" applyAlignment="1">
      <alignment vertical="center" wrapText="1"/>
    </xf>
    <xf numFmtId="0" fontId="23" fillId="0" borderId="11" xfId="25" applyBorder="1"/>
    <xf numFmtId="0" fontId="55" fillId="0" borderId="10" xfId="25" applyFont="1" applyBorder="1" applyAlignment="1">
      <alignment horizontal="center" vertical="center"/>
    </xf>
    <xf numFmtId="0" fontId="55" fillId="0" borderId="1" xfId="25" applyFont="1" applyBorder="1" applyAlignment="1">
      <alignment horizontal="center" vertical="center"/>
    </xf>
    <xf numFmtId="0" fontId="55" fillId="0" borderId="1" xfId="25" applyFont="1" applyBorder="1" applyAlignment="1">
      <alignment horizontal="left" vertical="center" wrapText="1"/>
    </xf>
    <xf numFmtId="0" fontId="23" fillId="0" borderId="10" xfId="25" applyBorder="1"/>
    <xf numFmtId="0" fontId="23" fillId="0" borderId="1" xfId="25" applyBorder="1"/>
    <xf numFmtId="0" fontId="23" fillId="0" borderId="1" xfId="25" applyBorder="1" applyAlignment="1">
      <alignment horizontal="left"/>
    </xf>
    <xf numFmtId="0" fontId="23" fillId="0" borderId="12" xfId="25" applyBorder="1"/>
    <xf numFmtId="0" fontId="23" fillId="0" borderId="13" xfId="25" applyBorder="1"/>
    <xf numFmtId="0" fontId="23" fillId="0" borderId="13" xfId="25" applyBorder="1" applyAlignment="1">
      <alignment horizontal="left"/>
    </xf>
    <xf numFmtId="0" fontId="23" fillId="0" borderId="14" xfId="25" applyBorder="1"/>
    <xf numFmtId="176" fontId="54" fillId="16" borderId="15" xfId="24" applyFont="1" applyFill="1" applyBorder="1" applyAlignment="1">
      <alignment horizontal="center" vertical="center" wrapText="1"/>
    </xf>
    <xf numFmtId="176" fontId="54" fillId="16" borderId="16" xfId="24" applyFont="1" applyFill="1" applyBorder="1" applyAlignment="1">
      <alignment horizontal="center" vertical="center" wrapText="1"/>
    </xf>
    <xf numFmtId="176" fontId="54" fillId="16" borderId="17" xfId="24" applyFont="1" applyFill="1" applyBorder="1" applyAlignment="1">
      <alignment horizontal="center" vertical="center" wrapText="1"/>
    </xf>
    <xf numFmtId="0" fontId="60" fillId="20" borderId="6" xfId="26" applyFont="1" applyFill="1" applyBorder="1" applyAlignment="1">
      <alignment horizontal="center" vertical="top" wrapText="1"/>
    </xf>
    <xf numFmtId="0" fontId="60" fillId="20" borderId="1" xfId="26" applyFont="1" applyFill="1" applyBorder="1" applyAlignment="1">
      <alignment horizontal="left" vertical="center" wrapText="1"/>
    </xf>
    <xf numFmtId="0" fontId="60" fillId="20" borderId="1" xfId="26" applyFont="1" applyFill="1" applyBorder="1" applyAlignment="1">
      <alignment horizontal="left" vertical="top" wrapText="1"/>
    </xf>
    <xf numFmtId="0" fontId="61" fillId="0" borderId="1" xfId="26" applyFont="1" applyBorder="1" applyAlignment="1">
      <alignment horizontal="left" vertical="center"/>
    </xf>
    <xf numFmtId="0" fontId="62" fillId="0" borderId="1" xfId="26" applyFont="1" applyBorder="1" applyAlignment="1">
      <alignment horizontal="left" vertical="center"/>
    </xf>
    <xf numFmtId="0" fontId="61" fillId="20" borderId="1" xfId="26" applyFont="1" applyFill="1" applyBorder="1" applyAlignment="1">
      <alignment horizontal="left" vertical="center"/>
    </xf>
    <xf numFmtId="0" fontId="61" fillId="20" borderId="1" xfId="26" applyFont="1" applyFill="1" applyBorder="1" applyAlignment="1">
      <alignment horizontal="center" vertical="center"/>
    </xf>
    <xf numFmtId="0" fontId="61" fillId="0" borderId="1" xfId="26" applyFont="1" applyBorder="1" applyAlignment="1">
      <alignment horizontal="center" vertical="center"/>
    </xf>
    <xf numFmtId="10" fontId="61" fillId="0" borderId="1" xfId="26" applyNumberFormat="1" applyFont="1" applyBorder="1" applyAlignment="1">
      <alignment horizontal="center" vertical="center"/>
    </xf>
    <xf numFmtId="0" fontId="61" fillId="0" borderId="1" xfId="26" applyFont="1" applyBorder="1" applyAlignment="1">
      <alignment horizontal="left" vertical="center" wrapText="1"/>
    </xf>
    <xf numFmtId="0" fontId="61" fillId="8" borderId="1" xfId="26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63" fillId="0" borderId="1" xfId="0" applyFont="1" applyBorder="1"/>
    <xf numFmtId="0" fontId="64" fillId="0" borderId="1" xfId="1" applyNumberFormat="1" applyFont="1" applyFill="1" applyBorder="1" applyAlignment="1" applyProtection="1">
      <alignment wrapText="1"/>
    </xf>
    <xf numFmtId="0" fontId="1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1" xfId="1" applyFont="1" applyBorder="1" applyAlignment="1">
      <alignment wrapText="1"/>
    </xf>
    <xf numFmtId="0" fontId="5" fillId="4" borderId="1" xfId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2" borderId="3" xfId="1" applyFont="1" applyBorder="1" applyAlignment="1">
      <alignment wrapText="1"/>
    </xf>
    <xf numFmtId="0" fontId="0" fillId="10" borderId="1" xfId="1" applyNumberFormat="1" applyFont="1" applyFill="1" applyBorder="1" applyAlignment="1" applyProtection="1">
      <alignment wrapText="1"/>
    </xf>
    <xf numFmtId="0" fontId="9" fillId="0" borderId="1" xfId="0" applyFont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63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0" fillId="10" borderId="1" xfId="0" applyFill="1" applyBorder="1" applyAlignment="1">
      <alignment wrapText="1"/>
    </xf>
    <xf numFmtId="0" fontId="66" fillId="0" borderId="1" xfId="0" applyFont="1" applyBorder="1" applyAlignment="1">
      <alignment horizontal="left" vertical="center" wrapText="1"/>
    </xf>
    <xf numFmtId="0" fontId="5" fillId="6" borderId="0" xfId="0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7" applyBorder="1" applyAlignment="1">
      <alignment wrapText="1"/>
    </xf>
    <xf numFmtId="0" fontId="5" fillId="13" borderId="1" xfId="7" applyFill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5" fillId="7" borderId="1" xfId="1" applyFont="1" applyFill="1" applyBorder="1" applyAlignment="1">
      <alignment wrapText="1"/>
    </xf>
    <xf numFmtId="0" fontId="5" fillId="7" borderId="1" xfId="1" applyFont="1" applyFill="1" applyBorder="1" applyAlignment="1">
      <alignment horizontal="center" wrapText="1"/>
    </xf>
    <xf numFmtId="0" fontId="5" fillId="6" borderId="3" xfId="0" applyFont="1" applyFill="1" applyBorder="1" applyAlignment="1">
      <alignment wrapText="1"/>
    </xf>
    <xf numFmtId="0" fontId="5" fillId="6" borderId="3" xfId="7" applyBorder="1" applyAlignment="1">
      <alignment wrapText="1"/>
    </xf>
    <xf numFmtId="0" fontId="0" fillId="10" borderId="1" xfId="7" applyNumberFormat="1" applyFont="1" applyFill="1" applyBorder="1" applyAlignment="1" applyProtection="1">
      <alignment wrapText="1"/>
    </xf>
    <xf numFmtId="0" fontId="23" fillId="0" borderId="1" xfId="7" applyNumberFormat="1" applyFont="1" applyFill="1" applyBorder="1" applyAlignment="1" applyProtection="1">
      <alignment wrapText="1"/>
    </xf>
    <xf numFmtId="0" fontId="0" fillId="3" borderId="1" xfId="7" applyNumberFormat="1" applyFont="1" applyFill="1" applyBorder="1" applyAlignment="1" applyProtection="1">
      <alignment wrapText="1"/>
    </xf>
    <xf numFmtId="0" fontId="0" fillId="0" borderId="3" xfId="7" applyNumberFormat="1" applyFont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35" fillId="0" borderId="1" xfId="0" applyFont="1" applyFill="1" applyBorder="1" applyAlignment="1">
      <alignment wrapText="1"/>
    </xf>
    <xf numFmtId="0" fontId="36" fillId="0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8" fillId="0" borderId="1" xfId="7" applyNumberFormat="1" applyFont="1" applyFill="1" applyBorder="1" applyAlignment="1" applyProtection="1">
      <alignment wrapText="1"/>
    </xf>
    <xf numFmtId="0" fontId="37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7" applyNumberFormat="1" applyFont="1" applyFill="1" applyBorder="1" applyAlignment="1" applyProtection="1">
      <alignment wrapText="1"/>
    </xf>
    <xf numFmtId="0" fontId="21" fillId="0" borderId="1" xfId="0" applyFont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0" fillId="0" borderId="1" xfId="7" applyNumberFormat="1" applyFont="1" applyFill="1" applyBorder="1" applyAlignment="1" applyProtection="1">
      <alignment vertical="center" wrapText="1"/>
    </xf>
    <xf numFmtId="0" fontId="9" fillId="0" borderId="1" xfId="7" applyNumberFormat="1" applyFont="1" applyFill="1" applyBorder="1" applyAlignment="1" applyProtection="1">
      <alignment wrapText="1"/>
    </xf>
    <xf numFmtId="20" fontId="9" fillId="0" borderId="1" xfId="0" applyNumberFormat="1" applyFont="1" applyFill="1" applyBorder="1" applyAlignment="1">
      <alignment wrapText="1"/>
    </xf>
    <xf numFmtId="0" fontId="9" fillId="10" borderId="1" xfId="0" applyFont="1" applyFill="1" applyBorder="1" applyAlignment="1">
      <alignment wrapText="1"/>
    </xf>
    <xf numFmtId="0" fontId="0" fillId="10" borderId="2" xfId="0" applyFill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2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46" fillId="0" borderId="1" xfId="0" applyFont="1" applyBorder="1" applyAlignment="1">
      <alignment horizontal="center" vertical="center" wrapText="1"/>
    </xf>
    <xf numFmtId="0" fontId="67" fillId="0" borderId="1" xfId="1" applyNumberFormat="1" applyFont="1" applyFill="1" applyBorder="1" applyAlignment="1" applyProtection="1">
      <alignment wrapText="1"/>
    </xf>
    <xf numFmtId="0" fontId="7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5" fillId="7" borderId="0" xfId="1" applyFont="1" applyFill="1" applyBorder="1" applyAlignment="1">
      <alignment horizontal="center"/>
    </xf>
    <xf numFmtId="0" fontId="5" fillId="4" borderId="0" xfId="0" applyFont="1" applyFill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3" xfId="1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46" fillId="0" borderId="3" xfId="0" applyFont="1" applyBorder="1" applyAlignment="1">
      <alignment horizontal="center" vertical="center" wrapText="1"/>
    </xf>
    <xf numFmtId="0" fontId="0" fillId="11" borderId="1" xfId="0" applyFont="1" applyFill="1" applyBorder="1" applyAlignment="1">
      <alignment wrapText="1"/>
    </xf>
    <xf numFmtId="0" fontId="23" fillId="10" borderId="1" xfId="1" applyNumberFormat="1" applyFont="1" applyFill="1" applyBorder="1" applyAlignment="1" applyProtection="1">
      <alignment wrapText="1"/>
    </xf>
    <xf numFmtId="0" fontId="23" fillId="0" borderId="1" xfId="0" applyFont="1" applyBorder="1" applyAlignment="1">
      <alignment wrapText="1"/>
    </xf>
    <xf numFmtId="0" fontId="23" fillId="0" borderId="1" xfId="1" applyNumberFormat="1" applyFont="1" applyFill="1" applyBorder="1" applyAlignment="1" applyProtection="1">
      <alignment wrapText="1"/>
    </xf>
    <xf numFmtId="0" fontId="2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0" fillId="20" borderId="6" xfId="26" applyFont="1" applyFill="1" applyBorder="1" applyAlignment="1">
      <alignment horizontal="center" vertical="center" wrapText="1"/>
    </xf>
    <xf numFmtId="0" fontId="60" fillId="20" borderId="18" xfId="26" applyFont="1" applyFill="1" applyBorder="1" applyAlignment="1">
      <alignment horizontal="center" vertical="center" wrapText="1"/>
    </xf>
    <xf numFmtId="0" fontId="60" fillId="20" borderId="5" xfId="26" applyFont="1" applyFill="1" applyBorder="1" applyAlignment="1">
      <alignment horizontal="center" vertical="center" wrapText="1"/>
    </xf>
    <xf numFmtId="0" fontId="56" fillId="17" borderId="1" xfId="26" applyFont="1" applyFill="1" applyBorder="1" applyAlignment="1">
      <alignment horizontal="center" vertical="center" wrapText="1"/>
    </xf>
    <xf numFmtId="0" fontId="57" fillId="18" borderId="1" xfId="26" applyFont="1" applyFill="1" applyBorder="1" applyAlignment="1">
      <alignment horizontal="left" vertical="center" wrapText="1"/>
    </xf>
    <xf numFmtId="0" fontId="57" fillId="7" borderId="1" xfId="26" applyFont="1" applyFill="1" applyBorder="1" applyAlignment="1">
      <alignment horizontal="left" vertical="center" wrapText="1"/>
    </xf>
    <xf numFmtId="0" fontId="57" fillId="19" borderId="6" xfId="26" applyFont="1" applyFill="1" applyBorder="1" applyAlignment="1">
      <alignment horizontal="left" vertical="center" wrapText="1"/>
    </xf>
    <xf numFmtId="0" fontId="57" fillId="19" borderId="18" xfId="26" applyFont="1" applyFill="1" applyBorder="1" applyAlignment="1">
      <alignment horizontal="left" vertical="center" wrapText="1"/>
    </xf>
    <xf numFmtId="0" fontId="57" fillId="19" borderId="5" xfId="26" applyFont="1" applyFill="1" applyBorder="1" applyAlignment="1">
      <alignment horizontal="left" vertical="center" wrapText="1"/>
    </xf>
    <xf numFmtId="0" fontId="58" fillId="0" borderId="6" xfId="26" applyFont="1" applyBorder="1" applyAlignment="1">
      <alignment horizontal="left" vertical="center" wrapText="1"/>
    </xf>
    <xf numFmtId="0" fontId="58" fillId="0" borderId="18" xfId="26" applyFont="1" applyBorder="1" applyAlignment="1">
      <alignment horizontal="left" vertical="center"/>
    </xf>
    <xf numFmtId="0" fontId="58" fillId="0" borderId="5" xfId="26" applyFont="1" applyBorder="1" applyAlignment="1">
      <alignment horizontal="left" vertical="center"/>
    </xf>
    <xf numFmtId="0" fontId="59" fillId="0" borderId="1" xfId="26" applyFont="1" applyBorder="1" applyAlignment="1">
      <alignment horizontal="left" vertical="center"/>
    </xf>
    <xf numFmtId="0" fontId="57" fillId="0" borderId="1" xfId="26" applyFont="1" applyBorder="1" applyAlignment="1">
      <alignment horizontal="left" vertical="center"/>
    </xf>
    <xf numFmtId="0" fontId="57" fillId="0" borderId="6" xfId="26" applyFont="1" applyBorder="1" applyAlignment="1">
      <alignment horizontal="left" vertical="center"/>
    </xf>
    <xf numFmtId="0" fontId="57" fillId="0" borderId="18" xfId="26" applyFont="1" applyBorder="1" applyAlignment="1">
      <alignment horizontal="left" vertical="center"/>
    </xf>
    <xf numFmtId="0" fontId="57" fillId="0" borderId="5" xfId="26" applyFont="1" applyBorder="1" applyAlignment="1">
      <alignment horizontal="left" vertical="center"/>
    </xf>
    <xf numFmtId="0" fontId="57" fillId="0" borderId="6" xfId="26" applyFont="1" applyBorder="1" applyAlignment="1">
      <alignment horizontal="left" vertical="center" wrapText="1"/>
    </xf>
    <xf numFmtId="0" fontId="57" fillId="20" borderId="1" xfId="26" applyFont="1" applyFill="1" applyBorder="1" applyAlignment="1">
      <alignment horizontal="left" vertical="center" wrapText="1"/>
    </xf>
    <xf numFmtId="0" fontId="61" fillId="20" borderId="6" xfId="26" applyFont="1" applyFill="1" applyBorder="1" applyAlignment="1">
      <alignment vertical="center" wrapText="1"/>
    </xf>
    <xf numFmtId="0" fontId="61" fillId="20" borderId="18" xfId="26" applyFont="1" applyFill="1" applyBorder="1" applyAlignment="1">
      <alignment vertical="center" wrapText="1"/>
    </xf>
    <xf numFmtId="0" fontId="61" fillId="20" borderId="5" xfId="26" applyFont="1" applyFill="1" applyBorder="1" applyAlignment="1">
      <alignment vertical="center" wrapText="1"/>
    </xf>
    <xf numFmtId="0" fontId="57" fillId="0" borderId="3" xfId="26" applyFont="1" applyBorder="1" applyAlignment="1">
      <alignment horizontal="center" vertical="center" wrapText="1"/>
    </xf>
    <xf numFmtId="0" fontId="57" fillId="0" borderId="2" xfId="26" applyFont="1" applyBorder="1" applyAlignment="1">
      <alignment horizontal="center" vertical="center" wrapText="1"/>
    </xf>
    <xf numFmtId="0" fontId="57" fillId="0" borderId="4" xfId="26" applyFont="1" applyBorder="1" applyAlignment="1">
      <alignment horizontal="center" vertical="center" wrapText="1"/>
    </xf>
    <xf numFmtId="0" fontId="57" fillId="0" borderId="6" xfId="26" applyFont="1" applyBorder="1" applyAlignment="1">
      <alignment horizontal="center" vertical="center"/>
    </xf>
    <xf numFmtId="0" fontId="57" fillId="0" borderId="18" xfId="26" applyFont="1" applyBorder="1" applyAlignment="1">
      <alignment horizontal="center" vertical="center"/>
    </xf>
    <xf numFmtId="0" fontId="57" fillId="0" borderId="5" xfId="26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7" applyNumberFormat="1" applyFont="1" applyFill="1" applyBorder="1" applyAlignment="1" applyProtection="1">
      <alignment horizontal="center" wrapText="1"/>
    </xf>
    <xf numFmtId="0" fontId="0" fillId="0" borderId="4" xfId="7" applyNumberFormat="1" applyFont="1" applyFill="1" applyBorder="1" applyAlignment="1" applyProtection="1">
      <alignment horizontal="center" wrapText="1"/>
    </xf>
    <xf numFmtId="0" fontId="0" fillId="8" borderId="3" xfId="1" applyNumberFormat="1" applyFont="1" applyFill="1" applyBorder="1" applyAlignment="1" applyProtection="1">
      <alignment horizontal="center" wrapText="1"/>
    </xf>
    <xf numFmtId="0" fontId="0" fillId="8" borderId="4" xfId="1" applyNumberFormat="1" applyFont="1" applyFill="1" applyBorder="1" applyAlignment="1" applyProtection="1">
      <alignment horizont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10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2" fillId="0" borderId="7" xfId="0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32" fillId="0" borderId="8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63" fillId="0" borderId="3" xfId="0" applyFont="1" applyBorder="1" applyAlignment="1">
      <alignment horizontal="left" wrapText="1"/>
    </xf>
    <xf numFmtId="0" fontId="66" fillId="0" borderId="4" xfId="0" applyFont="1" applyBorder="1" applyAlignment="1">
      <alignment horizontal="left" wrapText="1"/>
    </xf>
    <xf numFmtId="0" fontId="66" fillId="0" borderId="3" xfId="0" applyFont="1" applyBorder="1" applyAlignment="1">
      <alignment horizontal="left" wrapText="1"/>
    </xf>
    <xf numFmtId="0" fontId="66" fillId="0" borderId="3" xfId="0" applyFont="1" applyBorder="1" applyAlignment="1">
      <alignment horizontal="center" wrapText="1"/>
    </xf>
    <xf numFmtId="0" fontId="66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8" borderId="1" xfId="1" applyNumberFormat="1" applyFont="1" applyFill="1" applyBorder="1" applyAlignment="1" applyProtection="1">
      <alignment horizontal="left" wrapText="1"/>
    </xf>
    <xf numFmtId="0" fontId="6" fillId="8" borderId="3" xfId="2" applyFill="1" applyBorder="1" applyAlignment="1">
      <alignment horizontal="center" vertical="center" wrapText="1"/>
    </xf>
    <xf numFmtId="0" fontId="6" fillId="8" borderId="4" xfId="2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12" fillId="8" borderId="3" xfId="2" applyFont="1" applyFill="1" applyBorder="1" applyAlignment="1">
      <alignment horizontal="center" vertical="center" wrapText="1"/>
    </xf>
    <xf numFmtId="0" fontId="12" fillId="8" borderId="4" xfId="2" applyFont="1" applyFill="1" applyBorder="1" applyAlignment="1">
      <alignment horizontal="center" vertical="center" wrapText="1"/>
    </xf>
    <xf numFmtId="0" fontId="13" fillId="8" borderId="3" xfId="2" applyFont="1" applyFill="1" applyBorder="1" applyAlignment="1">
      <alignment horizontal="center" vertical="center" wrapText="1"/>
    </xf>
    <xf numFmtId="0" fontId="13" fillId="8" borderId="2" xfId="2" applyFont="1" applyFill="1" applyBorder="1" applyAlignment="1">
      <alignment horizontal="center" vertical="center" wrapText="1"/>
    </xf>
    <xf numFmtId="0" fontId="13" fillId="8" borderId="4" xfId="2" applyFont="1" applyFill="1" applyBorder="1" applyAlignment="1">
      <alignment horizontal="center" vertical="center" wrapText="1"/>
    </xf>
    <xf numFmtId="0" fontId="12" fillId="8" borderId="2" xfId="2" applyFont="1" applyFill="1" applyBorder="1" applyAlignment="1">
      <alignment horizontal="center" vertical="center" wrapText="1"/>
    </xf>
    <xf numFmtId="0" fontId="13" fillId="0" borderId="3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13" fillId="0" borderId="4" xfId="2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1" applyNumberFormat="1" applyFont="1" applyFill="1" applyBorder="1" applyAlignment="1" applyProtection="1">
      <alignment horizontal="center" vertical="center" wrapText="1"/>
    </xf>
    <xf numFmtId="0" fontId="0" fillId="0" borderId="2" xfId="1" applyNumberFormat="1" applyFont="1" applyFill="1" applyBorder="1" applyAlignment="1" applyProtection="1">
      <alignment horizontal="center" vertical="center" wrapText="1"/>
    </xf>
    <xf numFmtId="0" fontId="0" fillId="0" borderId="4" xfId="1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4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3" xfId="1" applyNumberFormat="1" applyFont="1" applyFill="1" applyBorder="1" applyAlignment="1" applyProtection="1">
      <alignment horizontal="center"/>
    </xf>
    <xf numFmtId="0" fontId="0" fillId="0" borderId="4" xfId="1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1" applyNumberFormat="1" applyFont="1" applyFill="1" applyBorder="1" applyAlignment="1" applyProtection="1">
      <alignment horizontal="center" wrapText="1"/>
    </xf>
    <xf numFmtId="0" fontId="0" fillId="0" borderId="4" xfId="1" applyNumberFormat="1" applyFont="1" applyFill="1" applyBorder="1" applyAlignment="1" applyProtection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14" fillId="0" borderId="0" xfId="3" applyFont="1" applyAlignment="1">
      <alignment horizontal="center" vertical="center"/>
    </xf>
    <xf numFmtId="10" fontId="61" fillId="11" borderId="1" xfId="26" applyNumberFormat="1" applyFont="1" applyFill="1" applyBorder="1" applyAlignment="1">
      <alignment horizontal="center" vertical="center"/>
    </xf>
  </cellXfs>
  <cellStyles count="27">
    <cellStyle name="Good 2" xfId="7" xr:uid="{146A3229-D568-403A-89A0-27BBF65DFC15}"/>
    <cellStyle name="Normal 2" xfId="6" xr:uid="{6AE178D2-2BB7-4456-867A-ABACB3684952}"/>
    <cellStyle name="Normal 2 2" xfId="19" xr:uid="{F26A9DF4-DCB0-4308-81BB-4F600E6BFD71}"/>
    <cellStyle name="Normal 3" xfId="23" xr:uid="{3735F66B-0E2E-48F0-AE23-21E2C6334DD2}"/>
    <cellStyle name="Normal 4" xfId="4" xr:uid="{9990CC7B-C738-4EFE-B708-24381A9AFA0F}"/>
    <cellStyle name="Normal 4 2" xfId="10" xr:uid="{21E2299E-8FF7-48C5-835C-1409FF1FD708}"/>
    <cellStyle name="Normal 4 2 2" xfId="12" xr:uid="{6C8BCFD1-571B-4EAE-8E59-0447508A2BF5}"/>
    <cellStyle name="Normal 4 3" xfId="17" xr:uid="{2C8100C8-DB1E-4D8C-B539-66A56D3C1428}"/>
    <cellStyle name="Normal 40 4" xfId="25" xr:uid="{552C6FA2-9C00-4D05-B165-4EDC868698AA}"/>
    <cellStyle name="Normal 5" xfId="26" xr:uid="{49FEE1E8-0129-4738-9787-22B7E98E75B4}"/>
    <cellStyle name="標準_VP CheckList" xfId="24" xr:uid="{D50CEDD3-A219-4359-8CB2-4EA3E5198FF1}"/>
    <cellStyle name="常规" xfId="0" builtinId="0"/>
    <cellStyle name="常规 2" xfId="2" xr:uid="{5E84CEA8-5244-4158-B522-D87F92C472FA}"/>
    <cellStyle name="常规 2 2" xfId="11" xr:uid="{EB48BA22-F4C1-4CBC-9E83-901D75BB17EA}"/>
    <cellStyle name="常规 2 2 2" xfId="16" xr:uid="{0A1E14E0-D186-41BF-9795-234ABEBE6745}"/>
    <cellStyle name="常规 2 3" xfId="5" xr:uid="{0C89A1E6-3A74-4B61-9689-D4F769BB1B55}"/>
    <cellStyle name="常规 2 3 2" xfId="9" xr:uid="{04130BB3-E7D6-403E-99F9-D1C8F529778D}"/>
    <cellStyle name="常规 2 3 2 2" xfId="15" xr:uid="{7F4F0B97-E151-47EF-86A5-E713DBE8FC59}"/>
    <cellStyle name="常规 2 3 3" xfId="18" xr:uid="{968A7A45-48C6-40EB-BF12-E9FAAF855E6B}"/>
    <cellStyle name="常规 2 4" xfId="22" xr:uid="{72B64BF7-B5C1-4428-8EC1-AAAF9061D212}"/>
    <cellStyle name="常规 3" xfId="20" xr:uid="{B2A4D3AB-92B8-4DBD-A08D-0EE30473A135}"/>
    <cellStyle name="常规 3 2" xfId="3" xr:uid="{7752E0E0-43E0-4EE8-AA94-2124760470A3}"/>
    <cellStyle name="常规 3 2 2" xfId="8" xr:uid="{C96EE1F2-2062-4BA7-BB1E-13877DC890A8}"/>
    <cellStyle name="常规 3 2 2 2" xfId="14" xr:uid="{EEFB1646-CA33-4994-9E82-9DDE03F62BD9}"/>
    <cellStyle name="常规 3 2 3" xfId="13" xr:uid="{0E7103D8-FE6B-421A-85D0-F3A77A1271F2}"/>
    <cellStyle name="好" xfId="1" builtinId="26"/>
    <cellStyle name="好 2" xfId="21" xr:uid="{46E688A3-D63F-4FF1-BE75-676FC9D36D6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1834-1CD6-4545-874C-0ABA0789256D}">
  <dimension ref="A1:G30"/>
  <sheetViews>
    <sheetView tabSelected="1" topLeftCell="A19" workbookViewId="0">
      <selection activeCell="G26" sqref="G26"/>
    </sheetView>
  </sheetViews>
  <sheetFormatPr defaultRowHeight="14.25"/>
  <cols>
    <col min="1" max="1" width="23" customWidth="1"/>
    <col min="2" max="2" width="17.25" customWidth="1"/>
    <col min="3" max="3" width="20.875" customWidth="1"/>
    <col min="4" max="4" width="13" customWidth="1"/>
    <col min="5" max="5" width="15.125" customWidth="1"/>
    <col min="6" max="6" width="35.75" customWidth="1"/>
    <col min="7" max="7" width="53" customWidth="1"/>
  </cols>
  <sheetData>
    <row r="1" spans="1:7" ht="18">
      <c r="A1" s="254" t="s">
        <v>895</v>
      </c>
      <c r="B1" s="254"/>
      <c r="C1" s="254"/>
      <c r="D1" s="254"/>
      <c r="E1" s="254"/>
      <c r="F1" s="254"/>
      <c r="G1" s="254"/>
    </row>
    <row r="2" spans="1:7" ht="16.5">
      <c r="A2" s="255" t="s">
        <v>896</v>
      </c>
      <c r="B2" s="255"/>
      <c r="C2" s="255"/>
      <c r="D2" s="255"/>
      <c r="E2" s="255"/>
      <c r="F2" s="255"/>
      <c r="G2" s="255"/>
    </row>
    <row r="3" spans="1:7" ht="99.75" customHeight="1">
      <c r="A3" s="256" t="s">
        <v>1000</v>
      </c>
      <c r="B3" s="256"/>
      <c r="C3" s="256"/>
      <c r="D3" s="256"/>
      <c r="E3" s="256"/>
      <c r="F3" s="256"/>
      <c r="G3" s="256"/>
    </row>
    <row r="4" spans="1:7" ht="16.5">
      <c r="A4" s="257" t="s">
        <v>897</v>
      </c>
      <c r="B4" s="258"/>
      <c r="C4" s="258"/>
      <c r="D4" s="258"/>
      <c r="E4" s="258"/>
      <c r="F4" s="258"/>
      <c r="G4" s="259"/>
    </row>
    <row r="5" spans="1:7" ht="16.5">
      <c r="A5" s="260" t="s">
        <v>898</v>
      </c>
      <c r="B5" s="261"/>
      <c r="C5" s="261"/>
      <c r="D5" s="261"/>
      <c r="E5" s="261"/>
      <c r="F5" s="261"/>
      <c r="G5" s="262"/>
    </row>
    <row r="6" spans="1:7" ht="16.5">
      <c r="A6" s="257" t="s">
        <v>899</v>
      </c>
      <c r="B6" s="258"/>
      <c r="C6" s="258"/>
      <c r="D6" s="258"/>
      <c r="E6" s="258"/>
      <c r="F6" s="258"/>
      <c r="G6" s="259"/>
    </row>
    <row r="7" spans="1:7" ht="16.5">
      <c r="A7" s="263" t="s">
        <v>900</v>
      </c>
      <c r="B7" s="264"/>
      <c r="C7" s="264"/>
      <c r="D7" s="264"/>
      <c r="E7" s="264"/>
      <c r="F7" s="264"/>
      <c r="G7" s="264"/>
    </row>
    <row r="8" spans="1:7" ht="16.5">
      <c r="A8" s="265" t="s">
        <v>901</v>
      </c>
      <c r="B8" s="266"/>
      <c r="C8" s="266"/>
      <c r="D8" s="266"/>
      <c r="E8" s="266"/>
      <c r="F8" s="266"/>
      <c r="G8" s="267"/>
    </row>
    <row r="9" spans="1:7" ht="16.5">
      <c r="A9" s="263" t="s">
        <v>902</v>
      </c>
      <c r="B9" s="264"/>
      <c r="C9" s="264"/>
      <c r="D9" s="264"/>
      <c r="E9" s="264"/>
      <c r="F9" s="264"/>
      <c r="G9" s="264"/>
    </row>
    <row r="10" spans="1:7" ht="16.5">
      <c r="A10" s="268" t="s">
        <v>901</v>
      </c>
      <c r="B10" s="266"/>
      <c r="C10" s="266"/>
      <c r="D10" s="266"/>
      <c r="E10" s="266"/>
      <c r="F10" s="266"/>
      <c r="G10" s="267"/>
    </row>
    <row r="11" spans="1:7" ht="16.5">
      <c r="A11" s="269" t="s">
        <v>903</v>
      </c>
      <c r="B11" s="269"/>
      <c r="C11" s="269"/>
      <c r="D11" s="269"/>
      <c r="E11" s="269"/>
      <c r="F11" s="269"/>
      <c r="G11" s="269"/>
    </row>
    <row r="12" spans="1:7" ht="16.5">
      <c r="A12" s="170" t="s">
        <v>904</v>
      </c>
      <c r="B12" s="171" t="s">
        <v>905</v>
      </c>
      <c r="C12" s="251" t="s">
        <v>906</v>
      </c>
      <c r="D12" s="252"/>
      <c r="E12" s="252"/>
      <c r="F12" s="253"/>
      <c r="G12" s="172" t="s">
        <v>907</v>
      </c>
    </row>
    <row r="13" spans="1:7" ht="17.25">
      <c r="A13" s="173" t="s">
        <v>908</v>
      </c>
      <c r="B13" s="273" t="s">
        <v>909</v>
      </c>
      <c r="C13" s="276">
        <v>0</v>
      </c>
      <c r="D13" s="277"/>
      <c r="E13" s="277"/>
      <c r="F13" s="278"/>
      <c r="G13" s="174"/>
    </row>
    <row r="14" spans="1:7" ht="17.25">
      <c r="A14" s="173" t="s">
        <v>910</v>
      </c>
      <c r="B14" s="274"/>
      <c r="C14" s="276">
        <v>1</v>
      </c>
      <c r="D14" s="277"/>
      <c r="E14" s="277"/>
      <c r="F14" s="278"/>
      <c r="G14" s="174"/>
    </row>
    <row r="15" spans="1:7" ht="17.25">
      <c r="A15" s="173" t="s">
        <v>911</v>
      </c>
      <c r="B15" s="274"/>
      <c r="C15" s="276">
        <v>1</v>
      </c>
      <c r="D15" s="277"/>
      <c r="E15" s="277"/>
      <c r="F15" s="278"/>
      <c r="G15" s="174"/>
    </row>
    <row r="16" spans="1:7" ht="17.25">
      <c r="A16" s="173" t="s">
        <v>912</v>
      </c>
      <c r="B16" s="274"/>
      <c r="C16" s="276">
        <v>1</v>
      </c>
      <c r="D16" s="277"/>
      <c r="E16" s="277"/>
      <c r="F16" s="278"/>
      <c r="G16" s="174"/>
    </row>
    <row r="17" spans="1:7" ht="17.25">
      <c r="A17" s="173" t="s">
        <v>913</v>
      </c>
      <c r="B17" s="274"/>
      <c r="C17" s="276">
        <v>1</v>
      </c>
      <c r="D17" s="277"/>
      <c r="E17" s="277"/>
      <c r="F17" s="278"/>
      <c r="G17" s="174"/>
    </row>
    <row r="18" spans="1:7" ht="17.25">
      <c r="A18" s="173" t="s">
        <v>914</v>
      </c>
      <c r="B18" s="274"/>
      <c r="C18" s="276">
        <v>0</v>
      </c>
      <c r="D18" s="277"/>
      <c r="E18" s="277"/>
      <c r="F18" s="278"/>
      <c r="G18" s="174"/>
    </row>
    <row r="19" spans="1:7" ht="17.25">
      <c r="A19" s="173" t="s">
        <v>915</v>
      </c>
      <c r="B19" s="274"/>
      <c r="C19" s="276">
        <v>1</v>
      </c>
      <c r="D19" s="277"/>
      <c r="E19" s="277"/>
      <c r="F19" s="278"/>
      <c r="G19" s="174"/>
    </row>
    <row r="20" spans="1:7" ht="17.25">
      <c r="A20" s="173" t="s">
        <v>916</v>
      </c>
      <c r="B20" s="275"/>
      <c r="C20" s="276">
        <v>0</v>
      </c>
      <c r="D20" s="277"/>
      <c r="E20" s="277"/>
      <c r="F20" s="278"/>
      <c r="G20" s="174"/>
    </row>
    <row r="21" spans="1:7" ht="17.25">
      <c r="A21" s="270" t="s">
        <v>917</v>
      </c>
      <c r="B21" s="271"/>
      <c r="C21" s="271"/>
      <c r="D21" s="271"/>
      <c r="E21" s="271"/>
      <c r="F21" s="271"/>
      <c r="G21" s="272"/>
    </row>
    <row r="22" spans="1:7" ht="17.25">
      <c r="A22" s="175" t="s">
        <v>918</v>
      </c>
      <c r="B22" s="176" t="s">
        <v>919</v>
      </c>
      <c r="C22" s="176" t="s">
        <v>920</v>
      </c>
      <c r="D22" s="176" t="s">
        <v>921</v>
      </c>
      <c r="E22" s="176" t="s">
        <v>922</v>
      </c>
      <c r="F22" s="176" t="s">
        <v>923</v>
      </c>
      <c r="G22" s="176" t="s">
        <v>924</v>
      </c>
    </row>
    <row r="23" spans="1:7" ht="17.25">
      <c r="A23" s="173" t="s">
        <v>908</v>
      </c>
      <c r="B23" s="177">
        <v>45</v>
      </c>
      <c r="C23" s="177">
        <v>45</v>
      </c>
      <c r="D23" s="177">
        <v>45</v>
      </c>
      <c r="E23" s="177">
        <v>45</v>
      </c>
      <c r="F23" s="178">
        <v>1</v>
      </c>
      <c r="G23" s="179"/>
    </row>
    <row r="24" spans="1:7" ht="51.75">
      <c r="A24" s="173" t="s">
        <v>925</v>
      </c>
      <c r="B24" s="177">
        <v>27</v>
      </c>
      <c r="C24" s="177">
        <v>4</v>
      </c>
      <c r="D24" s="177">
        <v>27</v>
      </c>
      <c r="E24" s="177">
        <v>27</v>
      </c>
      <c r="F24" s="341">
        <v>0.15</v>
      </c>
      <c r="G24" s="179" t="s">
        <v>999</v>
      </c>
    </row>
    <row r="25" spans="1:7" ht="51.75">
      <c r="A25" s="173" t="s">
        <v>926</v>
      </c>
      <c r="B25" s="177">
        <v>5</v>
      </c>
      <c r="C25" s="177">
        <v>1</v>
      </c>
      <c r="D25" s="177">
        <v>5</v>
      </c>
      <c r="E25" s="177">
        <v>5</v>
      </c>
      <c r="F25" s="341">
        <v>0.2</v>
      </c>
      <c r="G25" s="179" t="s">
        <v>979</v>
      </c>
    </row>
    <row r="26" spans="1:7" ht="51.75">
      <c r="A26" s="173" t="s">
        <v>912</v>
      </c>
      <c r="B26" s="177">
        <v>21</v>
      </c>
      <c r="C26" s="177">
        <v>18</v>
      </c>
      <c r="D26" s="180">
        <v>21</v>
      </c>
      <c r="E26" s="177">
        <v>21</v>
      </c>
      <c r="F26" s="178">
        <v>0.85</v>
      </c>
      <c r="G26" s="179" t="s">
        <v>981</v>
      </c>
    </row>
    <row r="27" spans="1:7" ht="51.75">
      <c r="A27" s="173" t="s">
        <v>927</v>
      </c>
      <c r="B27" s="177">
        <v>21</v>
      </c>
      <c r="C27" s="177">
        <v>16</v>
      </c>
      <c r="D27" s="177">
        <v>21</v>
      </c>
      <c r="E27" s="177">
        <v>21</v>
      </c>
      <c r="F27" s="341">
        <v>0.76</v>
      </c>
      <c r="G27" s="179" t="s">
        <v>994</v>
      </c>
    </row>
    <row r="28" spans="1:7" ht="17.25">
      <c r="A28" s="173" t="s">
        <v>914</v>
      </c>
      <c r="B28" s="177">
        <v>91</v>
      </c>
      <c r="C28" s="177">
        <v>91</v>
      </c>
      <c r="D28" s="177">
        <v>91</v>
      </c>
      <c r="E28" s="177">
        <v>91</v>
      </c>
      <c r="F28" s="178">
        <v>1</v>
      </c>
      <c r="G28" s="179"/>
    </row>
    <row r="29" spans="1:7" ht="51.75">
      <c r="A29" s="173" t="s">
        <v>915</v>
      </c>
      <c r="B29" s="177">
        <v>16</v>
      </c>
      <c r="C29" s="177">
        <v>0</v>
      </c>
      <c r="D29" s="177">
        <v>16</v>
      </c>
      <c r="E29" s="177">
        <v>16</v>
      </c>
      <c r="F29" s="341">
        <v>0</v>
      </c>
      <c r="G29" s="179" t="s">
        <v>992</v>
      </c>
    </row>
    <row r="30" spans="1:7" ht="17.25">
      <c r="A30" s="173" t="s">
        <v>916</v>
      </c>
      <c r="B30" s="177">
        <v>3</v>
      </c>
      <c r="C30" s="177">
        <v>3</v>
      </c>
      <c r="D30" s="177">
        <v>3</v>
      </c>
      <c r="E30" s="177">
        <v>3</v>
      </c>
      <c r="F30" s="178">
        <v>1</v>
      </c>
      <c r="G30" s="179"/>
    </row>
  </sheetData>
  <mergeCells count="22">
    <mergeCell ref="A21:G21"/>
    <mergeCell ref="B13:B20"/>
    <mergeCell ref="C13:F13"/>
    <mergeCell ref="C14:F14"/>
    <mergeCell ref="C15:F15"/>
    <mergeCell ref="C16:F16"/>
    <mergeCell ref="C17:F17"/>
    <mergeCell ref="C18:F18"/>
    <mergeCell ref="C19:F19"/>
    <mergeCell ref="C20:F20"/>
    <mergeCell ref="C12:F12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D8CB-737D-4BC1-8510-C5D72381AC62}">
  <dimension ref="A1:E14"/>
  <sheetViews>
    <sheetView workbookViewId="0">
      <selection activeCell="I14" sqref="I14"/>
    </sheetView>
  </sheetViews>
  <sheetFormatPr defaultRowHeight="14.25"/>
  <cols>
    <col min="2" max="2" width="12.25" customWidth="1"/>
    <col min="3" max="3" width="16.875" customWidth="1"/>
    <col min="4" max="4" width="35.25" customWidth="1"/>
  </cols>
  <sheetData>
    <row r="1" spans="1:5">
      <c r="A1" s="167" t="s">
        <v>887</v>
      </c>
      <c r="B1" s="168" t="s">
        <v>888</v>
      </c>
      <c r="C1" s="168" t="s">
        <v>889</v>
      </c>
      <c r="D1" s="168" t="s">
        <v>890</v>
      </c>
      <c r="E1" s="169" t="s">
        <v>891</v>
      </c>
    </row>
    <row r="2" spans="1:5">
      <c r="A2" s="152" t="s">
        <v>940</v>
      </c>
      <c r="B2" s="153" t="s">
        <v>886</v>
      </c>
      <c r="C2" s="153" t="s">
        <v>892</v>
      </c>
      <c r="D2" s="154" t="s">
        <v>894</v>
      </c>
      <c r="E2" s="155"/>
    </row>
    <row r="3" spans="1:5" ht="25.5">
      <c r="A3" s="152" t="s">
        <v>940</v>
      </c>
      <c r="B3" s="153" t="s">
        <v>928</v>
      </c>
      <c r="C3" s="153" t="s">
        <v>892</v>
      </c>
      <c r="D3" s="154" t="s">
        <v>893</v>
      </c>
      <c r="E3" s="156"/>
    </row>
    <row r="4" spans="1:5" ht="25.5">
      <c r="A4" s="157" t="s">
        <v>929</v>
      </c>
      <c r="B4" s="158" t="s">
        <v>930</v>
      </c>
      <c r="C4" s="153" t="s">
        <v>892</v>
      </c>
      <c r="D4" s="159" t="s">
        <v>968</v>
      </c>
      <c r="E4" s="156"/>
    </row>
    <row r="5" spans="1:5">
      <c r="A5" s="157"/>
      <c r="B5" s="158"/>
      <c r="C5" s="153"/>
      <c r="D5" s="159"/>
      <c r="E5" s="156"/>
    </row>
    <row r="6" spans="1:5">
      <c r="A6" s="157"/>
      <c r="B6" s="158"/>
      <c r="C6" s="153"/>
      <c r="D6" s="159"/>
      <c r="E6" s="156"/>
    </row>
    <row r="7" spans="1:5">
      <c r="A7" s="157"/>
      <c r="B7" s="158"/>
      <c r="C7" s="153"/>
      <c r="D7" s="159"/>
      <c r="E7" s="156"/>
    </row>
    <row r="8" spans="1:5">
      <c r="A8" s="160"/>
      <c r="B8" s="161"/>
      <c r="C8" s="161"/>
      <c r="D8" s="162"/>
      <c r="E8" s="156"/>
    </row>
    <row r="9" spans="1:5">
      <c r="A9" s="160"/>
      <c r="B9" s="161"/>
      <c r="C9" s="161"/>
      <c r="D9" s="162"/>
      <c r="E9" s="156"/>
    </row>
    <row r="10" spans="1:5">
      <c r="A10" s="160"/>
      <c r="B10" s="161"/>
      <c r="C10" s="161"/>
      <c r="D10" s="162"/>
      <c r="E10" s="156"/>
    </row>
    <row r="11" spans="1:5">
      <c r="A11" s="160"/>
      <c r="B11" s="161"/>
      <c r="C11" s="161"/>
      <c r="D11" s="162"/>
      <c r="E11" s="156"/>
    </row>
    <row r="12" spans="1:5">
      <c r="A12" s="160"/>
      <c r="B12" s="161"/>
      <c r="C12" s="161"/>
      <c r="D12" s="162"/>
      <c r="E12" s="156"/>
    </row>
    <row r="13" spans="1:5">
      <c r="A13" s="160"/>
      <c r="B13" s="161"/>
      <c r="C13" s="161"/>
      <c r="D13" s="162"/>
      <c r="E13" s="156"/>
    </row>
    <row r="14" spans="1:5" ht="15" thickBot="1">
      <c r="A14" s="163"/>
      <c r="B14" s="164"/>
      <c r="C14" s="164"/>
      <c r="D14" s="165"/>
      <c r="E14" s="16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89F5-6C12-4D3E-ABE5-6C39B6BEE1AD}">
  <sheetPr filterMode="1"/>
  <dimension ref="A1:K73"/>
  <sheetViews>
    <sheetView topLeftCell="C1" zoomScaleNormal="100" workbookViewId="0">
      <selection activeCell="K72" sqref="K72"/>
    </sheetView>
  </sheetViews>
  <sheetFormatPr defaultRowHeight="14.25"/>
  <cols>
    <col min="1" max="1" width="11.625" customWidth="1"/>
    <col min="2" max="2" width="12.75" customWidth="1"/>
    <col min="3" max="3" width="20" customWidth="1"/>
    <col min="4" max="4" width="15.125" customWidth="1"/>
    <col min="5" max="5" width="34.875" customWidth="1"/>
    <col min="6" max="6" width="26.625" customWidth="1"/>
    <col min="7" max="7" width="32.75" customWidth="1"/>
    <col min="8" max="8" width="24.5" customWidth="1"/>
    <col min="9" max="9" width="21.875" customWidth="1"/>
    <col min="10" max="10" width="9" style="232"/>
  </cols>
  <sheetData>
    <row r="1" spans="1:11">
      <c r="A1" s="67" t="s">
        <v>0</v>
      </c>
      <c r="B1" s="68" t="s">
        <v>1</v>
      </c>
      <c r="C1" s="69" t="s">
        <v>2</v>
      </c>
      <c r="D1" s="69" t="s">
        <v>3</v>
      </c>
      <c r="E1" s="70" t="s">
        <v>4</v>
      </c>
      <c r="F1" s="70"/>
      <c r="G1" s="71"/>
      <c r="H1" s="94"/>
      <c r="I1" s="94"/>
      <c r="J1" s="95"/>
      <c r="K1" s="94"/>
    </row>
    <row r="2" spans="1:11" hidden="1">
      <c r="A2" s="67"/>
      <c r="B2" s="76"/>
      <c r="C2" s="77" t="s">
        <v>5</v>
      </c>
      <c r="D2" s="69"/>
      <c r="E2" s="71" t="s">
        <v>324</v>
      </c>
      <c r="F2" s="71" t="s">
        <v>7</v>
      </c>
      <c r="G2" s="70" t="s">
        <v>8</v>
      </c>
      <c r="H2" s="96" t="s">
        <v>596</v>
      </c>
      <c r="I2" s="97" t="s">
        <v>597</v>
      </c>
      <c r="J2" s="98" t="s">
        <v>598</v>
      </c>
      <c r="K2" s="97" t="s">
        <v>599</v>
      </c>
    </row>
    <row r="3" spans="1:11" hidden="1">
      <c r="A3" s="1" t="s">
        <v>530</v>
      </c>
      <c r="B3" s="1" t="s">
        <v>531</v>
      </c>
      <c r="C3" s="1" t="str">
        <f>_xlfn.CONCAT("on", REPLACE(A3,1,1,UPPER(LEFT(A3,1))), REPLACE(B3,1,1,UPPER(LEFT(B3,1))))</f>
        <v>onQuickpanelMediacontrol</v>
      </c>
      <c r="D3" s="1" t="s">
        <v>532</v>
      </c>
      <c r="G3" s="1"/>
    </row>
    <row r="4" spans="1:11" hidden="1">
      <c r="A4" s="1"/>
      <c r="B4" s="1"/>
      <c r="C4" s="1"/>
      <c r="D4" s="1"/>
      <c r="E4" s="88" t="s">
        <v>533</v>
      </c>
      <c r="F4" s="93" t="s">
        <v>571</v>
      </c>
      <c r="G4" s="1"/>
    </row>
    <row r="5" spans="1:11" hidden="1">
      <c r="A5" s="1"/>
      <c r="B5" s="1"/>
      <c r="C5" s="1"/>
      <c r="D5" s="1"/>
      <c r="E5" s="62" t="s">
        <v>535</v>
      </c>
      <c r="F5" s="1"/>
      <c r="G5" s="1"/>
    </row>
    <row r="6" spans="1:11" ht="54" customHeight="1">
      <c r="A6" s="1"/>
      <c r="B6" s="1"/>
      <c r="C6" s="1"/>
      <c r="D6" s="1"/>
      <c r="E6" s="279" t="s">
        <v>536</v>
      </c>
      <c r="F6" s="285" t="s">
        <v>537</v>
      </c>
      <c r="G6" s="1"/>
      <c r="H6" s="24" t="s">
        <v>572</v>
      </c>
      <c r="I6" s="92" t="s">
        <v>573</v>
      </c>
      <c r="J6" s="232" t="s">
        <v>713</v>
      </c>
    </row>
    <row r="7" spans="1:11" ht="48.75" customHeight="1">
      <c r="A7" s="1"/>
      <c r="B7" s="1"/>
      <c r="C7" s="1"/>
      <c r="D7" s="1"/>
      <c r="E7" s="280"/>
      <c r="F7" s="286"/>
      <c r="G7" s="1"/>
      <c r="H7" s="24" t="s">
        <v>574</v>
      </c>
      <c r="I7" s="92" t="s">
        <v>573</v>
      </c>
      <c r="J7" s="232" t="s">
        <v>713</v>
      </c>
    </row>
    <row r="8" spans="1:11" ht="28.5" hidden="1">
      <c r="A8" s="1"/>
      <c r="B8" s="1"/>
      <c r="C8" s="1"/>
      <c r="D8" s="1"/>
      <c r="E8" s="283" t="s">
        <v>538</v>
      </c>
      <c r="F8" s="279" t="s">
        <v>539</v>
      </c>
      <c r="G8" s="1"/>
      <c r="H8" s="24" t="s">
        <v>575</v>
      </c>
      <c r="I8" s="92" t="s">
        <v>573</v>
      </c>
      <c r="J8" s="232" t="s">
        <v>718</v>
      </c>
      <c r="K8" t="s">
        <v>969</v>
      </c>
    </row>
    <row r="9" spans="1:11" ht="28.5" hidden="1">
      <c r="A9" s="1"/>
      <c r="B9" s="1"/>
      <c r="C9" s="1"/>
      <c r="D9" s="1"/>
      <c r="E9" s="284"/>
      <c r="F9" s="280"/>
      <c r="G9" s="1"/>
      <c r="H9" s="24" t="s">
        <v>576</v>
      </c>
      <c r="I9" s="92" t="s">
        <v>573</v>
      </c>
      <c r="J9" s="232" t="s">
        <v>718</v>
      </c>
      <c r="K9" t="s">
        <v>969</v>
      </c>
    </row>
    <row r="10" spans="1:11" ht="28.5">
      <c r="A10" s="1"/>
      <c r="B10" s="1"/>
      <c r="C10" s="1"/>
      <c r="D10" s="1"/>
      <c r="E10" s="279" t="s">
        <v>540</v>
      </c>
      <c r="F10" s="279" t="s">
        <v>541</v>
      </c>
      <c r="G10" s="1"/>
      <c r="H10" s="24" t="s">
        <v>577</v>
      </c>
      <c r="I10" s="92" t="s">
        <v>573</v>
      </c>
      <c r="J10" s="232" t="s">
        <v>713</v>
      </c>
    </row>
    <row r="11" spans="1:11" ht="28.5">
      <c r="A11" s="1"/>
      <c r="B11" s="1"/>
      <c r="C11" s="1"/>
      <c r="D11" s="1"/>
      <c r="E11" s="280"/>
      <c r="F11" s="280"/>
      <c r="G11" s="1"/>
      <c r="H11" s="24" t="s">
        <v>578</v>
      </c>
      <c r="I11" s="92" t="s">
        <v>573</v>
      </c>
      <c r="J11" s="232" t="s">
        <v>713</v>
      </c>
    </row>
    <row r="12" spans="1:11" hidden="1">
      <c r="A12" s="1"/>
      <c r="B12" s="1"/>
      <c r="C12" s="1"/>
      <c r="D12" s="1"/>
      <c r="E12" s="88" t="s">
        <v>533</v>
      </c>
      <c r="F12" s="93" t="s">
        <v>579</v>
      </c>
      <c r="G12" s="1"/>
    </row>
    <row r="13" spans="1:11" hidden="1">
      <c r="A13" s="1"/>
      <c r="B13" s="1"/>
      <c r="C13" s="1"/>
      <c r="D13" s="1"/>
      <c r="E13" s="62" t="s">
        <v>535</v>
      </c>
      <c r="F13" s="1"/>
      <c r="G13" s="1"/>
    </row>
    <row r="14" spans="1:11" ht="54" customHeight="1">
      <c r="A14" s="1"/>
      <c r="B14" s="1"/>
      <c r="C14" s="1"/>
      <c r="D14" s="1"/>
      <c r="E14" s="279" t="s">
        <v>536</v>
      </c>
      <c r="F14" s="285" t="s">
        <v>537</v>
      </c>
      <c r="G14" s="1"/>
      <c r="H14" s="24" t="s">
        <v>572</v>
      </c>
      <c r="I14" s="92" t="s">
        <v>573</v>
      </c>
      <c r="J14" s="232" t="s">
        <v>713</v>
      </c>
    </row>
    <row r="15" spans="1:11" ht="48.75" customHeight="1">
      <c r="A15" s="1"/>
      <c r="B15" s="1"/>
      <c r="C15" s="1"/>
      <c r="D15" s="1"/>
      <c r="E15" s="280"/>
      <c r="F15" s="286"/>
      <c r="G15" s="1"/>
      <c r="H15" s="24" t="s">
        <v>574</v>
      </c>
      <c r="I15" s="92" t="s">
        <v>573</v>
      </c>
      <c r="J15" s="232" t="s">
        <v>713</v>
      </c>
    </row>
    <row r="16" spans="1:11" ht="28.5" hidden="1">
      <c r="A16" s="1"/>
      <c r="B16" s="1"/>
      <c r="C16" s="1"/>
      <c r="D16" s="1"/>
      <c r="E16" s="283" t="s">
        <v>538</v>
      </c>
      <c r="F16" s="279" t="s">
        <v>539</v>
      </c>
      <c r="G16" s="1"/>
      <c r="H16" s="24" t="s">
        <v>575</v>
      </c>
      <c r="I16" s="92" t="s">
        <v>573</v>
      </c>
      <c r="J16" s="232" t="s">
        <v>718</v>
      </c>
      <c r="K16" t="s">
        <v>969</v>
      </c>
    </row>
    <row r="17" spans="1:11" ht="28.5" hidden="1">
      <c r="A17" s="1"/>
      <c r="B17" s="1"/>
      <c r="C17" s="1"/>
      <c r="D17" s="1"/>
      <c r="E17" s="284"/>
      <c r="F17" s="280"/>
      <c r="G17" s="1"/>
      <c r="H17" s="24" t="s">
        <v>576</v>
      </c>
      <c r="I17" s="92" t="s">
        <v>573</v>
      </c>
      <c r="J17" s="232" t="s">
        <v>718</v>
      </c>
      <c r="K17" t="s">
        <v>969</v>
      </c>
    </row>
    <row r="18" spans="1:11" ht="28.5">
      <c r="A18" s="1"/>
      <c r="B18" s="1"/>
      <c r="C18" s="1"/>
      <c r="D18" s="1"/>
      <c r="E18" s="279" t="s">
        <v>540</v>
      </c>
      <c r="F18" s="279" t="s">
        <v>541</v>
      </c>
      <c r="G18" s="1"/>
      <c r="H18" s="24" t="s">
        <v>577</v>
      </c>
      <c r="I18" s="92" t="s">
        <v>573</v>
      </c>
      <c r="J18" s="232" t="s">
        <v>713</v>
      </c>
    </row>
    <row r="19" spans="1:11" ht="28.5">
      <c r="A19" s="1"/>
      <c r="B19" s="1"/>
      <c r="C19" s="1"/>
      <c r="D19" s="1"/>
      <c r="E19" s="280"/>
      <c r="F19" s="280"/>
      <c r="G19" s="1"/>
      <c r="H19" s="24" t="s">
        <v>578</v>
      </c>
      <c r="I19" s="92" t="s">
        <v>573</v>
      </c>
      <c r="J19" s="232" t="s">
        <v>713</v>
      </c>
    </row>
    <row r="20" spans="1:11" hidden="1">
      <c r="A20" s="1"/>
      <c r="B20" s="1"/>
      <c r="C20" s="1"/>
      <c r="D20" s="1"/>
      <c r="E20" s="88" t="s">
        <v>533</v>
      </c>
      <c r="F20" s="93" t="s">
        <v>580</v>
      </c>
      <c r="G20" s="1"/>
    </row>
    <row r="21" spans="1:11" hidden="1">
      <c r="A21" s="1"/>
      <c r="B21" s="1"/>
      <c r="C21" s="1"/>
      <c r="D21" s="1"/>
      <c r="E21" s="62" t="s">
        <v>535</v>
      </c>
      <c r="F21" s="1"/>
      <c r="G21" s="1"/>
    </row>
    <row r="22" spans="1:11" ht="54" customHeight="1">
      <c r="A22" s="1"/>
      <c r="B22" s="1"/>
      <c r="C22" s="1"/>
      <c r="D22" s="1"/>
      <c r="E22" s="279" t="s">
        <v>536</v>
      </c>
      <c r="F22" s="285" t="s">
        <v>537</v>
      </c>
      <c r="G22" s="1"/>
      <c r="H22" s="24" t="s">
        <v>572</v>
      </c>
      <c r="I22" s="92" t="s">
        <v>573</v>
      </c>
      <c r="J22" s="232" t="s">
        <v>713</v>
      </c>
    </row>
    <row r="23" spans="1:11" ht="48.75" customHeight="1">
      <c r="A23" s="1"/>
      <c r="B23" s="1"/>
      <c r="C23" s="1"/>
      <c r="D23" s="1"/>
      <c r="E23" s="280"/>
      <c r="F23" s="286"/>
      <c r="G23" s="1"/>
      <c r="H23" s="24" t="s">
        <v>574</v>
      </c>
      <c r="I23" s="92" t="s">
        <v>573</v>
      </c>
      <c r="J23" s="232" t="s">
        <v>713</v>
      </c>
    </row>
    <row r="24" spans="1:11" ht="28.5" hidden="1">
      <c r="A24" s="1"/>
      <c r="B24" s="1"/>
      <c r="C24" s="1"/>
      <c r="D24" s="1"/>
      <c r="E24" s="283" t="s">
        <v>538</v>
      </c>
      <c r="F24" s="279" t="s">
        <v>539</v>
      </c>
      <c r="G24" s="1"/>
      <c r="H24" s="24" t="s">
        <v>575</v>
      </c>
      <c r="I24" s="92" t="s">
        <v>573</v>
      </c>
      <c r="J24" s="232" t="s">
        <v>718</v>
      </c>
      <c r="K24" t="s">
        <v>969</v>
      </c>
    </row>
    <row r="25" spans="1:11" ht="28.5" hidden="1">
      <c r="A25" s="1"/>
      <c r="B25" s="1"/>
      <c r="C25" s="1"/>
      <c r="D25" s="1"/>
      <c r="E25" s="284"/>
      <c r="F25" s="280"/>
      <c r="G25" s="1"/>
      <c r="H25" s="24" t="s">
        <v>576</v>
      </c>
      <c r="I25" s="92" t="s">
        <v>573</v>
      </c>
      <c r="J25" s="232" t="s">
        <v>718</v>
      </c>
      <c r="K25" t="s">
        <v>969</v>
      </c>
    </row>
    <row r="26" spans="1:11" ht="28.5">
      <c r="A26" s="1"/>
      <c r="B26" s="1"/>
      <c r="C26" s="1"/>
      <c r="D26" s="1"/>
      <c r="E26" s="279" t="s">
        <v>540</v>
      </c>
      <c r="F26" s="279" t="s">
        <v>541</v>
      </c>
      <c r="G26" s="1"/>
      <c r="H26" s="24" t="s">
        <v>577</v>
      </c>
      <c r="I26" s="92" t="s">
        <v>573</v>
      </c>
      <c r="J26" s="232" t="s">
        <v>713</v>
      </c>
    </row>
    <row r="27" spans="1:11" ht="28.5">
      <c r="A27" s="1"/>
      <c r="B27" s="1"/>
      <c r="C27" s="1"/>
      <c r="D27" s="1"/>
      <c r="E27" s="280"/>
      <c r="F27" s="280"/>
      <c r="G27" s="1"/>
      <c r="H27" s="24" t="s">
        <v>578</v>
      </c>
      <c r="I27" s="92" t="s">
        <v>573</v>
      </c>
      <c r="J27" s="232" t="s">
        <v>713</v>
      </c>
    </row>
    <row r="28" spans="1:11" hidden="1">
      <c r="A28" s="1" t="s">
        <v>530</v>
      </c>
      <c r="B28" s="1" t="s">
        <v>365</v>
      </c>
      <c r="C28" s="1" t="str">
        <f>_xlfn.CONCAT("on", REPLACE(A28,1,1,UPPER(LEFT(A28,1))), REPLACE(B28,1,1,UPPER(LEFT(B28,1))))</f>
        <v>onQuickpanelNormalset</v>
      </c>
      <c r="D28" s="1" t="s">
        <v>542</v>
      </c>
      <c r="E28" s="88"/>
      <c r="F28" s="88"/>
      <c r="G28" s="1"/>
    </row>
    <row r="29" spans="1:11" hidden="1">
      <c r="A29" s="1"/>
      <c r="B29" s="1"/>
      <c r="C29" s="1"/>
      <c r="D29" s="1"/>
      <c r="E29" s="88" t="s">
        <v>533</v>
      </c>
      <c r="F29" s="93" t="s">
        <v>571</v>
      </c>
      <c r="G29" s="1"/>
    </row>
    <row r="30" spans="1:11" ht="13.5" hidden="1" customHeight="1">
      <c r="A30" s="1"/>
      <c r="B30" s="1"/>
      <c r="C30" s="1"/>
      <c r="D30" s="1"/>
      <c r="E30" s="62" t="s">
        <v>535</v>
      </c>
      <c r="F30" s="1"/>
      <c r="G30" s="1"/>
    </row>
    <row r="31" spans="1:11" ht="13.5" customHeight="1">
      <c r="A31" s="1"/>
      <c r="B31" s="1"/>
      <c r="C31" s="1"/>
      <c r="D31" s="1"/>
      <c r="E31" s="279" t="s">
        <v>543</v>
      </c>
      <c r="F31" s="279" t="s">
        <v>544</v>
      </c>
      <c r="G31" s="1"/>
      <c r="H31" s="24" t="s">
        <v>581</v>
      </c>
      <c r="I31" s="92" t="s">
        <v>573</v>
      </c>
      <c r="J31" s="232" t="s">
        <v>713</v>
      </c>
    </row>
    <row r="32" spans="1:11" ht="28.5">
      <c r="A32" s="1"/>
      <c r="B32" s="1"/>
      <c r="C32" s="1"/>
      <c r="D32" s="1"/>
      <c r="E32" s="280"/>
      <c r="F32" s="280"/>
      <c r="G32" s="1"/>
      <c r="H32" s="24" t="s">
        <v>582</v>
      </c>
      <c r="I32" s="92" t="s">
        <v>573</v>
      </c>
      <c r="J32" s="232" t="s">
        <v>713</v>
      </c>
    </row>
    <row r="33" spans="1:11" ht="28.5">
      <c r="A33" s="1"/>
      <c r="B33" s="1"/>
      <c r="C33" s="1"/>
      <c r="D33" s="1"/>
      <c r="E33" s="281" t="s">
        <v>545</v>
      </c>
      <c r="F33" s="279" t="s">
        <v>544</v>
      </c>
      <c r="G33" s="1"/>
      <c r="H33" s="24" t="s">
        <v>583</v>
      </c>
      <c r="I33" s="92" t="s">
        <v>573</v>
      </c>
      <c r="J33" s="232" t="s">
        <v>713</v>
      </c>
    </row>
    <row r="34" spans="1:11" ht="28.5" hidden="1">
      <c r="A34" s="1"/>
      <c r="B34" s="1"/>
      <c r="C34" s="1"/>
      <c r="D34" s="1"/>
      <c r="E34" s="282"/>
      <c r="F34" s="280"/>
      <c r="G34" s="1"/>
      <c r="H34" s="24" t="s">
        <v>584</v>
      </c>
      <c r="I34" s="92" t="s">
        <v>573</v>
      </c>
      <c r="J34" s="232" t="s">
        <v>718</v>
      </c>
      <c r="K34" t="s">
        <v>997</v>
      </c>
    </row>
    <row r="35" spans="1:11" ht="28.5">
      <c r="A35" s="1"/>
      <c r="B35" s="1"/>
      <c r="C35" s="1"/>
      <c r="D35" s="1"/>
      <c r="E35" s="279" t="s">
        <v>585</v>
      </c>
      <c r="F35" s="279" t="s">
        <v>544</v>
      </c>
      <c r="G35" s="1"/>
      <c r="H35" s="24" t="s">
        <v>586</v>
      </c>
      <c r="I35" s="92" t="s">
        <v>573</v>
      </c>
      <c r="J35" s="232" t="s">
        <v>713</v>
      </c>
    </row>
    <row r="36" spans="1:11" ht="28.5">
      <c r="A36" s="1"/>
      <c r="B36" s="1"/>
      <c r="C36" s="1"/>
      <c r="D36" s="1"/>
      <c r="E36" s="280"/>
      <c r="F36" s="280"/>
      <c r="G36" s="1"/>
      <c r="H36" s="24" t="s">
        <v>587</v>
      </c>
      <c r="I36" s="92" t="s">
        <v>573</v>
      </c>
      <c r="J36" s="232" t="s">
        <v>713</v>
      </c>
    </row>
    <row r="37" spans="1:11" ht="28.5">
      <c r="A37" s="1"/>
      <c r="B37" s="1"/>
      <c r="C37" s="1"/>
      <c r="D37" s="1"/>
      <c r="E37" s="279" t="s">
        <v>588</v>
      </c>
      <c r="F37" s="279" t="s">
        <v>544</v>
      </c>
      <c r="G37" s="1"/>
      <c r="H37" s="24" t="s">
        <v>589</v>
      </c>
      <c r="I37" s="92" t="s">
        <v>573</v>
      </c>
      <c r="J37" s="232" t="s">
        <v>713</v>
      </c>
    </row>
    <row r="38" spans="1:11" ht="28.5">
      <c r="A38" s="1"/>
      <c r="B38" s="1"/>
      <c r="C38" s="1"/>
      <c r="D38" s="1"/>
      <c r="E38" s="280"/>
      <c r="F38" s="280"/>
      <c r="G38" s="1"/>
      <c r="H38" s="24" t="s">
        <v>590</v>
      </c>
      <c r="I38" s="92" t="s">
        <v>573</v>
      </c>
      <c r="J38" s="232" t="s">
        <v>713</v>
      </c>
    </row>
    <row r="39" spans="1:11" ht="28.5">
      <c r="A39" s="1"/>
      <c r="B39" s="1"/>
      <c r="C39" s="1"/>
      <c r="D39" s="1"/>
      <c r="E39" s="279" t="s">
        <v>546</v>
      </c>
      <c r="F39" s="279" t="s">
        <v>544</v>
      </c>
      <c r="G39" s="1"/>
      <c r="H39" s="24" t="s">
        <v>591</v>
      </c>
      <c r="I39" s="92" t="s">
        <v>573</v>
      </c>
      <c r="J39" s="232" t="s">
        <v>713</v>
      </c>
    </row>
    <row r="40" spans="1:11" ht="28.5">
      <c r="A40" s="1"/>
      <c r="B40" s="1"/>
      <c r="C40" s="1"/>
      <c r="D40" s="1"/>
      <c r="E40" s="280"/>
      <c r="F40" s="280"/>
      <c r="G40" s="1"/>
      <c r="H40" s="24" t="s">
        <v>592</v>
      </c>
      <c r="I40" s="92" t="s">
        <v>573</v>
      </c>
      <c r="J40" s="232" t="s">
        <v>713</v>
      </c>
    </row>
    <row r="41" spans="1:11" ht="28.5">
      <c r="A41" s="1"/>
      <c r="B41" s="1"/>
      <c r="C41" s="1"/>
      <c r="D41" s="1"/>
      <c r="E41" s="1" t="s">
        <v>547</v>
      </c>
      <c r="F41" s="1" t="s">
        <v>548</v>
      </c>
      <c r="G41" s="1"/>
      <c r="H41" s="24" t="s">
        <v>593</v>
      </c>
      <c r="I41" s="92" t="s">
        <v>573</v>
      </c>
      <c r="J41" s="232" t="s">
        <v>713</v>
      </c>
    </row>
    <row r="42" spans="1:11" ht="28.5">
      <c r="A42" s="1"/>
      <c r="B42" s="1"/>
      <c r="C42" s="1"/>
      <c r="D42" s="1"/>
      <c r="E42" s="1" t="s">
        <v>549</v>
      </c>
      <c r="F42" s="1" t="s">
        <v>550</v>
      </c>
      <c r="G42" s="27" t="s">
        <v>551</v>
      </c>
      <c r="H42" s="24" t="s">
        <v>594</v>
      </c>
      <c r="I42" s="92" t="s">
        <v>573</v>
      </c>
      <c r="J42" s="232" t="s">
        <v>713</v>
      </c>
    </row>
    <row r="43" spans="1:11" ht="28.5">
      <c r="A43" s="1"/>
      <c r="B43" s="1"/>
      <c r="C43" s="1"/>
      <c r="D43" s="1"/>
      <c r="E43" s="1" t="s">
        <v>552</v>
      </c>
      <c r="F43" s="27" t="s">
        <v>553</v>
      </c>
      <c r="G43" s="27" t="s">
        <v>554</v>
      </c>
      <c r="H43" s="24" t="s">
        <v>595</v>
      </c>
      <c r="I43" s="92" t="s">
        <v>573</v>
      </c>
      <c r="J43" s="232" t="s">
        <v>713</v>
      </c>
    </row>
    <row r="44" spans="1:11" hidden="1">
      <c r="A44" s="1"/>
      <c r="B44" s="1"/>
      <c r="C44" s="1"/>
      <c r="D44" s="1"/>
      <c r="E44" s="88" t="s">
        <v>533</v>
      </c>
      <c r="F44" s="93" t="s">
        <v>579</v>
      </c>
      <c r="G44" s="1"/>
    </row>
    <row r="45" spans="1:11" ht="13.5" hidden="1" customHeight="1">
      <c r="A45" s="1"/>
      <c r="B45" s="1"/>
      <c r="C45" s="1"/>
      <c r="D45" s="1"/>
      <c r="E45" s="62" t="s">
        <v>535</v>
      </c>
      <c r="F45" s="1"/>
      <c r="G45" s="1"/>
    </row>
    <row r="46" spans="1:11" ht="13.5" customHeight="1">
      <c r="A46" s="1"/>
      <c r="B46" s="1"/>
      <c r="C46" s="1"/>
      <c r="D46" s="1"/>
      <c r="E46" s="279" t="s">
        <v>543</v>
      </c>
      <c r="F46" s="279" t="s">
        <v>544</v>
      </c>
      <c r="G46" s="1"/>
      <c r="H46" s="24" t="s">
        <v>581</v>
      </c>
      <c r="I46" s="92" t="s">
        <v>573</v>
      </c>
      <c r="J46" s="232" t="s">
        <v>713</v>
      </c>
    </row>
    <row r="47" spans="1:11" ht="28.5">
      <c r="A47" s="1"/>
      <c r="B47" s="1"/>
      <c r="C47" s="1"/>
      <c r="D47" s="1"/>
      <c r="E47" s="280"/>
      <c r="F47" s="280"/>
      <c r="G47" s="1"/>
      <c r="H47" s="24" t="s">
        <v>582</v>
      </c>
      <c r="I47" s="92" t="s">
        <v>573</v>
      </c>
      <c r="J47" s="232" t="s">
        <v>713</v>
      </c>
    </row>
    <row r="48" spans="1:11" ht="28.5" hidden="1">
      <c r="A48" s="1"/>
      <c r="B48" s="1"/>
      <c r="C48" s="1"/>
      <c r="D48" s="1"/>
      <c r="E48" s="281" t="s">
        <v>545</v>
      </c>
      <c r="F48" s="279" t="s">
        <v>544</v>
      </c>
      <c r="G48" s="1"/>
      <c r="H48" s="24" t="s">
        <v>583</v>
      </c>
      <c r="I48" s="92" t="s">
        <v>573</v>
      </c>
      <c r="J48" s="232" t="s">
        <v>718</v>
      </c>
      <c r="K48" t="s">
        <v>997</v>
      </c>
    </row>
    <row r="49" spans="1:11" ht="28.5" hidden="1">
      <c r="A49" s="1"/>
      <c r="B49" s="1"/>
      <c r="C49" s="1"/>
      <c r="D49" s="1"/>
      <c r="E49" s="282"/>
      <c r="F49" s="280"/>
      <c r="G49" s="1"/>
      <c r="H49" s="24" t="s">
        <v>584</v>
      </c>
      <c r="I49" s="92" t="s">
        <v>573</v>
      </c>
      <c r="J49" s="232" t="s">
        <v>718</v>
      </c>
      <c r="K49" t="s">
        <v>997</v>
      </c>
    </row>
    <row r="50" spans="1:11" ht="28.5">
      <c r="A50" s="1"/>
      <c r="B50" s="1"/>
      <c r="C50" s="1"/>
      <c r="D50" s="1"/>
      <c r="E50" s="279" t="s">
        <v>585</v>
      </c>
      <c r="F50" s="279" t="s">
        <v>544</v>
      </c>
      <c r="G50" s="1"/>
      <c r="H50" s="24" t="s">
        <v>586</v>
      </c>
      <c r="I50" s="92" t="s">
        <v>573</v>
      </c>
      <c r="J50" s="232" t="s">
        <v>713</v>
      </c>
    </row>
    <row r="51" spans="1:11" ht="28.5">
      <c r="A51" s="1"/>
      <c r="B51" s="1"/>
      <c r="C51" s="1"/>
      <c r="D51" s="1"/>
      <c r="E51" s="280"/>
      <c r="F51" s="280"/>
      <c r="G51" s="1"/>
      <c r="H51" s="24" t="s">
        <v>587</v>
      </c>
      <c r="I51" s="92" t="s">
        <v>573</v>
      </c>
      <c r="J51" s="232" t="s">
        <v>713</v>
      </c>
    </row>
    <row r="52" spans="1:11" ht="28.5">
      <c r="A52" s="1"/>
      <c r="B52" s="1"/>
      <c r="C52" s="1"/>
      <c r="D52" s="1"/>
      <c r="E52" s="279" t="s">
        <v>588</v>
      </c>
      <c r="F52" s="279" t="s">
        <v>544</v>
      </c>
      <c r="G52" s="1"/>
      <c r="H52" s="24" t="s">
        <v>589</v>
      </c>
      <c r="I52" s="92" t="s">
        <v>573</v>
      </c>
      <c r="J52" s="232" t="s">
        <v>713</v>
      </c>
    </row>
    <row r="53" spans="1:11" ht="28.5">
      <c r="A53" s="1"/>
      <c r="B53" s="1"/>
      <c r="C53" s="1"/>
      <c r="D53" s="1"/>
      <c r="E53" s="280"/>
      <c r="F53" s="280"/>
      <c r="G53" s="1"/>
      <c r="H53" s="24" t="s">
        <v>590</v>
      </c>
      <c r="I53" s="92" t="s">
        <v>573</v>
      </c>
      <c r="J53" s="232" t="s">
        <v>713</v>
      </c>
    </row>
    <row r="54" spans="1:11" ht="28.5">
      <c r="A54" s="1"/>
      <c r="B54" s="1"/>
      <c r="C54" s="1"/>
      <c r="D54" s="1"/>
      <c r="E54" s="279" t="s">
        <v>546</v>
      </c>
      <c r="F54" s="279" t="s">
        <v>544</v>
      </c>
      <c r="G54" s="1"/>
      <c r="H54" s="24" t="s">
        <v>591</v>
      </c>
      <c r="I54" s="92" t="s">
        <v>573</v>
      </c>
      <c r="J54" s="232" t="s">
        <v>713</v>
      </c>
    </row>
    <row r="55" spans="1:11" ht="28.5">
      <c r="A55" s="1"/>
      <c r="B55" s="1"/>
      <c r="C55" s="1"/>
      <c r="D55" s="1"/>
      <c r="E55" s="280"/>
      <c r="F55" s="280"/>
      <c r="G55" s="1"/>
      <c r="H55" s="24" t="s">
        <v>592</v>
      </c>
      <c r="I55" s="92" t="s">
        <v>573</v>
      </c>
      <c r="J55" s="232" t="s">
        <v>713</v>
      </c>
    </row>
    <row r="56" spans="1:11" ht="28.5">
      <c r="A56" s="1"/>
      <c r="B56" s="1"/>
      <c r="C56" s="1"/>
      <c r="D56" s="1"/>
      <c r="E56" s="1" t="s">
        <v>547</v>
      </c>
      <c r="F56" s="1" t="s">
        <v>548</v>
      </c>
      <c r="G56" s="1"/>
      <c r="H56" s="24" t="s">
        <v>593</v>
      </c>
      <c r="I56" s="92" t="s">
        <v>573</v>
      </c>
      <c r="J56" s="232" t="s">
        <v>713</v>
      </c>
    </row>
    <row r="57" spans="1:11" ht="28.5">
      <c r="A57" s="1"/>
      <c r="B57" s="1"/>
      <c r="C57" s="1"/>
      <c r="D57" s="1"/>
      <c r="E57" s="1" t="s">
        <v>549</v>
      </c>
      <c r="F57" s="1" t="s">
        <v>550</v>
      </c>
      <c r="G57" s="27" t="s">
        <v>551</v>
      </c>
      <c r="H57" s="24" t="s">
        <v>594</v>
      </c>
      <c r="I57" s="92" t="s">
        <v>573</v>
      </c>
      <c r="J57" s="232" t="s">
        <v>713</v>
      </c>
    </row>
    <row r="58" spans="1:11" ht="28.5">
      <c r="A58" s="1"/>
      <c r="B58" s="1"/>
      <c r="C58" s="1"/>
      <c r="D58" s="1"/>
      <c r="E58" s="1" t="s">
        <v>552</v>
      </c>
      <c r="F58" s="27" t="s">
        <v>553</v>
      </c>
      <c r="G58" s="27" t="s">
        <v>554</v>
      </c>
      <c r="H58" s="24" t="s">
        <v>595</v>
      </c>
      <c r="I58" s="92" t="s">
        <v>573</v>
      </c>
      <c r="J58" s="232" t="s">
        <v>713</v>
      </c>
    </row>
    <row r="59" spans="1:11" hidden="1">
      <c r="A59" s="1"/>
      <c r="B59" s="1"/>
      <c r="C59" s="1"/>
      <c r="D59" s="1"/>
      <c r="E59" s="88" t="s">
        <v>533</v>
      </c>
      <c r="F59" s="93" t="s">
        <v>580</v>
      </c>
      <c r="G59" s="1"/>
    </row>
    <row r="60" spans="1:11" ht="13.5" hidden="1" customHeight="1">
      <c r="A60" s="1"/>
      <c r="B60" s="1"/>
      <c r="C60" s="1"/>
      <c r="D60" s="1"/>
      <c r="E60" s="62" t="s">
        <v>535</v>
      </c>
      <c r="F60" s="1"/>
      <c r="G60" s="1"/>
    </row>
    <row r="61" spans="1:11" ht="13.5" customHeight="1">
      <c r="A61" s="1"/>
      <c r="B61" s="1"/>
      <c r="C61" s="1"/>
      <c r="D61" s="1"/>
      <c r="E61" s="279" t="s">
        <v>543</v>
      </c>
      <c r="F61" s="279" t="s">
        <v>544</v>
      </c>
      <c r="G61" s="1"/>
      <c r="H61" s="24" t="s">
        <v>581</v>
      </c>
      <c r="I61" s="92" t="s">
        <v>573</v>
      </c>
      <c r="J61" s="232" t="s">
        <v>713</v>
      </c>
    </row>
    <row r="62" spans="1:11" ht="28.5">
      <c r="A62" s="1"/>
      <c r="B62" s="1"/>
      <c r="C62" s="1"/>
      <c r="D62" s="1"/>
      <c r="E62" s="280"/>
      <c r="F62" s="280"/>
      <c r="G62" s="1"/>
      <c r="H62" s="24" t="s">
        <v>582</v>
      </c>
      <c r="I62" s="92" t="s">
        <v>573</v>
      </c>
      <c r="J62" s="232" t="s">
        <v>713</v>
      </c>
    </row>
    <row r="63" spans="1:11" ht="28.5" hidden="1">
      <c r="A63" s="1"/>
      <c r="B63" s="1"/>
      <c r="C63" s="1"/>
      <c r="D63" s="1"/>
      <c r="E63" s="281" t="s">
        <v>545</v>
      </c>
      <c r="F63" s="279" t="s">
        <v>544</v>
      </c>
      <c r="G63" s="1"/>
      <c r="H63" s="24" t="s">
        <v>583</v>
      </c>
      <c r="I63" s="92" t="s">
        <v>573</v>
      </c>
      <c r="J63" s="232" t="s">
        <v>718</v>
      </c>
      <c r="K63" t="s">
        <v>997</v>
      </c>
    </row>
    <row r="64" spans="1:11" ht="28.5" hidden="1">
      <c r="A64" s="1"/>
      <c r="B64" s="1"/>
      <c r="C64" s="1"/>
      <c r="D64" s="1"/>
      <c r="E64" s="282"/>
      <c r="F64" s="280"/>
      <c r="G64" s="1"/>
      <c r="H64" s="24" t="s">
        <v>584</v>
      </c>
      <c r="I64" s="92" t="s">
        <v>573</v>
      </c>
      <c r="J64" s="232" t="s">
        <v>718</v>
      </c>
      <c r="K64" t="s">
        <v>997</v>
      </c>
    </row>
    <row r="65" spans="1:11" ht="28.5">
      <c r="A65" s="1"/>
      <c r="B65" s="1"/>
      <c r="C65" s="1"/>
      <c r="D65" s="1"/>
      <c r="E65" s="279" t="s">
        <v>585</v>
      </c>
      <c r="F65" s="279" t="s">
        <v>544</v>
      </c>
      <c r="G65" s="1"/>
      <c r="H65" s="24" t="s">
        <v>970</v>
      </c>
      <c r="I65" s="92" t="s">
        <v>573</v>
      </c>
      <c r="J65" s="232" t="s">
        <v>713</v>
      </c>
    </row>
    <row r="66" spans="1:11" ht="28.5">
      <c r="A66" s="1"/>
      <c r="B66" s="1"/>
      <c r="C66" s="1"/>
      <c r="D66" s="1"/>
      <c r="E66" s="280"/>
      <c r="F66" s="280"/>
      <c r="G66" s="1"/>
      <c r="H66" s="24" t="s">
        <v>587</v>
      </c>
      <c r="I66" s="92" t="s">
        <v>573</v>
      </c>
      <c r="J66" s="232" t="s">
        <v>713</v>
      </c>
    </row>
    <row r="67" spans="1:11" ht="28.5">
      <c r="A67" s="1"/>
      <c r="B67" s="1"/>
      <c r="C67" s="1"/>
      <c r="D67" s="1"/>
      <c r="E67" s="279" t="s">
        <v>588</v>
      </c>
      <c r="F67" s="279" t="s">
        <v>544</v>
      </c>
      <c r="G67" s="1"/>
      <c r="H67" s="24" t="s">
        <v>589</v>
      </c>
      <c r="I67" s="92" t="s">
        <v>573</v>
      </c>
      <c r="J67" s="232" t="s">
        <v>713</v>
      </c>
    </row>
    <row r="68" spans="1:11" ht="28.5">
      <c r="A68" s="1"/>
      <c r="B68" s="1"/>
      <c r="C68" s="1"/>
      <c r="D68" s="1"/>
      <c r="E68" s="280"/>
      <c r="F68" s="280"/>
      <c r="G68" s="1"/>
      <c r="H68" s="24" t="s">
        <v>590</v>
      </c>
      <c r="I68" s="92" t="s">
        <v>573</v>
      </c>
      <c r="J68" s="232" t="s">
        <v>713</v>
      </c>
    </row>
    <row r="69" spans="1:11" ht="28.5">
      <c r="A69" s="1"/>
      <c r="B69" s="1"/>
      <c r="C69" s="1"/>
      <c r="D69" s="1"/>
      <c r="E69" s="279" t="s">
        <v>546</v>
      </c>
      <c r="F69" s="279" t="s">
        <v>544</v>
      </c>
      <c r="G69" s="1"/>
      <c r="H69" s="24" t="s">
        <v>591</v>
      </c>
      <c r="I69" s="92" t="s">
        <v>573</v>
      </c>
      <c r="J69" s="232" t="s">
        <v>713</v>
      </c>
    </row>
    <row r="70" spans="1:11" ht="28.5">
      <c r="A70" s="1"/>
      <c r="B70" s="1"/>
      <c r="C70" s="1"/>
      <c r="D70" s="1"/>
      <c r="E70" s="280"/>
      <c r="F70" s="280"/>
      <c r="G70" s="1"/>
      <c r="H70" s="24" t="s">
        <v>592</v>
      </c>
      <c r="I70" s="92" t="s">
        <v>573</v>
      </c>
      <c r="J70" s="232" t="s">
        <v>713</v>
      </c>
    </row>
    <row r="71" spans="1:11" ht="28.5" hidden="1">
      <c r="A71" s="1"/>
      <c r="B71" s="1"/>
      <c r="C71" s="1"/>
      <c r="D71" s="1"/>
      <c r="E71" s="1" t="s">
        <v>547</v>
      </c>
      <c r="F71" s="1" t="s">
        <v>548</v>
      </c>
      <c r="G71" s="1"/>
      <c r="H71" s="24" t="s">
        <v>593</v>
      </c>
      <c r="I71" s="92" t="s">
        <v>573</v>
      </c>
      <c r="J71" s="233" t="s">
        <v>718</v>
      </c>
      <c r="K71" t="s">
        <v>998</v>
      </c>
    </row>
    <row r="72" spans="1:11" ht="28.5">
      <c r="A72" s="1"/>
      <c r="B72" s="1"/>
      <c r="C72" s="1"/>
      <c r="D72" s="1"/>
      <c r="E72" s="1" t="s">
        <v>549</v>
      </c>
      <c r="F72" s="1" t="s">
        <v>550</v>
      </c>
      <c r="G72" s="27" t="s">
        <v>551</v>
      </c>
      <c r="H72" s="24" t="s">
        <v>594</v>
      </c>
      <c r="I72" s="92" t="s">
        <v>573</v>
      </c>
      <c r="J72" s="232" t="s">
        <v>713</v>
      </c>
    </row>
    <row r="73" spans="1:11" ht="28.5">
      <c r="A73" s="1"/>
      <c r="B73" s="1"/>
      <c r="C73" s="1"/>
      <c r="D73" s="1"/>
      <c r="E73" s="1" t="s">
        <v>552</v>
      </c>
      <c r="F73" s="27" t="s">
        <v>553</v>
      </c>
      <c r="G73" s="27" t="s">
        <v>554</v>
      </c>
      <c r="H73" s="24" t="s">
        <v>595</v>
      </c>
      <c r="I73" s="92" t="s">
        <v>573</v>
      </c>
      <c r="J73" s="232" t="s">
        <v>713</v>
      </c>
    </row>
  </sheetData>
  <autoFilter ref="J1:J73" xr:uid="{89BF89F5-6C12-4D3E-ABE5-6C39B6BEE1AD}">
    <filterColumn colId="0">
      <filters>
        <filter val="P"/>
      </filters>
    </filterColumn>
  </autoFilter>
  <mergeCells count="48">
    <mergeCell ref="E6:E7"/>
    <mergeCell ref="F6:F7"/>
    <mergeCell ref="E14:E15"/>
    <mergeCell ref="F14:F15"/>
    <mergeCell ref="E22:E23"/>
    <mergeCell ref="F22:F23"/>
    <mergeCell ref="E8:E9"/>
    <mergeCell ref="F8:F9"/>
    <mergeCell ref="E10:E11"/>
    <mergeCell ref="F10:F11"/>
    <mergeCell ref="E16:E17"/>
    <mergeCell ref="F16:F17"/>
    <mergeCell ref="E18:E19"/>
    <mergeCell ref="F18:F19"/>
    <mergeCell ref="E24:E25"/>
    <mergeCell ref="F24:F25"/>
    <mergeCell ref="E26:E27"/>
    <mergeCell ref="F26:F27"/>
    <mergeCell ref="E31:E32"/>
    <mergeCell ref="F31:F32"/>
    <mergeCell ref="E33:E34"/>
    <mergeCell ref="F33:F34"/>
    <mergeCell ref="E35:E36"/>
    <mergeCell ref="F35:F36"/>
    <mergeCell ref="E37:E38"/>
    <mergeCell ref="F37:F38"/>
    <mergeCell ref="E39:E40"/>
    <mergeCell ref="F39:F40"/>
    <mergeCell ref="E46:E47"/>
    <mergeCell ref="F46:F47"/>
    <mergeCell ref="E48:E49"/>
    <mergeCell ref="F48:F49"/>
    <mergeCell ref="E50:E51"/>
    <mergeCell ref="F50:F51"/>
    <mergeCell ref="E52:E53"/>
    <mergeCell ref="F52:F53"/>
    <mergeCell ref="E54:E55"/>
    <mergeCell ref="F54:F55"/>
    <mergeCell ref="E61:E62"/>
    <mergeCell ref="F61:F62"/>
    <mergeCell ref="E69:E70"/>
    <mergeCell ref="F69:F70"/>
    <mergeCell ref="E63:E64"/>
    <mergeCell ref="F63:F64"/>
    <mergeCell ref="E65:E66"/>
    <mergeCell ref="F65:F66"/>
    <mergeCell ref="E67:E68"/>
    <mergeCell ref="F67:F68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796A-32CA-4062-BA6B-67252D3C1232}">
  <dimension ref="A1:I36"/>
  <sheetViews>
    <sheetView topLeftCell="B1" zoomScale="80" zoomScaleNormal="80" workbookViewId="0">
      <selection activeCell="G4" sqref="G4"/>
    </sheetView>
  </sheetViews>
  <sheetFormatPr defaultRowHeight="14.25"/>
  <cols>
    <col min="1" max="1" width="18.625" customWidth="1"/>
    <col min="2" max="2" width="16.125" customWidth="1"/>
    <col min="3" max="3" width="38.625" customWidth="1"/>
    <col min="4" max="4" width="27.375" customWidth="1"/>
    <col min="5" max="5" width="21.125" customWidth="1"/>
    <col min="6" max="6" width="33.75" bestFit="1" customWidth="1"/>
    <col min="7" max="7" width="61.375" bestFit="1" customWidth="1"/>
    <col min="9" max="9" width="36.375" customWidth="1"/>
  </cols>
  <sheetData>
    <row r="1" spans="1: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3"/>
    </row>
    <row r="2" spans="1:9">
      <c r="A2" s="3"/>
      <c r="B2" s="3"/>
      <c r="C2" s="20" t="s">
        <v>5</v>
      </c>
      <c r="D2" s="20"/>
      <c r="E2" s="30" t="s">
        <v>6</v>
      </c>
      <c r="F2" s="30" t="s">
        <v>7</v>
      </c>
      <c r="G2" s="20" t="s">
        <v>8</v>
      </c>
    </row>
    <row r="3" spans="1:9">
      <c r="A3" s="1" t="s">
        <v>29</v>
      </c>
      <c r="B3" s="1" t="s">
        <v>291</v>
      </c>
      <c r="C3" s="1" t="str">
        <f>_xlfn.CONCAT("on", REPLACE(A3,1,1,UPPER(LEFT(A3,1))), REPLACE(B3,1,1,UPPER(LEFT(B3,1))))</f>
        <v>onFaceidRecstarted</v>
      </c>
      <c r="D3" s="1" t="s">
        <v>30</v>
      </c>
      <c r="E3" s="1"/>
      <c r="F3" s="1"/>
      <c r="G3" s="1"/>
    </row>
    <row r="4" spans="1:9" ht="163.5" customHeight="1">
      <c r="A4" s="1"/>
      <c r="B4" s="1"/>
      <c r="C4" s="1"/>
      <c r="D4" s="1"/>
      <c r="E4" s="9" t="s">
        <v>27</v>
      </c>
      <c r="F4" s="25" t="s">
        <v>510</v>
      </c>
      <c r="G4" s="9" t="s">
        <v>295</v>
      </c>
      <c r="I4" s="54" t="s">
        <v>525</v>
      </c>
    </row>
    <row r="5" spans="1:9">
      <c r="A5" s="1" t="s">
        <v>29</v>
      </c>
      <c r="B5" s="1" t="s">
        <v>292</v>
      </c>
      <c r="C5" s="1" t="str">
        <f>_xlfn.CONCAT("on", REPLACE(A5,1,1,UPPER(LEFT(A5,1))), REPLACE(B5,1,1,UPPER(LEFT(B5,1))))</f>
        <v>onFaceidRecended</v>
      </c>
      <c r="D5" s="1" t="s">
        <v>32</v>
      </c>
      <c r="E5" s="9"/>
      <c r="F5" s="9"/>
      <c r="G5" s="9"/>
    </row>
    <row r="6" spans="1:9" ht="28.5">
      <c r="A6" s="1"/>
      <c r="B6" s="1"/>
      <c r="C6" s="1"/>
      <c r="D6" s="1"/>
      <c r="E6" s="9" t="s">
        <v>27</v>
      </c>
      <c r="F6" s="25" t="s">
        <v>510</v>
      </c>
      <c r="G6" s="9" t="s">
        <v>31</v>
      </c>
    </row>
    <row r="7" spans="1:9">
      <c r="A7" s="1"/>
      <c r="B7" s="1"/>
      <c r="C7" s="1"/>
      <c r="D7" s="1"/>
      <c r="E7" s="1" t="s">
        <v>69</v>
      </c>
      <c r="F7" s="1" t="s">
        <v>18</v>
      </c>
      <c r="G7" s="1" t="s">
        <v>33</v>
      </c>
    </row>
    <row r="8" spans="1:9" ht="28.5">
      <c r="A8" s="1"/>
      <c r="B8" s="1"/>
      <c r="C8" s="1"/>
      <c r="D8" s="1"/>
      <c r="E8" s="57" t="s">
        <v>25</v>
      </c>
      <c r="F8" s="1" t="s">
        <v>26</v>
      </c>
      <c r="G8" s="24" t="s">
        <v>297</v>
      </c>
      <c r="I8" t="s">
        <v>506</v>
      </c>
    </row>
    <row r="9" spans="1:9">
      <c r="A9" s="1"/>
      <c r="B9" s="1"/>
      <c r="C9" s="1"/>
      <c r="D9" s="1"/>
      <c r="E9" s="1" t="s">
        <v>148</v>
      </c>
      <c r="F9" s="1" t="s">
        <v>26</v>
      </c>
      <c r="G9" s="1" t="s">
        <v>208</v>
      </c>
    </row>
    <row r="10" spans="1:9">
      <c r="A10" s="1" t="s">
        <v>29</v>
      </c>
      <c r="B10" s="1" t="s">
        <v>293</v>
      </c>
      <c r="C10" s="1" t="str">
        <f>_xlfn.CONCAT("on", REPLACE(A10,1,1,UPPER(LEFT(A10,1))), REPLACE(B10,1,1,UPPER(LEFT(B10,1))))</f>
        <v>onFaceidReg</v>
      </c>
      <c r="D10" s="1" t="s">
        <v>294</v>
      </c>
      <c r="E10" s="1"/>
      <c r="F10" s="1"/>
      <c r="G10" s="1"/>
    </row>
    <row r="11" spans="1:9">
      <c r="A11" s="1"/>
      <c r="B11" s="1"/>
      <c r="C11" s="1"/>
      <c r="D11" s="1"/>
      <c r="E11" s="1" t="s">
        <v>69</v>
      </c>
      <c r="F11" s="1" t="s">
        <v>18</v>
      </c>
      <c r="G11" s="9" t="s">
        <v>34</v>
      </c>
    </row>
    <row r="12" spans="1:9" ht="42.75">
      <c r="A12" s="1"/>
      <c r="B12" s="1"/>
      <c r="C12" s="1"/>
      <c r="D12" s="1"/>
      <c r="E12" s="57" t="s">
        <v>25</v>
      </c>
      <c r="F12" s="1" t="s">
        <v>26</v>
      </c>
      <c r="G12" s="24" t="s">
        <v>322</v>
      </c>
    </row>
    <row r="13" spans="1:9" ht="28.5">
      <c r="A13" s="1" t="s">
        <v>29</v>
      </c>
      <c r="B13" s="1" t="s">
        <v>323</v>
      </c>
      <c r="C13" s="1" t="str">
        <f>_xlfn.CONCAT("on", REPLACE(A13,1,1,UPPER(LEFT(A13,1))), REPLACE(B13,1,1,UPPER(LEFT(B13,1))))</f>
        <v>onFaceidAuthselcted</v>
      </c>
      <c r="D13" s="24" t="s">
        <v>35</v>
      </c>
      <c r="E13" s="1"/>
      <c r="F13" s="1"/>
      <c r="G13" s="1"/>
    </row>
    <row r="14" spans="1:9">
      <c r="A14" s="1"/>
      <c r="B14" s="1"/>
      <c r="C14" s="1"/>
      <c r="D14" s="1"/>
      <c r="E14" s="1" t="s">
        <v>36</v>
      </c>
      <c r="F14" s="1" t="s">
        <v>37</v>
      </c>
      <c r="G14" s="1"/>
    </row>
    <row r="15" spans="1:9">
      <c r="A15" s="1" t="s">
        <v>29</v>
      </c>
      <c r="B15" s="1" t="s">
        <v>38</v>
      </c>
      <c r="C15" s="1" t="str">
        <f>_xlfn.CONCAT("on", REPLACE(A15,1,1,UPPER(LEFT(A15,1))), REPLACE(B15,1,1,UPPER(LEFT(B15,1))))</f>
        <v>onFaceidCamera</v>
      </c>
      <c r="D15" s="24" t="s">
        <v>39</v>
      </c>
      <c r="E15" s="1"/>
      <c r="F15" s="1"/>
      <c r="G15" s="1"/>
    </row>
    <row r="16" spans="1:9" ht="28.5">
      <c r="A16" s="1"/>
      <c r="B16" s="1"/>
      <c r="C16" s="1"/>
      <c r="D16" s="1"/>
      <c r="E16" s="57" t="s">
        <v>25</v>
      </c>
      <c r="F16" s="1" t="s">
        <v>26</v>
      </c>
      <c r="G16" s="24" t="s">
        <v>299</v>
      </c>
    </row>
    <row r="17" spans="1:7">
      <c r="A17" s="1" t="s">
        <v>29</v>
      </c>
      <c r="B17" s="1" t="s">
        <v>40</v>
      </c>
      <c r="C17" s="1" t="str">
        <f>_xlfn.CONCAT("on", REPLACE(A17,1,1,UPPER(LEFT(A17,1))), REPLACE(B17,1,1,UPPER(LEFT(B17,1))))</f>
        <v>onFaceidUnbind</v>
      </c>
      <c r="D17" s="24" t="s">
        <v>41</v>
      </c>
      <c r="E17" s="1"/>
      <c r="F17" s="1"/>
      <c r="G17" s="1"/>
    </row>
    <row r="18" spans="1:7">
      <c r="A18" s="1"/>
      <c r="B18" s="1"/>
      <c r="C18" s="1"/>
      <c r="D18" s="1"/>
      <c r="E18" s="1" t="s">
        <v>69</v>
      </c>
      <c r="F18" s="1" t="s">
        <v>18</v>
      </c>
      <c r="G18" s="1"/>
    </row>
    <row r="19" spans="1:7" ht="42.75">
      <c r="A19" s="1"/>
      <c r="B19" s="1"/>
      <c r="C19" s="1"/>
      <c r="D19" s="1"/>
      <c r="E19" s="57" t="s">
        <v>42</v>
      </c>
      <c r="F19" s="1" t="s">
        <v>26</v>
      </c>
      <c r="G19" s="24" t="s">
        <v>300</v>
      </c>
    </row>
    <row r="20" spans="1:7">
      <c r="A20" s="1" t="s">
        <v>29</v>
      </c>
      <c r="B20" s="1" t="s">
        <v>22</v>
      </c>
      <c r="C20" s="1" t="str">
        <f>_xlfn.CONCAT("on", REPLACE(A20,1,1,UPPER(LEFT(A20,1))), REPLACE(B20,1,1,UPPER(LEFT(B20,1))))</f>
        <v>onFaceidSettingchanged</v>
      </c>
      <c r="D20" s="24" t="s">
        <v>43</v>
      </c>
      <c r="E20" s="1"/>
      <c r="F20" s="1"/>
      <c r="G20" s="1"/>
    </row>
    <row r="21" spans="1:7">
      <c r="A21" s="1"/>
      <c r="B21" s="1"/>
      <c r="C21" s="1"/>
      <c r="D21" s="1"/>
      <c r="E21" s="1" t="s">
        <v>11</v>
      </c>
      <c r="F21" s="1" t="s">
        <v>23</v>
      </c>
      <c r="G21" s="1" t="s">
        <v>296</v>
      </c>
    </row>
    <row r="22" spans="1:7">
      <c r="A22" s="1" t="s">
        <v>29</v>
      </c>
      <c r="B22" s="1" t="s">
        <v>13</v>
      </c>
      <c r="C22" s="1" t="str">
        <f>_xlfn.CONCAT("on", REPLACE(A22,1,1,UPPER(LEFT(A22,1))), REPLACE(B22,1,1,UPPER(LEFT(B22,1))))</f>
        <v>onFaceidClicked</v>
      </c>
      <c r="D22" s="24" t="s">
        <v>526</v>
      </c>
      <c r="E22" s="1"/>
      <c r="F22" s="1"/>
      <c r="G22" s="1" t="s">
        <v>527</v>
      </c>
    </row>
    <row r="23" spans="1:7">
      <c r="A23" s="1"/>
      <c r="B23" s="1"/>
      <c r="C23" s="1"/>
      <c r="D23" s="1"/>
      <c r="E23" s="1"/>
      <c r="F23" s="1"/>
      <c r="G23" s="1"/>
    </row>
    <row r="24" spans="1:7">
      <c r="D24" s="8"/>
    </row>
    <row r="30" spans="1:7">
      <c r="D30" s="58"/>
    </row>
    <row r="31" spans="1:7" ht="15">
      <c r="D31" s="59"/>
    </row>
    <row r="32" spans="1:7">
      <c r="D32" s="58"/>
    </row>
    <row r="33" spans="4:4" ht="15">
      <c r="D33" s="59"/>
    </row>
    <row r="34" spans="4:4" ht="30">
      <c r="D34" s="58" t="s">
        <v>298</v>
      </c>
    </row>
    <row r="35" spans="4:4" ht="15">
      <c r="D35" s="59"/>
    </row>
    <row r="36" spans="4:4">
      <c r="D36" s="58"/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8DA2-AC4F-42F6-8A3A-1B72DC1A29E8}">
  <dimension ref="A1:L67"/>
  <sheetViews>
    <sheetView topLeftCell="E55" zoomScale="80" zoomScaleNormal="80" workbookViewId="0">
      <selection activeCell="L45" sqref="L45"/>
    </sheetView>
  </sheetViews>
  <sheetFormatPr defaultRowHeight="14.25"/>
  <cols>
    <col min="1" max="1" width="15.625" customWidth="1"/>
    <col min="2" max="2" width="21" customWidth="1"/>
    <col min="3" max="3" width="22.75" bestFit="1" customWidth="1"/>
    <col min="4" max="4" width="35.125" bestFit="1" customWidth="1"/>
    <col min="5" max="5" width="28.25" customWidth="1"/>
    <col min="6" max="6" width="39.125" bestFit="1" customWidth="1"/>
    <col min="7" max="7" width="39.375" bestFit="1" customWidth="1"/>
    <col min="8" max="8" width="13.5" customWidth="1"/>
    <col min="9" max="9" width="20.625" customWidth="1"/>
    <col min="10" max="10" width="20.875" customWidth="1"/>
    <col min="11" max="11" width="9" style="232"/>
    <col min="12" max="12" width="29.75" customWidth="1"/>
  </cols>
  <sheetData>
    <row r="1" spans="1:12">
      <c r="A1" s="2" t="s">
        <v>0</v>
      </c>
      <c r="B1" s="3" t="s">
        <v>1</v>
      </c>
      <c r="C1" s="4" t="s">
        <v>2</v>
      </c>
      <c r="D1" s="4" t="s">
        <v>3</v>
      </c>
      <c r="E1" s="11" t="s">
        <v>4</v>
      </c>
      <c r="F1" s="11"/>
      <c r="G1" s="12"/>
      <c r="H1" s="1"/>
      <c r="I1" s="116"/>
      <c r="J1" s="116"/>
      <c r="K1" s="117"/>
      <c r="L1" s="116"/>
    </row>
    <row r="2" spans="1:12">
      <c r="A2" s="3"/>
      <c r="B2" s="3"/>
      <c r="C2" s="20" t="s">
        <v>5</v>
      </c>
      <c r="D2" s="20"/>
      <c r="E2" s="21" t="s">
        <v>301</v>
      </c>
      <c r="F2" s="21" t="s">
        <v>7</v>
      </c>
      <c r="G2" s="108" t="s">
        <v>8</v>
      </c>
      <c r="H2" s="1"/>
      <c r="I2" s="106" t="s">
        <v>596</v>
      </c>
      <c r="J2" s="106" t="s">
        <v>597</v>
      </c>
      <c r="K2" s="107" t="s">
        <v>598</v>
      </c>
      <c r="L2" s="106" t="s">
        <v>599</v>
      </c>
    </row>
    <row r="3" spans="1:12">
      <c r="A3" s="1" t="s">
        <v>46</v>
      </c>
      <c r="B3" s="1" t="s">
        <v>47</v>
      </c>
      <c r="C3" s="1" t="str">
        <f>_xlfn.CONCAT("on", REPLACE(A3,1,1,UPPER(LEFT(A3,1))), REPLACE(B3,1,1,UPPER(LEFT(B3,1))))</f>
        <v>onHvacSet</v>
      </c>
      <c r="D3" s="26" t="s">
        <v>48</v>
      </c>
      <c r="E3" s="1"/>
      <c r="F3" s="1"/>
      <c r="G3" s="60"/>
      <c r="H3" s="1"/>
      <c r="I3" s="1"/>
      <c r="J3" s="1"/>
      <c r="K3" s="91"/>
      <c r="L3" s="1"/>
    </row>
    <row r="4" spans="1:12">
      <c r="A4" s="1"/>
      <c r="B4" s="1"/>
      <c r="C4" s="1"/>
      <c r="D4" s="1"/>
      <c r="E4" s="1" t="s">
        <v>19</v>
      </c>
      <c r="F4" s="9" t="s">
        <v>20</v>
      </c>
      <c r="G4" s="60" t="s">
        <v>49</v>
      </c>
      <c r="H4" s="1"/>
      <c r="I4" s="1"/>
      <c r="J4" s="1"/>
      <c r="K4" s="91"/>
      <c r="L4" s="1"/>
    </row>
    <row r="5" spans="1:12">
      <c r="A5" s="1"/>
      <c r="B5" s="1"/>
      <c r="C5" s="1"/>
      <c r="D5" s="1"/>
      <c r="E5" s="1" t="s">
        <v>310</v>
      </c>
      <c r="F5" s="23" t="s">
        <v>28</v>
      </c>
      <c r="G5" s="60"/>
      <c r="H5" s="1"/>
      <c r="I5" s="1"/>
      <c r="J5" s="1"/>
      <c r="K5" s="91"/>
      <c r="L5" s="1"/>
    </row>
    <row r="6" spans="1:12">
      <c r="A6" s="1"/>
      <c r="B6" s="1"/>
      <c r="C6" s="1"/>
      <c r="D6" s="1"/>
      <c r="E6" s="1"/>
      <c r="F6" s="9" t="s">
        <v>50</v>
      </c>
      <c r="G6" s="60"/>
      <c r="H6" s="1"/>
      <c r="I6" s="1"/>
      <c r="J6" s="1"/>
      <c r="K6" s="91"/>
      <c r="L6" s="1"/>
    </row>
    <row r="7" spans="1:12">
      <c r="A7" s="1"/>
      <c r="B7" s="1"/>
      <c r="C7" s="1"/>
      <c r="D7" s="1"/>
      <c r="E7" s="1"/>
      <c r="F7" s="9" t="s">
        <v>475</v>
      </c>
      <c r="G7" s="60" t="s">
        <v>478</v>
      </c>
      <c r="H7" s="65" t="s">
        <v>306</v>
      </c>
      <c r="I7" s="1"/>
      <c r="J7" s="1"/>
      <c r="K7" s="91"/>
      <c r="L7" s="1"/>
    </row>
    <row r="8" spans="1:12" ht="28.5">
      <c r="A8" s="1"/>
      <c r="B8" s="1"/>
      <c r="C8" s="1"/>
      <c r="D8" s="1"/>
      <c r="E8" s="1"/>
      <c r="F8" s="9" t="s">
        <v>52</v>
      </c>
      <c r="G8" s="60" t="s">
        <v>51</v>
      </c>
      <c r="H8" s="65" t="s">
        <v>306</v>
      </c>
      <c r="I8" s="92" t="s">
        <v>600</v>
      </c>
      <c r="J8" s="92" t="s">
        <v>573</v>
      </c>
      <c r="K8" s="91" t="s">
        <v>713</v>
      </c>
      <c r="L8" s="1"/>
    </row>
    <row r="9" spans="1:12" ht="28.5">
      <c r="A9" s="1"/>
      <c r="B9" s="1"/>
      <c r="C9" s="1"/>
      <c r="D9" s="1"/>
      <c r="E9" s="1"/>
      <c r="F9" s="9" t="s">
        <v>53</v>
      </c>
      <c r="G9" s="60" t="s">
        <v>54</v>
      </c>
      <c r="H9" s="65" t="s">
        <v>306</v>
      </c>
      <c r="I9" s="92" t="s">
        <v>601</v>
      </c>
      <c r="J9" s="92" t="s">
        <v>602</v>
      </c>
      <c r="K9" s="91" t="s">
        <v>713</v>
      </c>
      <c r="L9" s="1"/>
    </row>
    <row r="10" spans="1:12" ht="28.5">
      <c r="A10" s="1"/>
      <c r="B10" s="1"/>
      <c r="C10" s="1"/>
      <c r="D10" s="1"/>
      <c r="E10" s="1"/>
      <c r="F10" s="9" t="s">
        <v>472</v>
      </c>
      <c r="G10" s="60" t="s">
        <v>473</v>
      </c>
      <c r="H10" s="65" t="s">
        <v>474</v>
      </c>
      <c r="I10" s="99" t="s">
        <v>603</v>
      </c>
      <c r="J10" s="100" t="s">
        <v>602</v>
      </c>
      <c r="K10" s="101" t="s">
        <v>604</v>
      </c>
      <c r="L10" s="1"/>
    </row>
    <row r="11" spans="1:12">
      <c r="A11" s="1"/>
      <c r="B11" s="1"/>
      <c r="C11" s="1"/>
      <c r="D11" s="1"/>
      <c r="E11" s="1"/>
      <c r="F11" s="9" t="s">
        <v>476</v>
      </c>
      <c r="G11" s="60" t="s">
        <v>477</v>
      </c>
      <c r="H11" s="1"/>
      <c r="I11" s="1"/>
      <c r="J11" s="1"/>
      <c r="K11" s="91"/>
      <c r="L11" s="1"/>
    </row>
    <row r="12" spans="1:12">
      <c r="A12" s="1"/>
      <c r="B12" s="1"/>
      <c r="C12" s="1"/>
      <c r="D12" s="1"/>
      <c r="E12" s="1"/>
      <c r="F12" s="9" t="s">
        <v>63</v>
      </c>
      <c r="G12" s="109" t="s">
        <v>64</v>
      </c>
      <c r="H12" s="9"/>
      <c r="I12" s="1"/>
      <c r="J12" s="1"/>
      <c r="K12" s="91"/>
      <c r="L12" s="1"/>
    </row>
    <row r="13" spans="1:12">
      <c r="A13" s="1"/>
      <c r="B13" s="1"/>
      <c r="C13" s="1"/>
      <c r="D13" s="1"/>
      <c r="E13" s="1"/>
      <c r="F13" s="9" t="s">
        <v>55</v>
      </c>
      <c r="G13" s="60" t="s">
        <v>56</v>
      </c>
      <c r="H13" s="1"/>
      <c r="I13" s="1"/>
      <c r="J13" s="1"/>
      <c r="K13" s="91"/>
      <c r="L13" s="1"/>
    </row>
    <row r="14" spans="1:12">
      <c r="A14" s="1"/>
      <c r="B14" s="1"/>
      <c r="C14" s="1"/>
      <c r="D14" s="1"/>
      <c r="E14" s="1"/>
      <c r="F14" s="9" t="s">
        <v>58</v>
      </c>
      <c r="G14" s="60" t="s">
        <v>151</v>
      </c>
      <c r="H14" s="1"/>
      <c r="I14" s="1"/>
      <c r="J14" s="1"/>
      <c r="K14" s="91"/>
      <c r="L14" s="1"/>
    </row>
    <row r="15" spans="1:12">
      <c r="A15" s="1"/>
      <c r="B15" s="1"/>
      <c r="C15" s="1"/>
      <c r="D15" s="1"/>
      <c r="E15" s="1"/>
      <c r="F15" s="9" t="s">
        <v>57</v>
      </c>
      <c r="G15" s="60" t="s">
        <v>152</v>
      </c>
      <c r="H15" s="1"/>
      <c r="I15" s="1"/>
      <c r="J15" s="1"/>
      <c r="K15" s="91"/>
      <c r="L15" s="1"/>
    </row>
    <row r="16" spans="1:12">
      <c r="A16" s="1"/>
      <c r="B16" s="1"/>
      <c r="C16" s="1"/>
      <c r="D16" s="1"/>
      <c r="E16" s="1"/>
      <c r="F16" s="9" t="s">
        <v>65</v>
      </c>
      <c r="G16" s="60" t="s">
        <v>59</v>
      </c>
      <c r="H16" s="1"/>
      <c r="I16" s="1"/>
      <c r="J16" s="1"/>
      <c r="K16" s="91"/>
      <c r="L16" s="1"/>
    </row>
    <row r="17" spans="1:12" ht="28.5">
      <c r="A17" s="1"/>
      <c r="B17" s="1"/>
      <c r="C17" s="1"/>
      <c r="D17" s="1"/>
      <c r="E17" s="1"/>
      <c r="F17" s="9" t="s">
        <v>60</v>
      </c>
      <c r="G17" s="60" t="s">
        <v>61</v>
      </c>
      <c r="H17" s="65" t="s">
        <v>290</v>
      </c>
      <c r="I17" s="24" t="s">
        <v>614</v>
      </c>
      <c r="J17" s="1"/>
      <c r="K17" s="91" t="s">
        <v>713</v>
      </c>
      <c r="L17" s="1"/>
    </row>
    <row r="18" spans="1:12" ht="28.5">
      <c r="A18" s="1"/>
      <c r="B18" s="1"/>
      <c r="C18" s="1"/>
      <c r="D18" s="1"/>
      <c r="E18" s="1"/>
      <c r="F18" s="9"/>
      <c r="G18" s="60"/>
      <c r="H18" s="65"/>
      <c r="I18" s="24" t="s">
        <v>615</v>
      </c>
      <c r="J18" s="1"/>
      <c r="K18" s="91" t="s">
        <v>972</v>
      </c>
      <c r="L18" s="1"/>
    </row>
    <row r="19" spans="1:12">
      <c r="A19" s="1"/>
      <c r="B19" s="1"/>
      <c r="C19" s="1"/>
      <c r="D19" s="1"/>
      <c r="E19" s="1"/>
      <c r="F19" s="9" t="s">
        <v>149</v>
      </c>
      <c r="G19" s="60" t="s">
        <v>150</v>
      </c>
      <c r="H19" s="1"/>
      <c r="I19" s="1"/>
      <c r="J19" s="1"/>
      <c r="K19" s="91"/>
      <c r="L19" s="1"/>
    </row>
    <row r="20" spans="1:12">
      <c r="A20" s="1"/>
      <c r="B20" s="1"/>
      <c r="C20" s="1"/>
      <c r="D20" s="1"/>
      <c r="E20" s="1"/>
      <c r="F20" s="9" t="s">
        <v>66</v>
      </c>
      <c r="G20" s="60" t="s">
        <v>62</v>
      </c>
      <c r="H20" s="1"/>
      <c r="I20" s="1"/>
      <c r="J20" s="1"/>
      <c r="K20" s="91"/>
      <c r="L20" s="1"/>
    </row>
    <row r="21" spans="1:12">
      <c r="A21" s="1"/>
      <c r="B21" s="1"/>
      <c r="C21" s="1"/>
      <c r="D21" s="1"/>
      <c r="E21" s="1"/>
      <c r="F21" s="9" t="s">
        <v>70</v>
      </c>
      <c r="G21" s="60" t="s">
        <v>71</v>
      </c>
      <c r="H21" s="1"/>
      <c r="I21" s="1"/>
      <c r="J21" s="1"/>
      <c r="K21" s="91"/>
      <c r="L21" s="1"/>
    </row>
    <row r="22" spans="1:12">
      <c r="A22" s="1"/>
      <c r="B22" s="1"/>
      <c r="C22" s="1"/>
      <c r="D22" s="1"/>
      <c r="E22" s="1"/>
      <c r="F22" s="9" t="s">
        <v>72</v>
      </c>
      <c r="G22" s="60" t="s">
        <v>73</v>
      </c>
      <c r="H22" s="1"/>
      <c r="I22" s="1"/>
      <c r="J22" s="1"/>
      <c r="K22" s="91"/>
      <c r="L22" s="1"/>
    </row>
    <row r="23" spans="1:12">
      <c r="A23" s="1"/>
      <c r="B23" s="1"/>
      <c r="C23" s="1"/>
      <c r="D23" s="1"/>
      <c r="E23" s="1"/>
      <c r="F23" s="9" t="s">
        <v>146</v>
      </c>
      <c r="G23" s="60" t="s">
        <v>74</v>
      </c>
      <c r="H23" s="1"/>
      <c r="I23" s="1"/>
      <c r="J23" s="1"/>
      <c r="K23" s="91"/>
      <c r="L23" s="1"/>
    </row>
    <row r="24" spans="1:12">
      <c r="A24" s="1"/>
      <c r="B24" s="1"/>
      <c r="C24" s="1"/>
      <c r="D24" s="1"/>
      <c r="E24" s="1"/>
      <c r="F24" s="9" t="s">
        <v>147</v>
      </c>
      <c r="G24" s="60" t="s">
        <v>75</v>
      </c>
      <c r="H24" s="1"/>
      <c r="I24" s="1"/>
      <c r="J24" s="1"/>
      <c r="K24" s="91"/>
      <c r="L24" s="1"/>
    </row>
    <row r="25" spans="1:12">
      <c r="A25" s="1"/>
      <c r="B25" s="1"/>
      <c r="C25" s="1"/>
      <c r="D25" s="1"/>
      <c r="E25" s="62" t="s">
        <v>557</v>
      </c>
      <c r="F25" s="23"/>
      <c r="G25" s="110" t="s">
        <v>565</v>
      </c>
      <c r="H25" s="1"/>
      <c r="I25" s="1"/>
      <c r="J25" s="1"/>
      <c r="K25" s="91"/>
      <c r="L25" s="1"/>
    </row>
    <row r="26" spans="1:12">
      <c r="A26" s="1"/>
      <c r="B26" s="1"/>
      <c r="C26" s="1"/>
      <c r="D26" s="1"/>
      <c r="E26" s="88" t="s">
        <v>533</v>
      </c>
      <c r="F26" s="88" t="s">
        <v>534</v>
      </c>
      <c r="G26" s="60"/>
      <c r="H26" s="1"/>
      <c r="I26" s="1"/>
      <c r="J26" s="1"/>
      <c r="K26" s="91"/>
      <c r="L26" s="1"/>
    </row>
    <row r="27" spans="1:12" ht="28.5">
      <c r="A27" s="1" t="s">
        <v>46</v>
      </c>
      <c r="B27" s="1" t="s">
        <v>67</v>
      </c>
      <c r="C27" s="1" t="str">
        <f>_xlfn.CONCAT("on", REPLACE(A27,1,1,UPPER(LEFT(A27,1))), REPLACE(B27,1,1,UPPER(LEFT(B27,1))))</f>
        <v>onHvacStatuschanged</v>
      </c>
      <c r="D27" s="26" t="s">
        <v>68</v>
      </c>
      <c r="E27" s="1"/>
      <c r="F27" s="1"/>
      <c r="G27" s="60"/>
      <c r="H27" s="1"/>
      <c r="I27" s="1"/>
      <c r="J27" s="1"/>
      <c r="K27" s="91"/>
      <c r="L27" s="1"/>
    </row>
    <row r="28" spans="1:12" ht="15">
      <c r="A28" s="1"/>
      <c r="B28" s="1"/>
      <c r="C28" s="1"/>
      <c r="D28" s="9"/>
      <c r="E28" s="78" t="s">
        <v>311</v>
      </c>
      <c r="F28" s="78" t="s">
        <v>492</v>
      </c>
      <c r="G28" s="111"/>
      <c r="H28" s="1"/>
      <c r="I28" s="1"/>
      <c r="J28" s="1"/>
      <c r="K28" s="91"/>
      <c r="L28" s="1"/>
    </row>
    <row r="29" spans="1:12" ht="15">
      <c r="A29" s="1"/>
      <c r="B29" s="1"/>
      <c r="C29" s="1"/>
      <c r="D29" s="9"/>
      <c r="E29" s="78" t="s">
        <v>479</v>
      </c>
      <c r="F29" s="78" t="s">
        <v>492</v>
      </c>
      <c r="G29" s="111"/>
      <c r="H29" s="1"/>
      <c r="I29" s="1"/>
      <c r="J29" s="1"/>
      <c r="K29" s="91"/>
      <c r="L29" s="1"/>
    </row>
    <row r="30" spans="1:12" ht="15">
      <c r="A30" s="1"/>
      <c r="B30" s="1"/>
      <c r="C30" s="1"/>
      <c r="D30" s="9"/>
      <c r="E30" s="78" t="s">
        <v>312</v>
      </c>
      <c r="F30" s="79" t="s">
        <v>480</v>
      </c>
      <c r="G30" s="111"/>
      <c r="H30" s="1"/>
      <c r="I30" s="1"/>
      <c r="J30" s="1"/>
      <c r="K30" s="91"/>
      <c r="L30" s="1"/>
    </row>
    <row r="31" spans="1:12" ht="16.5">
      <c r="A31" s="1"/>
      <c r="B31" s="1"/>
      <c r="C31" s="1"/>
      <c r="D31" s="9"/>
      <c r="E31" s="78" t="s">
        <v>313</v>
      </c>
      <c r="F31" s="80" t="s">
        <v>493</v>
      </c>
      <c r="G31" s="111"/>
      <c r="H31" s="1"/>
      <c r="I31" s="1"/>
      <c r="J31" s="1"/>
      <c r="K31" s="91"/>
      <c r="L31" s="1"/>
    </row>
    <row r="32" spans="1:12" ht="16.5">
      <c r="A32" s="1"/>
      <c r="B32" s="1"/>
      <c r="C32" s="1"/>
      <c r="D32" s="9"/>
      <c r="E32" s="78" t="s">
        <v>314</v>
      </c>
      <c r="F32" s="80" t="s">
        <v>493</v>
      </c>
      <c r="G32" s="111"/>
      <c r="H32" s="1"/>
      <c r="I32" s="1"/>
      <c r="J32" s="1"/>
      <c r="K32" s="91"/>
      <c r="L32" s="1"/>
    </row>
    <row r="33" spans="1:12" ht="15">
      <c r="A33" s="1"/>
      <c r="B33" s="1"/>
      <c r="C33" s="1"/>
      <c r="D33" s="9"/>
      <c r="E33" s="78" t="s">
        <v>481</v>
      </c>
      <c r="F33" s="78" t="s">
        <v>492</v>
      </c>
      <c r="G33" s="111"/>
      <c r="H33" s="1"/>
      <c r="I33" s="1"/>
      <c r="J33" s="1"/>
      <c r="K33" s="91"/>
      <c r="L33" s="1"/>
    </row>
    <row r="34" spans="1:12" ht="15">
      <c r="A34" s="1"/>
      <c r="B34" s="1"/>
      <c r="C34" s="1"/>
      <c r="D34" s="9"/>
      <c r="E34" s="78" t="s">
        <v>482</v>
      </c>
      <c r="F34" s="78" t="s">
        <v>483</v>
      </c>
      <c r="G34" s="112" t="s">
        <v>503</v>
      </c>
      <c r="H34" s="1"/>
      <c r="I34" s="1"/>
      <c r="J34" s="1"/>
      <c r="K34" s="91"/>
      <c r="L34" s="1"/>
    </row>
    <row r="35" spans="1:12" ht="15">
      <c r="A35" s="1"/>
      <c r="B35" s="1"/>
      <c r="C35" s="1"/>
      <c r="D35" s="9"/>
      <c r="E35" s="78" t="s">
        <v>484</v>
      </c>
      <c r="F35" s="78" t="s">
        <v>485</v>
      </c>
      <c r="G35" s="111" t="s">
        <v>504</v>
      </c>
      <c r="H35" s="1"/>
      <c r="I35" s="1"/>
      <c r="J35" s="1"/>
      <c r="K35" s="91"/>
      <c r="L35" s="1"/>
    </row>
    <row r="36" spans="1:12" ht="15">
      <c r="A36" s="1"/>
      <c r="B36" s="1"/>
      <c r="C36" s="1"/>
      <c r="D36" s="9"/>
      <c r="E36" s="78" t="s">
        <v>486</v>
      </c>
      <c r="F36" s="78" t="s">
        <v>487</v>
      </c>
      <c r="G36" s="113"/>
      <c r="H36" s="1"/>
      <c r="I36" s="1"/>
      <c r="J36" s="1"/>
      <c r="K36" s="91"/>
      <c r="L36" s="1"/>
    </row>
    <row r="37" spans="1:12" ht="15">
      <c r="A37" s="1"/>
      <c r="B37" s="1"/>
      <c r="C37" s="1"/>
      <c r="D37" s="9"/>
      <c r="E37" s="78" t="s">
        <v>488</v>
      </c>
      <c r="F37" s="78" t="s">
        <v>487</v>
      </c>
      <c r="G37" s="111"/>
      <c r="H37" s="1"/>
      <c r="I37" s="1"/>
      <c r="J37" s="1"/>
      <c r="K37" s="91"/>
      <c r="L37" s="1"/>
    </row>
    <row r="38" spans="1:12" ht="15">
      <c r="A38" s="1"/>
      <c r="B38" s="1"/>
      <c r="C38" s="1"/>
      <c r="D38" s="9"/>
      <c r="E38" s="78" t="s">
        <v>315</v>
      </c>
      <c r="F38" s="78" t="s">
        <v>492</v>
      </c>
      <c r="G38" s="111"/>
      <c r="H38" s="1"/>
      <c r="I38" s="1"/>
      <c r="J38" s="1"/>
      <c r="K38" s="91"/>
      <c r="L38" s="1"/>
    </row>
    <row r="39" spans="1:12" ht="15">
      <c r="A39" s="1"/>
      <c r="B39" s="1"/>
      <c r="C39" s="1"/>
      <c r="D39" s="9"/>
      <c r="E39" s="78" t="s">
        <v>316</v>
      </c>
      <c r="F39" s="78" t="s">
        <v>492</v>
      </c>
      <c r="G39" s="111" t="s">
        <v>505</v>
      </c>
      <c r="H39" s="1"/>
      <c r="I39" s="1"/>
      <c r="J39" s="1"/>
      <c r="K39" s="91"/>
      <c r="L39" s="1"/>
    </row>
    <row r="40" spans="1:12" ht="15">
      <c r="A40" s="1"/>
      <c r="B40" s="1"/>
      <c r="C40" s="1"/>
      <c r="D40" s="9"/>
      <c r="E40" s="78" t="s">
        <v>317</v>
      </c>
      <c r="F40" s="78" t="s">
        <v>492</v>
      </c>
      <c r="G40" s="111"/>
      <c r="H40" s="1"/>
      <c r="I40" s="1"/>
      <c r="J40" s="1"/>
      <c r="K40" s="91"/>
      <c r="L40" s="1"/>
    </row>
    <row r="41" spans="1:12" ht="15">
      <c r="A41" s="1"/>
      <c r="B41" s="1"/>
      <c r="C41" s="1"/>
      <c r="D41" s="9"/>
      <c r="E41" s="78" t="s">
        <v>318</v>
      </c>
      <c r="F41" s="78" t="s">
        <v>492</v>
      </c>
      <c r="G41" s="111"/>
      <c r="H41" s="1"/>
      <c r="I41" s="1"/>
      <c r="J41" s="1"/>
      <c r="K41" s="91"/>
      <c r="L41" s="1"/>
    </row>
    <row r="42" spans="1:12" ht="15">
      <c r="A42" s="1"/>
      <c r="B42" s="1"/>
      <c r="C42" s="1"/>
      <c r="D42" s="9"/>
      <c r="E42" s="78" t="s">
        <v>319</v>
      </c>
      <c r="F42" s="78" t="s">
        <v>492</v>
      </c>
      <c r="G42" s="111"/>
      <c r="H42" s="1"/>
      <c r="I42" s="1"/>
      <c r="J42" s="1"/>
      <c r="K42" s="91"/>
      <c r="L42" s="1"/>
    </row>
    <row r="43" spans="1:12" ht="15">
      <c r="A43" s="1"/>
      <c r="B43" s="1"/>
      <c r="C43" s="1"/>
      <c r="D43" s="9"/>
      <c r="E43" s="78" t="s">
        <v>320</v>
      </c>
      <c r="F43" s="78" t="s">
        <v>492</v>
      </c>
      <c r="G43" s="114"/>
      <c r="H43" s="1"/>
      <c r="I43" s="1"/>
      <c r="J43" s="1"/>
      <c r="K43" s="91"/>
      <c r="L43" s="1"/>
    </row>
    <row r="44" spans="1:12" ht="15">
      <c r="A44" s="1"/>
      <c r="B44" s="1"/>
      <c r="C44" s="1"/>
      <c r="D44" s="9"/>
      <c r="E44" s="102"/>
      <c r="F44" s="103" t="s">
        <v>612</v>
      </c>
      <c r="G44" s="115"/>
      <c r="H44" s="1"/>
      <c r="I44" s="1"/>
      <c r="J44" s="1"/>
      <c r="K44" s="91"/>
      <c r="L44" s="1"/>
    </row>
    <row r="45" spans="1:12" ht="43.5" customHeight="1">
      <c r="A45" s="1"/>
      <c r="B45" s="1"/>
      <c r="C45" s="1"/>
      <c r="D45" s="1"/>
      <c r="E45" s="292" t="s">
        <v>975</v>
      </c>
      <c r="F45" s="292" t="s">
        <v>489</v>
      </c>
      <c r="G45" s="295" t="s">
        <v>490</v>
      </c>
      <c r="H45" s="287" t="s">
        <v>290</v>
      </c>
      <c r="I45" s="24" t="s">
        <v>605</v>
      </c>
      <c r="J45" s="92" t="s">
        <v>573</v>
      </c>
      <c r="K45" s="91" t="s">
        <v>973</v>
      </c>
      <c r="L45" s="24" t="s">
        <v>978</v>
      </c>
    </row>
    <row r="46" spans="1:12" ht="43.5" customHeight="1">
      <c r="A46" s="1"/>
      <c r="B46" s="1"/>
      <c r="C46" s="1"/>
      <c r="D46" s="1"/>
      <c r="E46" s="293"/>
      <c r="F46" s="293"/>
      <c r="G46" s="296"/>
      <c r="H46" s="288"/>
      <c r="I46" s="24" t="s">
        <v>606</v>
      </c>
      <c r="J46" s="92" t="s">
        <v>573</v>
      </c>
      <c r="K46" s="91" t="s">
        <v>973</v>
      </c>
      <c r="L46" s="24" t="s">
        <v>978</v>
      </c>
    </row>
    <row r="47" spans="1:12" ht="43.5" customHeight="1">
      <c r="A47" s="1"/>
      <c r="B47" s="1"/>
      <c r="C47" s="1"/>
      <c r="D47" s="1"/>
      <c r="E47" s="293"/>
      <c r="F47" s="293"/>
      <c r="G47" s="296"/>
      <c r="H47" s="288"/>
      <c r="I47" s="24" t="s">
        <v>607</v>
      </c>
      <c r="J47" s="92" t="s">
        <v>573</v>
      </c>
      <c r="K47" s="91" t="s">
        <v>973</v>
      </c>
      <c r="L47" s="24" t="s">
        <v>977</v>
      </c>
    </row>
    <row r="48" spans="1:12" ht="43.5" customHeight="1">
      <c r="A48" s="1"/>
      <c r="B48" s="1"/>
      <c r="C48" s="1"/>
      <c r="D48" s="1"/>
      <c r="E48" s="293"/>
      <c r="F48" s="293"/>
      <c r="G48" s="296"/>
      <c r="H48" s="288"/>
      <c r="I48" s="24" t="s">
        <v>608</v>
      </c>
      <c r="J48" s="92" t="s">
        <v>573</v>
      </c>
      <c r="K48" s="91" t="s">
        <v>973</v>
      </c>
      <c r="L48" s="24" t="s">
        <v>977</v>
      </c>
    </row>
    <row r="49" spans="1:12" ht="43.5" customHeight="1">
      <c r="A49" s="1"/>
      <c r="B49" s="1"/>
      <c r="C49" s="1"/>
      <c r="D49" s="1"/>
      <c r="E49" s="293"/>
      <c r="F49" s="293"/>
      <c r="G49" s="296"/>
      <c r="H49" s="288"/>
      <c r="I49" s="24" t="s">
        <v>609</v>
      </c>
      <c r="J49" s="92" t="s">
        <v>573</v>
      </c>
      <c r="K49" s="91" t="s">
        <v>973</v>
      </c>
      <c r="L49" s="24" t="s">
        <v>977</v>
      </c>
    </row>
    <row r="50" spans="1:12" ht="43.5" customHeight="1">
      <c r="A50" s="1"/>
      <c r="B50" s="1"/>
      <c r="C50" s="1"/>
      <c r="D50" s="1"/>
      <c r="E50" s="293"/>
      <c r="F50" s="293"/>
      <c r="G50" s="296"/>
      <c r="H50" s="288"/>
      <c r="I50" s="24" t="s">
        <v>610</v>
      </c>
      <c r="J50" s="92" t="s">
        <v>573</v>
      </c>
      <c r="K50" s="91" t="s">
        <v>973</v>
      </c>
      <c r="L50" s="24" t="s">
        <v>977</v>
      </c>
    </row>
    <row r="51" spans="1:12" ht="43.5" customHeight="1">
      <c r="A51" s="1"/>
      <c r="B51" s="1"/>
      <c r="C51" s="1"/>
      <c r="D51" s="1"/>
      <c r="E51" s="294"/>
      <c r="F51" s="294"/>
      <c r="G51" s="297"/>
      <c r="H51" s="289"/>
      <c r="I51" s="24" t="s">
        <v>611</v>
      </c>
      <c r="J51" s="92" t="s">
        <v>573</v>
      </c>
      <c r="K51" s="91" t="s">
        <v>973</v>
      </c>
      <c r="L51" s="24" t="s">
        <v>977</v>
      </c>
    </row>
    <row r="52" spans="1:12" ht="20.25" customHeight="1">
      <c r="A52" s="1"/>
      <c r="B52" s="1"/>
      <c r="C52" s="1"/>
      <c r="D52" s="1"/>
      <c r="E52" s="229"/>
      <c r="F52" s="103" t="s">
        <v>971</v>
      </c>
      <c r="G52" s="230"/>
      <c r="H52" s="228"/>
      <c r="I52" s="24"/>
      <c r="J52" s="92"/>
      <c r="K52" s="91" t="s">
        <v>973</v>
      </c>
      <c r="L52" s="24" t="s">
        <v>977</v>
      </c>
    </row>
    <row r="53" spans="1:12" ht="43.5" customHeight="1">
      <c r="A53" s="1"/>
      <c r="B53" s="1"/>
      <c r="C53" s="1"/>
      <c r="D53" s="1"/>
      <c r="E53" s="290" t="s">
        <v>491</v>
      </c>
      <c r="F53" s="290" t="s">
        <v>974</v>
      </c>
      <c r="G53" s="291" t="s">
        <v>490</v>
      </c>
      <c r="H53" s="287" t="s">
        <v>290</v>
      </c>
      <c r="I53" s="24" t="s">
        <v>605</v>
      </c>
      <c r="J53" s="92" t="s">
        <v>602</v>
      </c>
      <c r="K53" s="91" t="s">
        <v>973</v>
      </c>
      <c r="L53" s="24" t="s">
        <v>977</v>
      </c>
    </row>
    <row r="54" spans="1:12" ht="43.5" customHeight="1">
      <c r="A54" s="1"/>
      <c r="B54" s="1"/>
      <c r="C54" s="1"/>
      <c r="D54" s="1"/>
      <c r="E54" s="290"/>
      <c r="F54" s="290"/>
      <c r="G54" s="291"/>
      <c r="H54" s="288"/>
      <c r="I54" s="24" t="s">
        <v>606</v>
      </c>
      <c r="J54" s="92" t="s">
        <v>602</v>
      </c>
      <c r="K54" s="91" t="s">
        <v>973</v>
      </c>
      <c r="L54" s="24" t="s">
        <v>977</v>
      </c>
    </row>
    <row r="55" spans="1:12" ht="43.5" customHeight="1">
      <c r="A55" s="1"/>
      <c r="B55" s="1"/>
      <c r="C55" s="1"/>
      <c r="D55" s="1"/>
      <c r="E55" s="290"/>
      <c r="F55" s="290"/>
      <c r="G55" s="291"/>
      <c r="H55" s="288"/>
      <c r="I55" s="24" t="s">
        <v>607</v>
      </c>
      <c r="J55" s="92" t="s">
        <v>602</v>
      </c>
      <c r="K55" s="91" t="s">
        <v>973</v>
      </c>
      <c r="L55" s="24" t="s">
        <v>977</v>
      </c>
    </row>
    <row r="56" spans="1:12" ht="42.75" customHeight="1">
      <c r="A56" s="1"/>
      <c r="B56" s="1"/>
      <c r="C56" s="1"/>
      <c r="D56" s="1"/>
      <c r="E56" s="290"/>
      <c r="F56" s="290"/>
      <c r="G56" s="291"/>
      <c r="H56" s="288"/>
      <c r="I56" s="24" t="s">
        <v>608</v>
      </c>
      <c r="J56" s="92" t="s">
        <v>602</v>
      </c>
      <c r="K56" s="91" t="s">
        <v>973</v>
      </c>
      <c r="L56" s="24" t="s">
        <v>977</v>
      </c>
    </row>
    <row r="57" spans="1:12" ht="42.75" customHeight="1">
      <c r="A57" s="1"/>
      <c r="B57" s="1"/>
      <c r="C57" s="1"/>
      <c r="D57" s="1"/>
      <c r="E57" s="290"/>
      <c r="F57" s="290"/>
      <c r="G57" s="291"/>
      <c r="H57" s="288"/>
      <c r="I57" s="24" t="s">
        <v>609</v>
      </c>
      <c r="J57" s="92" t="s">
        <v>602</v>
      </c>
      <c r="K57" s="91" t="s">
        <v>973</v>
      </c>
      <c r="L57" s="24" t="s">
        <v>977</v>
      </c>
    </row>
    <row r="58" spans="1:12" ht="42.75" customHeight="1">
      <c r="A58" s="1"/>
      <c r="B58" s="1"/>
      <c r="C58" s="1"/>
      <c r="D58" s="1"/>
      <c r="E58" s="290"/>
      <c r="F58" s="290"/>
      <c r="G58" s="291"/>
      <c r="H58" s="288"/>
      <c r="I58" s="24" t="s">
        <v>610</v>
      </c>
      <c r="J58" s="92" t="s">
        <v>602</v>
      </c>
      <c r="K58" s="91" t="s">
        <v>973</v>
      </c>
      <c r="L58" s="24" t="s">
        <v>977</v>
      </c>
    </row>
    <row r="59" spans="1:12" ht="42.75">
      <c r="A59" s="1"/>
      <c r="B59" s="1"/>
      <c r="C59" s="1"/>
      <c r="D59" s="1"/>
      <c r="E59" s="290"/>
      <c r="F59" s="290"/>
      <c r="G59" s="291"/>
      <c r="H59" s="289"/>
      <c r="I59" s="24" t="s">
        <v>611</v>
      </c>
      <c r="J59" s="92" t="s">
        <v>602</v>
      </c>
      <c r="K59" s="91" t="s">
        <v>973</v>
      </c>
      <c r="L59" s="24" t="s">
        <v>977</v>
      </c>
    </row>
    <row r="60" spans="1:12" ht="43.5">
      <c r="A60" s="1"/>
      <c r="B60" s="1"/>
      <c r="C60" s="1"/>
      <c r="D60" s="9"/>
      <c r="E60" s="78"/>
      <c r="F60" s="104" t="s">
        <v>613</v>
      </c>
      <c r="G60" s="111"/>
      <c r="H60" s="1"/>
      <c r="I60" s="1"/>
      <c r="J60" s="1"/>
      <c r="K60" s="91" t="s">
        <v>973</v>
      </c>
      <c r="L60" s="24" t="s">
        <v>977</v>
      </c>
    </row>
    <row r="61" spans="1:12" ht="43.5" customHeight="1">
      <c r="A61" s="1"/>
      <c r="B61" s="1"/>
      <c r="C61" s="1"/>
      <c r="D61" s="1"/>
      <c r="E61" s="290" t="s">
        <v>976</v>
      </c>
      <c r="F61" s="290" t="s">
        <v>489</v>
      </c>
      <c r="G61" s="291" t="s">
        <v>490</v>
      </c>
      <c r="H61" s="287" t="s">
        <v>290</v>
      </c>
      <c r="I61" s="24" t="s">
        <v>605</v>
      </c>
      <c r="J61" s="92" t="s">
        <v>602</v>
      </c>
      <c r="K61" s="91" t="s">
        <v>973</v>
      </c>
      <c r="L61" s="24" t="s">
        <v>977</v>
      </c>
    </row>
    <row r="62" spans="1:12" ht="43.5" customHeight="1">
      <c r="A62" s="1"/>
      <c r="B62" s="1"/>
      <c r="C62" s="1"/>
      <c r="D62" s="1"/>
      <c r="E62" s="290"/>
      <c r="F62" s="290"/>
      <c r="G62" s="291"/>
      <c r="H62" s="288"/>
      <c r="I62" s="24" t="s">
        <v>606</v>
      </c>
      <c r="J62" s="92" t="s">
        <v>602</v>
      </c>
      <c r="K62" s="91" t="s">
        <v>973</v>
      </c>
      <c r="L62" s="24" t="s">
        <v>977</v>
      </c>
    </row>
    <row r="63" spans="1:12" ht="43.5" customHeight="1">
      <c r="A63" s="1"/>
      <c r="B63" s="1"/>
      <c r="C63" s="1"/>
      <c r="D63" s="1"/>
      <c r="E63" s="290"/>
      <c r="F63" s="290"/>
      <c r="G63" s="291"/>
      <c r="H63" s="288"/>
      <c r="I63" s="24" t="s">
        <v>607</v>
      </c>
      <c r="J63" s="92" t="s">
        <v>602</v>
      </c>
      <c r="K63" s="91" t="s">
        <v>973</v>
      </c>
      <c r="L63" s="24" t="s">
        <v>977</v>
      </c>
    </row>
    <row r="64" spans="1:12" ht="42.75" customHeight="1">
      <c r="A64" s="1"/>
      <c r="B64" s="1"/>
      <c r="C64" s="1"/>
      <c r="D64" s="1"/>
      <c r="E64" s="290"/>
      <c r="F64" s="290"/>
      <c r="G64" s="291"/>
      <c r="H64" s="288"/>
      <c r="I64" s="24" t="s">
        <v>608</v>
      </c>
      <c r="J64" s="92" t="s">
        <v>602</v>
      </c>
      <c r="K64" s="91" t="s">
        <v>973</v>
      </c>
      <c r="L64" s="24" t="s">
        <v>977</v>
      </c>
    </row>
    <row r="65" spans="1:12" ht="42.75" customHeight="1">
      <c r="A65" s="1"/>
      <c r="B65" s="1"/>
      <c r="C65" s="1"/>
      <c r="D65" s="1"/>
      <c r="E65" s="290"/>
      <c r="F65" s="290"/>
      <c r="G65" s="291"/>
      <c r="H65" s="288"/>
      <c r="I65" s="24" t="s">
        <v>609</v>
      </c>
      <c r="J65" s="92" t="s">
        <v>602</v>
      </c>
      <c r="K65" s="91" t="s">
        <v>973</v>
      </c>
      <c r="L65" s="24" t="s">
        <v>977</v>
      </c>
    </row>
    <row r="66" spans="1:12" ht="42.75" customHeight="1">
      <c r="A66" s="1"/>
      <c r="B66" s="1"/>
      <c r="C66" s="1"/>
      <c r="D66" s="1"/>
      <c r="E66" s="290"/>
      <c r="F66" s="290"/>
      <c r="G66" s="291"/>
      <c r="H66" s="288"/>
      <c r="I66" s="24" t="s">
        <v>610</v>
      </c>
      <c r="J66" s="92" t="s">
        <v>602</v>
      </c>
      <c r="K66" s="91" t="s">
        <v>973</v>
      </c>
      <c r="L66" s="24" t="s">
        <v>977</v>
      </c>
    </row>
    <row r="67" spans="1:12" ht="42.75">
      <c r="A67" s="1"/>
      <c r="B67" s="1"/>
      <c r="C67" s="1"/>
      <c r="D67" s="1"/>
      <c r="E67" s="290"/>
      <c r="F67" s="290"/>
      <c r="G67" s="291"/>
      <c r="H67" s="289"/>
      <c r="I67" s="24" t="s">
        <v>611</v>
      </c>
      <c r="J67" s="92" t="s">
        <v>602</v>
      </c>
      <c r="K67" s="91" t="s">
        <v>973</v>
      </c>
      <c r="L67" s="24" t="s">
        <v>977</v>
      </c>
    </row>
  </sheetData>
  <autoFilter ref="I2:L2" xr:uid="{4E738DA2-AC4F-42F6-8A3A-1B72DC1A29E8}"/>
  <mergeCells count="12">
    <mergeCell ref="H45:H51"/>
    <mergeCell ref="E61:E67"/>
    <mergeCell ref="F61:F67"/>
    <mergeCell ref="G61:G67"/>
    <mergeCell ref="H61:H67"/>
    <mergeCell ref="H53:H59"/>
    <mergeCell ref="G53:G59"/>
    <mergeCell ref="F53:F59"/>
    <mergeCell ref="E53:E59"/>
    <mergeCell ref="E45:E51"/>
    <mergeCell ref="F45:F51"/>
    <mergeCell ref="G45:G51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028A-374F-4A9C-A30C-F518C41300E8}">
  <dimension ref="A1:K131"/>
  <sheetViews>
    <sheetView topLeftCell="B124" zoomScale="99" workbookViewId="0">
      <selection activeCell="K125" sqref="K125"/>
    </sheetView>
  </sheetViews>
  <sheetFormatPr defaultRowHeight="14.25"/>
  <cols>
    <col min="1" max="1" width="12.875" bestFit="1" customWidth="1"/>
    <col min="2" max="2" width="10.75" bestFit="1" customWidth="1"/>
    <col min="3" max="3" width="19.75" customWidth="1"/>
    <col min="4" max="4" width="14.75" customWidth="1"/>
    <col min="5" max="5" width="24.375" customWidth="1"/>
    <col min="6" max="6" width="26.125" customWidth="1"/>
    <col min="7" max="7" width="22.625" customWidth="1"/>
    <col min="8" max="8" width="33.5" customWidth="1"/>
    <col min="9" max="9" width="14" bestFit="1" customWidth="1"/>
    <col min="10" max="10" width="9.875" bestFit="1" customWidth="1"/>
    <col min="11" max="11" width="19.75" customWidth="1"/>
  </cols>
  <sheetData>
    <row r="1" spans="1:11">
      <c r="A1" s="200" t="s">
        <v>0</v>
      </c>
      <c r="B1" s="201" t="s">
        <v>1</v>
      </c>
      <c r="C1" s="202" t="s">
        <v>2</v>
      </c>
      <c r="D1" s="202" t="s">
        <v>3</v>
      </c>
      <c r="E1" s="203" t="s">
        <v>4</v>
      </c>
      <c r="F1" s="203"/>
      <c r="G1" s="204"/>
      <c r="H1" s="205"/>
      <c r="I1" s="205"/>
      <c r="J1" s="206"/>
      <c r="K1" s="205"/>
    </row>
    <row r="2" spans="1:11" ht="25.5">
      <c r="A2" s="200"/>
      <c r="B2" s="207"/>
      <c r="C2" s="208" t="s">
        <v>5</v>
      </c>
      <c r="D2" s="202"/>
      <c r="E2" s="204" t="s">
        <v>324</v>
      </c>
      <c r="F2" s="204" t="s">
        <v>7</v>
      </c>
      <c r="G2" s="203" t="s">
        <v>8</v>
      </c>
      <c r="H2" s="97" t="s">
        <v>596</v>
      </c>
      <c r="I2" s="97" t="s">
        <v>597</v>
      </c>
      <c r="J2" s="98" t="s">
        <v>598</v>
      </c>
      <c r="K2" s="97" t="s">
        <v>599</v>
      </c>
    </row>
    <row r="3" spans="1:11">
      <c r="A3" s="24" t="s">
        <v>325</v>
      </c>
      <c r="B3" s="24" t="s">
        <v>326</v>
      </c>
      <c r="C3" s="24" t="str">
        <f>_xlfn.CONCAT("on",REPLACE(A3,1,1,UPPER(LEFT(A3,1))),REPLACE(B3,1,1,UPPER(LEFT(B3,1))))</f>
        <v>onVehicleDatset</v>
      </c>
      <c r="D3" s="72" t="s">
        <v>327</v>
      </c>
      <c r="E3" s="24"/>
      <c r="F3" s="24"/>
      <c r="G3" s="24"/>
      <c r="H3" s="24"/>
      <c r="I3" s="24"/>
      <c r="J3" s="24"/>
      <c r="K3" s="24"/>
    </row>
    <row r="4" spans="1:11" ht="28.5">
      <c r="A4" s="24"/>
      <c r="B4" s="24"/>
      <c r="C4" s="24"/>
      <c r="D4" s="24"/>
      <c r="E4" s="209" t="s">
        <v>28</v>
      </c>
      <c r="F4" s="24"/>
      <c r="G4" s="24"/>
      <c r="H4" s="24"/>
      <c r="I4" s="24"/>
      <c r="J4" s="24"/>
      <c r="K4" s="24"/>
    </row>
    <row r="5" spans="1:11">
      <c r="A5" s="24"/>
      <c r="B5" s="24"/>
      <c r="C5" s="24"/>
      <c r="D5" s="24"/>
      <c r="E5" s="24" t="s">
        <v>328</v>
      </c>
      <c r="F5" s="24" t="s">
        <v>259</v>
      </c>
      <c r="G5" s="24"/>
      <c r="H5" s="24"/>
      <c r="I5" s="24"/>
      <c r="J5" s="24"/>
      <c r="K5" s="24"/>
    </row>
    <row r="6" spans="1:11">
      <c r="A6" s="24"/>
      <c r="B6" s="24"/>
      <c r="C6" s="24"/>
      <c r="D6" s="24"/>
      <c r="E6" s="72" t="s">
        <v>329</v>
      </c>
      <c r="F6" s="192" t="s">
        <v>467</v>
      </c>
      <c r="G6" s="24"/>
      <c r="H6" s="24"/>
      <c r="I6" s="24"/>
      <c r="J6" s="24"/>
      <c r="K6" s="24"/>
    </row>
    <row r="7" spans="1:11">
      <c r="A7" s="24"/>
      <c r="B7" s="24"/>
      <c r="C7" s="24"/>
      <c r="D7" s="24"/>
      <c r="E7" s="72" t="s">
        <v>330</v>
      </c>
      <c r="F7" s="24" t="s">
        <v>259</v>
      </c>
      <c r="G7" s="24"/>
      <c r="H7" s="24"/>
      <c r="I7" s="24"/>
      <c r="J7" s="24"/>
      <c r="K7" s="24"/>
    </row>
    <row r="8" spans="1:11">
      <c r="A8" s="24"/>
      <c r="B8" s="24"/>
      <c r="C8" s="24"/>
      <c r="D8" s="24"/>
      <c r="E8" s="72" t="s">
        <v>331</v>
      </c>
      <c r="F8" s="24" t="s">
        <v>259</v>
      </c>
      <c r="G8" s="24"/>
      <c r="H8" s="24"/>
      <c r="I8" s="24"/>
      <c r="J8" s="24"/>
      <c r="K8" s="24"/>
    </row>
    <row r="9" spans="1:11">
      <c r="A9" s="24"/>
      <c r="B9" s="24"/>
      <c r="C9" s="24"/>
      <c r="D9" s="24"/>
      <c r="E9" s="72" t="s">
        <v>332</v>
      </c>
      <c r="F9" s="24" t="s">
        <v>259</v>
      </c>
      <c r="G9" s="24"/>
      <c r="H9" s="24"/>
      <c r="I9" s="24"/>
      <c r="J9" s="24"/>
      <c r="K9" s="24"/>
    </row>
    <row r="10" spans="1:11">
      <c r="A10" s="24"/>
      <c r="B10" s="24"/>
      <c r="C10" s="24"/>
      <c r="D10" s="24"/>
      <c r="E10" s="72" t="s">
        <v>333</v>
      </c>
      <c r="F10" s="24" t="s">
        <v>259</v>
      </c>
      <c r="G10" s="24"/>
      <c r="H10" s="24"/>
      <c r="I10" s="24"/>
      <c r="J10" s="24"/>
      <c r="K10" s="24"/>
    </row>
    <row r="11" spans="1:11">
      <c r="A11" s="24"/>
      <c r="B11" s="24"/>
      <c r="C11" s="24"/>
      <c r="D11" s="24"/>
      <c r="E11" s="72" t="s">
        <v>334</v>
      </c>
      <c r="F11" s="24" t="s">
        <v>259</v>
      </c>
      <c r="G11" s="24"/>
      <c r="H11" s="24"/>
      <c r="I11" s="24"/>
      <c r="J11" s="24"/>
      <c r="K11" s="24"/>
    </row>
    <row r="12" spans="1:11">
      <c r="A12" s="24"/>
      <c r="B12" s="24"/>
      <c r="C12" s="24"/>
      <c r="D12" s="24"/>
      <c r="E12" s="72" t="s">
        <v>335</v>
      </c>
      <c r="F12" s="24" t="s">
        <v>259</v>
      </c>
      <c r="G12" s="24"/>
      <c r="H12" s="24"/>
      <c r="I12" s="24"/>
      <c r="J12" s="24"/>
      <c r="K12" s="24"/>
    </row>
    <row r="13" spans="1:11">
      <c r="A13" s="24"/>
      <c r="B13" s="24"/>
      <c r="C13" s="24"/>
      <c r="D13" s="72"/>
      <c r="E13" s="210" t="s">
        <v>568</v>
      </c>
      <c r="F13" s="24" t="s">
        <v>259</v>
      </c>
      <c r="G13" s="24"/>
      <c r="H13" s="24"/>
      <c r="I13" s="24"/>
      <c r="J13" s="24"/>
      <c r="K13" s="24"/>
    </row>
    <row r="14" spans="1:11">
      <c r="A14" s="24"/>
      <c r="B14" s="24"/>
      <c r="C14" s="24"/>
      <c r="D14" s="72"/>
      <c r="E14" s="72" t="s">
        <v>336</v>
      </c>
      <c r="F14" s="24" t="s">
        <v>259</v>
      </c>
      <c r="G14" s="24"/>
      <c r="H14" s="24"/>
      <c r="I14" s="24"/>
      <c r="J14" s="24"/>
      <c r="K14" s="24"/>
    </row>
    <row r="15" spans="1:11">
      <c r="A15" s="24"/>
      <c r="B15" s="24"/>
      <c r="C15" s="24"/>
      <c r="D15" s="24"/>
      <c r="E15" s="72" t="s">
        <v>337</v>
      </c>
      <c r="F15" s="24" t="s">
        <v>259</v>
      </c>
      <c r="G15" s="24"/>
      <c r="H15" s="24"/>
      <c r="I15" s="24"/>
      <c r="J15" s="24"/>
      <c r="K15" s="24"/>
    </row>
    <row r="16" spans="1:11">
      <c r="A16" s="24"/>
      <c r="B16" s="24"/>
      <c r="C16" s="24"/>
      <c r="D16" s="24"/>
      <c r="E16" s="72" t="s">
        <v>338</v>
      </c>
      <c r="F16" s="24" t="s">
        <v>259</v>
      </c>
      <c r="G16" s="24"/>
      <c r="H16" s="24"/>
      <c r="I16" s="24"/>
      <c r="J16" s="24"/>
      <c r="K16" s="24"/>
    </row>
    <row r="17" spans="1:11">
      <c r="A17" s="24"/>
      <c r="B17" s="24"/>
      <c r="C17" s="24"/>
      <c r="D17" s="24"/>
      <c r="E17" s="72" t="s">
        <v>339</v>
      </c>
      <c r="F17" s="72" t="s">
        <v>259</v>
      </c>
      <c r="G17" s="24"/>
      <c r="H17" s="24"/>
      <c r="I17" s="24"/>
      <c r="J17" s="24"/>
      <c r="K17" s="24"/>
    </row>
    <row r="18" spans="1:11">
      <c r="A18" s="24"/>
      <c r="B18" s="24"/>
      <c r="C18" s="24"/>
      <c r="D18" s="72"/>
      <c r="E18" s="72" t="s">
        <v>340</v>
      </c>
      <c r="F18" s="72" t="s">
        <v>259</v>
      </c>
      <c r="G18" s="24"/>
      <c r="H18" s="24"/>
      <c r="I18" s="24"/>
      <c r="J18" s="24"/>
      <c r="K18" s="24"/>
    </row>
    <row r="19" spans="1:11">
      <c r="A19" s="24"/>
      <c r="B19" s="24"/>
      <c r="C19" s="24"/>
      <c r="D19" s="72"/>
      <c r="E19" s="72" t="s">
        <v>341</v>
      </c>
      <c r="F19" s="72" t="s">
        <v>494</v>
      </c>
      <c r="G19" s="24"/>
      <c r="H19" s="24"/>
      <c r="I19" s="24"/>
      <c r="J19" s="24"/>
      <c r="K19" s="24"/>
    </row>
    <row r="20" spans="1:11">
      <c r="A20" s="24"/>
      <c r="B20" s="24"/>
      <c r="C20" s="24"/>
      <c r="D20" s="24"/>
      <c r="E20" s="72" t="s">
        <v>342</v>
      </c>
      <c r="F20" s="72" t="s">
        <v>259</v>
      </c>
      <c r="G20" s="24"/>
      <c r="H20" s="24"/>
      <c r="I20" s="24"/>
      <c r="J20" s="24"/>
      <c r="K20" s="24"/>
    </row>
    <row r="21" spans="1:11">
      <c r="A21" s="24"/>
      <c r="B21" s="24"/>
      <c r="C21" s="24"/>
      <c r="D21" s="24"/>
      <c r="E21" s="72" t="s">
        <v>343</v>
      </c>
      <c r="F21" s="72" t="s">
        <v>259</v>
      </c>
      <c r="G21" s="24"/>
      <c r="H21" s="24"/>
      <c r="I21" s="24"/>
      <c r="J21" s="24"/>
      <c r="K21" s="24"/>
    </row>
    <row r="22" spans="1:11">
      <c r="A22" s="24"/>
      <c r="B22" s="24"/>
      <c r="C22" s="24"/>
      <c r="D22" s="24"/>
      <c r="E22" s="72" t="s">
        <v>344</v>
      </c>
      <c r="F22" s="72" t="s">
        <v>345</v>
      </c>
      <c r="G22" s="24"/>
      <c r="H22" s="24"/>
      <c r="I22" s="24"/>
      <c r="J22" s="24"/>
      <c r="K22" s="24"/>
    </row>
    <row r="23" spans="1:11">
      <c r="A23" s="24"/>
      <c r="B23" s="24"/>
      <c r="C23" s="24"/>
      <c r="D23" s="24"/>
      <c r="E23" s="72" t="s">
        <v>346</v>
      </c>
      <c r="F23" s="72" t="s">
        <v>259</v>
      </c>
      <c r="G23" s="24"/>
      <c r="H23" s="24"/>
      <c r="I23" s="24"/>
      <c r="J23" s="24"/>
      <c r="K23" s="24"/>
    </row>
    <row r="24" spans="1:11">
      <c r="A24" s="24"/>
      <c r="B24" s="24"/>
      <c r="C24" s="24"/>
      <c r="D24" s="24"/>
      <c r="E24" s="72" t="s">
        <v>347</v>
      </c>
      <c r="F24" s="72" t="s">
        <v>259</v>
      </c>
      <c r="G24" s="24"/>
      <c r="H24" s="24"/>
      <c r="I24" s="24"/>
      <c r="J24" s="24"/>
      <c r="K24" s="24"/>
    </row>
    <row r="25" spans="1:11">
      <c r="A25" s="24"/>
      <c r="B25" s="24"/>
      <c r="C25" s="24"/>
      <c r="D25" s="24"/>
      <c r="E25" s="72" t="s">
        <v>348</v>
      </c>
      <c r="F25" s="211" t="s">
        <v>508</v>
      </c>
      <c r="G25" s="24"/>
      <c r="H25" s="24"/>
      <c r="I25" s="24"/>
      <c r="J25" s="24"/>
      <c r="K25" s="24"/>
    </row>
    <row r="26" spans="1:11">
      <c r="A26" s="24"/>
      <c r="B26" s="24"/>
      <c r="C26" s="24"/>
      <c r="D26" s="24"/>
      <c r="E26" s="212" t="s">
        <v>349</v>
      </c>
      <c r="F26" s="212" t="s">
        <v>350</v>
      </c>
      <c r="G26" s="24"/>
      <c r="H26" s="24"/>
      <c r="I26" s="24"/>
      <c r="J26" s="24"/>
      <c r="K26" s="24"/>
    </row>
    <row r="27" spans="1:11">
      <c r="A27" s="24"/>
      <c r="B27" s="24"/>
      <c r="C27" s="24"/>
      <c r="D27" s="213"/>
      <c r="E27" s="214" t="s">
        <v>495</v>
      </c>
      <c r="F27" s="215" t="s">
        <v>496</v>
      </c>
      <c r="G27" s="216"/>
      <c r="H27" s="24"/>
      <c r="I27" s="24"/>
      <c r="J27" s="24"/>
      <c r="K27" s="24"/>
    </row>
    <row r="28" spans="1:11">
      <c r="A28" s="24"/>
      <c r="B28" s="24"/>
      <c r="C28" s="24"/>
      <c r="D28" s="213"/>
      <c r="E28" s="217" t="s">
        <v>351</v>
      </c>
      <c r="F28" s="217" t="s">
        <v>352</v>
      </c>
      <c r="G28" s="216"/>
      <c r="H28" s="24"/>
      <c r="I28" s="24"/>
      <c r="J28" s="24"/>
      <c r="K28" s="24"/>
    </row>
    <row r="29" spans="1:11">
      <c r="A29" s="24"/>
      <c r="B29" s="24"/>
      <c r="C29" s="24"/>
      <c r="D29" s="24"/>
      <c r="E29" s="72" t="s">
        <v>353</v>
      </c>
      <c r="F29" s="72" t="s">
        <v>354</v>
      </c>
      <c r="G29" s="24"/>
      <c r="H29" s="24"/>
      <c r="I29" s="24"/>
      <c r="J29" s="24"/>
      <c r="K29" s="24"/>
    </row>
    <row r="30" spans="1:11">
      <c r="A30" s="24"/>
      <c r="B30" s="24"/>
      <c r="C30" s="24"/>
      <c r="D30" s="24"/>
      <c r="E30" s="72" t="s">
        <v>509</v>
      </c>
      <c r="F30" s="72" t="s">
        <v>259</v>
      </c>
      <c r="G30" s="24"/>
      <c r="H30" s="24"/>
      <c r="I30" s="24"/>
      <c r="J30" s="24"/>
      <c r="K30" s="24"/>
    </row>
    <row r="31" spans="1:11">
      <c r="A31" s="24"/>
      <c r="B31" s="24"/>
      <c r="C31" s="24"/>
      <c r="D31" s="24"/>
      <c r="E31" s="72" t="s">
        <v>355</v>
      </c>
      <c r="F31" s="72" t="s">
        <v>356</v>
      </c>
      <c r="G31" s="24"/>
      <c r="H31" s="24"/>
      <c r="I31" s="24"/>
      <c r="J31" s="24"/>
      <c r="K31" s="24"/>
    </row>
    <row r="32" spans="1:11">
      <c r="A32" s="24"/>
      <c r="B32" s="24"/>
      <c r="C32" s="24"/>
      <c r="D32" s="213"/>
      <c r="E32" s="72" t="s">
        <v>357</v>
      </c>
      <c r="F32" s="72" t="s">
        <v>259</v>
      </c>
      <c r="G32" s="216"/>
      <c r="H32" s="24"/>
      <c r="I32" s="24"/>
      <c r="J32" s="24"/>
      <c r="K32" s="24"/>
    </row>
    <row r="33" spans="1:11">
      <c r="A33" s="24"/>
      <c r="B33" s="24"/>
      <c r="C33" s="24"/>
      <c r="D33" s="213"/>
      <c r="E33" s="218" t="s">
        <v>497</v>
      </c>
      <c r="F33" s="215" t="s">
        <v>259</v>
      </c>
      <c r="G33" s="216"/>
      <c r="H33" s="24"/>
      <c r="I33" s="24"/>
      <c r="J33" s="24"/>
      <c r="K33" s="24"/>
    </row>
    <row r="34" spans="1:11">
      <c r="A34" s="24"/>
      <c r="B34" s="24"/>
      <c r="C34" s="24"/>
      <c r="D34" s="213"/>
      <c r="E34" s="72" t="s">
        <v>358</v>
      </c>
      <c r="F34" s="72" t="s">
        <v>259</v>
      </c>
      <c r="G34" s="216"/>
      <c r="H34" s="24"/>
      <c r="I34" s="24"/>
      <c r="J34" s="24"/>
      <c r="K34" s="24"/>
    </row>
    <row r="35" spans="1:11">
      <c r="A35" s="24"/>
      <c r="B35" s="24"/>
      <c r="C35" s="24"/>
      <c r="D35" s="24"/>
      <c r="E35" s="72" t="s">
        <v>359</v>
      </c>
      <c r="F35" s="72" t="s">
        <v>259</v>
      </c>
      <c r="G35" s="24"/>
      <c r="H35" s="24"/>
      <c r="I35" s="24"/>
      <c r="J35" s="24"/>
      <c r="K35" s="24"/>
    </row>
    <row r="36" spans="1:11">
      <c r="A36" s="24"/>
      <c r="B36" s="24"/>
      <c r="C36" s="24"/>
      <c r="D36" s="24"/>
      <c r="E36" s="72" t="s">
        <v>360</v>
      </c>
      <c r="F36" s="72" t="s">
        <v>259</v>
      </c>
      <c r="G36" s="24"/>
      <c r="H36" s="24"/>
      <c r="I36" s="24"/>
      <c r="J36" s="24"/>
      <c r="K36" s="24"/>
    </row>
    <row r="37" spans="1:11">
      <c r="A37" s="24"/>
      <c r="B37" s="24"/>
      <c r="C37" s="24"/>
      <c r="D37" s="24"/>
      <c r="E37" s="72" t="s">
        <v>361</v>
      </c>
      <c r="F37" s="72" t="s">
        <v>259</v>
      </c>
      <c r="G37" s="24"/>
      <c r="H37" s="24"/>
      <c r="I37" s="24"/>
      <c r="J37" s="24"/>
      <c r="K37" s="24"/>
    </row>
    <row r="38" spans="1:11">
      <c r="A38" s="24"/>
      <c r="B38" s="24"/>
      <c r="C38" s="24"/>
      <c r="D38" s="24"/>
      <c r="E38" s="72" t="s">
        <v>362</v>
      </c>
      <c r="F38" s="72" t="s">
        <v>259</v>
      </c>
      <c r="G38" s="24"/>
      <c r="H38" s="24"/>
      <c r="I38" s="24"/>
      <c r="J38" s="24"/>
      <c r="K38" s="24"/>
    </row>
    <row r="39" spans="1:11">
      <c r="A39" s="24"/>
      <c r="B39" s="24"/>
      <c r="C39" s="24"/>
      <c r="D39" s="24"/>
      <c r="E39" s="72" t="s">
        <v>363</v>
      </c>
      <c r="F39" s="72" t="s">
        <v>259</v>
      </c>
      <c r="G39" s="24"/>
      <c r="H39" s="24"/>
      <c r="I39" s="24"/>
      <c r="J39" s="24"/>
      <c r="K39" s="24"/>
    </row>
    <row r="40" spans="1:11">
      <c r="A40" s="24"/>
      <c r="B40" s="24"/>
      <c r="C40" s="24"/>
      <c r="D40" s="24"/>
      <c r="E40" s="72" t="s">
        <v>364</v>
      </c>
      <c r="F40" s="72" t="s">
        <v>498</v>
      </c>
      <c r="G40" s="24"/>
      <c r="H40" s="24"/>
      <c r="I40" s="24"/>
      <c r="J40" s="24"/>
      <c r="K40" s="24"/>
    </row>
    <row r="41" spans="1:11">
      <c r="A41" s="24" t="s">
        <v>325</v>
      </c>
      <c r="B41" s="24" t="s">
        <v>365</v>
      </c>
      <c r="C41" s="24" t="str">
        <f>_xlfn.CONCAT("on",REPLACE(A41,1,1,UPPER(LEFT(A41,1))),REPLACE(B41,1,1,UPPER(LEFT(B41,1))))</f>
        <v>onVehicleNormalset</v>
      </c>
      <c r="D41" s="72" t="s">
        <v>366</v>
      </c>
      <c r="E41" s="24"/>
      <c r="F41" s="24"/>
      <c r="G41" s="24"/>
      <c r="H41" s="24"/>
      <c r="I41" s="24"/>
      <c r="J41" s="24"/>
      <c r="K41" s="24"/>
    </row>
    <row r="42" spans="1:11" ht="28.5">
      <c r="A42" s="24"/>
      <c r="B42" s="24"/>
      <c r="C42" s="24"/>
      <c r="D42" s="24"/>
      <c r="E42" s="209" t="s">
        <v>28</v>
      </c>
      <c r="F42" s="24"/>
      <c r="G42" s="24"/>
      <c r="H42" s="24"/>
      <c r="I42" s="24"/>
      <c r="J42" s="24"/>
      <c r="K42" s="24"/>
    </row>
    <row r="43" spans="1:11">
      <c r="A43" s="24"/>
      <c r="B43" s="24"/>
      <c r="C43" s="24"/>
      <c r="D43" s="24"/>
      <c r="E43" s="24" t="s">
        <v>367</v>
      </c>
      <c r="F43" s="24" t="s">
        <v>259</v>
      </c>
      <c r="G43" s="24"/>
      <c r="H43" s="24"/>
      <c r="I43" s="24"/>
      <c r="J43" s="24"/>
      <c r="K43" s="24"/>
    </row>
    <row r="44" spans="1:11">
      <c r="A44" s="24"/>
      <c r="B44" s="24"/>
      <c r="C44" s="24"/>
      <c r="D44" s="24"/>
      <c r="E44" s="24" t="s">
        <v>368</v>
      </c>
      <c r="F44" s="24" t="s">
        <v>259</v>
      </c>
      <c r="G44" s="24"/>
      <c r="H44" s="24"/>
      <c r="I44" s="24"/>
      <c r="J44" s="24"/>
      <c r="K44" s="24"/>
    </row>
    <row r="45" spans="1:11">
      <c r="A45" s="24"/>
      <c r="B45" s="24"/>
      <c r="C45" s="24"/>
      <c r="D45" s="24"/>
      <c r="E45" s="24" t="s">
        <v>369</v>
      </c>
      <c r="F45" s="24" t="s">
        <v>259</v>
      </c>
      <c r="G45" s="24"/>
      <c r="H45" s="24"/>
      <c r="I45" s="24"/>
      <c r="J45" s="24"/>
      <c r="K45" s="24"/>
    </row>
    <row r="46" spans="1:11">
      <c r="A46" s="24"/>
      <c r="B46" s="24"/>
      <c r="C46" s="24"/>
      <c r="D46" s="72"/>
      <c r="E46" s="219" t="s">
        <v>569</v>
      </c>
      <c r="F46" s="24" t="s">
        <v>259</v>
      </c>
      <c r="G46" s="24"/>
      <c r="H46" s="24"/>
      <c r="I46" s="24"/>
      <c r="J46" s="24"/>
      <c r="K46" s="24"/>
    </row>
    <row r="47" spans="1:11">
      <c r="A47" s="24"/>
      <c r="B47" s="24"/>
      <c r="C47" s="24"/>
      <c r="D47" s="72"/>
      <c r="E47" s="72" t="s">
        <v>370</v>
      </c>
      <c r="F47" s="24" t="s">
        <v>499</v>
      </c>
      <c r="G47" s="24"/>
      <c r="H47" s="24"/>
      <c r="I47" s="24"/>
      <c r="J47" s="24"/>
      <c r="K47" s="24"/>
    </row>
    <row r="48" spans="1:11">
      <c r="A48" s="24"/>
      <c r="B48" s="24"/>
      <c r="C48" s="24"/>
      <c r="D48" s="24"/>
      <c r="E48" s="72" t="s">
        <v>371</v>
      </c>
      <c r="F48" s="24" t="s">
        <v>259</v>
      </c>
      <c r="G48" s="24"/>
      <c r="H48" s="24"/>
      <c r="I48" s="24"/>
      <c r="J48" s="24"/>
      <c r="K48" s="24"/>
    </row>
    <row r="49" spans="1:11">
      <c r="A49" s="24"/>
      <c r="B49" s="24"/>
      <c r="C49" s="24"/>
      <c r="D49" s="24"/>
      <c r="E49" s="72" t="s">
        <v>372</v>
      </c>
      <c r="F49" s="24" t="s">
        <v>259</v>
      </c>
      <c r="G49" s="24"/>
      <c r="H49" s="24"/>
      <c r="I49" s="24"/>
      <c r="J49" s="24"/>
      <c r="K49" s="24"/>
    </row>
    <row r="50" spans="1:11">
      <c r="A50" s="24"/>
      <c r="B50" s="24"/>
      <c r="C50" s="24"/>
      <c r="D50" s="72"/>
      <c r="E50" s="72" t="s">
        <v>373</v>
      </c>
      <c r="F50" s="24" t="s">
        <v>259</v>
      </c>
      <c r="G50" s="24"/>
      <c r="H50" s="24"/>
      <c r="I50" s="24"/>
      <c r="J50" s="24"/>
      <c r="K50" s="24"/>
    </row>
    <row r="51" spans="1:11">
      <c r="A51" s="24"/>
      <c r="B51" s="24"/>
      <c r="C51" s="24"/>
      <c r="D51" s="72"/>
      <c r="E51" s="72" t="s">
        <v>374</v>
      </c>
      <c r="F51" s="24" t="s">
        <v>259</v>
      </c>
      <c r="G51" s="24"/>
      <c r="H51" s="24"/>
      <c r="I51" s="24"/>
      <c r="J51" s="24"/>
      <c r="K51" s="24"/>
    </row>
    <row r="52" spans="1:11">
      <c r="A52" s="24"/>
      <c r="B52" s="24"/>
      <c r="C52" s="24"/>
      <c r="D52" s="24"/>
      <c r="E52" s="212" t="s">
        <v>375</v>
      </c>
      <c r="F52" s="220" t="s">
        <v>259</v>
      </c>
      <c r="G52" s="24"/>
      <c r="H52" s="24"/>
      <c r="I52" s="24"/>
      <c r="J52" s="24"/>
      <c r="K52" s="24"/>
    </row>
    <row r="53" spans="1:11">
      <c r="A53" s="24"/>
      <c r="B53" s="24"/>
      <c r="C53" s="24"/>
      <c r="D53" s="213"/>
      <c r="E53" s="215" t="s">
        <v>500</v>
      </c>
      <c r="F53" s="215" t="s">
        <v>259</v>
      </c>
      <c r="G53" s="216"/>
      <c r="H53" s="24"/>
      <c r="I53" s="24"/>
      <c r="J53" s="24"/>
      <c r="K53" s="24"/>
    </row>
    <row r="54" spans="1:11">
      <c r="A54" s="24"/>
      <c r="B54" s="24"/>
      <c r="C54" s="24"/>
      <c r="D54" s="24"/>
      <c r="E54" s="221" t="s">
        <v>376</v>
      </c>
      <c r="F54" s="149" t="s">
        <v>377</v>
      </c>
      <c r="G54" s="24"/>
      <c r="H54" s="24"/>
      <c r="I54" s="24"/>
      <c r="J54" s="24"/>
      <c r="K54" s="24"/>
    </row>
    <row r="55" spans="1:11">
      <c r="A55" s="24"/>
      <c r="B55" s="24"/>
      <c r="C55" s="24"/>
      <c r="D55" s="24"/>
      <c r="E55" s="72" t="s">
        <v>378</v>
      </c>
      <c r="F55" s="24" t="s">
        <v>501</v>
      </c>
      <c r="G55" s="24"/>
      <c r="H55" s="24"/>
      <c r="I55" s="24"/>
      <c r="J55" s="24"/>
      <c r="K55" s="24"/>
    </row>
    <row r="56" spans="1:11">
      <c r="A56" s="24"/>
      <c r="B56" s="24"/>
      <c r="C56" s="24"/>
      <c r="D56" s="24"/>
      <c r="E56" s="72" t="s">
        <v>379</v>
      </c>
      <c r="F56" s="24" t="s">
        <v>259</v>
      </c>
      <c r="G56" s="24"/>
      <c r="H56" s="24"/>
      <c r="I56" s="24"/>
      <c r="J56" s="24"/>
      <c r="K56" s="24"/>
    </row>
    <row r="57" spans="1:11">
      <c r="A57" s="24"/>
      <c r="B57" s="24"/>
      <c r="C57" s="24"/>
      <c r="D57" s="24"/>
      <c r="E57" s="72" t="s">
        <v>380</v>
      </c>
      <c r="F57" s="24" t="s">
        <v>259</v>
      </c>
      <c r="G57" s="24"/>
      <c r="H57" s="24"/>
      <c r="I57" s="24"/>
      <c r="J57" s="24"/>
      <c r="K57" s="24"/>
    </row>
    <row r="58" spans="1:11">
      <c r="A58" s="24"/>
      <c r="B58" s="24"/>
      <c r="C58" s="24"/>
      <c r="D58" s="24"/>
      <c r="E58" s="72" t="s">
        <v>381</v>
      </c>
      <c r="F58" s="24" t="s">
        <v>259</v>
      </c>
      <c r="G58" s="24"/>
      <c r="H58" s="24"/>
      <c r="I58" s="24"/>
      <c r="J58" s="24"/>
      <c r="K58" s="24"/>
    </row>
    <row r="59" spans="1:11">
      <c r="A59" s="24"/>
      <c r="B59" s="24"/>
      <c r="C59" s="24"/>
      <c r="D59" s="24"/>
      <c r="E59" s="72" t="s">
        <v>382</v>
      </c>
      <c r="F59" s="24" t="s">
        <v>259</v>
      </c>
      <c r="G59" s="24"/>
      <c r="H59" s="24"/>
      <c r="I59" s="24"/>
      <c r="J59" s="24"/>
      <c r="K59" s="24"/>
    </row>
    <row r="60" spans="1:11">
      <c r="A60" s="24"/>
      <c r="B60" s="24"/>
      <c r="C60" s="24"/>
      <c r="D60" s="24"/>
      <c r="E60" s="72" t="s">
        <v>383</v>
      </c>
      <c r="F60" s="24" t="s">
        <v>259</v>
      </c>
      <c r="G60" s="24"/>
      <c r="H60" s="24"/>
      <c r="I60" s="24"/>
      <c r="J60" s="24"/>
      <c r="K60" s="24"/>
    </row>
    <row r="61" spans="1:11">
      <c r="A61" s="24"/>
      <c r="B61" s="24"/>
      <c r="C61" s="24"/>
      <c r="D61" s="24"/>
      <c r="E61" s="72" t="s">
        <v>384</v>
      </c>
      <c r="F61" s="24" t="s">
        <v>385</v>
      </c>
      <c r="G61" s="24"/>
      <c r="H61" s="24"/>
      <c r="I61" s="24"/>
      <c r="J61" s="24"/>
      <c r="K61" s="24"/>
    </row>
    <row r="62" spans="1:11">
      <c r="A62" s="24"/>
      <c r="B62" s="24"/>
      <c r="C62" s="24"/>
      <c r="D62" s="24"/>
      <c r="E62" s="72" t="s">
        <v>386</v>
      </c>
      <c r="F62" s="24" t="s">
        <v>259</v>
      </c>
      <c r="G62" s="24"/>
      <c r="H62" s="24"/>
      <c r="I62" s="24"/>
      <c r="J62" s="24"/>
      <c r="K62" s="24"/>
    </row>
    <row r="63" spans="1:11">
      <c r="A63" s="24"/>
      <c r="B63" s="24"/>
      <c r="C63" s="24"/>
      <c r="D63" s="24"/>
      <c r="E63" s="72" t="s">
        <v>387</v>
      </c>
      <c r="F63" s="24" t="s">
        <v>259</v>
      </c>
      <c r="G63" s="24"/>
      <c r="H63" s="24"/>
      <c r="I63" s="24"/>
      <c r="J63" s="24"/>
      <c r="K63" s="24"/>
    </row>
    <row r="64" spans="1:11">
      <c r="A64" s="24"/>
      <c r="B64" s="24"/>
      <c r="C64" s="24"/>
      <c r="D64" s="24"/>
      <c r="E64" s="72" t="s">
        <v>388</v>
      </c>
      <c r="F64" s="24" t="s">
        <v>259</v>
      </c>
      <c r="G64" s="24"/>
      <c r="H64" s="24"/>
      <c r="I64" s="24"/>
      <c r="J64" s="24"/>
      <c r="K64" s="24"/>
    </row>
    <row r="65" spans="1:11">
      <c r="A65" s="24"/>
      <c r="B65" s="24"/>
      <c r="C65" s="24"/>
      <c r="D65" s="24"/>
      <c r="E65" s="72" t="s">
        <v>389</v>
      </c>
      <c r="F65" s="24" t="s">
        <v>259</v>
      </c>
      <c r="G65" s="24"/>
      <c r="H65" s="24"/>
      <c r="I65" s="24"/>
      <c r="J65" s="24"/>
      <c r="K65" s="24"/>
    </row>
    <row r="66" spans="1:11">
      <c r="A66" s="24"/>
      <c r="B66" s="24"/>
      <c r="C66" s="24"/>
      <c r="D66" s="24"/>
      <c r="E66" s="72" t="s">
        <v>390</v>
      </c>
      <c r="F66" s="24" t="s">
        <v>391</v>
      </c>
      <c r="G66" s="24"/>
      <c r="H66" s="24"/>
      <c r="I66" s="24"/>
      <c r="J66" s="24"/>
      <c r="K66" s="24"/>
    </row>
    <row r="67" spans="1:11">
      <c r="A67" s="24"/>
      <c r="B67" s="24"/>
      <c r="C67" s="24"/>
      <c r="D67" s="24"/>
      <c r="E67" s="72" t="s">
        <v>392</v>
      </c>
      <c r="F67" s="24" t="s">
        <v>393</v>
      </c>
      <c r="G67" s="24"/>
      <c r="H67" s="24"/>
      <c r="I67" s="24"/>
      <c r="J67" s="24"/>
      <c r="K67" s="24"/>
    </row>
    <row r="68" spans="1:11">
      <c r="A68" s="24"/>
      <c r="B68" s="24"/>
      <c r="C68" s="24"/>
      <c r="D68" s="24"/>
      <c r="E68" s="72" t="s">
        <v>394</v>
      </c>
      <c r="F68" s="24" t="s">
        <v>393</v>
      </c>
      <c r="G68" s="24"/>
      <c r="H68" s="24"/>
      <c r="I68" s="24"/>
      <c r="J68" s="24"/>
      <c r="K68" s="24"/>
    </row>
    <row r="69" spans="1:11">
      <c r="A69" s="24"/>
      <c r="B69" s="24"/>
      <c r="C69" s="24"/>
      <c r="D69" s="24"/>
      <c r="E69" s="72" t="s">
        <v>395</v>
      </c>
      <c r="F69" s="24" t="s">
        <v>396</v>
      </c>
      <c r="G69" s="24"/>
      <c r="H69" s="24"/>
      <c r="I69" s="24"/>
      <c r="J69" s="24"/>
      <c r="K69" s="24"/>
    </row>
    <row r="70" spans="1:11">
      <c r="A70" s="24"/>
      <c r="B70" s="24"/>
      <c r="C70" s="24"/>
      <c r="D70" s="24"/>
      <c r="E70" s="72" t="s">
        <v>397</v>
      </c>
      <c r="F70" s="24" t="s">
        <v>259</v>
      </c>
      <c r="G70" s="24"/>
      <c r="H70" s="24"/>
      <c r="I70" s="24"/>
      <c r="J70" s="24"/>
      <c r="K70" s="24"/>
    </row>
    <row r="71" spans="1:11">
      <c r="A71" s="24"/>
      <c r="B71" s="24"/>
      <c r="C71" s="24"/>
      <c r="D71" s="24"/>
      <c r="E71" s="72" t="s">
        <v>398</v>
      </c>
      <c r="F71" s="24" t="s">
        <v>259</v>
      </c>
      <c r="G71" s="24"/>
      <c r="H71" s="24"/>
      <c r="I71" s="24"/>
      <c r="J71" s="24"/>
      <c r="K71" s="24"/>
    </row>
    <row r="72" spans="1:11">
      <c r="A72" s="24"/>
      <c r="B72" s="24"/>
      <c r="C72" s="24"/>
      <c r="D72" s="24"/>
      <c r="E72" s="72" t="s">
        <v>399</v>
      </c>
      <c r="F72" s="24" t="s">
        <v>259</v>
      </c>
      <c r="G72" s="24"/>
      <c r="H72" s="24"/>
      <c r="I72" s="24"/>
      <c r="J72" s="24"/>
      <c r="K72" s="24"/>
    </row>
    <row r="73" spans="1:11" ht="28.5">
      <c r="A73" s="24"/>
      <c r="B73" s="24"/>
      <c r="C73" s="24"/>
      <c r="D73" s="24"/>
      <c r="E73" s="72" t="s">
        <v>400</v>
      </c>
      <c r="F73" s="24" t="s">
        <v>401</v>
      </c>
      <c r="G73" s="24"/>
      <c r="H73" s="24"/>
      <c r="I73" s="24"/>
      <c r="J73" s="24"/>
      <c r="K73" s="24"/>
    </row>
    <row r="74" spans="1:11" ht="28.5">
      <c r="A74" s="24"/>
      <c r="B74" s="24"/>
      <c r="C74" s="24"/>
      <c r="D74" s="24"/>
      <c r="E74" s="72" t="s">
        <v>402</v>
      </c>
      <c r="F74" s="24" t="s">
        <v>529</v>
      </c>
      <c r="G74" s="24" t="s">
        <v>403</v>
      </c>
      <c r="H74" s="24"/>
      <c r="I74" s="24"/>
      <c r="J74" s="24"/>
      <c r="K74" s="24"/>
    </row>
    <row r="75" spans="1:11" ht="28.5">
      <c r="A75" s="24"/>
      <c r="B75" s="24"/>
      <c r="C75" s="24"/>
      <c r="D75" s="24"/>
      <c r="E75" s="72" t="s">
        <v>404</v>
      </c>
      <c r="F75" s="24" t="s">
        <v>529</v>
      </c>
      <c r="G75" s="24" t="s">
        <v>403</v>
      </c>
      <c r="H75" s="24"/>
      <c r="I75" s="24"/>
      <c r="J75" s="24"/>
      <c r="K75" s="24"/>
    </row>
    <row r="76" spans="1:11">
      <c r="A76" s="24"/>
      <c r="B76" s="24"/>
      <c r="C76" s="24"/>
      <c r="D76" s="24"/>
      <c r="E76" s="72" t="s">
        <v>528</v>
      </c>
      <c r="F76" s="24" t="s">
        <v>529</v>
      </c>
      <c r="G76" s="24"/>
      <c r="H76" s="24"/>
      <c r="I76" s="24"/>
      <c r="J76" s="24"/>
      <c r="K76" s="24"/>
    </row>
    <row r="77" spans="1:11">
      <c r="A77" s="24"/>
      <c r="B77" s="24"/>
      <c r="C77" s="24"/>
      <c r="D77" s="24"/>
      <c r="E77" s="72" t="s">
        <v>405</v>
      </c>
      <c r="F77" s="72" t="s">
        <v>259</v>
      </c>
      <c r="G77" s="24"/>
      <c r="H77" s="24"/>
      <c r="I77" s="24"/>
      <c r="J77" s="24"/>
      <c r="K77" s="24"/>
    </row>
    <row r="78" spans="1:11">
      <c r="A78" s="24"/>
      <c r="B78" s="24"/>
      <c r="C78" s="24"/>
      <c r="D78" s="24"/>
      <c r="E78" s="72" t="s">
        <v>406</v>
      </c>
      <c r="F78" s="72" t="s">
        <v>259</v>
      </c>
      <c r="G78" s="24"/>
      <c r="H78" s="24"/>
      <c r="I78" s="24"/>
      <c r="J78" s="24"/>
      <c r="K78" s="24"/>
    </row>
    <row r="79" spans="1:11">
      <c r="A79" s="24"/>
      <c r="B79" s="24"/>
      <c r="C79" s="24"/>
      <c r="D79" s="24"/>
      <c r="E79" s="72" t="s">
        <v>407</v>
      </c>
      <c r="F79" s="72" t="s">
        <v>259</v>
      </c>
      <c r="G79" s="24"/>
      <c r="H79" s="24"/>
      <c r="I79" s="24"/>
      <c r="J79" s="24"/>
      <c r="K79" s="24"/>
    </row>
    <row r="80" spans="1:11">
      <c r="A80" s="24"/>
      <c r="B80" s="24"/>
      <c r="C80" s="24"/>
      <c r="D80" s="24"/>
      <c r="E80" s="72" t="s">
        <v>408</v>
      </c>
      <c r="F80" s="72" t="s">
        <v>259</v>
      </c>
      <c r="G80" s="24"/>
      <c r="H80" s="24"/>
      <c r="I80" s="24"/>
      <c r="J80" s="24"/>
      <c r="K80" s="24"/>
    </row>
    <row r="81" spans="1:11">
      <c r="A81" s="24"/>
      <c r="B81" s="24"/>
      <c r="C81" s="24"/>
      <c r="D81" s="24"/>
      <c r="E81" s="72" t="s">
        <v>409</v>
      </c>
      <c r="F81" s="72" t="s">
        <v>259</v>
      </c>
      <c r="G81" s="24"/>
      <c r="H81" s="24"/>
      <c r="I81" s="24"/>
      <c r="J81" s="24"/>
      <c r="K81" s="24"/>
    </row>
    <row r="82" spans="1:11">
      <c r="A82" s="24"/>
      <c r="B82" s="24"/>
      <c r="C82" s="24"/>
      <c r="D82" s="24"/>
      <c r="E82" s="72" t="s">
        <v>410</v>
      </c>
      <c r="F82" s="72" t="s">
        <v>259</v>
      </c>
      <c r="G82" s="24"/>
      <c r="H82" s="24"/>
      <c r="I82" s="24"/>
      <c r="J82" s="24"/>
      <c r="K82" s="24"/>
    </row>
    <row r="83" spans="1:11">
      <c r="A83" s="24"/>
      <c r="B83" s="24"/>
      <c r="C83" s="24"/>
      <c r="D83" s="24"/>
      <c r="E83" s="72" t="s">
        <v>411</v>
      </c>
      <c r="F83" s="72" t="s">
        <v>502</v>
      </c>
      <c r="G83" s="24"/>
      <c r="H83" s="24"/>
      <c r="I83" s="24"/>
      <c r="J83" s="24"/>
      <c r="K83" s="24"/>
    </row>
    <row r="84" spans="1:11">
      <c r="A84" s="24"/>
      <c r="B84" s="24"/>
      <c r="C84" s="24"/>
      <c r="D84" s="24"/>
      <c r="E84" s="72" t="s">
        <v>412</v>
      </c>
      <c r="F84" s="72" t="s">
        <v>413</v>
      </c>
      <c r="G84" s="24"/>
      <c r="H84" s="24"/>
      <c r="I84" s="24"/>
      <c r="J84" s="24"/>
      <c r="K84" s="24"/>
    </row>
    <row r="85" spans="1:11">
      <c r="A85" s="24"/>
      <c r="B85" s="24"/>
      <c r="C85" s="24"/>
      <c r="D85" s="24"/>
      <c r="E85" s="72" t="s">
        <v>414</v>
      </c>
      <c r="F85" s="72" t="s">
        <v>259</v>
      </c>
      <c r="G85" s="24"/>
      <c r="H85" s="24"/>
      <c r="I85" s="24"/>
      <c r="J85" s="24"/>
      <c r="K85" s="24"/>
    </row>
    <row r="86" spans="1:11">
      <c r="A86" s="24"/>
      <c r="B86" s="24"/>
      <c r="C86" s="24"/>
      <c r="D86" s="24"/>
      <c r="E86" s="72" t="s">
        <v>415</v>
      </c>
      <c r="F86" s="72" t="s">
        <v>416</v>
      </c>
      <c r="G86" s="24"/>
      <c r="H86" s="222"/>
      <c r="I86" s="24"/>
      <c r="J86" s="223"/>
      <c r="K86" s="24"/>
    </row>
    <row r="87" spans="1:11">
      <c r="A87" s="24"/>
      <c r="B87" s="24"/>
      <c r="C87" s="24"/>
      <c r="D87" s="24"/>
      <c r="E87" s="72" t="s">
        <v>417</v>
      </c>
      <c r="F87" s="72" t="s">
        <v>259</v>
      </c>
      <c r="G87" s="24"/>
      <c r="H87" s="222"/>
      <c r="I87" s="24"/>
      <c r="J87" s="223"/>
      <c r="K87" s="24"/>
    </row>
    <row r="88" spans="1:11">
      <c r="A88" s="24"/>
      <c r="B88" s="24"/>
      <c r="C88" s="24"/>
      <c r="D88" s="24"/>
      <c r="E88" s="72" t="s">
        <v>418</v>
      </c>
      <c r="F88" s="72" t="s">
        <v>259</v>
      </c>
      <c r="G88" s="24"/>
      <c r="H88" s="24"/>
      <c r="I88" s="24"/>
      <c r="J88" s="24"/>
      <c r="K88" s="24"/>
    </row>
    <row r="89" spans="1:11">
      <c r="A89" s="24"/>
      <c r="B89" s="24"/>
      <c r="C89" s="24"/>
      <c r="D89" s="24"/>
      <c r="E89" s="72" t="s">
        <v>419</v>
      </c>
      <c r="F89" s="72" t="s">
        <v>259</v>
      </c>
      <c r="G89" s="24"/>
      <c r="H89" s="24"/>
      <c r="I89" s="24"/>
      <c r="J89" s="24"/>
      <c r="K89" s="24"/>
    </row>
    <row r="90" spans="1:11" ht="99.75">
      <c r="A90" s="92"/>
      <c r="B90" s="92"/>
      <c r="C90" s="92"/>
      <c r="D90" s="92"/>
      <c r="E90" s="224" t="s">
        <v>420</v>
      </c>
      <c r="F90" s="224" t="s">
        <v>421</v>
      </c>
      <c r="G90" s="73" t="s">
        <v>422</v>
      </c>
      <c r="H90" s="24"/>
      <c r="I90" s="24"/>
      <c r="J90" s="24"/>
      <c r="K90" s="24"/>
    </row>
    <row r="91" spans="1:11">
      <c r="A91" s="24"/>
      <c r="B91" s="24"/>
      <c r="C91" s="24"/>
      <c r="D91" s="24"/>
      <c r="E91" s="72" t="s">
        <v>423</v>
      </c>
      <c r="F91" s="72" t="s">
        <v>424</v>
      </c>
      <c r="G91" s="24"/>
      <c r="H91" s="24"/>
      <c r="I91" s="24"/>
      <c r="J91" s="24"/>
      <c r="K91" s="24"/>
    </row>
    <row r="92" spans="1:11">
      <c r="A92" s="24"/>
      <c r="B92" s="24"/>
      <c r="C92" s="24"/>
      <c r="D92" s="24"/>
      <c r="E92" s="72" t="s">
        <v>425</v>
      </c>
      <c r="F92" s="72" t="s">
        <v>259</v>
      </c>
      <c r="G92" s="24"/>
      <c r="H92" s="24"/>
      <c r="I92" s="24"/>
      <c r="J92" s="24"/>
      <c r="K92" s="24"/>
    </row>
    <row r="93" spans="1:11">
      <c r="A93" s="24"/>
      <c r="B93" s="24"/>
      <c r="C93" s="24"/>
      <c r="D93" s="24"/>
      <c r="E93" s="72" t="s">
        <v>426</v>
      </c>
      <c r="F93" s="72" t="s">
        <v>259</v>
      </c>
      <c r="G93" s="24"/>
      <c r="H93" s="24"/>
      <c r="I93" s="24"/>
      <c r="J93" s="24"/>
      <c r="K93" s="24"/>
    </row>
    <row r="94" spans="1:11">
      <c r="A94" s="24"/>
      <c r="B94" s="24"/>
      <c r="C94" s="24"/>
      <c r="D94" s="24"/>
      <c r="E94" s="72" t="s">
        <v>427</v>
      </c>
      <c r="F94" s="72" t="s">
        <v>428</v>
      </c>
      <c r="G94" s="24"/>
      <c r="H94" s="24"/>
      <c r="I94" s="24"/>
      <c r="J94" s="24"/>
      <c r="K94" s="24"/>
    </row>
    <row r="95" spans="1:11">
      <c r="A95" s="24"/>
      <c r="B95" s="24"/>
      <c r="C95" s="24"/>
      <c r="D95" s="24"/>
      <c r="E95" s="72" t="s">
        <v>429</v>
      </c>
      <c r="F95" s="72" t="s">
        <v>430</v>
      </c>
      <c r="G95" s="24"/>
      <c r="H95" s="24"/>
      <c r="I95" s="24"/>
      <c r="J95" s="24"/>
      <c r="K95" s="24"/>
    </row>
    <row r="96" spans="1:11">
      <c r="A96" s="24"/>
      <c r="B96" s="24"/>
      <c r="C96" s="24"/>
      <c r="D96" s="24"/>
      <c r="E96" s="72" t="s">
        <v>431</v>
      </c>
      <c r="F96" s="72" t="s">
        <v>432</v>
      </c>
      <c r="G96" s="24"/>
      <c r="H96" s="24"/>
      <c r="I96" s="24"/>
      <c r="J96" s="24"/>
      <c r="K96" s="24"/>
    </row>
    <row r="97" spans="1:11">
      <c r="A97" s="24"/>
      <c r="B97" s="24"/>
      <c r="C97" s="24"/>
      <c r="D97" s="24"/>
      <c r="E97" s="72" t="s">
        <v>433</v>
      </c>
      <c r="F97" s="72" t="s">
        <v>259</v>
      </c>
      <c r="G97" s="24"/>
      <c r="H97" s="24"/>
      <c r="I97" s="24"/>
      <c r="J97" s="24"/>
      <c r="K97" s="24"/>
    </row>
    <row r="98" spans="1:11">
      <c r="A98" s="24"/>
      <c r="B98" s="24"/>
      <c r="C98" s="24"/>
      <c r="D98" s="24"/>
      <c r="E98" s="72" t="s">
        <v>434</v>
      </c>
      <c r="F98" s="72" t="s">
        <v>259</v>
      </c>
      <c r="G98" s="24"/>
      <c r="H98" s="24"/>
      <c r="I98" s="24"/>
      <c r="J98" s="24"/>
      <c r="K98" s="24"/>
    </row>
    <row r="99" spans="1:11">
      <c r="A99" s="24"/>
      <c r="B99" s="24"/>
      <c r="C99" s="24"/>
      <c r="D99" s="24"/>
      <c r="E99" s="72" t="s">
        <v>435</v>
      </c>
      <c r="F99" s="72" t="s">
        <v>259</v>
      </c>
      <c r="G99" s="24"/>
      <c r="H99" s="24"/>
      <c r="I99" s="24"/>
      <c r="J99" s="24"/>
      <c r="K99" s="24"/>
    </row>
    <row r="100" spans="1:11">
      <c r="A100" s="24"/>
      <c r="B100" s="24"/>
      <c r="C100" s="24"/>
      <c r="D100" s="24"/>
      <c r="E100" s="72" t="s">
        <v>399</v>
      </c>
      <c r="F100" s="72" t="s">
        <v>259</v>
      </c>
      <c r="G100" s="24"/>
      <c r="H100" s="24"/>
      <c r="I100" s="24"/>
      <c r="J100" s="24"/>
      <c r="K100" s="24"/>
    </row>
    <row r="101" spans="1:11">
      <c r="A101" s="24"/>
      <c r="B101" s="24"/>
      <c r="C101" s="24"/>
      <c r="D101" s="24"/>
      <c r="E101" s="72" t="s">
        <v>436</v>
      </c>
      <c r="F101" s="72" t="s">
        <v>259</v>
      </c>
      <c r="G101" s="24"/>
      <c r="H101" s="24"/>
      <c r="I101" s="24"/>
      <c r="J101" s="24"/>
      <c r="K101" s="24"/>
    </row>
    <row r="102" spans="1:11">
      <c r="A102" s="24"/>
      <c r="B102" s="24"/>
      <c r="C102" s="24"/>
      <c r="D102" s="24"/>
      <c r="E102" s="72" t="s">
        <v>437</v>
      </c>
      <c r="F102" s="72" t="s">
        <v>259</v>
      </c>
      <c r="G102" s="24"/>
      <c r="H102" s="24"/>
      <c r="I102" s="24"/>
      <c r="J102" s="24"/>
      <c r="K102" s="24"/>
    </row>
    <row r="103" spans="1:11">
      <c r="A103" s="24"/>
      <c r="B103" s="24"/>
      <c r="C103" s="24"/>
      <c r="D103" s="24"/>
      <c r="E103" s="72" t="s">
        <v>438</v>
      </c>
      <c r="F103" s="72" t="s">
        <v>439</v>
      </c>
      <c r="G103" s="24"/>
      <c r="H103" s="24"/>
      <c r="I103" s="24"/>
      <c r="J103" s="24"/>
      <c r="K103" s="24"/>
    </row>
    <row r="104" spans="1:11">
      <c r="A104" s="24"/>
      <c r="B104" s="24"/>
      <c r="C104" s="24"/>
      <c r="D104" s="24"/>
      <c r="E104" s="225" t="s">
        <v>440</v>
      </c>
      <c r="F104" s="225" t="s">
        <v>439</v>
      </c>
      <c r="G104" s="81"/>
      <c r="H104" s="24"/>
      <c r="I104" s="24"/>
      <c r="J104" s="24"/>
      <c r="K104" s="24"/>
    </row>
    <row r="105" spans="1:11">
      <c r="A105" s="24"/>
      <c r="B105" s="24"/>
      <c r="C105" s="24"/>
      <c r="D105" s="24"/>
      <c r="E105" s="225" t="s">
        <v>441</v>
      </c>
      <c r="F105" s="225" t="s">
        <v>439</v>
      </c>
      <c r="G105" s="81"/>
      <c r="H105" s="24"/>
      <c r="I105" s="24"/>
      <c r="J105" s="24"/>
      <c r="K105" s="24"/>
    </row>
    <row r="106" spans="1:11">
      <c r="A106" s="24"/>
      <c r="B106" s="24"/>
      <c r="C106" s="24"/>
      <c r="D106" s="24"/>
      <c r="E106" s="225" t="s">
        <v>462</v>
      </c>
      <c r="F106" s="225" t="s">
        <v>463</v>
      </c>
      <c r="G106" s="226"/>
      <c r="H106" s="24"/>
      <c r="I106" s="24"/>
      <c r="J106" s="24"/>
      <c r="K106" s="24"/>
    </row>
    <row r="107" spans="1:11" ht="28.5">
      <c r="A107" s="24"/>
      <c r="B107" s="24"/>
      <c r="C107" s="24"/>
      <c r="D107" s="24"/>
      <c r="E107" s="225" t="s">
        <v>464</v>
      </c>
      <c r="F107" s="81" t="s">
        <v>465</v>
      </c>
      <c r="G107" s="81" t="s">
        <v>466</v>
      </c>
      <c r="H107" s="24"/>
      <c r="I107" s="24"/>
      <c r="J107" s="24"/>
      <c r="K107" s="24"/>
    </row>
    <row r="108" spans="1:11">
      <c r="A108" s="24"/>
      <c r="B108" s="24"/>
      <c r="C108" s="24"/>
      <c r="D108" s="24"/>
      <c r="E108" s="225" t="s">
        <v>511</v>
      </c>
      <c r="F108" s="225" t="s">
        <v>259</v>
      </c>
      <c r="G108" s="81"/>
      <c r="H108" s="24"/>
      <c r="I108" s="24"/>
      <c r="J108" s="24"/>
      <c r="K108" s="24"/>
    </row>
    <row r="109" spans="1:11" ht="28.5">
      <c r="A109" s="24"/>
      <c r="B109" s="24"/>
      <c r="C109" s="24"/>
      <c r="D109" s="24"/>
      <c r="E109" s="225" t="s">
        <v>512</v>
      </c>
      <c r="F109" s="225" t="s">
        <v>513</v>
      </c>
      <c r="G109" s="81"/>
      <c r="H109" s="24"/>
      <c r="I109" s="24"/>
      <c r="J109" s="24"/>
      <c r="K109" s="24"/>
    </row>
    <row r="110" spans="1:11">
      <c r="A110" s="24"/>
      <c r="B110" s="24"/>
      <c r="C110" s="24"/>
      <c r="D110" s="24"/>
      <c r="E110" s="225" t="s">
        <v>514</v>
      </c>
      <c r="F110" s="81" t="s">
        <v>517</v>
      </c>
      <c r="G110" s="81" t="s">
        <v>515</v>
      </c>
      <c r="H110" s="24"/>
      <c r="I110" s="24"/>
      <c r="J110" s="24"/>
      <c r="K110" s="24"/>
    </row>
    <row r="111" spans="1:11">
      <c r="A111" s="24"/>
      <c r="B111" s="24"/>
      <c r="C111" s="24"/>
      <c r="D111" s="24"/>
      <c r="E111" s="225" t="s">
        <v>516</v>
      </c>
      <c r="F111" s="90" t="s">
        <v>567</v>
      </c>
      <c r="G111" s="82"/>
      <c r="H111" s="24"/>
      <c r="I111" s="24"/>
      <c r="J111" s="24"/>
      <c r="K111" s="24"/>
    </row>
    <row r="112" spans="1:11">
      <c r="A112" s="24" t="s">
        <v>325</v>
      </c>
      <c r="B112" s="24" t="s">
        <v>442</v>
      </c>
      <c r="C112" s="24" t="str">
        <f>_xlfn.CONCAT("on",REPLACE(A112,1,1,UPPER(LEFT(A112,1))),REPLACE(B112,1,1,UPPER(LEFT(B112,1))))</f>
        <v>onVehicleV2iset</v>
      </c>
      <c r="D112" s="72" t="s">
        <v>443</v>
      </c>
      <c r="E112" s="24"/>
      <c r="F112" s="24"/>
      <c r="G112" s="24"/>
      <c r="H112" s="24"/>
      <c r="I112" s="24"/>
      <c r="J112" s="24"/>
      <c r="K112" s="24"/>
    </row>
    <row r="113" spans="1:11" ht="28.5">
      <c r="A113" s="24"/>
      <c r="B113" s="24"/>
      <c r="C113" s="24"/>
      <c r="D113" s="24"/>
      <c r="E113" s="209" t="s">
        <v>28</v>
      </c>
      <c r="F113" s="24"/>
      <c r="G113" s="24"/>
      <c r="H113" s="24"/>
      <c r="I113" s="24"/>
      <c r="J113" s="24"/>
      <c r="K113" s="24"/>
    </row>
    <row r="114" spans="1:11">
      <c r="A114" s="24"/>
      <c r="B114" s="24"/>
      <c r="C114" s="24"/>
      <c r="D114" s="24"/>
      <c r="E114" s="24" t="s">
        <v>444</v>
      </c>
      <c r="F114" s="24" t="s">
        <v>259</v>
      </c>
      <c r="G114" s="24"/>
      <c r="H114" s="24"/>
      <c r="I114" s="24"/>
      <c r="J114" s="24"/>
      <c r="K114" s="24"/>
    </row>
    <row r="115" spans="1:11">
      <c r="A115" s="24"/>
      <c r="B115" s="24"/>
      <c r="C115" s="24"/>
      <c r="D115" s="24"/>
      <c r="E115" s="24" t="s">
        <v>445</v>
      </c>
      <c r="F115" s="24" t="s">
        <v>446</v>
      </c>
      <c r="G115" s="24"/>
      <c r="H115" s="24"/>
      <c r="I115" s="24"/>
      <c r="J115" s="24"/>
      <c r="K115" s="24"/>
    </row>
    <row r="116" spans="1:11">
      <c r="A116" s="24"/>
      <c r="B116" s="24"/>
      <c r="C116" s="24"/>
      <c r="D116" s="24"/>
      <c r="E116" s="24" t="s">
        <v>447</v>
      </c>
      <c r="F116" s="24" t="s">
        <v>259</v>
      </c>
      <c r="G116" s="24"/>
      <c r="H116" s="24"/>
      <c r="I116" s="24"/>
      <c r="J116" s="24"/>
      <c r="K116" s="24"/>
    </row>
    <row r="117" spans="1:11">
      <c r="A117" s="24"/>
      <c r="B117" s="24"/>
      <c r="C117" s="24"/>
      <c r="D117" s="72"/>
      <c r="E117" s="24" t="s">
        <v>448</v>
      </c>
      <c r="F117" s="24" t="s">
        <v>449</v>
      </c>
      <c r="G117" s="24"/>
      <c r="H117" s="24"/>
      <c r="I117" s="24"/>
      <c r="J117" s="24"/>
      <c r="K117" s="24"/>
    </row>
    <row r="118" spans="1:11">
      <c r="A118" s="24"/>
      <c r="B118" s="24"/>
      <c r="C118" s="24"/>
      <c r="D118" s="24"/>
      <c r="E118" s="24" t="s">
        <v>450</v>
      </c>
      <c r="F118" s="24" t="s">
        <v>451</v>
      </c>
      <c r="G118" s="24"/>
      <c r="H118" s="24"/>
      <c r="I118" s="24"/>
      <c r="J118" s="24"/>
      <c r="K118" s="24"/>
    </row>
    <row r="119" spans="1:11">
      <c r="A119" s="24"/>
      <c r="B119" s="24"/>
      <c r="C119" s="24"/>
      <c r="D119" s="72"/>
      <c r="E119" s="24" t="s">
        <v>452</v>
      </c>
      <c r="F119" s="24" t="s">
        <v>259</v>
      </c>
      <c r="G119" s="24"/>
      <c r="H119" s="24"/>
      <c r="I119" s="24"/>
      <c r="J119" s="24"/>
      <c r="K119" s="24"/>
    </row>
    <row r="120" spans="1:11">
      <c r="A120" s="24"/>
      <c r="B120" s="24"/>
      <c r="C120" s="24"/>
      <c r="D120" s="72"/>
      <c r="E120" s="72" t="s">
        <v>453</v>
      </c>
      <c r="F120" s="24" t="s">
        <v>454</v>
      </c>
      <c r="G120" s="24"/>
      <c r="H120" s="24"/>
      <c r="I120" s="24"/>
      <c r="J120" s="24"/>
      <c r="K120" s="24"/>
    </row>
    <row r="121" spans="1:11">
      <c r="A121" s="24"/>
      <c r="B121" s="24"/>
      <c r="C121" s="24"/>
      <c r="D121" s="24"/>
      <c r="E121" s="72" t="s">
        <v>455</v>
      </c>
      <c r="F121" s="24" t="s">
        <v>288</v>
      </c>
      <c r="G121" s="24"/>
      <c r="H121" s="24"/>
      <c r="I121" s="24"/>
      <c r="J121" s="24"/>
      <c r="K121" s="24"/>
    </row>
    <row r="122" spans="1:11" ht="57">
      <c r="A122" s="24" t="s">
        <v>325</v>
      </c>
      <c r="B122" s="24" t="s">
        <v>456</v>
      </c>
      <c r="C122" s="24" t="str">
        <f>_xlfn.CONCAT("on",REPLACE(A122,1,1,UPPER(LEFT(A122,1))),REPLACE(B122,1,1,UPPER(LEFT(B122,1))))</f>
        <v>onVehicleOthersset</v>
      </c>
      <c r="D122" s="72" t="s">
        <v>457</v>
      </c>
      <c r="E122" s="24"/>
      <c r="F122" s="24"/>
      <c r="G122" s="24"/>
      <c r="H122" s="24"/>
      <c r="I122" s="24"/>
      <c r="J122" s="24"/>
      <c r="K122" s="24"/>
    </row>
    <row r="123" spans="1:11" ht="28.5">
      <c r="A123" s="24"/>
      <c r="B123" s="24"/>
      <c r="C123" s="24"/>
      <c r="D123" s="24"/>
      <c r="E123" s="209" t="s">
        <v>28</v>
      </c>
      <c r="F123" s="24"/>
      <c r="G123" s="24"/>
      <c r="H123" s="24"/>
      <c r="I123" s="24"/>
      <c r="J123" s="24"/>
      <c r="K123" s="24"/>
    </row>
    <row r="124" spans="1:11" ht="28.5">
      <c r="A124" s="24"/>
      <c r="B124" s="24"/>
      <c r="C124" s="24"/>
      <c r="D124" s="24"/>
      <c r="E124" s="25" t="s">
        <v>458</v>
      </c>
      <c r="F124" s="25" t="s">
        <v>507</v>
      </c>
      <c r="G124" s="227" t="s">
        <v>321</v>
      </c>
      <c r="H124" s="92" t="s">
        <v>616</v>
      </c>
      <c r="I124" s="92" t="s">
        <v>617</v>
      </c>
      <c r="J124" s="24" t="s">
        <v>713</v>
      </c>
      <c r="K124" s="24"/>
    </row>
    <row r="125" spans="1:11" ht="71.25">
      <c r="A125" s="24"/>
      <c r="B125" s="24"/>
      <c r="C125" s="24"/>
      <c r="D125" s="24"/>
      <c r="E125" s="196" t="s">
        <v>931</v>
      </c>
      <c r="F125" s="196" t="s">
        <v>259</v>
      </c>
      <c r="G125" s="227"/>
      <c r="H125" s="199" t="s">
        <v>962</v>
      </c>
      <c r="I125" s="199" t="s">
        <v>963</v>
      </c>
      <c r="J125" s="24" t="s">
        <v>973</v>
      </c>
      <c r="K125" s="24" t="s">
        <v>979</v>
      </c>
    </row>
    <row r="126" spans="1:11" ht="71.25">
      <c r="A126" s="1"/>
      <c r="B126" s="1"/>
      <c r="C126" s="1"/>
      <c r="D126" s="1"/>
      <c r="E126" s="182"/>
      <c r="F126" s="182"/>
      <c r="G126" s="74"/>
      <c r="H126" s="199" t="s">
        <v>964</v>
      </c>
      <c r="I126" s="199" t="s">
        <v>965</v>
      </c>
      <c r="J126" s="24" t="s">
        <v>973</v>
      </c>
      <c r="K126" s="24" t="s">
        <v>979</v>
      </c>
    </row>
    <row r="127" spans="1:11" ht="71.25">
      <c r="A127" s="1"/>
      <c r="B127" s="1"/>
      <c r="C127" s="1"/>
      <c r="D127" s="1"/>
      <c r="E127" s="182" t="s">
        <v>932</v>
      </c>
      <c r="F127" s="182" t="s">
        <v>259</v>
      </c>
      <c r="G127" s="74"/>
      <c r="H127" s="199" t="s">
        <v>966</v>
      </c>
      <c r="I127" s="199" t="s">
        <v>963</v>
      </c>
      <c r="J127" s="24" t="s">
        <v>973</v>
      </c>
      <c r="K127" s="24" t="s">
        <v>979</v>
      </c>
    </row>
    <row r="128" spans="1:11" ht="71.25">
      <c r="A128" s="1"/>
      <c r="B128" s="1"/>
      <c r="C128" s="1"/>
      <c r="D128" s="1"/>
      <c r="E128" s="182"/>
      <c r="F128" s="182"/>
      <c r="G128" s="74"/>
      <c r="H128" s="199" t="s">
        <v>964</v>
      </c>
      <c r="I128" s="199" t="s">
        <v>965</v>
      </c>
      <c r="J128" s="24" t="s">
        <v>973</v>
      </c>
      <c r="K128" s="24" t="s">
        <v>979</v>
      </c>
    </row>
    <row r="129" spans="1:11" ht="42.75">
      <c r="A129" s="1"/>
      <c r="B129" s="1"/>
      <c r="C129" s="1"/>
      <c r="D129" s="1"/>
      <c r="E129" s="89" t="s">
        <v>570</v>
      </c>
      <c r="F129" s="9" t="s">
        <v>259</v>
      </c>
      <c r="G129" s="74" t="s">
        <v>523</v>
      </c>
      <c r="H129" s="118" t="s">
        <v>618</v>
      </c>
      <c r="I129" s="118" t="s">
        <v>619</v>
      </c>
      <c r="J129" s="119" t="s">
        <v>620</v>
      </c>
      <c r="K129" s="1"/>
    </row>
    <row r="130" spans="1:11">
      <c r="A130" s="1"/>
      <c r="B130" s="1"/>
      <c r="C130" s="1"/>
      <c r="D130" s="1"/>
      <c r="E130" s="1" t="s">
        <v>459</v>
      </c>
      <c r="F130" s="1" t="s">
        <v>460</v>
      </c>
      <c r="G130" s="1"/>
      <c r="H130" s="1"/>
      <c r="I130" s="1"/>
      <c r="J130" s="1"/>
      <c r="K130" s="1"/>
    </row>
    <row r="131" spans="1:11">
      <c r="A131" s="1"/>
      <c r="B131" s="1"/>
      <c r="C131" s="1"/>
      <c r="D131" s="72"/>
      <c r="E131" s="1" t="s">
        <v>461</v>
      </c>
      <c r="F131" s="1" t="s">
        <v>288</v>
      </c>
      <c r="G131" s="1"/>
      <c r="H131" s="1"/>
      <c r="I131" s="1"/>
      <c r="J131" s="1"/>
      <c r="K131" s="1"/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733A-02A9-4FEB-9500-88DB9E15C2C4}">
  <dimension ref="A1:K91"/>
  <sheetViews>
    <sheetView topLeftCell="F4" zoomScale="99" workbookViewId="0">
      <selection activeCell="K17" sqref="K17"/>
    </sheetView>
  </sheetViews>
  <sheetFormatPr defaultRowHeight="14.25"/>
  <cols>
    <col min="1" max="1" width="12.875" style="189" bestFit="1" customWidth="1"/>
    <col min="2" max="2" width="10.75" style="189" bestFit="1" customWidth="1"/>
    <col min="3" max="3" width="23" style="189" bestFit="1" customWidth="1"/>
    <col min="4" max="4" width="14.75" style="189" bestFit="1" customWidth="1"/>
    <col min="5" max="5" width="39.5" style="189" bestFit="1" customWidth="1"/>
    <col min="6" max="6" width="26.375" style="189" customWidth="1"/>
    <col min="7" max="7" width="27.5" style="189" customWidth="1"/>
    <col min="8" max="8" width="34.125" style="189" bestFit="1" customWidth="1"/>
    <col min="9" max="9" width="34.375" style="189" bestFit="1" customWidth="1"/>
    <col min="10" max="10" width="9.875" style="189" bestFit="1" customWidth="1"/>
    <col min="11" max="11" width="25.5" style="189" bestFit="1" customWidth="1"/>
    <col min="12" max="16384" width="9" style="189"/>
  </cols>
  <sheetData>
    <row r="1" spans="1:11">
      <c r="A1" s="184" t="s">
        <v>0</v>
      </c>
      <c r="B1" s="185" t="s">
        <v>1</v>
      </c>
      <c r="C1" s="186" t="s">
        <v>2</v>
      </c>
      <c r="D1" s="186" t="s">
        <v>3</v>
      </c>
      <c r="E1" s="187" t="s">
        <v>4</v>
      </c>
      <c r="F1" s="187"/>
      <c r="G1" s="188"/>
      <c r="H1" s="94"/>
      <c r="I1" s="94"/>
      <c r="J1" s="94"/>
      <c r="K1" s="94"/>
    </row>
    <row r="2" spans="1:11">
      <c r="A2" s="185"/>
      <c r="B2" s="185"/>
      <c r="C2" s="190" t="s">
        <v>5</v>
      </c>
      <c r="D2" s="186"/>
      <c r="E2" s="188" t="s">
        <v>301</v>
      </c>
      <c r="F2" s="188" t="s">
        <v>7</v>
      </c>
      <c r="G2" s="187" t="s">
        <v>8</v>
      </c>
      <c r="H2" s="97" t="s">
        <v>596</v>
      </c>
      <c r="I2" s="97" t="s">
        <v>597</v>
      </c>
      <c r="J2" s="97" t="s">
        <v>598</v>
      </c>
      <c r="K2" s="97" t="s">
        <v>599</v>
      </c>
    </row>
    <row r="3" spans="1:11">
      <c r="A3" s="24" t="s">
        <v>109</v>
      </c>
      <c r="B3" s="24" t="s">
        <v>76</v>
      </c>
      <c r="C3" s="24" t="str">
        <f>_xlfn.CONCAT("on", REPLACE(A3,1,1,UPPER(LEFT(A3,1))), REPLACE(B3,1,1,UPPER(LEFT(B3,1))))</f>
        <v>onSystemNormalset</v>
      </c>
      <c r="D3" s="26" t="s">
        <v>77</v>
      </c>
      <c r="E3" s="24"/>
      <c r="F3" s="24"/>
      <c r="G3" s="24"/>
      <c r="H3" s="24"/>
      <c r="I3" s="24"/>
      <c r="J3" s="24"/>
      <c r="K3" s="24"/>
    </row>
    <row r="4" spans="1:11">
      <c r="A4" s="24"/>
      <c r="B4" s="24"/>
      <c r="C4" s="24"/>
      <c r="D4" s="24"/>
      <c r="E4" s="191" t="s">
        <v>28</v>
      </c>
      <c r="F4" s="24"/>
      <c r="G4" s="24"/>
      <c r="H4" s="24"/>
      <c r="I4" s="24"/>
      <c r="J4" s="24"/>
      <c r="K4" s="24"/>
    </row>
    <row r="5" spans="1:11" ht="28.5">
      <c r="A5" s="24"/>
      <c r="B5" s="24"/>
      <c r="C5" s="24"/>
      <c r="D5" s="24"/>
      <c r="E5" s="306" t="s">
        <v>78</v>
      </c>
      <c r="F5" s="306" t="s">
        <v>79</v>
      </c>
      <c r="G5" s="24"/>
      <c r="H5" s="53" t="s">
        <v>621</v>
      </c>
      <c r="I5" s="53" t="s">
        <v>622</v>
      </c>
      <c r="J5" s="24" t="s">
        <v>713</v>
      </c>
      <c r="K5" s="24"/>
    </row>
    <row r="6" spans="1:11" ht="28.5">
      <c r="A6" s="24"/>
      <c r="B6" s="24"/>
      <c r="C6" s="24"/>
      <c r="D6" s="24"/>
      <c r="E6" s="306"/>
      <c r="F6" s="306"/>
      <c r="G6" s="24"/>
      <c r="H6" s="53" t="s">
        <v>623</v>
      </c>
      <c r="I6" s="53" t="s">
        <v>624</v>
      </c>
      <c r="J6" s="24" t="s">
        <v>713</v>
      </c>
      <c r="K6" s="24"/>
    </row>
    <row r="7" spans="1:11" ht="28.5">
      <c r="A7" s="24"/>
      <c r="B7" s="24"/>
      <c r="C7" s="24"/>
      <c r="D7" s="24"/>
      <c r="E7" s="306" t="s">
        <v>80</v>
      </c>
      <c r="F7" s="306" t="s">
        <v>81</v>
      </c>
      <c r="G7" s="24"/>
      <c r="H7" s="53" t="s">
        <v>625</v>
      </c>
      <c r="I7" s="53" t="s">
        <v>626</v>
      </c>
      <c r="J7" s="24" t="s">
        <v>713</v>
      </c>
      <c r="K7" s="24"/>
    </row>
    <row r="8" spans="1:11" ht="28.5">
      <c r="A8" s="24"/>
      <c r="B8" s="24"/>
      <c r="C8" s="24"/>
      <c r="D8" s="24"/>
      <c r="E8" s="306"/>
      <c r="F8" s="306"/>
      <c r="G8" s="24"/>
      <c r="H8" s="53" t="s">
        <v>627</v>
      </c>
      <c r="I8" s="53" t="s">
        <v>628</v>
      </c>
      <c r="J8" s="24" t="s">
        <v>713</v>
      </c>
      <c r="K8" s="24"/>
    </row>
    <row r="9" spans="1:11" ht="28.5">
      <c r="A9" s="24"/>
      <c r="B9" s="24"/>
      <c r="C9" s="24"/>
      <c r="D9" s="24"/>
      <c r="E9" s="306"/>
      <c r="F9" s="306"/>
      <c r="G9" s="24"/>
      <c r="H9" s="53" t="s">
        <v>629</v>
      </c>
      <c r="I9" s="53" t="s">
        <v>630</v>
      </c>
      <c r="J9" s="24" t="s">
        <v>713</v>
      </c>
      <c r="K9" s="24"/>
    </row>
    <row r="10" spans="1:11" ht="28.5">
      <c r="A10" s="24"/>
      <c r="B10" s="24"/>
      <c r="C10" s="24"/>
      <c r="D10" s="24"/>
      <c r="E10" s="306" t="s">
        <v>82</v>
      </c>
      <c r="F10" s="306" t="s">
        <v>83</v>
      </c>
      <c r="G10" s="24"/>
      <c r="H10" s="53" t="s">
        <v>631</v>
      </c>
      <c r="I10" s="53" t="s">
        <v>632</v>
      </c>
      <c r="J10" s="24" t="s">
        <v>713</v>
      </c>
      <c r="K10" s="24"/>
    </row>
    <row r="11" spans="1:11" ht="28.5">
      <c r="A11" s="24"/>
      <c r="B11" s="24"/>
      <c r="C11" s="24"/>
      <c r="D11" s="24"/>
      <c r="E11" s="306"/>
      <c r="F11" s="306"/>
      <c r="G11" s="24"/>
      <c r="H11" s="53" t="s">
        <v>633</v>
      </c>
      <c r="I11" s="53" t="s">
        <v>634</v>
      </c>
      <c r="J11" s="24" t="s">
        <v>713</v>
      </c>
      <c r="K11" s="24"/>
    </row>
    <row r="12" spans="1:11" ht="28.5">
      <c r="A12" s="24"/>
      <c r="B12" s="24"/>
      <c r="C12" s="24"/>
      <c r="D12" s="24"/>
      <c r="E12" s="306"/>
      <c r="F12" s="306"/>
      <c r="G12" s="24"/>
      <c r="H12" s="53" t="s">
        <v>635</v>
      </c>
      <c r="I12" s="53" t="s">
        <v>636</v>
      </c>
      <c r="J12" s="24" t="s">
        <v>713</v>
      </c>
      <c r="K12" s="24"/>
    </row>
    <row r="13" spans="1:1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24" t="s">
        <v>109</v>
      </c>
      <c r="B14" s="24" t="s">
        <v>84</v>
      </c>
      <c r="C14" s="24" t="str">
        <f>_xlfn.CONCAT("on", REPLACE(A14,1,1,UPPER(LEFT(A14,1))), REPLACE(B14,1,1,UPPER(LEFT(B14,1))))</f>
        <v>onSystemDisplayset</v>
      </c>
      <c r="D14" s="26" t="s">
        <v>85</v>
      </c>
      <c r="E14" s="24"/>
      <c r="F14" s="24"/>
      <c r="G14" s="24"/>
      <c r="H14" s="24"/>
      <c r="I14" s="24"/>
      <c r="J14" s="24"/>
      <c r="K14" s="24"/>
    </row>
    <row r="15" spans="1:11">
      <c r="A15" s="24"/>
      <c r="B15" s="24"/>
      <c r="C15" s="24"/>
      <c r="D15" s="24"/>
      <c r="E15" s="191" t="s">
        <v>28</v>
      </c>
      <c r="F15" s="24"/>
      <c r="G15" s="24"/>
      <c r="H15" s="24"/>
      <c r="I15" s="24"/>
      <c r="J15" s="24"/>
      <c r="K15" s="24"/>
    </row>
    <row r="16" spans="1:11">
      <c r="A16" s="24"/>
      <c r="B16" s="24"/>
      <c r="C16" s="24"/>
      <c r="D16" s="192"/>
      <c r="E16" s="120" t="s">
        <v>637</v>
      </c>
      <c r="F16" s="120" t="s">
        <v>469</v>
      </c>
      <c r="G16" s="120" t="s">
        <v>468</v>
      </c>
      <c r="H16" s="92" t="s">
        <v>638</v>
      </c>
      <c r="I16" s="135" t="s">
        <v>639</v>
      </c>
      <c r="J16" s="24" t="s">
        <v>713</v>
      </c>
      <c r="K16" s="24"/>
    </row>
    <row r="17" spans="1:11" ht="57">
      <c r="A17" s="24"/>
      <c r="B17" s="24"/>
      <c r="C17" s="24"/>
      <c r="D17" s="192"/>
      <c r="E17" s="120" t="s">
        <v>470</v>
      </c>
      <c r="F17" s="120" t="s">
        <v>12</v>
      </c>
      <c r="G17" s="120" t="s">
        <v>471</v>
      </c>
      <c r="H17" s="53" t="s">
        <v>640</v>
      </c>
      <c r="I17" s="53" t="s">
        <v>641</v>
      </c>
      <c r="J17" s="24" t="s">
        <v>973</v>
      </c>
      <c r="K17" s="24" t="s">
        <v>981</v>
      </c>
    </row>
    <row r="18" spans="1:11">
      <c r="A18" s="24" t="s">
        <v>109</v>
      </c>
      <c r="B18" s="24" t="s">
        <v>87</v>
      </c>
      <c r="C18" s="24" t="str">
        <f>_xlfn.CONCAT("on", REPLACE(A18,1,1,UPPER(LEFT(A18,1))), REPLACE(B18,1,1,UPPER(LEFT(B18,1))))</f>
        <v>onSystemDlanset</v>
      </c>
      <c r="D18" s="26" t="s">
        <v>86</v>
      </c>
      <c r="E18" s="24"/>
      <c r="F18" s="24"/>
      <c r="G18" s="24"/>
      <c r="H18" s="24"/>
      <c r="I18" s="24"/>
      <c r="J18" s="24"/>
      <c r="K18" s="24"/>
    </row>
    <row r="19" spans="1:11">
      <c r="A19" s="24"/>
      <c r="B19" s="24"/>
      <c r="C19" s="24"/>
      <c r="D19" s="24"/>
      <c r="E19" s="191" t="s">
        <v>28</v>
      </c>
      <c r="F19" s="24"/>
      <c r="G19" s="24"/>
      <c r="H19" s="24"/>
      <c r="I19" s="24"/>
      <c r="J19" s="24"/>
      <c r="K19" s="24"/>
    </row>
    <row r="20" spans="1:11">
      <c r="A20" s="24"/>
      <c r="B20" s="24"/>
      <c r="C20" s="24"/>
      <c r="D20" s="24"/>
      <c r="E20" s="298" t="s">
        <v>88</v>
      </c>
      <c r="F20" s="298" t="s">
        <v>12</v>
      </c>
      <c r="G20" s="24"/>
      <c r="H20" s="53" t="s">
        <v>642</v>
      </c>
      <c r="I20" s="53" t="s">
        <v>643</v>
      </c>
      <c r="J20" s="24" t="s">
        <v>713</v>
      </c>
      <c r="K20" s="24"/>
    </row>
    <row r="21" spans="1:11">
      <c r="A21" s="24"/>
      <c r="B21" s="24"/>
      <c r="C21" s="24"/>
      <c r="D21" s="24"/>
      <c r="E21" s="298"/>
      <c r="F21" s="298"/>
      <c r="G21" s="24"/>
      <c r="H21" s="53" t="s">
        <v>644</v>
      </c>
      <c r="I21" s="53" t="s">
        <v>645</v>
      </c>
      <c r="J21" s="24" t="s">
        <v>713</v>
      </c>
      <c r="K21" s="24"/>
    </row>
    <row r="22" spans="1:11" ht="28.5">
      <c r="A22" s="24"/>
      <c r="B22" s="24"/>
      <c r="C22" s="24"/>
      <c r="D22" s="24"/>
      <c r="E22" s="298" t="s">
        <v>89</v>
      </c>
      <c r="F22" s="298" t="s">
        <v>12</v>
      </c>
      <c r="G22" s="24"/>
      <c r="H22" s="53" t="s">
        <v>646</v>
      </c>
      <c r="I22" s="53" t="s">
        <v>647</v>
      </c>
      <c r="J22" s="24" t="s">
        <v>713</v>
      </c>
      <c r="K22" s="24"/>
    </row>
    <row r="23" spans="1:11" ht="28.5">
      <c r="A23" s="24"/>
      <c r="B23" s="24"/>
      <c r="C23" s="24"/>
      <c r="D23" s="24"/>
      <c r="E23" s="298"/>
      <c r="F23" s="298"/>
      <c r="G23" s="24"/>
      <c r="H23" s="53" t="s">
        <v>648</v>
      </c>
      <c r="I23" s="53" t="s">
        <v>649</v>
      </c>
      <c r="J23" s="24" t="s">
        <v>713</v>
      </c>
      <c r="K23" s="24"/>
    </row>
    <row r="24" spans="1:11" ht="28.5">
      <c r="A24" s="24"/>
      <c r="B24" s="24"/>
      <c r="C24" s="24"/>
      <c r="D24" s="24"/>
      <c r="E24" s="298" t="s">
        <v>90</v>
      </c>
      <c r="F24" s="298" t="s">
        <v>12</v>
      </c>
      <c r="G24" s="24"/>
      <c r="H24" s="53" t="s">
        <v>650</v>
      </c>
      <c r="I24" s="53" t="s">
        <v>651</v>
      </c>
      <c r="J24" s="24" t="s">
        <v>713</v>
      </c>
      <c r="K24" s="24"/>
    </row>
    <row r="25" spans="1:11" ht="28.5">
      <c r="A25" s="24"/>
      <c r="B25" s="24"/>
      <c r="C25" s="24"/>
      <c r="D25" s="24"/>
      <c r="E25" s="298"/>
      <c r="F25" s="298"/>
      <c r="G25" s="24"/>
      <c r="H25" s="53" t="s">
        <v>652</v>
      </c>
      <c r="I25" s="53" t="s">
        <v>653</v>
      </c>
      <c r="J25" s="24" t="s">
        <v>713</v>
      </c>
      <c r="K25" s="24"/>
    </row>
    <row r="26" spans="1:11" ht="57">
      <c r="A26" s="24"/>
      <c r="B26" s="24"/>
      <c r="C26" s="24"/>
      <c r="D26" s="24"/>
      <c r="E26" s="24" t="s">
        <v>91</v>
      </c>
      <c r="F26" s="24" t="s">
        <v>309</v>
      </c>
      <c r="G26" s="24"/>
      <c r="H26" s="53" t="s">
        <v>654</v>
      </c>
      <c r="I26" s="53" t="s">
        <v>655</v>
      </c>
      <c r="J26" s="24" t="s">
        <v>973</v>
      </c>
      <c r="K26" s="24" t="s">
        <v>982</v>
      </c>
    </row>
    <row r="27" spans="1:11" ht="57">
      <c r="A27" s="24"/>
      <c r="B27" s="24"/>
      <c r="C27" s="24"/>
      <c r="D27" s="24"/>
      <c r="E27" s="24" t="s">
        <v>92</v>
      </c>
      <c r="F27" s="24" t="s">
        <v>309</v>
      </c>
      <c r="G27" s="24"/>
      <c r="H27" s="53" t="s">
        <v>656</v>
      </c>
      <c r="I27" s="53" t="s">
        <v>657</v>
      </c>
      <c r="J27" s="24" t="s">
        <v>973</v>
      </c>
      <c r="K27" s="24" t="s">
        <v>982</v>
      </c>
    </row>
    <row r="28" spans="1:11">
      <c r="A28" s="24" t="s">
        <v>109</v>
      </c>
      <c r="B28" s="24" t="s">
        <v>93</v>
      </c>
      <c r="C28" s="24" t="str">
        <f>_xlfn.CONCAT("on", REPLACE(A28,1,1,UPPER(LEFT(A28,1))), REPLACE(B28,1,1,UPPER(LEFT(B28,1))))</f>
        <v>onSystemPass.btset</v>
      </c>
      <c r="D28" s="26" t="s">
        <v>94</v>
      </c>
      <c r="E28" s="24"/>
      <c r="F28" s="24"/>
      <c r="G28" s="24"/>
      <c r="H28" s="24"/>
      <c r="I28" s="24"/>
      <c r="J28" s="24"/>
      <c r="K28" s="24"/>
    </row>
    <row r="29" spans="1:11">
      <c r="A29" s="24"/>
      <c r="B29" s="24"/>
      <c r="C29" s="24"/>
      <c r="D29" s="24"/>
      <c r="E29" s="191" t="s">
        <v>28</v>
      </c>
      <c r="F29" s="24"/>
      <c r="G29" s="24"/>
      <c r="H29" s="24"/>
      <c r="I29" s="24"/>
      <c r="J29" s="24"/>
      <c r="K29" s="24"/>
    </row>
    <row r="30" spans="1:11">
      <c r="A30" s="24"/>
      <c r="B30" s="24"/>
      <c r="C30" s="24"/>
      <c r="D30" s="24"/>
      <c r="E30" s="298" t="s">
        <v>88</v>
      </c>
      <c r="F30" s="298" t="s">
        <v>12</v>
      </c>
      <c r="G30" s="306"/>
      <c r="H30" s="53" t="s">
        <v>658</v>
      </c>
      <c r="I30" s="53" t="s">
        <v>643</v>
      </c>
      <c r="J30" s="24" t="s">
        <v>713</v>
      </c>
      <c r="K30" s="24"/>
    </row>
    <row r="31" spans="1:11">
      <c r="A31" s="24"/>
      <c r="B31" s="24"/>
      <c r="C31" s="24"/>
      <c r="D31" s="24"/>
      <c r="E31" s="298"/>
      <c r="F31" s="298"/>
      <c r="G31" s="306"/>
      <c r="H31" s="53" t="s">
        <v>659</v>
      </c>
      <c r="I31" s="53" t="s">
        <v>645</v>
      </c>
      <c r="J31" s="24" t="s">
        <v>713</v>
      </c>
      <c r="K31" s="24"/>
    </row>
    <row r="32" spans="1:11">
      <c r="A32" s="24"/>
      <c r="B32" s="24"/>
      <c r="C32" s="24"/>
      <c r="D32" s="24"/>
      <c r="E32" s="24" t="s">
        <v>95</v>
      </c>
      <c r="F32" s="24" t="s">
        <v>309</v>
      </c>
      <c r="G32" s="24"/>
      <c r="H32" s="53" t="s">
        <v>660</v>
      </c>
      <c r="I32" s="53" t="s">
        <v>661</v>
      </c>
      <c r="J32" s="24" t="s">
        <v>713</v>
      </c>
      <c r="K32" s="24"/>
    </row>
    <row r="33" spans="1:11">
      <c r="A33" s="193" t="s">
        <v>109</v>
      </c>
      <c r="B33" s="193" t="s">
        <v>96</v>
      </c>
      <c r="C33" s="193" t="str">
        <f>_xlfn.CONCAT("on", REPLACE(A33,1,1,UPPER(LEFT(A33,1))), REPLACE(B33,1,1,UPPER(LEFT(B33,1))))</f>
        <v>onSystemSoundset</v>
      </c>
      <c r="D33" s="63" t="s">
        <v>97</v>
      </c>
      <c r="E33" s="24"/>
      <c r="F33" s="24"/>
      <c r="G33" s="194" t="s">
        <v>524</v>
      </c>
      <c r="H33" s="24"/>
      <c r="I33" s="24"/>
      <c r="J33" s="24"/>
      <c r="K33" s="24"/>
    </row>
    <row r="34" spans="1:11">
      <c r="A34" s="24"/>
      <c r="B34" s="24"/>
      <c r="C34" s="24"/>
      <c r="D34" s="24"/>
      <c r="E34" s="191" t="s">
        <v>28</v>
      </c>
      <c r="F34" s="24"/>
      <c r="G34" s="24"/>
      <c r="H34" s="24"/>
      <c r="I34" s="24"/>
      <c r="J34" s="24"/>
      <c r="K34" s="24"/>
    </row>
    <row r="35" spans="1:11">
      <c r="A35" s="24"/>
      <c r="B35" s="24"/>
      <c r="C35" s="24"/>
      <c r="D35" s="24"/>
      <c r="E35" s="24" t="s">
        <v>98</v>
      </c>
      <c r="F35" s="24" t="s">
        <v>12</v>
      </c>
      <c r="G35" s="24"/>
      <c r="H35" s="24"/>
      <c r="I35" s="24"/>
      <c r="J35" s="24"/>
      <c r="K35" s="24"/>
    </row>
    <row r="36" spans="1:11">
      <c r="A36" s="24"/>
      <c r="B36" s="24"/>
      <c r="C36" s="24"/>
      <c r="D36" s="24"/>
      <c r="E36" s="24" t="s">
        <v>99</v>
      </c>
      <c r="F36" s="24" t="s">
        <v>16</v>
      </c>
      <c r="G36" s="24"/>
      <c r="H36" s="24"/>
      <c r="I36" s="24"/>
      <c r="J36" s="24"/>
      <c r="K36" s="24"/>
    </row>
    <row r="37" spans="1:11">
      <c r="A37" s="24"/>
      <c r="B37" s="24"/>
      <c r="C37" s="24"/>
      <c r="D37" s="24"/>
      <c r="E37" s="24" t="s">
        <v>100</v>
      </c>
      <c r="F37" s="24" t="s">
        <v>16</v>
      </c>
      <c r="G37" s="24"/>
      <c r="H37" s="24"/>
      <c r="I37" s="24"/>
      <c r="J37" s="24"/>
      <c r="K37" s="24"/>
    </row>
    <row r="38" spans="1:11">
      <c r="A38" s="24"/>
      <c r="B38" s="24"/>
      <c r="C38" s="24"/>
      <c r="D38" s="24"/>
      <c r="E38" s="24" t="s">
        <v>101</v>
      </c>
      <c r="F38" s="24" t="s">
        <v>16</v>
      </c>
      <c r="G38" s="24"/>
      <c r="H38" s="24"/>
      <c r="I38" s="24"/>
      <c r="J38" s="24"/>
      <c r="K38" s="24"/>
    </row>
    <row r="39" spans="1:11">
      <c r="A39" s="24"/>
      <c r="B39" s="24"/>
      <c r="C39" s="24"/>
      <c r="D39" s="24"/>
      <c r="E39" s="24" t="s">
        <v>102</v>
      </c>
      <c r="F39" s="24" t="s">
        <v>308</v>
      </c>
      <c r="G39" s="24"/>
      <c r="H39" s="24"/>
      <c r="I39" s="24"/>
      <c r="J39" s="24"/>
      <c r="K39" s="24"/>
    </row>
    <row r="40" spans="1:11">
      <c r="A40" s="24" t="s">
        <v>109</v>
      </c>
      <c r="B40" s="24" t="s">
        <v>103</v>
      </c>
      <c r="C40" s="24" t="str">
        <f>_xlfn.CONCAT("on", REPLACE(A40,1,1,UPPER(LEFT(A40,1))), REPLACE(B40,1,1,UPPER(LEFT(B40,1))))</f>
        <v>onSystemWifiset</v>
      </c>
      <c r="D40" s="26" t="s">
        <v>104</v>
      </c>
      <c r="E40" s="24"/>
      <c r="F40" s="24"/>
      <c r="G40" s="24"/>
      <c r="H40" s="24"/>
      <c r="I40" s="24"/>
      <c r="J40" s="24"/>
      <c r="K40" s="24"/>
    </row>
    <row r="41" spans="1:11">
      <c r="A41" s="24"/>
      <c r="B41" s="24"/>
      <c r="C41" s="24"/>
      <c r="D41" s="24"/>
      <c r="E41" s="191" t="s">
        <v>28</v>
      </c>
      <c r="F41" s="24"/>
      <c r="G41" s="24"/>
      <c r="H41" s="24"/>
      <c r="I41" s="24"/>
      <c r="J41" s="24"/>
      <c r="K41" s="24"/>
    </row>
    <row r="42" spans="1:11">
      <c r="A42" s="24"/>
      <c r="B42" s="24"/>
      <c r="C42" s="24"/>
      <c r="D42" s="24"/>
      <c r="E42" s="307" t="s">
        <v>88</v>
      </c>
      <c r="F42" s="298" t="s">
        <v>12</v>
      </c>
      <c r="G42" s="306"/>
      <c r="H42" s="53" t="s">
        <v>662</v>
      </c>
      <c r="I42" s="53" t="s">
        <v>643</v>
      </c>
      <c r="J42" s="24" t="s">
        <v>713</v>
      </c>
      <c r="K42" s="24"/>
    </row>
    <row r="43" spans="1:11">
      <c r="A43" s="24"/>
      <c r="B43" s="24"/>
      <c r="C43" s="24"/>
      <c r="D43" s="24"/>
      <c r="E43" s="307"/>
      <c r="F43" s="298"/>
      <c r="G43" s="306"/>
      <c r="H43" s="53" t="s">
        <v>663</v>
      </c>
      <c r="I43" s="53" t="s">
        <v>645</v>
      </c>
      <c r="J43" s="24" t="s">
        <v>713</v>
      </c>
      <c r="K43" s="24"/>
    </row>
    <row r="44" spans="1:11" ht="28.5">
      <c r="A44" s="24"/>
      <c r="B44" s="24"/>
      <c r="C44" s="24"/>
      <c r="D44" s="24"/>
      <c r="E44" s="298" t="s">
        <v>105</v>
      </c>
      <c r="F44" s="298" t="s">
        <v>12</v>
      </c>
      <c r="G44" s="306"/>
      <c r="H44" s="53" t="s">
        <v>664</v>
      </c>
      <c r="I44" s="53" t="s">
        <v>665</v>
      </c>
      <c r="J44" s="24" t="s">
        <v>713</v>
      </c>
      <c r="K44" s="24"/>
    </row>
    <row r="45" spans="1:11" ht="28.5">
      <c r="A45" s="24"/>
      <c r="B45" s="24"/>
      <c r="C45" s="24"/>
      <c r="D45" s="24"/>
      <c r="E45" s="298"/>
      <c r="F45" s="298"/>
      <c r="G45" s="306"/>
      <c r="H45" s="53" t="s">
        <v>666</v>
      </c>
      <c r="I45" s="53" t="s">
        <v>667</v>
      </c>
      <c r="J45" s="24" t="s">
        <v>713</v>
      </c>
      <c r="K45" s="24"/>
    </row>
    <row r="46" spans="1:11">
      <c r="A46" s="24"/>
      <c r="B46" s="24"/>
      <c r="C46" s="24"/>
      <c r="D46" s="24"/>
      <c r="E46" s="298" t="s">
        <v>106</v>
      </c>
      <c r="F46" s="298" t="s">
        <v>18</v>
      </c>
      <c r="G46" s="306"/>
      <c r="H46" s="53" t="s">
        <v>668</v>
      </c>
      <c r="I46" s="53" t="s">
        <v>669</v>
      </c>
      <c r="J46" s="24" t="s">
        <v>713</v>
      </c>
      <c r="K46" s="24"/>
    </row>
    <row r="47" spans="1:11">
      <c r="A47" s="24"/>
      <c r="B47" s="24"/>
      <c r="C47" s="24"/>
      <c r="D47" s="24"/>
      <c r="E47" s="298"/>
      <c r="F47" s="298"/>
      <c r="G47" s="306"/>
      <c r="H47" s="53" t="s">
        <v>670</v>
      </c>
      <c r="I47" s="53" t="s">
        <v>671</v>
      </c>
      <c r="J47" s="24" t="s">
        <v>713</v>
      </c>
      <c r="K47" s="24"/>
    </row>
    <row r="48" spans="1:11">
      <c r="A48" s="24" t="s">
        <v>109</v>
      </c>
      <c r="B48" s="24" t="s">
        <v>107</v>
      </c>
      <c r="C48" s="24" t="str">
        <f>_xlfn.CONCAT("on", REPLACE(A48,1,1,UPPER(LEFT(A48,1))), REPLACE(B48,1,1,UPPER(LEFT(B48,1))))</f>
        <v>onSystemVoiceset</v>
      </c>
      <c r="D48" s="26" t="s">
        <v>108</v>
      </c>
      <c r="E48" s="24"/>
      <c r="F48" s="24"/>
      <c r="G48" s="24"/>
      <c r="H48" s="24"/>
      <c r="I48" s="24"/>
      <c r="J48" s="24"/>
      <c r="K48" s="24"/>
    </row>
    <row r="49" spans="1:11">
      <c r="A49" s="24"/>
      <c r="B49" s="24"/>
      <c r="C49" s="24"/>
      <c r="D49" s="24"/>
      <c r="E49" s="191" t="s">
        <v>28</v>
      </c>
      <c r="F49" s="24"/>
      <c r="G49" s="24"/>
      <c r="H49" s="24"/>
      <c r="I49" s="24"/>
      <c r="J49" s="24"/>
      <c r="K49" s="24"/>
    </row>
    <row r="50" spans="1:11" ht="28.5">
      <c r="A50" s="24"/>
      <c r="B50" s="24"/>
      <c r="C50" s="24"/>
      <c r="D50" s="24"/>
      <c r="E50" s="298" t="s">
        <v>110</v>
      </c>
      <c r="F50" s="298" t="s">
        <v>12</v>
      </c>
      <c r="G50" s="298"/>
      <c r="H50" s="53" t="s">
        <v>672</v>
      </c>
      <c r="I50" s="53" t="s">
        <v>673</v>
      </c>
      <c r="J50" s="24" t="s">
        <v>713</v>
      </c>
      <c r="K50" s="24"/>
    </row>
    <row r="51" spans="1:11" ht="28.5">
      <c r="A51" s="24"/>
      <c r="B51" s="24"/>
      <c r="C51" s="24"/>
      <c r="D51" s="24"/>
      <c r="E51" s="298"/>
      <c r="F51" s="298"/>
      <c r="G51" s="298"/>
      <c r="H51" s="53" t="s">
        <v>674</v>
      </c>
      <c r="I51" s="53" t="s">
        <v>675</v>
      </c>
      <c r="J51" s="24" t="s">
        <v>713</v>
      </c>
      <c r="K51" s="24"/>
    </row>
    <row r="52" spans="1:11" ht="28.5">
      <c r="A52" s="24"/>
      <c r="B52" s="24"/>
      <c r="C52" s="24"/>
      <c r="D52" s="24"/>
      <c r="E52" s="195" t="s">
        <v>111</v>
      </c>
      <c r="F52" s="195" t="s">
        <v>26</v>
      </c>
      <c r="G52" s="195" t="s">
        <v>112</v>
      </c>
      <c r="H52" s="53" t="s">
        <v>676</v>
      </c>
      <c r="I52" s="53" t="s">
        <v>677</v>
      </c>
      <c r="J52" s="24" t="s">
        <v>713</v>
      </c>
      <c r="K52" s="24"/>
    </row>
    <row r="53" spans="1:11" ht="28.5">
      <c r="A53" s="24"/>
      <c r="B53" s="24"/>
      <c r="C53" s="24"/>
      <c r="D53" s="24"/>
      <c r="E53" s="298" t="s">
        <v>113</v>
      </c>
      <c r="F53" s="298" t="s">
        <v>12</v>
      </c>
      <c r="G53" s="298"/>
      <c r="H53" s="53" t="s">
        <v>678</v>
      </c>
      <c r="I53" s="53" t="s">
        <v>679</v>
      </c>
      <c r="J53" s="24" t="s">
        <v>713</v>
      </c>
      <c r="K53" s="24"/>
    </row>
    <row r="54" spans="1:11" ht="28.5">
      <c r="A54" s="24"/>
      <c r="B54" s="24"/>
      <c r="C54" s="24"/>
      <c r="D54" s="24"/>
      <c r="E54" s="298"/>
      <c r="F54" s="298"/>
      <c r="G54" s="298"/>
      <c r="H54" s="53" t="s">
        <v>680</v>
      </c>
      <c r="I54" s="53" t="s">
        <v>681</v>
      </c>
      <c r="J54" s="24" t="s">
        <v>713</v>
      </c>
      <c r="K54" s="24"/>
    </row>
    <row r="55" spans="1:11" ht="28.5">
      <c r="A55" s="24"/>
      <c r="B55" s="24"/>
      <c r="C55" s="24"/>
      <c r="D55" s="24"/>
      <c r="E55" s="298" t="s">
        <v>114</v>
      </c>
      <c r="F55" s="298" t="s">
        <v>12</v>
      </c>
      <c r="G55" s="298"/>
      <c r="H55" s="53" t="s">
        <v>682</v>
      </c>
      <c r="I55" s="53" t="s">
        <v>683</v>
      </c>
      <c r="J55" s="24" t="s">
        <v>718</v>
      </c>
      <c r="K55" s="24" t="s">
        <v>980</v>
      </c>
    </row>
    <row r="56" spans="1:11" ht="28.5">
      <c r="A56" s="24"/>
      <c r="B56" s="24"/>
      <c r="C56" s="24"/>
      <c r="D56" s="24"/>
      <c r="E56" s="298"/>
      <c r="F56" s="298"/>
      <c r="G56" s="298"/>
      <c r="H56" s="53" t="s">
        <v>684</v>
      </c>
      <c r="I56" s="53" t="s">
        <v>685</v>
      </c>
      <c r="J56" s="24" t="s">
        <v>718</v>
      </c>
      <c r="K56" s="24" t="s">
        <v>980</v>
      </c>
    </row>
    <row r="57" spans="1:11" ht="57">
      <c r="A57" s="24"/>
      <c r="B57" s="24"/>
      <c r="C57" s="24"/>
      <c r="D57" s="24"/>
      <c r="E57" s="301" t="s">
        <v>933</v>
      </c>
      <c r="F57" s="303" t="s">
        <v>12</v>
      </c>
      <c r="G57" s="304"/>
      <c r="H57" s="199" t="s">
        <v>943</v>
      </c>
      <c r="I57" s="199" t="s">
        <v>941</v>
      </c>
      <c r="J57" s="24" t="s">
        <v>973</v>
      </c>
      <c r="K57" s="24" t="s">
        <v>991</v>
      </c>
    </row>
    <row r="58" spans="1:11" ht="57">
      <c r="A58" s="24"/>
      <c r="B58" s="24"/>
      <c r="C58" s="24"/>
      <c r="D58" s="24"/>
      <c r="E58" s="302"/>
      <c r="F58" s="302"/>
      <c r="G58" s="305"/>
      <c r="H58" s="199" t="s">
        <v>944</v>
      </c>
      <c r="I58" s="199" t="s">
        <v>942</v>
      </c>
      <c r="J58" s="24" t="s">
        <v>973</v>
      </c>
      <c r="K58" s="24" t="s">
        <v>991</v>
      </c>
    </row>
    <row r="59" spans="1:11" ht="28.5">
      <c r="A59" s="24"/>
      <c r="B59" s="24"/>
      <c r="C59" s="24"/>
      <c r="D59" s="24"/>
      <c r="E59" s="299" t="s">
        <v>115</v>
      </c>
      <c r="F59" s="299" t="s">
        <v>12</v>
      </c>
      <c r="G59" s="298"/>
      <c r="H59" s="53" t="s">
        <v>945</v>
      </c>
      <c r="I59" s="53" t="s">
        <v>686</v>
      </c>
      <c r="J59" s="24" t="s">
        <v>713</v>
      </c>
      <c r="K59" s="24"/>
    </row>
    <row r="60" spans="1:11" ht="28.5">
      <c r="A60" s="24"/>
      <c r="B60" s="24"/>
      <c r="C60" s="24"/>
      <c r="D60" s="24"/>
      <c r="E60" s="300"/>
      <c r="F60" s="300"/>
      <c r="G60" s="298"/>
      <c r="H60" s="53" t="s">
        <v>946</v>
      </c>
      <c r="I60" s="53" t="s">
        <v>687</v>
      </c>
      <c r="J60" s="24" t="s">
        <v>713</v>
      </c>
      <c r="K60" s="24"/>
    </row>
    <row r="61" spans="1:11" ht="28.5">
      <c r="A61" s="24"/>
      <c r="B61" s="24"/>
      <c r="C61" s="24"/>
      <c r="D61" s="24"/>
      <c r="E61" s="195" t="s">
        <v>116</v>
      </c>
      <c r="F61" s="195" t="s">
        <v>117</v>
      </c>
      <c r="G61" s="195"/>
      <c r="H61" s="53" t="s">
        <v>947</v>
      </c>
      <c r="I61" s="53" t="s">
        <v>688</v>
      </c>
      <c r="J61" s="24" t="s">
        <v>713</v>
      </c>
      <c r="K61" s="24"/>
    </row>
    <row r="62" spans="1:11" ht="28.5">
      <c r="A62" s="24"/>
      <c r="B62" s="24"/>
      <c r="C62" s="24"/>
      <c r="D62" s="24"/>
      <c r="E62" s="24" t="s">
        <v>118</v>
      </c>
      <c r="F62" s="24" t="s">
        <v>287</v>
      </c>
      <c r="G62" s="24"/>
      <c r="H62" s="53" t="s">
        <v>948</v>
      </c>
      <c r="I62" s="53" t="s">
        <v>689</v>
      </c>
      <c r="J62" s="24" t="s">
        <v>713</v>
      </c>
      <c r="K62" s="24"/>
    </row>
    <row r="63" spans="1:11" ht="57">
      <c r="A63" s="24"/>
      <c r="B63" s="24"/>
      <c r="C63" s="24"/>
      <c r="D63" s="24"/>
      <c r="E63" s="196" t="s">
        <v>984</v>
      </c>
      <c r="F63" s="196" t="s">
        <v>934</v>
      </c>
      <c r="G63" s="24"/>
      <c r="H63" s="196" t="s">
        <v>949</v>
      </c>
      <c r="J63" s="24" t="s">
        <v>973</v>
      </c>
      <c r="K63" s="24" t="s">
        <v>991</v>
      </c>
    </row>
    <row r="64" spans="1:11" ht="57">
      <c r="A64" s="24"/>
      <c r="B64" s="24"/>
      <c r="C64" s="24"/>
      <c r="D64" s="24"/>
      <c r="E64" s="196"/>
      <c r="F64" s="196"/>
      <c r="G64" s="24"/>
      <c r="H64" s="196" t="s">
        <v>950</v>
      </c>
      <c r="J64" s="24" t="s">
        <v>973</v>
      </c>
      <c r="K64" s="24" t="s">
        <v>991</v>
      </c>
    </row>
    <row r="65" spans="1:11" ht="57">
      <c r="A65" s="24"/>
      <c r="B65" s="24"/>
      <c r="C65" s="24"/>
      <c r="D65" s="24"/>
      <c r="E65" s="196"/>
      <c r="F65" s="196"/>
      <c r="G65" s="24"/>
      <c r="H65" s="196" t="s">
        <v>951</v>
      </c>
      <c r="J65" s="24" t="s">
        <v>973</v>
      </c>
      <c r="K65" s="24" t="s">
        <v>991</v>
      </c>
    </row>
    <row r="66" spans="1:11" ht="57">
      <c r="A66" s="24"/>
      <c r="B66" s="24"/>
      <c r="C66" s="24"/>
      <c r="D66" s="24"/>
      <c r="E66" s="196" t="s">
        <v>985</v>
      </c>
      <c r="F66" s="196" t="s">
        <v>935</v>
      </c>
      <c r="G66" s="24"/>
      <c r="H66" s="196" t="s">
        <v>952</v>
      </c>
      <c r="J66" s="24" t="s">
        <v>973</v>
      </c>
      <c r="K66" s="24" t="s">
        <v>991</v>
      </c>
    </row>
    <row r="67" spans="1:11" ht="57">
      <c r="A67" s="24"/>
      <c r="B67" s="24"/>
      <c r="C67" s="24"/>
      <c r="D67" s="24"/>
      <c r="E67" s="196"/>
      <c r="F67" s="196"/>
      <c r="G67" s="24"/>
      <c r="H67" s="196" t="s">
        <v>953</v>
      </c>
      <c r="J67" s="24" t="s">
        <v>973</v>
      </c>
      <c r="K67" s="24" t="s">
        <v>991</v>
      </c>
    </row>
    <row r="68" spans="1:11" ht="58.5">
      <c r="A68" s="24"/>
      <c r="B68" s="24"/>
      <c r="C68" s="24"/>
      <c r="D68" s="24"/>
      <c r="E68" s="235" t="s">
        <v>986</v>
      </c>
      <c r="F68" s="196" t="s">
        <v>936</v>
      </c>
      <c r="G68" s="196"/>
      <c r="H68" s="196" t="s">
        <v>954</v>
      </c>
      <c r="J68" s="24" t="s">
        <v>973</v>
      </c>
      <c r="K68" s="24" t="s">
        <v>991</v>
      </c>
    </row>
    <row r="69" spans="1:11" ht="57.75">
      <c r="A69" s="24"/>
      <c r="B69" s="24"/>
      <c r="C69" s="24"/>
      <c r="D69" s="24"/>
      <c r="E69" s="183"/>
      <c r="F69" s="196"/>
      <c r="G69" s="196"/>
      <c r="H69" s="196" t="s">
        <v>955</v>
      </c>
      <c r="J69" s="24" t="s">
        <v>973</v>
      </c>
      <c r="K69" s="24" t="s">
        <v>991</v>
      </c>
    </row>
    <row r="70" spans="1:11" ht="57">
      <c r="A70" s="24"/>
      <c r="B70" s="24"/>
      <c r="C70" s="24"/>
      <c r="D70" s="24"/>
      <c r="E70" s="196" t="s">
        <v>987</v>
      </c>
      <c r="F70" s="196" t="s">
        <v>937</v>
      </c>
      <c r="G70" s="196" t="s">
        <v>938</v>
      </c>
      <c r="H70" s="196" t="s">
        <v>956</v>
      </c>
      <c r="J70" s="24" t="s">
        <v>973</v>
      </c>
      <c r="K70" s="24" t="s">
        <v>991</v>
      </c>
    </row>
    <row r="71" spans="1:11" ht="57">
      <c r="A71" s="24"/>
      <c r="B71" s="24"/>
      <c r="C71" s="24"/>
      <c r="D71" s="24"/>
      <c r="E71" s="196"/>
      <c r="F71" s="196"/>
      <c r="G71" s="196"/>
      <c r="H71" s="196" t="s">
        <v>957</v>
      </c>
      <c r="J71" s="24" t="s">
        <v>973</v>
      </c>
      <c r="K71" s="24" t="s">
        <v>991</v>
      </c>
    </row>
    <row r="72" spans="1:11" ht="57">
      <c r="A72" s="24"/>
      <c r="B72" s="24"/>
      <c r="C72" s="24"/>
      <c r="D72" s="24"/>
      <c r="E72" s="196" t="s">
        <v>988</v>
      </c>
      <c r="F72" s="196" t="s">
        <v>12</v>
      </c>
      <c r="G72" s="196"/>
      <c r="H72" s="199" t="s">
        <v>958</v>
      </c>
      <c r="I72" s="199" t="s">
        <v>941</v>
      </c>
      <c r="J72" s="24" t="s">
        <v>973</v>
      </c>
      <c r="K72" s="24" t="s">
        <v>991</v>
      </c>
    </row>
    <row r="73" spans="1:11" ht="57">
      <c r="A73" s="24"/>
      <c r="B73" s="24"/>
      <c r="C73" s="24"/>
      <c r="D73" s="24"/>
      <c r="E73" s="196"/>
      <c r="F73" s="196"/>
      <c r="G73" s="196"/>
      <c r="H73" s="199" t="s">
        <v>959</v>
      </c>
      <c r="I73" s="199" t="s">
        <v>942</v>
      </c>
      <c r="J73" s="24" t="s">
        <v>973</v>
      </c>
      <c r="K73" s="24" t="s">
        <v>991</v>
      </c>
    </row>
    <row r="74" spans="1:11" ht="57">
      <c r="A74" s="24"/>
      <c r="B74" s="24"/>
      <c r="C74" s="24"/>
      <c r="D74" s="24"/>
      <c r="E74" s="196" t="s">
        <v>989</v>
      </c>
      <c r="F74" s="196" t="s">
        <v>937</v>
      </c>
      <c r="G74" s="196" t="s">
        <v>938</v>
      </c>
      <c r="H74" s="196" t="s">
        <v>960</v>
      </c>
      <c r="J74" s="24" t="s">
        <v>973</v>
      </c>
      <c r="K74" s="24" t="s">
        <v>991</v>
      </c>
    </row>
    <row r="75" spans="1:11" ht="57">
      <c r="A75" s="24"/>
      <c r="B75" s="24"/>
      <c r="C75" s="24"/>
      <c r="D75" s="24"/>
      <c r="E75" s="196"/>
      <c r="F75" s="196"/>
      <c r="G75" s="196"/>
      <c r="H75" s="196" t="s">
        <v>961</v>
      </c>
      <c r="J75" s="24" t="s">
        <v>973</v>
      </c>
      <c r="K75" s="24" t="s">
        <v>991</v>
      </c>
    </row>
    <row r="76" spans="1:11" ht="57">
      <c r="A76" s="24"/>
      <c r="B76" s="24"/>
      <c r="C76" s="24"/>
      <c r="D76" s="24"/>
      <c r="E76" s="196" t="s">
        <v>990</v>
      </c>
      <c r="F76" s="196" t="s">
        <v>939</v>
      </c>
      <c r="G76" s="197"/>
      <c r="H76" s="196" t="s">
        <v>960</v>
      </c>
      <c r="I76" s="189" t="s">
        <v>967</v>
      </c>
      <c r="J76" s="24" t="s">
        <v>973</v>
      </c>
      <c r="K76" s="24" t="s">
        <v>991</v>
      </c>
    </row>
    <row r="77" spans="1:11" ht="57">
      <c r="A77" s="24"/>
      <c r="B77" s="24"/>
      <c r="C77" s="24"/>
      <c r="D77" s="24"/>
      <c r="E77" s="196"/>
      <c r="F77" s="196"/>
      <c r="G77" s="197"/>
      <c r="H77" s="196" t="s">
        <v>961</v>
      </c>
      <c r="I77" s="189" t="s">
        <v>967</v>
      </c>
      <c r="J77" s="24" t="s">
        <v>973</v>
      </c>
      <c r="K77" s="24" t="s">
        <v>991</v>
      </c>
    </row>
    <row r="78" spans="1:11">
      <c r="A78" s="24" t="s">
        <v>109</v>
      </c>
      <c r="B78" s="24" t="s">
        <v>119</v>
      </c>
      <c r="C78" s="24" t="str">
        <f>_xlfn.CONCAT("on", REPLACE(A78,1,1,UPPER(LEFT(A78,1))), REPLACE(B78,1,1,UPPER(LEFT(B78,1))))</f>
        <v>onSystemFaceidset</v>
      </c>
      <c r="D78" s="26" t="s">
        <v>120</v>
      </c>
      <c r="E78" s="24"/>
      <c r="F78" s="24"/>
      <c r="G78" s="24"/>
      <c r="H78" s="24"/>
      <c r="I78" s="24"/>
      <c r="J78" s="24"/>
      <c r="K78" s="24"/>
    </row>
    <row r="79" spans="1:11">
      <c r="A79" s="24"/>
      <c r="B79" s="24"/>
      <c r="C79" s="24"/>
      <c r="D79" s="24"/>
      <c r="E79" s="24" t="s">
        <v>88</v>
      </c>
      <c r="F79" s="24" t="s">
        <v>12</v>
      </c>
      <c r="G79" s="24"/>
      <c r="H79" s="24"/>
      <c r="I79" s="24"/>
      <c r="J79" s="24"/>
      <c r="K79" s="24"/>
    </row>
    <row r="80" spans="1:1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</row>
    <row r="81" spans="1:1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1:11">
      <c r="A82" s="193" t="s">
        <v>109</v>
      </c>
      <c r="B82" s="193" t="s">
        <v>121</v>
      </c>
      <c r="C82" s="193" t="str">
        <f>_xlfn.CONCAT("on", REPLACE(A82,1,1,UPPER(LEFT(A82,1))), REPLACE(B82,1,1,UPPER(LEFT(B82,1))))</f>
        <v>onSystemOtaset</v>
      </c>
      <c r="D82" s="63" t="s">
        <v>122</v>
      </c>
      <c r="E82" s="24"/>
      <c r="F82" s="24"/>
      <c r="G82" s="194" t="s">
        <v>524</v>
      </c>
      <c r="H82" s="24"/>
      <c r="I82" s="24"/>
      <c r="J82" s="24"/>
      <c r="K82" s="24"/>
    </row>
    <row r="83" spans="1:11">
      <c r="A83" s="24"/>
      <c r="B83" s="24"/>
      <c r="C83" s="24"/>
      <c r="D83" s="24"/>
      <c r="E83" s="191" t="s">
        <v>28</v>
      </c>
      <c r="F83" s="24"/>
      <c r="G83" s="24"/>
      <c r="H83" s="24"/>
      <c r="I83" s="24"/>
      <c r="J83" s="24"/>
      <c r="K83" s="24"/>
    </row>
    <row r="84" spans="1:11">
      <c r="A84" s="24"/>
      <c r="B84" s="24"/>
      <c r="C84" s="24"/>
      <c r="D84" s="24"/>
      <c r="E84" s="24" t="s">
        <v>123</v>
      </c>
      <c r="F84" s="24" t="s">
        <v>12</v>
      </c>
      <c r="G84" s="24"/>
      <c r="H84" s="24"/>
      <c r="I84" s="24"/>
      <c r="J84" s="24"/>
      <c r="K84" s="24"/>
    </row>
    <row r="85" spans="1:11">
      <c r="A85" s="24"/>
      <c r="B85" s="24"/>
      <c r="C85" s="24"/>
      <c r="D85" s="24"/>
      <c r="E85" s="24" t="s">
        <v>124</v>
      </c>
      <c r="F85" s="24" t="s">
        <v>309</v>
      </c>
      <c r="G85" s="24"/>
      <c r="H85" s="24"/>
      <c r="I85" s="24"/>
      <c r="J85" s="24"/>
      <c r="K85" s="24"/>
    </row>
    <row r="86" spans="1:11">
      <c r="A86" s="24"/>
      <c r="B86" s="24"/>
      <c r="C86" s="24"/>
      <c r="D86" s="24"/>
      <c r="E86" s="24" t="s">
        <v>125</v>
      </c>
      <c r="F86" s="24" t="s">
        <v>309</v>
      </c>
      <c r="G86" s="24"/>
      <c r="H86" s="24"/>
      <c r="I86" s="24"/>
      <c r="J86" s="24"/>
      <c r="K86" s="24"/>
    </row>
    <row r="87" spans="1:11">
      <c r="A87" s="24"/>
      <c r="B87" s="24"/>
      <c r="C87" s="24"/>
      <c r="D87" s="24"/>
      <c r="E87" s="24" t="s">
        <v>126</v>
      </c>
      <c r="F87" s="24" t="s">
        <v>128</v>
      </c>
      <c r="G87" s="24" t="s">
        <v>129</v>
      </c>
      <c r="H87" s="24"/>
      <c r="I87" s="24"/>
      <c r="J87" s="24"/>
      <c r="K87" s="24"/>
    </row>
    <row r="88" spans="1:11">
      <c r="A88" s="24"/>
      <c r="B88" s="24"/>
      <c r="C88" s="24"/>
      <c r="D88" s="24"/>
      <c r="E88" s="24" t="s">
        <v>127</v>
      </c>
      <c r="F88" s="24" t="s">
        <v>130</v>
      </c>
      <c r="G88" s="24" t="s">
        <v>131</v>
      </c>
      <c r="H88" s="24"/>
      <c r="I88" s="24"/>
      <c r="J88" s="24"/>
      <c r="K88" s="24"/>
    </row>
    <row r="89" spans="1:11">
      <c r="A89" s="193" t="s">
        <v>518</v>
      </c>
      <c r="B89" s="193" t="s">
        <v>519</v>
      </c>
      <c r="C89" s="193" t="str">
        <f>_xlfn.CONCAT("on", REPLACE(A89,1,1,UPPER(LEFT(A89,1))), REPLACE(B89,1,1,UPPER(LEFT(B89,1))))</f>
        <v>onSocTempture</v>
      </c>
      <c r="D89" s="24"/>
      <c r="E89" s="24"/>
      <c r="F89" s="24"/>
      <c r="G89" s="24" t="s">
        <v>522</v>
      </c>
      <c r="H89" s="198" t="s">
        <v>521</v>
      </c>
      <c r="I89" s="24"/>
      <c r="J89" s="24"/>
      <c r="K89" s="24"/>
    </row>
    <row r="90" spans="1:11">
      <c r="A90" s="24"/>
      <c r="B90" s="24"/>
      <c r="C90" s="24"/>
      <c r="D90" s="63" t="s">
        <v>520</v>
      </c>
      <c r="E90" s="24" t="s">
        <v>519</v>
      </c>
      <c r="F90" s="24" t="s">
        <v>16</v>
      </c>
      <c r="G90" s="24"/>
      <c r="H90" s="53" t="s">
        <v>690</v>
      </c>
      <c r="I90" s="53" t="s">
        <v>691</v>
      </c>
      <c r="J90" s="24" t="s">
        <v>983</v>
      </c>
      <c r="K90" s="195" t="s">
        <v>692</v>
      </c>
    </row>
    <row r="91" spans="1:1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</row>
  </sheetData>
  <autoFilter ref="A1:K12" xr:uid="{1405733A-02A9-4FEB-9500-88DB9E15C2C4}"/>
  <mergeCells count="39">
    <mergeCell ref="E10:E12"/>
    <mergeCell ref="F10:F12"/>
    <mergeCell ref="E5:E6"/>
    <mergeCell ref="F5:F6"/>
    <mergeCell ref="E7:E9"/>
    <mergeCell ref="F7:F9"/>
    <mergeCell ref="E20:E21"/>
    <mergeCell ref="F20:F21"/>
    <mergeCell ref="E22:E23"/>
    <mergeCell ref="F22:F23"/>
    <mergeCell ref="E24:E25"/>
    <mergeCell ref="F24:F25"/>
    <mergeCell ref="E30:E31"/>
    <mergeCell ref="F30:F31"/>
    <mergeCell ref="G30:G31"/>
    <mergeCell ref="E42:E43"/>
    <mergeCell ref="F42:F43"/>
    <mergeCell ref="G42:G43"/>
    <mergeCell ref="E44:E45"/>
    <mergeCell ref="F44:F45"/>
    <mergeCell ref="G44:G45"/>
    <mergeCell ref="E46:E47"/>
    <mergeCell ref="F46:F47"/>
    <mergeCell ref="G46:G47"/>
    <mergeCell ref="E50:E51"/>
    <mergeCell ref="F50:F51"/>
    <mergeCell ref="G50:G51"/>
    <mergeCell ref="E53:E54"/>
    <mergeCell ref="F53:F54"/>
    <mergeCell ref="G53:G54"/>
    <mergeCell ref="F55:F56"/>
    <mergeCell ref="G55:G56"/>
    <mergeCell ref="E55:E56"/>
    <mergeCell ref="E59:E60"/>
    <mergeCell ref="F59:F60"/>
    <mergeCell ref="G59:G60"/>
    <mergeCell ref="E57:E58"/>
    <mergeCell ref="F57:F58"/>
    <mergeCell ref="G57:G58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46CC-90BF-41C1-9671-7511611B180C}">
  <dimension ref="A1:Z79"/>
  <sheetViews>
    <sheetView topLeftCell="E1" zoomScaleNormal="100" workbookViewId="0">
      <selection activeCell="K4" sqref="K4"/>
    </sheetView>
  </sheetViews>
  <sheetFormatPr defaultRowHeight="14.25"/>
  <cols>
    <col min="1" max="1" width="12.75" bestFit="1" customWidth="1"/>
    <col min="2" max="2" width="17.25" bestFit="1" customWidth="1"/>
    <col min="3" max="3" width="31.5" bestFit="1" customWidth="1"/>
    <col min="4" max="4" width="25.5" bestFit="1" customWidth="1"/>
    <col min="5" max="5" width="16.75" bestFit="1" customWidth="1"/>
    <col min="6" max="6" width="22.75" bestFit="1" customWidth="1"/>
    <col min="7" max="7" width="48.375" bestFit="1" customWidth="1"/>
    <col min="8" max="8" width="24.875" bestFit="1" customWidth="1"/>
    <col min="9" max="9" width="21.5" bestFit="1" customWidth="1"/>
    <col min="10" max="10" width="9.75" style="232" bestFit="1" customWidth="1"/>
    <col min="11" max="11" width="24.375" bestFit="1" customWidth="1"/>
    <col min="12" max="12" width="4.25" bestFit="1" customWidth="1"/>
  </cols>
  <sheetData>
    <row r="1" spans="1:26">
      <c r="A1" s="2" t="s">
        <v>0</v>
      </c>
      <c r="B1" s="3" t="s">
        <v>1</v>
      </c>
      <c r="C1" s="4" t="s">
        <v>2</v>
      </c>
      <c r="D1" s="4" t="s">
        <v>3</v>
      </c>
      <c r="E1" s="11" t="s">
        <v>4</v>
      </c>
      <c r="F1" s="11"/>
      <c r="G1" s="14"/>
      <c r="H1" s="105"/>
      <c r="I1" s="105"/>
      <c r="J1" s="238"/>
      <c r="K1" s="105"/>
    </row>
    <row r="2" spans="1:26">
      <c r="A2" s="3"/>
      <c r="B2" s="3"/>
      <c r="C2" s="4" t="s">
        <v>5</v>
      </c>
      <c r="D2" s="4"/>
      <c r="E2" s="13" t="s">
        <v>301</v>
      </c>
      <c r="F2" s="13" t="s">
        <v>7</v>
      </c>
      <c r="G2" s="13" t="s">
        <v>45</v>
      </c>
      <c r="H2" s="106" t="s">
        <v>596</v>
      </c>
      <c r="I2" s="106" t="s">
        <v>597</v>
      </c>
      <c r="J2" s="107" t="s">
        <v>598</v>
      </c>
      <c r="K2" s="106" t="s">
        <v>599</v>
      </c>
    </row>
    <row r="3" spans="1:26">
      <c r="A3" s="17" t="s">
        <v>155</v>
      </c>
      <c r="B3" s="17" t="s">
        <v>154</v>
      </c>
      <c r="C3" t="str">
        <f>_xlfn.CONCAT("on", REPLACE(A3,1,1,UPPER(LEFT(A3,1))), REPLACE(B3,1,1,UPPER(LEFT(B3,1))))</f>
        <v>onPhoneConnected</v>
      </c>
      <c r="D3" s="18" t="s">
        <v>156</v>
      </c>
      <c r="E3" s="19"/>
      <c r="F3" s="19"/>
      <c r="G3" s="19"/>
    </row>
    <row r="4" spans="1:26" ht="57">
      <c r="A4" s="17"/>
      <c r="B4" s="17"/>
      <c r="C4" s="17"/>
      <c r="D4" s="18"/>
      <c r="E4" s="18" t="s">
        <v>157</v>
      </c>
      <c r="F4" s="310" t="s">
        <v>693</v>
      </c>
      <c r="G4" s="319" t="s">
        <v>694</v>
      </c>
      <c r="H4" s="121" t="s">
        <v>695</v>
      </c>
      <c r="I4" s="121" t="s">
        <v>703</v>
      </c>
      <c r="J4" s="232" t="s">
        <v>973</v>
      </c>
      <c r="K4" s="189" t="s">
        <v>994</v>
      </c>
    </row>
    <row r="5" spans="1:26" ht="57">
      <c r="A5" s="17"/>
      <c r="B5" s="17"/>
      <c r="C5" s="17"/>
      <c r="D5" s="18"/>
      <c r="E5" s="18"/>
      <c r="F5" s="311"/>
      <c r="G5" s="320"/>
      <c r="H5" s="122" t="s">
        <v>696</v>
      </c>
      <c r="I5" s="122" t="s">
        <v>704</v>
      </c>
      <c r="J5" s="232" t="s">
        <v>973</v>
      </c>
      <c r="K5" s="189" t="s">
        <v>994</v>
      </c>
    </row>
    <row r="6" spans="1:26" ht="57">
      <c r="A6" s="17"/>
      <c r="B6" s="17"/>
      <c r="C6" s="17"/>
      <c r="D6" s="18"/>
      <c r="E6" s="18"/>
      <c r="F6" s="312"/>
      <c r="G6" s="321"/>
      <c r="H6" s="122" t="s">
        <v>697</v>
      </c>
      <c r="I6" s="122" t="s">
        <v>705</v>
      </c>
      <c r="J6" s="232" t="s">
        <v>973</v>
      </c>
      <c r="K6" s="189" t="s">
        <v>994</v>
      </c>
    </row>
    <row r="7" spans="1:26" ht="57">
      <c r="A7" s="17"/>
      <c r="B7" s="17"/>
      <c r="C7" s="17"/>
      <c r="D7" s="18"/>
      <c r="E7" s="310" t="s">
        <v>698</v>
      </c>
      <c r="F7" s="310" t="s">
        <v>699</v>
      </c>
      <c r="G7" s="319" t="s">
        <v>700</v>
      </c>
      <c r="H7" s="92" t="s">
        <v>701</v>
      </c>
      <c r="I7" s="92" t="s">
        <v>706</v>
      </c>
      <c r="J7" s="232" t="s">
        <v>973</v>
      </c>
      <c r="K7" s="189" t="s">
        <v>994</v>
      </c>
    </row>
    <row r="8" spans="1:26" ht="57">
      <c r="A8" s="17"/>
      <c r="B8" s="17"/>
      <c r="C8" s="123"/>
      <c r="D8" s="18"/>
      <c r="E8" s="312"/>
      <c r="F8" s="312"/>
      <c r="G8" s="321"/>
      <c r="H8" s="92" t="s">
        <v>702</v>
      </c>
      <c r="I8" s="92" t="s">
        <v>707</v>
      </c>
      <c r="J8" s="232" t="s">
        <v>973</v>
      </c>
      <c r="K8" s="189" t="s">
        <v>994</v>
      </c>
    </row>
    <row r="9" spans="1:26">
      <c r="A9" s="17" t="s">
        <v>167</v>
      </c>
      <c r="B9" s="17" t="s">
        <v>708</v>
      </c>
      <c r="C9" t="s">
        <v>709</v>
      </c>
      <c r="D9" s="124" t="s">
        <v>159</v>
      </c>
      <c r="E9" s="315" t="s">
        <v>19</v>
      </c>
      <c r="F9" s="315" t="s">
        <v>138</v>
      </c>
      <c r="G9" s="313" t="s">
        <v>710</v>
      </c>
      <c r="H9" s="53" t="s">
        <v>711</v>
      </c>
      <c r="I9" s="53" t="s">
        <v>712</v>
      </c>
      <c r="J9" s="125" t="s">
        <v>713</v>
      </c>
      <c r="K9" s="126"/>
    </row>
    <row r="10" spans="1:26" s="56" customFormat="1">
      <c r="A10" s="127"/>
      <c r="B10" s="127"/>
      <c r="C10" s="127"/>
      <c r="D10" s="124"/>
      <c r="E10" s="316"/>
      <c r="F10" s="316"/>
      <c r="G10" s="318"/>
      <c r="H10" s="53" t="s">
        <v>714</v>
      </c>
      <c r="I10" s="53" t="s">
        <v>715</v>
      </c>
      <c r="J10" s="125" t="s">
        <v>713</v>
      </c>
      <c r="K10" s="126"/>
      <c r="L10" s="128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 s="56" customFormat="1">
      <c r="A11" s="127"/>
      <c r="B11" s="127"/>
      <c r="C11" s="127"/>
      <c r="D11" s="124"/>
      <c r="E11" s="316"/>
      <c r="F11" s="316"/>
      <c r="G11" s="318"/>
      <c r="H11" s="53" t="s">
        <v>716</v>
      </c>
      <c r="I11" s="53" t="s">
        <v>717</v>
      </c>
      <c r="J11" s="125" t="s">
        <v>718</v>
      </c>
      <c r="K11" s="129" t="s">
        <v>719</v>
      </c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 s="56" customFormat="1" ht="28.5">
      <c r="A12" s="127"/>
      <c r="B12" s="127"/>
      <c r="C12" s="127"/>
      <c r="D12" s="124"/>
      <c r="E12" s="317"/>
      <c r="F12" s="317"/>
      <c r="G12" s="314"/>
      <c r="H12" s="53" t="s">
        <v>720</v>
      </c>
      <c r="I12" s="53" t="s">
        <v>721</v>
      </c>
      <c r="J12" s="125" t="s">
        <v>718</v>
      </c>
      <c r="K12" s="234" t="s">
        <v>719</v>
      </c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 s="56" customFormat="1">
      <c r="A13" s="130" t="s">
        <v>167</v>
      </c>
      <c r="B13" s="130" t="s">
        <v>722</v>
      </c>
      <c r="C13" s="61" t="s">
        <v>723</v>
      </c>
      <c r="D13" s="124" t="s">
        <v>160</v>
      </c>
      <c r="E13" s="315" t="s">
        <v>19</v>
      </c>
      <c r="F13" s="315" t="s">
        <v>168</v>
      </c>
      <c r="G13" s="313" t="s">
        <v>724</v>
      </c>
      <c r="H13" s="53" t="s">
        <v>725</v>
      </c>
      <c r="I13" s="92" t="s">
        <v>726</v>
      </c>
      <c r="J13" s="125" t="s">
        <v>993</v>
      </c>
      <c r="K13" s="13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 s="56" customFormat="1" ht="28.5">
      <c r="A14" s="130"/>
      <c r="B14" s="130"/>
      <c r="C14" s="127"/>
      <c r="D14" s="124"/>
      <c r="E14" s="316"/>
      <c r="F14" s="316"/>
      <c r="G14" s="318"/>
      <c r="H14" s="53" t="s">
        <v>727</v>
      </c>
      <c r="I14" s="92" t="s">
        <v>728</v>
      </c>
      <c r="J14" s="125" t="s">
        <v>718</v>
      </c>
      <c r="K14" s="234" t="s">
        <v>719</v>
      </c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 s="56" customFormat="1" ht="28.5">
      <c r="A15" s="130"/>
      <c r="B15" s="130"/>
      <c r="C15" s="132"/>
      <c r="D15" s="124"/>
      <c r="E15" s="317"/>
      <c r="F15" s="317"/>
      <c r="G15" s="314"/>
      <c r="H15" s="53" t="s">
        <v>729</v>
      </c>
      <c r="I15" s="92" t="s">
        <v>730</v>
      </c>
      <c r="J15" s="125" t="s">
        <v>993</v>
      </c>
      <c r="K15" s="13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28.5">
      <c r="A16" s="17" t="s">
        <v>167</v>
      </c>
      <c r="B16" s="17" t="s">
        <v>24</v>
      </c>
      <c r="C16" t="s">
        <v>731</v>
      </c>
      <c r="D16" s="19" t="s">
        <v>161</v>
      </c>
      <c r="E16" s="319" t="s">
        <v>19</v>
      </c>
      <c r="F16" s="319" t="s">
        <v>168</v>
      </c>
      <c r="G16" s="310" t="s">
        <v>732</v>
      </c>
      <c r="H16" s="53" t="s">
        <v>733</v>
      </c>
      <c r="I16" s="53" t="s">
        <v>734</v>
      </c>
      <c r="J16" s="125" t="s">
        <v>993</v>
      </c>
      <c r="K16" s="131"/>
    </row>
    <row r="17" spans="1:16" ht="28.5">
      <c r="A17" s="17"/>
      <c r="B17" s="17"/>
      <c r="C17" s="17"/>
      <c r="D17" s="19"/>
      <c r="E17" s="320"/>
      <c r="F17" s="320"/>
      <c r="G17" s="311"/>
      <c r="H17" s="53" t="s">
        <v>735</v>
      </c>
      <c r="I17" s="53" t="s">
        <v>736</v>
      </c>
      <c r="J17" s="125" t="s">
        <v>718</v>
      </c>
      <c r="K17" s="234" t="s">
        <v>719</v>
      </c>
    </row>
    <row r="18" spans="1:16" ht="28.5">
      <c r="A18" s="17"/>
      <c r="B18" s="17"/>
      <c r="C18" s="17"/>
      <c r="D18" s="18"/>
      <c r="E18" s="321"/>
      <c r="F18" s="321"/>
      <c r="G18" s="312"/>
      <c r="H18" s="53" t="s">
        <v>737</v>
      </c>
      <c r="I18" s="53" t="s">
        <v>738</v>
      </c>
      <c r="J18" s="125" t="s">
        <v>993</v>
      </c>
      <c r="K18" s="133"/>
    </row>
    <row r="19" spans="1:16" ht="57">
      <c r="A19" s="17"/>
      <c r="B19" s="17"/>
      <c r="C19" s="134"/>
      <c r="D19" s="18"/>
      <c r="E19" s="310" t="s">
        <v>14</v>
      </c>
      <c r="F19" s="310" t="s">
        <v>739</v>
      </c>
      <c r="G19" s="310" t="s">
        <v>740</v>
      </c>
      <c r="H19" s="53" t="s">
        <v>741</v>
      </c>
      <c r="I19" s="53" t="s">
        <v>742</v>
      </c>
      <c r="J19" s="125" t="s">
        <v>993</v>
      </c>
      <c r="K19" s="135"/>
    </row>
    <row r="20" spans="1:16" ht="42.75">
      <c r="A20" s="17"/>
      <c r="B20" s="17"/>
      <c r="C20" s="134"/>
      <c r="D20" s="18"/>
      <c r="E20" s="311"/>
      <c r="F20" s="311"/>
      <c r="G20" s="311"/>
      <c r="H20" s="53" t="s">
        <v>743</v>
      </c>
      <c r="I20" s="53" t="s">
        <v>744</v>
      </c>
      <c r="J20" s="125" t="s">
        <v>718</v>
      </c>
      <c r="K20" s="234" t="s">
        <v>719</v>
      </c>
    </row>
    <row r="21" spans="1:16" ht="28.5">
      <c r="A21" s="17"/>
      <c r="B21" s="17"/>
      <c r="C21" s="134"/>
      <c r="D21" s="18"/>
      <c r="E21" s="311"/>
      <c r="F21" s="311"/>
      <c r="G21" s="311"/>
      <c r="H21" s="53" t="s">
        <v>745</v>
      </c>
      <c r="I21" s="53" t="s">
        <v>746</v>
      </c>
      <c r="J21" s="125" t="s">
        <v>993</v>
      </c>
      <c r="K21" s="133"/>
    </row>
    <row r="22" spans="1:16" ht="42.75">
      <c r="A22" s="17"/>
      <c r="B22" s="17"/>
      <c r="C22" s="134"/>
      <c r="D22" s="18"/>
      <c r="E22" s="311"/>
      <c r="F22" s="311"/>
      <c r="G22" s="311"/>
      <c r="H22" s="53" t="s">
        <v>747</v>
      </c>
      <c r="I22" s="53" t="s">
        <v>748</v>
      </c>
      <c r="J22" s="125" t="s">
        <v>993</v>
      </c>
      <c r="K22" s="133"/>
    </row>
    <row r="23" spans="1:16" ht="28.5">
      <c r="A23" s="17"/>
      <c r="B23" s="17"/>
      <c r="C23" s="134"/>
      <c r="D23" s="18"/>
      <c r="E23" s="311"/>
      <c r="F23" s="311"/>
      <c r="G23" s="311"/>
      <c r="H23" s="53" t="s">
        <v>749</v>
      </c>
      <c r="I23" s="53" t="s">
        <v>750</v>
      </c>
      <c r="J23" s="125" t="s">
        <v>993</v>
      </c>
      <c r="K23" s="135"/>
    </row>
    <row r="24" spans="1:16" ht="42.75">
      <c r="A24" s="17"/>
      <c r="B24" s="17"/>
      <c r="C24" s="134"/>
      <c r="D24" s="18"/>
      <c r="E24" s="311"/>
      <c r="F24" s="311"/>
      <c r="G24" s="311"/>
      <c r="H24" s="53" t="s">
        <v>751</v>
      </c>
      <c r="I24" s="53" t="s">
        <v>752</v>
      </c>
      <c r="J24" s="125" t="s">
        <v>718</v>
      </c>
      <c r="K24" s="234" t="s">
        <v>719</v>
      </c>
    </row>
    <row r="25" spans="1:16" ht="42.75">
      <c r="A25" s="17"/>
      <c r="B25" s="17"/>
      <c r="C25" s="134"/>
      <c r="D25" s="18"/>
      <c r="E25" s="311"/>
      <c r="F25" s="311"/>
      <c r="G25" s="311"/>
      <c r="H25" s="53" t="s">
        <v>753</v>
      </c>
      <c r="I25" s="53" t="s">
        <v>754</v>
      </c>
      <c r="J25" s="125" t="s">
        <v>993</v>
      </c>
      <c r="K25" s="135"/>
    </row>
    <row r="26" spans="1:16" ht="57">
      <c r="A26" s="17"/>
      <c r="B26" s="17"/>
      <c r="C26" s="134"/>
      <c r="D26" s="18"/>
      <c r="E26" s="311"/>
      <c r="F26" s="311"/>
      <c r="G26" s="311"/>
      <c r="H26" s="53" t="s">
        <v>995</v>
      </c>
      <c r="I26" s="53" t="s">
        <v>755</v>
      </c>
      <c r="J26" s="125" t="s">
        <v>993</v>
      </c>
      <c r="K26" s="135"/>
    </row>
    <row r="27" spans="1:16" ht="57">
      <c r="A27" s="17"/>
      <c r="B27" s="17"/>
      <c r="C27" s="134"/>
      <c r="D27" s="18"/>
      <c r="E27" s="312"/>
      <c r="F27" s="312"/>
      <c r="G27" s="312"/>
      <c r="H27" s="53" t="s">
        <v>756</v>
      </c>
      <c r="I27" s="53" t="s">
        <v>757</v>
      </c>
      <c r="J27" s="125" t="s">
        <v>718</v>
      </c>
      <c r="K27" s="234" t="s">
        <v>719</v>
      </c>
    </row>
    <row r="28" spans="1:16" s="56" customFormat="1" ht="25.5">
      <c r="A28" s="127" t="s">
        <v>167</v>
      </c>
      <c r="B28" s="127" t="s">
        <v>758</v>
      </c>
      <c r="C28" s="61" t="s">
        <v>759</v>
      </c>
      <c r="D28" s="136" t="s">
        <v>162</v>
      </c>
      <c r="E28" s="313" t="s">
        <v>132</v>
      </c>
      <c r="F28" s="313" t="s">
        <v>163</v>
      </c>
      <c r="G28" s="313" t="s">
        <v>164</v>
      </c>
      <c r="H28" s="137" t="s">
        <v>760</v>
      </c>
      <c r="I28" s="137" t="s">
        <v>761</v>
      </c>
      <c r="J28" s="125" t="s">
        <v>993</v>
      </c>
      <c r="K28" s="138"/>
      <c r="L28" s="61"/>
      <c r="M28" s="61"/>
      <c r="N28" s="61"/>
      <c r="O28" s="61"/>
      <c r="P28" s="61"/>
    </row>
    <row r="29" spans="1:16" s="56" customFormat="1">
      <c r="A29" s="127"/>
      <c r="B29" s="127"/>
      <c r="C29" s="127"/>
      <c r="D29" s="136"/>
      <c r="E29" s="314"/>
      <c r="F29" s="314"/>
      <c r="G29" s="314"/>
      <c r="H29" s="137" t="s">
        <v>762</v>
      </c>
      <c r="I29" s="137" t="s">
        <v>763</v>
      </c>
      <c r="J29" s="125" t="s">
        <v>993</v>
      </c>
      <c r="K29" s="138"/>
      <c r="L29" s="61"/>
      <c r="M29" s="61"/>
      <c r="N29" s="61"/>
      <c r="O29" s="61"/>
      <c r="P29" s="61"/>
    </row>
    <row r="30" spans="1:16" s="56" customFormat="1" ht="28.5">
      <c r="A30" s="127" t="s">
        <v>158</v>
      </c>
      <c r="B30" s="127" t="s">
        <v>764</v>
      </c>
      <c r="C30" s="61" t="s">
        <v>765</v>
      </c>
      <c r="D30" s="139" t="s">
        <v>165</v>
      </c>
      <c r="E30" s="308" t="s">
        <v>132</v>
      </c>
      <c r="F30" s="308" t="s">
        <v>766</v>
      </c>
      <c r="G30" s="308" t="s">
        <v>166</v>
      </c>
      <c r="H30" s="137" t="s">
        <v>767</v>
      </c>
      <c r="I30" s="137" t="s">
        <v>768</v>
      </c>
      <c r="J30" s="125" t="s">
        <v>993</v>
      </c>
      <c r="K30" s="138"/>
      <c r="L30" s="61"/>
      <c r="M30" s="61"/>
      <c r="N30" s="61"/>
      <c r="O30" s="61"/>
      <c r="P30" s="61"/>
    </row>
    <row r="31" spans="1:16" s="56" customFormat="1">
      <c r="A31" s="57"/>
      <c r="B31" s="57"/>
      <c r="C31" s="57"/>
      <c r="D31" s="139"/>
      <c r="E31" s="309"/>
      <c r="F31" s="309"/>
      <c r="G31" s="309"/>
      <c r="H31" s="137" t="s">
        <v>769</v>
      </c>
      <c r="I31" s="137" t="s">
        <v>770</v>
      </c>
      <c r="J31" s="125" t="s">
        <v>993</v>
      </c>
      <c r="K31" s="138"/>
      <c r="L31" s="61"/>
      <c r="M31" s="61"/>
      <c r="N31" s="61"/>
      <c r="O31" s="61"/>
      <c r="P31" s="61"/>
    </row>
    <row r="32" spans="1:16">
      <c r="A32" s="85" t="s">
        <v>155</v>
      </c>
      <c r="B32" s="28" t="s">
        <v>9</v>
      </c>
      <c r="C32" s="28" t="str">
        <f>_xlfn.CONCAT("on", REPLACE(A32,1,1,UPPER(LEFT(A32,1))), REPLACE(B32,1,1,UPPER(LEFT(B32,1))))</f>
        <v>onPhoneDuration</v>
      </c>
      <c r="D32" s="28" t="s">
        <v>558</v>
      </c>
      <c r="E32" s="28"/>
      <c r="F32" s="28"/>
      <c r="G32" s="28"/>
      <c r="H32" s="1"/>
      <c r="I32" s="1"/>
    </row>
    <row r="33" spans="1:9">
      <c r="A33" s="28"/>
      <c r="B33" s="28"/>
      <c r="C33" s="28"/>
      <c r="D33" s="28"/>
      <c r="E33" s="28" t="s">
        <v>559</v>
      </c>
      <c r="F33" s="86" t="s">
        <v>560</v>
      </c>
      <c r="G33" s="28" t="s">
        <v>561</v>
      </c>
      <c r="H33" s="137" t="s">
        <v>771</v>
      </c>
      <c r="I33" s="1"/>
    </row>
    <row r="34" spans="1:9">
      <c r="A34" s="28"/>
      <c r="B34" s="28"/>
      <c r="C34" s="28"/>
      <c r="D34" s="28"/>
      <c r="E34" s="28" t="s">
        <v>562</v>
      </c>
      <c r="F34" s="86" t="s">
        <v>563</v>
      </c>
      <c r="G34" s="87" t="s">
        <v>564</v>
      </c>
      <c r="H34" s="137" t="s">
        <v>772</v>
      </c>
      <c r="I34" s="1"/>
    </row>
    <row r="35" spans="1:9">
      <c r="A35" s="1"/>
      <c r="B35" s="1"/>
      <c r="C35" s="1"/>
      <c r="D35" s="26"/>
      <c r="E35" s="1"/>
      <c r="F35" s="23"/>
      <c r="G35" s="1"/>
      <c r="H35" s="137" t="s">
        <v>773</v>
      </c>
      <c r="I35" s="1"/>
    </row>
    <row r="36" spans="1:9">
      <c r="A36" s="1"/>
      <c r="B36" s="1"/>
      <c r="C36" s="1"/>
      <c r="D36" s="1"/>
      <c r="E36" s="1"/>
      <c r="F36" s="23"/>
      <c r="G36" s="1"/>
      <c r="H36" s="137" t="s">
        <v>774</v>
      </c>
      <c r="I36" s="1"/>
    </row>
    <row r="39" spans="1:9">
      <c r="D39" s="7"/>
    </row>
    <row r="40" spans="1:9">
      <c r="D40" s="7"/>
      <c r="F40" s="10"/>
    </row>
    <row r="41" spans="1:9">
      <c r="F41" s="10"/>
    </row>
    <row r="47" spans="1:9">
      <c r="C47" t="s">
        <v>169</v>
      </c>
      <c r="D47" s="7"/>
    </row>
    <row r="48" spans="1:9">
      <c r="D48" s="7"/>
      <c r="F48" s="10"/>
    </row>
    <row r="49" spans="4:6">
      <c r="F49" s="10"/>
    </row>
    <row r="53" spans="4:6">
      <c r="D53" s="7"/>
    </row>
    <row r="54" spans="4:6">
      <c r="D54" s="7"/>
      <c r="F54" s="10"/>
    </row>
    <row r="55" spans="4:6">
      <c r="F55" s="10"/>
    </row>
    <row r="63" spans="4:6">
      <c r="D63" s="7"/>
    </row>
    <row r="64" spans="4:6">
      <c r="D64" s="7"/>
      <c r="F64" s="10"/>
    </row>
    <row r="65" spans="4:6">
      <c r="F65" s="10"/>
    </row>
    <row r="68" spans="4:6">
      <c r="D68" s="7"/>
    </row>
    <row r="69" spans="4:6">
      <c r="D69" s="7"/>
      <c r="F69" s="10"/>
    </row>
    <row r="70" spans="4:6">
      <c r="F70" s="10"/>
    </row>
    <row r="77" spans="4:6">
      <c r="D77" s="7"/>
    </row>
    <row r="78" spans="4:6">
      <c r="D78" s="7"/>
      <c r="F78" s="10"/>
    </row>
    <row r="79" spans="4:6">
      <c r="F79" s="10"/>
    </row>
  </sheetData>
  <mergeCells count="23">
    <mergeCell ref="E9:E12"/>
    <mergeCell ref="F9:F12"/>
    <mergeCell ref="G9:G12"/>
    <mergeCell ref="F4:F6"/>
    <mergeCell ref="G4:G6"/>
    <mergeCell ref="E7:E8"/>
    <mergeCell ref="F7:F8"/>
    <mergeCell ref="G7:G8"/>
    <mergeCell ref="E13:E15"/>
    <mergeCell ref="F13:F15"/>
    <mergeCell ref="G13:G15"/>
    <mergeCell ref="E16:E18"/>
    <mergeCell ref="F16:F18"/>
    <mergeCell ref="G16:G18"/>
    <mergeCell ref="E30:E31"/>
    <mergeCell ref="F30:F31"/>
    <mergeCell ref="G30:G31"/>
    <mergeCell ref="E19:E27"/>
    <mergeCell ref="F19:F27"/>
    <mergeCell ref="G19:G27"/>
    <mergeCell ref="E28:E29"/>
    <mergeCell ref="F28:F29"/>
    <mergeCell ref="G28:G29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9E0B-7D6C-452D-9489-2F4D161E7378}">
  <dimension ref="A1:L160"/>
  <sheetViews>
    <sheetView topLeftCell="C1" zoomScaleNormal="100" workbookViewId="0">
      <selection activeCell="J107" activeCellId="31" sqref="J3:J12 J14:J46 J69:J80 J56 J54 J52 J82 J83 J84 J85 J86 J87 J88 J89 J90 J91 J92 J93 J94 J95 J96 J97 J98 J100 J99 J101 J102 J103 J104 J105 J106 J107:J114"/>
    </sheetView>
  </sheetViews>
  <sheetFormatPr defaultRowHeight="14.25"/>
  <cols>
    <col min="1" max="1" width="13.125" bestFit="1" customWidth="1"/>
    <col min="2" max="2" width="10.875" bestFit="1" customWidth="1"/>
    <col min="3" max="3" width="18.625" customWidth="1"/>
    <col min="4" max="4" width="15.875" customWidth="1"/>
    <col min="5" max="5" width="27.625" customWidth="1"/>
    <col min="6" max="6" width="25.375" customWidth="1"/>
    <col min="7" max="7" width="30.625" customWidth="1"/>
    <col min="8" max="8" width="26.625" bestFit="1" customWidth="1"/>
    <col min="9" max="9" width="19.75" bestFit="1" customWidth="1"/>
    <col min="10" max="10" width="9.75" bestFit="1" customWidth="1"/>
    <col min="11" max="11" width="7.125" bestFit="1" customWidth="1"/>
    <col min="12" max="12" width="9.375" bestFit="1" customWidth="1"/>
  </cols>
  <sheetData>
    <row r="1" spans="1:12">
      <c r="A1" s="184" t="s">
        <v>0</v>
      </c>
      <c r="B1" s="185" t="s">
        <v>1</v>
      </c>
      <c r="C1" s="186" t="s">
        <v>2</v>
      </c>
      <c r="D1" s="186" t="s">
        <v>3</v>
      </c>
      <c r="E1" s="187" t="s">
        <v>4</v>
      </c>
      <c r="F1" s="187"/>
      <c r="G1" s="239"/>
      <c r="H1" s="94"/>
      <c r="I1" s="94"/>
      <c r="J1" s="94"/>
      <c r="K1" s="94"/>
      <c r="L1" s="189"/>
    </row>
    <row r="2" spans="1:12" ht="25.5">
      <c r="A2" s="185"/>
      <c r="B2" s="185"/>
      <c r="C2" s="190" t="s">
        <v>5</v>
      </c>
      <c r="D2" s="190"/>
      <c r="E2" s="240" t="s">
        <v>301</v>
      </c>
      <c r="F2" s="240" t="s">
        <v>7</v>
      </c>
      <c r="G2" s="241" t="s">
        <v>8</v>
      </c>
      <c r="H2" s="97" t="s">
        <v>596</v>
      </c>
      <c r="I2" s="97" t="s">
        <v>597</v>
      </c>
      <c r="J2" s="97" t="s">
        <v>598</v>
      </c>
      <c r="K2" s="242" t="s">
        <v>599</v>
      </c>
      <c r="L2" s="243" t="s">
        <v>866</v>
      </c>
    </row>
    <row r="3" spans="1:12" ht="28.5">
      <c r="A3" s="24" t="s">
        <v>133</v>
      </c>
      <c r="B3" s="24" t="s">
        <v>139</v>
      </c>
      <c r="C3" s="24" t="s">
        <v>775</v>
      </c>
      <c r="D3" s="26" t="s">
        <v>304</v>
      </c>
      <c r="E3" s="24"/>
      <c r="F3" s="323" t="s">
        <v>21</v>
      </c>
      <c r="G3" s="323" t="s">
        <v>303</v>
      </c>
      <c r="H3" s="53" t="s">
        <v>776</v>
      </c>
      <c r="I3" s="53" t="s">
        <v>777</v>
      </c>
      <c r="J3" s="244" t="s">
        <v>713</v>
      </c>
      <c r="K3" s="140"/>
      <c r="L3" s="24"/>
    </row>
    <row r="4" spans="1:12" ht="28.5">
      <c r="A4" s="24"/>
      <c r="B4" s="24"/>
      <c r="C4" s="24"/>
      <c r="D4" s="26"/>
      <c r="E4" s="24" t="s">
        <v>19</v>
      </c>
      <c r="F4" s="324"/>
      <c r="G4" s="324"/>
      <c r="H4" s="53" t="s">
        <v>778</v>
      </c>
      <c r="I4" s="53" t="s">
        <v>779</v>
      </c>
      <c r="J4" s="244" t="s">
        <v>713</v>
      </c>
      <c r="K4" s="140"/>
      <c r="L4" s="24"/>
    </row>
    <row r="5" spans="1:12" ht="28.5">
      <c r="A5" s="24"/>
      <c r="B5" s="24"/>
      <c r="C5" s="24"/>
      <c r="D5" s="24"/>
      <c r="E5" s="24"/>
      <c r="F5" s="324"/>
      <c r="G5" s="324"/>
      <c r="H5" s="53" t="s">
        <v>780</v>
      </c>
      <c r="I5" s="53" t="s">
        <v>781</v>
      </c>
      <c r="J5" s="244" t="s">
        <v>713</v>
      </c>
      <c r="K5" s="140"/>
      <c r="L5" s="24"/>
    </row>
    <row r="6" spans="1:12" ht="28.5">
      <c r="A6" s="24"/>
      <c r="B6" s="24"/>
      <c r="C6" s="24"/>
      <c r="D6" s="24"/>
      <c r="E6" s="24"/>
      <c r="F6" s="324"/>
      <c r="G6" s="324"/>
      <c r="H6" s="53" t="s">
        <v>782</v>
      </c>
      <c r="I6" s="53" t="s">
        <v>783</v>
      </c>
      <c r="J6" s="244" t="s">
        <v>713</v>
      </c>
      <c r="K6" s="140"/>
      <c r="L6" s="24"/>
    </row>
    <row r="7" spans="1:12" ht="28.5">
      <c r="A7" s="24"/>
      <c r="B7" s="24"/>
      <c r="C7" s="24"/>
      <c r="D7" s="24"/>
      <c r="E7" s="24"/>
      <c r="F7" s="324"/>
      <c r="G7" s="324"/>
      <c r="H7" s="53" t="s">
        <v>784</v>
      </c>
      <c r="I7" s="53" t="s">
        <v>785</v>
      </c>
      <c r="J7" s="244" t="s">
        <v>713</v>
      </c>
      <c r="K7" s="140"/>
      <c r="L7" s="24"/>
    </row>
    <row r="8" spans="1:12" ht="28.5">
      <c r="A8" s="24"/>
      <c r="B8" s="24"/>
      <c r="C8" s="24"/>
      <c r="D8" s="24"/>
      <c r="E8" s="24"/>
      <c r="F8" s="325"/>
      <c r="G8" s="325"/>
      <c r="H8" s="53" t="s">
        <v>786</v>
      </c>
      <c r="I8" s="53" t="s">
        <v>787</v>
      </c>
      <c r="J8" s="244" t="s">
        <v>713</v>
      </c>
      <c r="K8" s="140"/>
      <c r="L8" s="24"/>
    </row>
    <row r="9" spans="1:12" ht="28.5">
      <c r="A9" s="24"/>
      <c r="B9" s="24"/>
      <c r="C9" s="24"/>
      <c r="D9" s="24"/>
      <c r="E9" s="323" t="s">
        <v>27</v>
      </c>
      <c r="F9" s="326" t="s">
        <v>788</v>
      </c>
      <c r="G9" s="323" t="s">
        <v>179</v>
      </c>
      <c r="H9" s="137" t="s">
        <v>789</v>
      </c>
      <c r="I9" s="137" t="s">
        <v>790</v>
      </c>
      <c r="J9" s="244" t="s">
        <v>713</v>
      </c>
      <c r="K9" s="140"/>
      <c r="L9" s="24"/>
    </row>
    <row r="10" spans="1:12" ht="28.5">
      <c r="A10" s="24"/>
      <c r="B10" s="24"/>
      <c r="C10" s="24"/>
      <c r="D10" s="24"/>
      <c r="E10" s="324"/>
      <c r="F10" s="327"/>
      <c r="G10" s="324"/>
      <c r="H10" s="137" t="s">
        <v>791</v>
      </c>
      <c r="I10" s="137" t="s">
        <v>792</v>
      </c>
      <c r="J10" s="244" t="s">
        <v>713</v>
      </c>
      <c r="K10" s="140"/>
      <c r="L10" s="24"/>
    </row>
    <row r="11" spans="1:12" ht="28.5">
      <c r="A11" s="24"/>
      <c r="B11" s="24"/>
      <c r="C11" s="24"/>
      <c r="D11" s="24"/>
      <c r="E11" s="324"/>
      <c r="F11" s="327"/>
      <c r="G11" s="324"/>
      <c r="H11" s="137" t="s">
        <v>793</v>
      </c>
      <c r="I11" s="137" t="s">
        <v>794</v>
      </c>
      <c r="J11" s="244" t="s">
        <v>713</v>
      </c>
      <c r="K11" s="140"/>
      <c r="L11" s="24"/>
    </row>
    <row r="12" spans="1:12" ht="28.5">
      <c r="A12" s="24"/>
      <c r="B12" s="24"/>
      <c r="C12" s="24"/>
      <c r="D12" s="24"/>
      <c r="E12" s="325"/>
      <c r="F12" s="328"/>
      <c r="G12" s="325"/>
      <c r="H12" s="137" t="s">
        <v>795</v>
      </c>
      <c r="I12" s="137" t="s">
        <v>796</v>
      </c>
      <c r="J12" s="244" t="s">
        <v>713</v>
      </c>
      <c r="K12" s="140"/>
      <c r="L12" s="24"/>
    </row>
    <row r="13" spans="1:12">
      <c r="A13" s="24"/>
      <c r="B13" s="24"/>
      <c r="C13" s="24"/>
      <c r="D13" s="24"/>
      <c r="E13" s="219" t="s">
        <v>556</v>
      </c>
      <c r="F13" s="245" t="s">
        <v>571</v>
      </c>
      <c r="G13" s="24"/>
      <c r="H13" s="189"/>
      <c r="I13" s="189"/>
      <c r="J13" s="189"/>
      <c r="K13" s="189"/>
      <c r="L13" s="189"/>
    </row>
    <row r="14" spans="1:12" ht="128.25">
      <c r="A14" s="24" t="s">
        <v>133</v>
      </c>
      <c r="B14" s="24" t="s">
        <v>24</v>
      </c>
      <c r="C14" s="24" t="s">
        <v>797</v>
      </c>
      <c r="D14" s="26" t="s">
        <v>153</v>
      </c>
      <c r="E14" s="24"/>
      <c r="F14" s="24"/>
      <c r="G14" s="24" t="s">
        <v>305</v>
      </c>
      <c r="H14" s="53" t="s">
        <v>798</v>
      </c>
      <c r="I14" s="53" t="s">
        <v>799</v>
      </c>
      <c r="J14" s="244" t="s">
        <v>713</v>
      </c>
      <c r="K14" s="140"/>
      <c r="L14" s="141"/>
    </row>
    <row r="15" spans="1:12" ht="57">
      <c r="A15" s="24"/>
      <c r="B15" s="24"/>
      <c r="C15" s="24"/>
      <c r="D15" s="24"/>
      <c r="E15" s="24" t="s">
        <v>27</v>
      </c>
      <c r="F15" s="26" t="s">
        <v>800</v>
      </c>
      <c r="G15" s="24" t="s">
        <v>140</v>
      </c>
      <c r="H15" s="53" t="s">
        <v>801</v>
      </c>
      <c r="I15" s="53" t="s">
        <v>802</v>
      </c>
      <c r="J15" s="244" t="s">
        <v>713</v>
      </c>
      <c r="K15" s="140"/>
      <c r="L15" s="141"/>
    </row>
    <row r="16" spans="1:12" ht="57">
      <c r="A16" s="24"/>
      <c r="B16" s="24"/>
      <c r="C16" s="24"/>
      <c r="D16" s="26"/>
      <c r="E16" s="24" t="s">
        <v>141</v>
      </c>
      <c r="F16" s="26" t="s">
        <v>143</v>
      </c>
      <c r="G16" s="322" t="s">
        <v>135</v>
      </c>
      <c r="H16" s="137" t="s">
        <v>803</v>
      </c>
      <c r="I16" s="137" t="s">
        <v>804</v>
      </c>
      <c r="J16" s="244" t="s">
        <v>713</v>
      </c>
      <c r="K16" s="140"/>
      <c r="L16" s="141"/>
    </row>
    <row r="17" spans="1:12" ht="57">
      <c r="A17" s="24"/>
      <c r="B17" s="24"/>
      <c r="C17" s="24"/>
      <c r="D17" s="26"/>
      <c r="E17" s="24" t="s">
        <v>142</v>
      </c>
      <c r="F17" s="26" t="s">
        <v>144</v>
      </c>
      <c r="G17" s="322"/>
      <c r="H17" s="137" t="s">
        <v>805</v>
      </c>
      <c r="I17" s="137" t="s">
        <v>806</v>
      </c>
      <c r="J17" s="244" t="s">
        <v>713</v>
      </c>
      <c r="K17" s="140"/>
      <c r="L17" s="141"/>
    </row>
    <row r="18" spans="1:12" ht="57">
      <c r="A18" s="24"/>
      <c r="B18" s="24"/>
      <c r="C18" s="24"/>
      <c r="D18" s="26"/>
      <c r="E18" s="24"/>
      <c r="F18" s="26"/>
      <c r="G18" s="53"/>
      <c r="H18" s="53" t="s">
        <v>807</v>
      </c>
      <c r="I18" s="53" t="s">
        <v>808</v>
      </c>
      <c r="J18" s="244" t="s">
        <v>713</v>
      </c>
      <c r="K18" s="142"/>
      <c r="L18" s="141"/>
    </row>
    <row r="19" spans="1:12" ht="57">
      <c r="A19" s="24"/>
      <c r="B19" s="24"/>
      <c r="C19" s="24"/>
      <c r="D19" s="26"/>
      <c r="E19" s="24"/>
      <c r="F19" s="26"/>
      <c r="G19" s="53"/>
      <c r="H19" s="53" t="s">
        <v>809</v>
      </c>
      <c r="I19" s="53" t="s">
        <v>810</v>
      </c>
      <c r="J19" s="244" t="s">
        <v>713</v>
      </c>
      <c r="K19" s="142"/>
      <c r="L19" s="141"/>
    </row>
    <row r="20" spans="1:12" ht="57">
      <c r="A20" s="24"/>
      <c r="B20" s="24"/>
      <c r="C20" s="24"/>
      <c r="D20" s="26"/>
      <c r="E20" s="24"/>
      <c r="F20" s="26"/>
      <c r="G20" s="53"/>
      <c r="H20" s="53" t="s">
        <v>811</v>
      </c>
      <c r="I20" s="53" t="s">
        <v>812</v>
      </c>
      <c r="J20" s="244" t="s">
        <v>713</v>
      </c>
      <c r="K20" s="142"/>
      <c r="L20" s="141"/>
    </row>
    <row r="21" spans="1:12" ht="57">
      <c r="A21" s="24"/>
      <c r="B21" s="24"/>
      <c r="C21" s="24"/>
      <c r="D21" s="26"/>
      <c r="E21" s="24"/>
      <c r="F21" s="26"/>
      <c r="G21" s="53"/>
      <c r="H21" s="53" t="s">
        <v>813</v>
      </c>
      <c r="I21" s="53" t="s">
        <v>814</v>
      </c>
      <c r="J21" s="244" t="s">
        <v>713</v>
      </c>
      <c r="K21" s="142"/>
      <c r="L21" s="141"/>
    </row>
    <row r="22" spans="1:12" ht="57">
      <c r="A22" s="24"/>
      <c r="B22" s="24"/>
      <c r="C22" s="24"/>
      <c r="D22" s="26"/>
      <c r="E22" s="24"/>
      <c r="F22" s="26"/>
      <c r="G22" s="53"/>
      <c r="H22" s="53" t="s">
        <v>815</v>
      </c>
      <c r="I22" s="53" t="s">
        <v>816</v>
      </c>
      <c r="J22" s="244" t="s">
        <v>713</v>
      </c>
      <c r="K22" s="143"/>
      <c r="L22" s="141"/>
    </row>
    <row r="23" spans="1:12" ht="57">
      <c r="A23" s="24"/>
      <c r="B23" s="24"/>
      <c r="C23" s="24"/>
      <c r="D23" s="26"/>
      <c r="E23" s="24"/>
      <c r="F23" s="26"/>
      <c r="G23" s="53"/>
      <c r="H23" s="53" t="s">
        <v>817</v>
      </c>
      <c r="I23" s="53" t="s">
        <v>818</v>
      </c>
      <c r="J23" s="244" t="s">
        <v>713</v>
      </c>
      <c r="K23" s="142"/>
      <c r="L23" s="141"/>
    </row>
    <row r="24" spans="1:12" ht="57">
      <c r="A24" s="24" t="s">
        <v>133</v>
      </c>
      <c r="B24" s="24" t="s">
        <v>180</v>
      </c>
      <c r="C24" s="24" t="s">
        <v>819</v>
      </c>
      <c r="D24" s="26" t="s">
        <v>183</v>
      </c>
      <c r="E24" s="24"/>
      <c r="F24" s="24"/>
      <c r="G24" s="24"/>
      <c r="H24" s="53" t="s">
        <v>820</v>
      </c>
      <c r="I24" s="53" t="s">
        <v>821</v>
      </c>
      <c r="J24" s="244" t="s">
        <v>713</v>
      </c>
      <c r="K24" s="236"/>
      <c r="L24" s="24"/>
    </row>
    <row r="25" spans="1:12" ht="42.75">
      <c r="A25" s="24"/>
      <c r="B25" s="24"/>
      <c r="C25" s="24"/>
      <c r="D25" s="26"/>
      <c r="E25" s="24" t="s">
        <v>19</v>
      </c>
      <c r="F25" s="24" t="s">
        <v>171</v>
      </c>
      <c r="G25" s="24"/>
      <c r="H25" s="53" t="s">
        <v>822</v>
      </c>
      <c r="I25" s="53" t="s">
        <v>823</v>
      </c>
      <c r="J25" s="244" t="s">
        <v>713</v>
      </c>
      <c r="K25" s="144"/>
      <c r="L25" s="24"/>
    </row>
    <row r="26" spans="1:12" ht="42.75">
      <c r="A26" s="24"/>
      <c r="B26" s="24"/>
      <c r="C26" s="24"/>
      <c r="D26" s="24"/>
      <c r="E26" s="24" t="s">
        <v>27</v>
      </c>
      <c r="F26" s="26" t="s">
        <v>800</v>
      </c>
      <c r="G26" s="24" t="s">
        <v>134</v>
      </c>
      <c r="H26" s="53" t="s">
        <v>824</v>
      </c>
      <c r="I26" s="53" t="s">
        <v>825</v>
      </c>
      <c r="J26" s="244" t="s">
        <v>713</v>
      </c>
      <c r="K26" s="144"/>
      <c r="L26" s="24"/>
    </row>
    <row r="27" spans="1:12" ht="42.75">
      <c r="A27" s="24"/>
      <c r="B27" s="24"/>
      <c r="C27" s="24"/>
      <c r="D27" s="24"/>
      <c r="E27" s="24" t="s">
        <v>137</v>
      </c>
      <c r="F27" s="26" t="s">
        <v>184</v>
      </c>
      <c r="G27" s="24" t="s">
        <v>172</v>
      </c>
      <c r="H27" s="53" t="s">
        <v>826</v>
      </c>
      <c r="I27" s="53" t="s">
        <v>827</v>
      </c>
      <c r="J27" s="244" t="s">
        <v>713</v>
      </c>
      <c r="K27" s="144"/>
      <c r="L27" s="24"/>
    </row>
    <row r="28" spans="1:12" ht="42.75">
      <c r="A28" s="24"/>
      <c r="B28" s="24"/>
      <c r="C28" s="24"/>
      <c r="D28" s="24"/>
      <c r="E28" s="24"/>
      <c r="F28" s="26"/>
      <c r="G28" s="24"/>
      <c r="H28" s="53" t="s">
        <v>828</v>
      </c>
      <c r="I28" s="53" t="s">
        <v>829</v>
      </c>
      <c r="J28" s="244" t="s">
        <v>713</v>
      </c>
      <c r="K28" s="142"/>
      <c r="L28" s="24"/>
    </row>
    <row r="29" spans="1:12" ht="42.75">
      <c r="A29" s="24"/>
      <c r="B29" s="24"/>
      <c r="C29" s="24"/>
      <c r="D29" s="24"/>
      <c r="E29" s="24"/>
      <c r="F29" s="26"/>
      <c r="G29" s="24"/>
      <c r="H29" s="53" t="s">
        <v>830</v>
      </c>
      <c r="I29" s="53" t="s">
        <v>831</v>
      </c>
      <c r="J29" s="244" t="s">
        <v>713</v>
      </c>
      <c r="K29" s="142"/>
      <c r="L29" s="24"/>
    </row>
    <row r="30" spans="1:12" ht="42.75">
      <c r="A30" s="24"/>
      <c r="B30" s="24"/>
      <c r="C30" s="24"/>
      <c r="D30" s="24"/>
      <c r="E30" s="24"/>
      <c r="F30" s="26"/>
      <c r="G30" s="24"/>
      <c r="H30" s="53" t="s">
        <v>832</v>
      </c>
      <c r="I30" s="53" t="s">
        <v>833</v>
      </c>
      <c r="J30" s="244" t="s">
        <v>713</v>
      </c>
      <c r="K30" s="142"/>
      <c r="L30" s="24"/>
    </row>
    <row r="31" spans="1:12" ht="42.75">
      <c r="A31" s="24"/>
      <c r="B31" s="24"/>
      <c r="C31" s="24"/>
      <c r="D31" s="24"/>
      <c r="E31" s="24"/>
      <c r="F31" s="26"/>
      <c r="G31" s="24"/>
      <c r="H31" s="53" t="s">
        <v>834</v>
      </c>
      <c r="I31" s="53" t="s">
        <v>835</v>
      </c>
      <c r="J31" s="244" t="s">
        <v>713</v>
      </c>
      <c r="K31" s="142"/>
      <c r="L31" s="24"/>
    </row>
    <row r="32" spans="1:12" ht="57">
      <c r="A32" s="24"/>
      <c r="B32" s="24"/>
      <c r="C32" s="24"/>
      <c r="D32" s="24"/>
      <c r="E32" s="24"/>
      <c r="F32" s="26"/>
      <c r="G32" s="24"/>
      <c r="H32" s="53" t="s">
        <v>836</v>
      </c>
      <c r="I32" s="53" t="s">
        <v>837</v>
      </c>
      <c r="J32" s="244" t="s">
        <v>713</v>
      </c>
      <c r="K32" s="142"/>
      <c r="L32" s="24"/>
    </row>
    <row r="33" spans="1:12" ht="57">
      <c r="A33" s="24"/>
      <c r="B33" s="24"/>
      <c r="C33" s="24"/>
      <c r="D33" s="24"/>
      <c r="E33" s="24"/>
      <c r="F33" s="26"/>
      <c r="G33" s="24"/>
      <c r="H33" s="53" t="s">
        <v>838</v>
      </c>
      <c r="I33" s="53" t="s">
        <v>839</v>
      </c>
      <c r="J33" s="244" t="s">
        <v>713</v>
      </c>
      <c r="K33" s="142"/>
      <c r="L33" s="24"/>
    </row>
    <row r="34" spans="1:12" ht="42.75">
      <c r="A34" s="24"/>
      <c r="B34" s="24"/>
      <c r="C34" s="24"/>
      <c r="D34" s="24"/>
      <c r="E34" s="24"/>
      <c r="F34" s="26"/>
      <c r="G34" s="24"/>
      <c r="H34" s="53" t="s">
        <v>840</v>
      </c>
      <c r="I34" s="53" t="s">
        <v>841</v>
      </c>
      <c r="J34" s="244" t="s">
        <v>713</v>
      </c>
      <c r="K34" s="142"/>
      <c r="L34" s="24"/>
    </row>
    <row r="35" spans="1:12" ht="42.75">
      <c r="A35" s="24"/>
      <c r="B35" s="24"/>
      <c r="C35" s="24"/>
      <c r="D35" s="24"/>
      <c r="E35" s="24"/>
      <c r="F35" s="26"/>
      <c r="G35" s="24"/>
      <c r="H35" s="53" t="s">
        <v>842</v>
      </c>
      <c r="I35" s="53" t="s">
        <v>843</v>
      </c>
      <c r="J35" s="244" t="s">
        <v>713</v>
      </c>
      <c r="K35" s="142"/>
      <c r="L35" s="24"/>
    </row>
    <row r="36" spans="1:12" ht="42.75">
      <c r="A36" s="24"/>
      <c r="B36" s="24"/>
      <c r="C36" s="24"/>
      <c r="D36" s="24"/>
      <c r="E36" s="24"/>
      <c r="F36" s="26"/>
      <c r="G36" s="24"/>
      <c r="H36" s="53" t="s">
        <v>844</v>
      </c>
      <c r="I36" s="53" t="s">
        <v>845</v>
      </c>
      <c r="J36" s="244" t="s">
        <v>713</v>
      </c>
      <c r="K36" s="142"/>
      <c r="L36" s="24"/>
    </row>
    <row r="37" spans="1:12" ht="57">
      <c r="A37" s="24"/>
      <c r="B37" s="24"/>
      <c r="C37" s="24"/>
      <c r="D37" s="24"/>
      <c r="E37" s="24"/>
      <c r="F37" s="26"/>
      <c r="G37" s="24"/>
      <c r="H37" s="53" t="s">
        <v>846</v>
      </c>
      <c r="I37" s="53" t="s">
        <v>847</v>
      </c>
      <c r="J37" s="244" t="s">
        <v>713</v>
      </c>
      <c r="K37" s="142"/>
      <c r="L37" s="24"/>
    </row>
    <row r="38" spans="1:12" ht="57">
      <c r="A38" s="24"/>
      <c r="B38" s="24"/>
      <c r="C38" s="24"/>
      <c r="D38" s="24"/>
      <c r="E38" s="24"/>
      <c r="F38" s="26"/>
      <c r="G38" s="24"/>
      <c r="H38" s="137" t="s">
        <v>848</v>
      </c>
      <c r="I38" s="137" t="s">
        <v>849</v>
      </c>
      <c r="J38" s="244" t="s">
        <v>713</v>
      </c>
      <c r="K38" s="142"/>
      <c r="L38" s="24"/>
    </row>
    <row r="39" spans="1:12" ht="42.75">
      <c r="A39" s="24"/>
      <c r="B39" s="24"/>
      <c r="C39" s="24"/>
      <c r="D39" s="24"/>
      <c r="E39" s="24"/>
      <c r="F39" s="26"/>
      <c r="G39" s="24"/>
      <c r="H39" s="137" t="s">
        <v>850</v>
      </c>
      <c r="I39" s="137" t="s">
        <v>851</v>
      </c>
      <c r="J39" s="244" t="s">
        <v>713</v>
      </c>
      <c r="K39" s="142"/>
      <c r="L39" s="24"/>
    </row>
    <row r="40" spans="1:12" ht="42.75">
      <c r="A40" s="24"/>
      <c r="B40" s="24"/>
      <c r="C40" s="24"/>
      <c r="D40" s="24"/>
      <c r="E40" s="24"/>
      <c r="F40" s="26"/>
      <c r="G40" s="24"/>
      <c r="H40" s="137" t="s">
        <v>852</v>
      </c>
      <c r="I40" s="137" t="s">
        <v>853</v>
      </c>
      <c r="J40" s="244" t="s">
        <v>713</v>
      </c>
      <c r="K40" s="142"/>
      <c r="L40" s="24"/>
    </row>
    <row r="41" spans="1:12" ht="42.75">
      <c r="A41" s="24"/>
      <c r="B41" s="24"/>
      <c r="C41" s="24"/>
      <c r="D41" s="24"/>
      <c r="E41" s="24"/>
      <c r="F41" s="26"/>
      <c r="G41" s="24"/>
      <c r="H41" s="137" t="s">
        <v>854</v>
      </c>
      <c r="I41" s="137" t="s">
        <v>855</v>
      </c>
      <c r="J41" s="244" t="s">
        <v>713</v>
      </c>
      <c r="K41" s="142"/>
      <c r="L41" s="24"/>
    </row>
    <row r="42" spans="1:12" ht="57">
      <c r="A42" s="24"/>
      <c r="B42" s="24"/>
      <c r="C42" s="24"/>
      <c r="D42" s="24"/>
      <c r="E42" s="24"/>
      <c r="F42" s="26"/>
      <c r="G42" s="24"/>
      <c r="H42" s="53" t="s">
        <v>856</v>
      </c>
      <c r="I42" s="53" t="s">
        <v>857</v>
      </c>
      <c r="J42" s="244" t="s">
        <v>713</v>
      </c>
      <c r="K42" s="142"/>
      <c r="L42" s="24"/>
    </row>
    <row r="43" spans="1:12" ht="57">
      <c r="A43" s="24"/>
      <c r="B43" s="24"/>
      <c r="C43" s="24"/>
      <c r="D43" s="24"/>
      <c r="E43" s="24"/>
      <c r="F43" s="26"/>
      <c r="G43" s="24"/>
      <c r="H43" s="53" t="s">
        <v>858</v>
      </c>
      <c r="I43" s="53" t="s">
        <v>859</v>
      </c>
      <c r="J43" s="244" t="s">
        <v>713</v>
      </c>
      <c r="K43" s="142"/>
      <c r="L43" s="24"/>
    </row>
    <row r="44" spans="1:12" ht="42.75">
      <c r="A44" s="24"/>
      <c r="B44" s="24"/>
      <c r="C44" s="24"/>
      <c r="D44" s="24"/>
      <c r="E44" s="24"/>
      <c r="F44" s="26"/>
      <c r="G44" s="24"/>
      <c r="H44" s="53" t="s">
        <v>860</v>
      </c>
      <c r="I44" s="53" t="s">
        <v>861</v>
      </c>
      <c r="J44" s="244" t="s">
        <v>713</v>
      </c>
      <c r="K44" s="142"/>
      <c r="L44" s="24"/>
    </row>
    <row r="45" spans="1:12" ht="42.75">
      <c r="A45" s="24"/>
      <c r="B45" s="24"/>
      <c r="C45" s="24"/>
      <c r="D45" s="24"/>
      <c r="E45" s="24"/>
      <c r="F45" s="26"/>
      <c r="G45" s="24"/>
      <c r="H45" s="53" t="s">
        <v>862</v>
      </c>
      <c r="I45" s="53" t="s">
        <v>863</v>
      </c>
      <c r="J45" s="244" t="s">
        <v>713</v>
      </c>
      <c r="K45" s="142"/>
      <c r="L45" s="24"/>
    </row>
    <row r="46" spans="1:12" ht="42.75">
      <c r="A46" s="24"/>
      <c r="B46" s="24"/>
      <c r="C46" s="24"/>
      <c r="D46" s="24"/>
      <c r="E46" s="24"/>
      <c r="F46" s="26"/>
      <c r="G46" s="24"/>
      <c r="H46" s="53" t="s">
        <v>864</v>
      </c>
      <c r="I46" s="53" t="s">
        <v>865</v>
      </c>
      <c r="J46" s="244" t="s">
        <v>713</v>
      </c>
      <c r="K46" s="142"/>
      <c r="L46" s="24"/>
    </row>
    <row r="47" spans="1:12">
      <c r="A47" s="24"/>
      <c r="B47" s="24"/>
      <c r="C47" s="24"/>
      <c r="D47" s="24"/>
      <c r="E47" s="219" t="s">
        <v>556</v>
      </c>
      <c r="F47" s="245" t="s">
        <v>579</v>
      </c>
      <c r="G47" s="24"/>
      <c r="H47" s="189"/>
      <c r="I47" s="189"/>
      <c r="J47" s="189"/>
      <c r="K47" s="189"/>
      <c r="L47" s="189"/>
    </row>
    <row r="48" spans="1:12" ht="128.25">
      <c r="A48" s="24" t="s">
        <v>133</v>
      </c>
      <c r="B48" s="24" t="s">
        <v>24</v>
      </c>
      <c r="C48" s="24" t="s">
        <v>797</v>
      </c>
      <c r="D48" s="26" t="s">
        <v>153</v>
      </c>
      <c r="E48" s="24"/>
      <c r="F48" s="24"/>
      <c r="G48" s="24" t="s">
        <v>305</v>
      </c>
      <c r="H48" s="53" t="s">
        <v>798</v>
      </c>
      <c r="I48" s="53" t="s">
        <v>799</v>
      </c>
      <c r="J48" s="244" t="s">
        <v>718</v>
      </c>
      <c r="K48" s="140" t="s">
        <v>996</v>
      </c>
      <c r="L48" s="141"/>
    </row>
    <row r="49" spans="1:12" ht="57">
      <c r="A49" s="24"/>
      <c r="B49" s="24"/>
      <c r="C49" s="24"/>
      <c r="D49" s="24"/>
      <c r="E49" s="24" t="s">
        <v>27</v>
      </c>
      <c r="F49" s="26" t="s">
        <v>800</v>
      </c>
      <c r="G49" s="24" t="s">
        <v>140</v>
      </c>
      <c r="H49" s="53" t="s">
        <v>801</v>
      </c>
      <c r="I49" s="53" t="s">
        <v>802</v>
      </c>
      <c r="J49" s="244" t="s">
        <v>718</v>
      </c>
      <c r="K49" s="140" t="s">
        <v>996</v>
      </c>
      <c r="L49" s="141"/>
    </row>
    <row r="50" spans="1:12" ht="57">
      <c r="A50" s="24"/>
      <c r="B50" s="24"/>
      <c r="C50" s="24"/>
      <c r="D50" s="26"/>
      <c r="E50" s="24" t="s">
        <v>141</v>
      </c>
      <c r="F50" s="26" t="s">
        <v>143</v>
      </c>
      <c r="G50" s="322" t="s">
        <v>135</v>
      </c>
      <c r="H50" s="137" t="s">
        <v>803</v>
      </c>
      <c r="I50" s="137" t="s">
        <v>804</v>
      </c>
      <c r="J50" s="244" t="s">
        <v>718</v>
      </c>
      <c r="K50" s="140" t="s">
        <v>996</v>
      </c>
      <c r="L50" s="141"/>
    </row>
    <row r="51" spans="1:12" ht="57">
      <c r="A51" s="24"/>
      <c r="B51" s="24"/>
      <c r="C51" s="24"/>
      <c r="D51" s="26"/>
      <c r="E51" s="24" t="s">
        <v>142</v>
      </c>
      <c r="F51" s="26" t="s">
        <v>144</v>
      </c>
      <c r="G51" s="322"/>
      <c r="H51" s="137" t="s">
        <v>805</v>
      </c>
      <c r="I51" s="137" t="s">
        <v>806</v>
      </c>
      <c r="J51" s="244" t="s">
        <v>718</v>
      </c>
      <c r="K51" s="140" t="s">
        <v>996</v>
      </c>
      <c r="L51" s="141"/>
    </row>
    <row r="52" spans="1:12" ht="57">
      <c r="A52" s="24"/>
      <c r="B52" s="24"/>
      <c r="C52" s="24"/>
      <c r="D52" s="26"/>
      <c r="E52" s="24"/>
      <c r="F52" s="26"/>
      <c r="G52" s="53"/>
      <c r="H52" s="53" t="s">
        <v>807</v>
      </c>
      <c r="I52" s="53" t="s">
        <v>808</v>
      </c>
      <c r="J52" s="244" t="s">
        <v>713</v>
      </c>
      <c r="K52" s="142"/>
      <c r="L52" s="141"/>
    </row>
    <row r="53" spans="1:12" ht="57">
      <c r="A53" s="24"/>
      <c r="B53" s="24"/>
      <c r="C53" s="24"/>
      <c r="D53" s="26"/>
      <c r="E53" s="24"/>
      <c r="F53" s="26"/>
      <c r="G53" s="53"/>
      <c r="H53" s="53" t="s">
        <v>809</v>
      </c>
      <c r="I53" s="53" t="s">
        <v>810</v>
      </c>
      <c r="J53" s="244" t="s">
        <v>718</v>
      </c>
      <c r="K53" s="140" t="s">
        <v>996</v>
      </c>
      <c r="L53" s="141"/>
    </row>
    <row r="54" spans="1:12" ht="57">
      <c r="A54" s="24"/>
      <c r="B54" s="24"/>
      <c r="C54" s="24"/>
      <c r="D54" s="26"/>
      <c r="E54" s="24"/>
      <c r="F54" s="26"/>
      <c r="G54" s="53"/>
      <c r="H54" s="53" t="s">
        <v>811</v>
      </c>
      <c r="I54" s="53" t="s">
        <v>812</v>
      </c>
      <c r="J54" s="244" t="s">
        <v>713</v>
      </c>
      <c r="K54" s="142"/>
      <c r="L54" s="141"/>
    </row>
    <row r="55" spans="1:12" ht="57">
      <c r="A55" s="24"/>
      <c r="B55" s="24"/>
      <c r="C55" s="24"/>
      <c r="D55" s="26"/>
      <c r="E55" s="24"/>
      <c r="F55" s="26"/>
      <c r="G55" s="53"/>
      <c r="H55" s="53" t="s">
        <v>813</v>
      </c>
      <c r="I55" s="53" t="s">
        <v>814</v>
      </c>
      <c r="J55" s="244" t="s">
        <v>718</v>
      </c>
      <c r="K55" s="140" t="s">
        <v>996</v>
      </c>
      <c r="L55" s="141"/>
    </row>
    <row r="56" spans="1:12" ht="57">
      <c r="A56" s="24"/>
      <c r="B56" s="24"/>
      <c r="C56" s="24"/>
      <c r="D56" s="26"/>
      <c r="E56" s="24"/>
      <c r="F56" s="26"/>
      <c r="G56" s="53"/>
      <c r="H56" s="53" t="s">
        <v>815</v>
      </c>
      <c r="I56" s="53" t="s">
        <v>816</v>
      </c>
      <c r="J56" s="244" t="s">
        <v>713</v>
      </c>
      <c r="K56" s="143"/>
      <c r="L56" s="141"/>
    </row>
    <row r="57" spans="1:12" ht="57">
      <c r="A57" s="24"/>
      <c r="B57" s="24"/>
      <c r="C57" s="24"/>
      <c r="D57" s="26"/>
      <c r="E57" s="24"/>
      <c r="F57" s="26"/>
      <c r="G57" s="53"/>
      <c r="H57" s="53" t="s">
        <v>817</v>
      </c>
      <c r="I57" s="53" t="s">
        <v>818</v>
      </c>
      <c r="J57" s="244" t="s">
        <v>718</v>
      </c>
      <c r="K57" s="140" t="s">
        <v>996</v>
      </c>
      <c r="L57" s="141"/>
    </row>
    <row r="58" spans="1:12" ht="57">
      <c r="A58" s="24" t="s">
        <v>133</v>
      </c>
      <c r="B58" s="24" t="s">
        <v>180</v>
      </c>
      <c r="C58" s="24" t="s">
        <v>819</v>
      </c>
      <c r="D58" s="26" t="s">
        <v>183</v>
      </c>
      <c r="E58" s="24"/>
      <c r="F58" s="24"/>
      <c r="G58" s="24"/>
      <c r="H58" s="53" t="s">
        <v>820</v>
      </c>
      <c r="I58" s="53" t="s">
        <v>821</v>
      </c>
      <c r="J58" s="244" t="s">
        <v>718</v>
      </c>
      <c r="K58" s="140" t="s">
        <v>996</v>
      </c>
      <c r="L58" s="24"/>
    </row>
    <row r="59" spans="1:12" ht="42.75">
      <c r="A59" s="24"/>
      <c r="B59" s="24"/>
      <c r="C59" s="24"/>
      <c r="D59" s="26"/>
      <c r="E59" s="24" t="s">
        <v>19</v>
      </c>
      <c r="F59" s="24" t="s">
        <v>171</v>
      </c>
      <c r="G59" s="24"/>
      <c r="H59" s="53" t="s">
        <v>822</v>
      </c>
      <c r="I59" s="53" t="s">
        <v>823</v>
      </c>
      <c r="J59" s="244" t="s">
        <v>718</v>
      </c>
      <c r="K59" s="140" t="s">
        <v>996</v>
      </c>
      <c r="L59" s="24"/>
    </row>
    <row r="60" spans="1:12" ht="42.75">
      <c r="A60" s="24"/>
      <c r="B60" s="24"/>
      <c r="C60" s="24"/>
      <c r="D60" s="24"/>
      <c r="E60" s="24" t="s">
        <v>27</v>
      </c>
      <c r="F60" s="26" t="s">
        <v>800</v>
      </c>
      <c r="G60" s="24" t="s">
        <v>134</v>
      </c>
      <c r="H60" s="53" t="s">
        <v>824</v>
      </c>
      <c r="I60" s="53" t="s">
        <v>825</v>
      </c>
      <c r="J60" s="244" t="s">
        <v>718</v>
      </c>
      <c r="K60" s="140" t="s">
        <v>996</v>
      </c>
      <c r="L60" s="24"/>
    </row>
    <row r="61" spans="1:12" ht="42.75">
      <c r="A61" s="24"/>
      <c r="B61" s="24"/>
      <c r="C61" s="24"/>
      <c r="D61" s="24"/>
      <c r="E61" s="24" t="s">
        <v>137</v>
      </c>
      <c r="F61" s="26" t="s">
        <v>184</v>
      </c>
      <c r="G61" s="24" t="s">
        <v>172</v>
      </c>
      <c r="H61" s="53" t="s">
        <v>826</v>
      </c>
      <c r="I61" s="53" t="s">
        <v>827</v>
      </c>
      <c r="J61" s="244" t="s">
        <v>718</v>
      </c>
      <c r="K61" s="140" t="s">
        <v>996</v>
      </c>
      <c r="L61" s="24"/>
    </row>
    <row r="62" spans="1:12" ht="42.75">
      <c r="A62" s="24"/>
      <c r="B62" s="24"/>
      <c r="C62" s="24"/>
      <c r="D62" s="24"/>
      <c r="E62" s="24"/>
      <c r="F62" s="26"/>
      <c r="G62" s="24"/>
      <c r="H62" s="53" t="s">
        <v>828</v>
      </c>
      <c r="I62" s="53" t="s">
        <v>829</v>
      </c>
      <c r="J62" s="244" t="s">
        <v>718</v>
      </c>
      <c r="K62" s="140" t="s">
        <v>996</v>
      </c>
      <c r="L62" s="24"/>
    </row>
    <row r="63" spans="1:12" ht="42.75">
      <c r="A63" s="24"/>
      <c r="B63" s="24"/>
      <c r="C63" s="24"/>
      <c r="D63" s="24"/>
      <c r="E63" s="24"/>
      <c r="F63" s="26"/>
      <c r="G63" s="24"/>
      <c r="H63" s="53" t="s">
        <v>830</v>
      </c>
      <c r="I63" s="53" t="s">
        <v>831</v>
      </c>
      <c r="J63" s="244" t="s">
        <v>718</v>
      </c>
      <c r="K63" s="140" t="s">
        <v>996</v>
      </c>
      <c r="L63" s="24"/>
    </row>
    <row r="64" spans="1:12" ht="42.75">
      <c r="A64" s="24"/>
      <c r="B64" s="24"/>
      <c r="C64" s="24"/>
      <c r="D64" s="24"/>
      <c r="E64" s="24"/>
      <c r="F64" s="26"/>
      <c r="G64" s="24"/>
      <c r="H64" s="53" t="s">
        <v>832</v>
      </c>
      <c r="I64" s="53" t="s">
        <v>833</v>
      </c>
      <c r="J64" s="244" t="s">
        <v>718</v>
      </c>
      <c r="K64" s="140" t="s">
        <v>996</v>
      </c>
      <c r="L64" s="24"/>
    </row>
    <row r="65" spans="1:12" ht="42.75">
      <c r="A65" s="24"/>
      <c r="B65" s="24"/>
      <c r="C65" s="24"/>
      <c r="D65" s="24"/>
      <c r="E65" s="24"/>
      <c r="F65" s="26"/>
      <c r="G65" s="24"/>
      <c r="H65" s="53" t="s">
        <v>834</v>
      </c>
      <c r="I65" s="53" t="s">
        <v>835</v>
      </c>
      <c r="J65" s="244" t="s">
        <v>718</v>
      </c>
      <c r="K65" s="140" t="s">
        <v>996</v>
      </c>
      <c r="L65" s="24"/>
    </row>
    <row r="66" spans="1:12" ht="57">
      <c r="A66" s="24"/>
      <c r="B66" s="24"/>
      <c r="C66" s="24"/>
      <c r="D66" s="24"/>
      <c r="E66" s="24"/>
      <c r="F66" s="26"/>
      <c r="G66" s="24"/>
      <c r="H66" s="53" t="s">
        <v>836</v>
      </c>
      <c r="I66" s="53" t="s">
        <v>837</v>
      </c>
      <c r="J66" s="244" t="s">
        <v>718</v>
      </c>
      <c r="K66" s="140" t="s">
        <v>996</v>
      </c>
      <c r="L66" s="24"/>
    </row>
    <row r="67" spans="1:12" ht="57">
      <c r="A67" s="24"/>
      <c r="B67" s="24"/>
      <c r="C67" s="24"/>
      <c r="D67" s="24"/>
      <c r="E67" s="24"/>
      <c r="F67" s="26"/>
      <c r="G67" s="24"/>
      <c r="H67" s="53" t="s">
        <v>838</v>
      </c>
      <c r="I67" s="53" t="s">
        <v>839</v>
      </c>
      <c r="J67" s="244" t="s">
        <v>718</v>
      </c>
      <c r="K67" s="140" t="s">
        <v>996</v>
      </c>
      <c r="L67" s="24"/>
    </row>
    <row r="68" spans="1:12" ht="42.75">
      <c r="A68" s="24"/>
      <c r="B68" s="24"/>
      <c r="C68" s="24"/>
      <c r="D68" s="24"/>
      <c r="E68" s="24"/>
      <c r="F68" s="26"/>
      <c r="G68" s="24"/>
      <c r="H68" s="53" t="s">
        <v>840</v>
      </c>
      <c r="I68" s="53" t="s">
        <v>841</v>
      </c>
      <c r="J68" s="244" t="s">
        <v>718</v>
      </c>
      <c r="K68" s="140" t="s">
        <v>996</v>
      </c>
      <c r="L68" s="24"/>
    </row>
    <row r="69" spans="1:12" ht="42.75">
      <c r="A69" s="24"/>
      <c r="B69" s="24"/>
      <c r="C69" s="24"/>
      <c r="D69" s="24"/>
      <c r="E69" s="24"/>
      <c r="F69" s="26"/>
      <c r="G69" s="24"/>
      <c r="H69" s="53" t="s">
        <v>842</v>
      </c>
      <c r="I69" s="53" t="s">
        <v>843</v>
      </c>
      <c r="J69" s="244" t="s">
        <v>713</v>
      </c>
      <c r="K69" s="142"/>
      <c r="L69" s="24"/>
    </row>
    <row r="70" spans="1:12" ht="42.75">
      <c r="A70" s="24"/>
      <c r="B70" s="24"/>
      <c r="C70" s="24"/>
      <c r="D70" s="24"/>
      <c r="E70" s="24"/>
      <c r="F70" s="26"/>
      <c r="G70" s="24"/>
      <c r="H70" s="53" t="s">
        <v>844</v>
      </c>
      <c r="I70" s="53" t="s">
        <v>845</v>
      </c>
      <c r="J70" s="244" t="s">
        <v>713</v>
      </c>
      <c r="K70" s="142"/>
      <c r="L70" s="24"/>
    </row>
    <row r="71" spans="1:12" ht="57">
      <c r="A71" s="24"/>
      <c r="B71" s="24"/>
      <c r="C71" s="24"/>
      <c r="D71" s="24"/>
      <c r="E71" s="24"/>
      <c r="F71" s="26"/>
      <c r="G71" s="24"/>
      <c r="H71" s="53" t="s">
        <v>846</v>
      </c>
      <c r="I71" s="53" t="s">
        <v>847</v>
      </c>
      <c r="J71" s="244" t="s">
        <v>713</v>
      </c>
      <c r="K71" s="142"/>
      <c r="L71" s="24"/>
    </row>
    <row r="72" spans="1:12" ht="57">
      <c r="A72" s="24"/>
      <c r="B72" s="24"/>
      <c r="C72" s="24"/>
      <c r="D72" s="24"/>
      <c r="E72" s="24"/>
      <c r="F72" s="26"/>
      <c r="G72" s="24"/>
      <c r="H72" s="137" t="s">
        <v>848</v>
      </c>
      <c r="I72" s="137" t="s">
        <v>849</v>
      </c>
      <c r="J72" s="244" t="s">
        <v>713</v>
      </c>
      <c r="K72" s="142"/>
      <c r="L72" s="24"/>
    </row>
    <row r="73" spans="1:12" ht="42.75">
      <c r="A73" s="24"/>
      <c r="B73" s="24"/>
      <c r="C73" s="24"/>
      <c r="D73" s="24"/>
      <c r="E73" s="24"/>
      <c r="F73" s="26"/>
      <c r="G73" s="24"/>
      <c r="H73" s="137" t="s">
        <v>850</v>
      </c>
      <c r="I73" s="137" t="s">
        <v>851</v>
      </c>
      <c r="J73" s="244" t="s">
        <v>713</v>
      </c>
      <c r="K73" s="142"/>
      <c r="L73" s="24"/>
    </row>
    <row r="74" spans="1:12" ht="42.75">
      <c r="A74" s="24"/>
      <c r="B74" s="24"/>
      <c r="C74" s="24"/>
      <c r="D74" s="24"/>
      <c r="E74" s="24"/>
      <c r="F74" s="26"/>
      <c r="G74" s="24"/>
      <c r="H74" s="137" t="s">
        <v>852</v>
      </c>
      <c r="I74" s="137" t="s">
        <v>853</v>
      </c>
      <c r="J74" s="244" t="s">
        <v>713</v>
      </c>
      <c r="K74" s="142"/>
      <c r="L74" s="24"/>
    </row>
    <row r="75" spans="1:12" ht="42.75">
      <c r="A75" s="24"/>
      <c r="B75" s="24"/>
      <c r="C75" s="24"/>
      <c r="D75" s="24"/>
      <c r="E75" s="24"/>
      <c r="F75" s="26"/>
      <c r="G75" s="24"/>
      <c r="H75" s="137" t="s">
        <v>854</v>
      </c>
      <c r="I75" s="137" t="s">
        <v>855</v>
      </c>
      <c r="J75" s="244" t="s">
        <v>713</v>
      </c>
      <c r="K75" s="142"/>
      <c r="L75" s="24"/>
    </row>
    <row r="76" spans="1:12" ht="57">
      <c r="A76" s="24"/>
      <c r="B76" s="24"/>
      <c r="C76" s="24"/>
      <c r="D76" s="24"/>
      <c r="E76" s="24"/>
      <c r="F76" s="26"/>
      <c r="G76" s="24"/>
      <c r="H76" s="53" t="s">
        <v>856</v>
      </c>
      <c r="I76" s="53" t="s">
        <v>857</v>
      </c>
      <c r="J76" s="244" t="s">
        <v>713</v>
      </c>
      <c r="K76" s="142"/>
      <c r="L76" s="24"/>
    </row>
    <row r="77" spans="1:12" ht="57">
      <c r="A77" s="24"/>
      <c r="B77" s="24"/>
      <c r="C77" s="24"/>
      <c r="D77" s="24"/>
      <c r="E77" s="24"/>
      <c r="F77" s="26"/>
      <c r="G77" s="24"/>
      <c r="H77" s="53" t="s">
        <v>858</v>
      </c>
      <c r="I77" s="53" t="s">
        <v>859</v>
      </c>
      <c r="J77" s="244" t="s">
        <v>713</v>
      </c>
      <c r="K77" s="142"/>
      <c r="L77" s="24"/>
    </row>
    <row r="78" spans="1:12" ht="42.75">
      <c r="A78" s="24"/>
      <c r="B78" s="24"/>
      <c r="C78" s="24"/>
      <c r="D78" s="24"/>
      <c r="E78" s="24"/>
      <c r="F78" s="26"/>
      <c r="G78" s="24"/>
      <c r="H78" s="53" t="s">
        <v>860</v>
      </c>
      <c r="I78" s="53" t="s">
        <v>861</v>
      </c>
      <c r="J78" s="244" t="s">
        <v>713</v>
      </c>
      <c r="K78" s="142"/>
      <c r="L78" s="24"/>
    </row>
    <row r="79" spans="1:12" ht="42.75">
      <c r="A79" s="24"/>
      <c r="B79" s="24"/>
      <c r="C79" s="24"/>
      <c r="D79" s="24"/>
      <c r="E79" s="24"/>
      <c r="F79" s="26"/>
      <c r="G79" s="24"/>
      <c r="H79" s="53" t="s">
        <v>862</v>
      </c>
      <c r="I79" s="53" t="s">
        <v>863</v>
      </c>
      <c r="J79" s="244" t="s">
        <v>713</v>
      </c>
      <c r="K79" s="142"/>
      <c r="L79" s="24"/>
    </row>
    <row r="80" spans="1:12" ht="42.75">
      <c r="A80" s="24"/>
      <c r="B80" s="24"/>
      <c r="C80" s="24"/>
      <c r="D80" s="24"/>
      <c r="E80" s="24"/>
      <c r="F80" s="26"/>
      <c r="G80" s="24"/>
      <c r="H80" s="53" t="s">
        <v>864</v>
      </c>
      <c r="I80" s="53" t="s">
        <v>865</v>
      </c>
      <c r="J80" s="237" t="s">
        <v>713</v>
      </c>
      <c r="K80" s="142"/>
      <c r="L80" s="24"/>
    </row>
    <row r="81" spans="1:12">
      <c r="A81" s="24"/>
      <c r="B81" s="24"/>
      <c r="C81" s="24"/>
      <c r="D81" s="24"/>
      <c r="E81" s="219" t="s">
        <v>556</v>
      </c>
      <c r="F81" s="245" t="s">
        <v>580</v>
      </c>
      <c r="G81" s="24"/>
      <c r="H81" s="189"/>
      <c r="I81" s="189"/>
      <c r="J81" s="189"/>
      <c r="K81" s="189"/>
      <c r="L81" s="189"/>
    </row>
    <row r="82" spans="1:12" ht="128.25">
      <c r="A82" s="24" t="s">
        <v>133</v>
      </c>
      <c r="B82" s="24" t="s">
        <v>24</v>
      </c>
      <c r="C82" s="24" t="s">
        <v>797</v>
      </c>
      <c r="D82" s="26" t="s">
        <v>153</v>
      </c>
      <c r="E82" s="24"/>
      <c r="F82" s="24"/>
      <c r="G82" s="24" t="s">
        <v>305</v>
      </c>
      <c r="H82" s="53" t="s">
        <v>798</v>
      </c>
      <c r="I82" s="53" t="s">
        <v>799</v>
      </c>
      <c r="J82" s="244" t="s">
        <v>713</v>
      </c>
      <c r="K82" s="140"/>
      <c r="L82" s="141"/>
    </row>
    <row r="83" spans="1:12" ht="57">
      <c r="A83" s="24"/>
      <c r="B83" s="24"/>
      <c r="C83" s="24"/>
      <c r="D83" s="24"/>
      <c r="E83" s="24" t="s">
        <v>27</v>
      </c>
      <c r="F83" s="26" t="s">
        <v>800</v>
      </c>
      <c r="G83" s="24" t="s">
        <v>140</v>
      </c>
      <c r="H83" s="53" t="s">
        <v>801</v>
      </c>
      <c r="I83" s="53" t="s">
        <v>802</v>
      </c>
      <c r="J83" s="244" t="s">
        <v>713</v>
      </c>
      <c r="K83" s="140"/>
      <c r="L83" s="141"/>
    </row>
    <row r="84" spans="1:12" ht="57">
      <c r="A84" s="24"/>
      <c r="B84" s="24"/>
      <c r="C84" s="24"/>
      <c r="D84" s="26"/>
      <c r="E84" s="24" t="s">
        <v>141</v>
      </c>
      <c r="F84" s="26" t="s">
        <v>143</v>
      </c>
      <c r="G84" s="322" t="s">
        <v>135</v>
      </c>
      <c r="H84" s="137" t="s">
        <v>803</v>
      </c>
      <c r="I84" s="137" t="s">
        <v>804</v>
      </c>
      <c r="J84" s="244" t="s">
        <v>713</v>
      </c>
      <c r="K84" s="140"/>
      <c r="L84" s="141"/>
    </row>
    <row r="85" spans="1:12" ht="57">
      <c r="A85" s="24"/>
      <c r="B85" s="24"/>
      <c r="C85" s="24"/>
      <c r="D85" s="26"/>
      <c r="E85" s="24" t="s">
        <v>142</v>
      </c>
      <c r="F85" s="26" t="s">
        <v>144</v>
      </c>
      <c r="G85" s="322"/>
      <c r="H85" s="137" t="s">
        <v>805</v>
      </c>
      <c r="I85" s="137" t="s">
        <v>806</v>
      </c>
      <c r="J85" s="244" t="s">
        <v>713</v>
      </c>
      <c r="K85" s="140"/>
      <c r="L85" s="141"/>
    </row>
    <row r="86" spans="1:12" ht="57">
      <c r="A86" s="24"/>
      <c r="B86" s="24"/>
      <c r="C86" s="24"/>
      <c r="D86" s="26"/>
      <c r="E86" s="24"/>
      <c r="F86" s="26"/>
      <c r="G86" s="53"/>
      <c r="H86" s="53" t="s">
        <v>807</v>
      </c>
      <c r="I86" s="53" t="s">
        <v>808</v>
      </c>
      <c r="J86" s="244" t="s">
        <v>713</v>
      </c>
      <c r="K86" s="142"/>
      <c r="L86" s="141"/>
    </row>
    <row r="87" spans="1:12" ht="57">
      <c r="A87" s="24"/>
      <c r="B87" s="24"/>
      <c r="C87" s="24"/>
      <c r="D87" s="26"/>
      <c r="E87" s="24"/>
      <c r="F87" s="26"/>
      <c r="G87" s="53"/>
      <c r="H87" s="53" t="s">
        <v>809</v>
      </c>
      <c r="I87" s="53" t="s">
        <v>810</v>
      </c>
      <c r="J87" s="244" t="s">
        <v>713</v>
      </c>
      <c r="K87" s="142"/>
      <c r="L87" s="141"/>
    </row>
    <row r="88" spans="1:12" ht="57">
      <c r="A88" s="24"/>
      <c r="B88" s="24"/>
      <c r="C88" s="24"/>
      <c r="D88" s="26"/>
      <c r="E88" s="24"/>
      <c r="F88" s="26"/>
      <c r="G88" s="53"/>
      <c r="H88" s="53" t="s">
        <v>811</v>
      </c>
      <c r="I88" s="53" t="s">
        <v>812</v>
      </c>
      <c r="J88" s="244" t="s">
        <v>713</v>
      </c>
      <c r="K88" s="142"/>
      <c r="L88" s="141"/>
    </row>
    <row r="89" spans="1:12" ht="57">
      <c r="A89" s="24"/>
      <c r="B89" s="24"/>
      <c r="C89" s="24"/>
      <c r="D89" s="26"/>
      <c r="E89" s="24"/>
      <c r="F89" s="26"/>
      <c r="G89" s="53"/>
      <c r="H89" s="53" t="s">
        <v>813</v>
      </c>
      <c r="I89" s="53" t="s">
        <v>814</v>
      </c>
      <c r="J89" s="244" t="s">
        <v>713</v>
      </c>
      <c r="K89" s="142"/>
      <c r="L89" s="141"/>
    </row>
    <row r="90" spans="1:12" ht="57">
      <c r="A90" s="24"/>
      <c r="B90" s="24"/>
      <c r="C90" s="24"/>
      <c r="D90" s="26"/>
      <c r="E90" s="24"/>
      <c r="F90" s="26"/>
      <c r="G90" s="53"/>
      <c r="H90" s="53" t="s">
        <v>815</v>
      </c>
      <c r="I90" s="53" t="s">
        <v>816</v>
      </c>
      <c r="J90" s="244" t="s">
        <v>713</v>
      </c>
      <c r="K90" s="143"/>
      <c r="L90" s="141"/>
    </row>
    <row r="91" spans="1:12" ht="57">
      <c r="A91" s="24"/>
      <c r="B91" s="24"/>
      <c r="C91" s="24"/>
      <c r="D91" s="26"/>
      <c r="E91" s="24"/>
      <c r="F91" s="26"/>
      <c r="G91" s="53"/>
      <c r="H91" s="53" t="s">
        <v>817</v>
      </c>
      <c r="I91" s="53" t="s">
        <v>818</v>
      </c>
      <c r="J91" s="244" t="s">
        <v>713</v>
      </c>
      <c r="K91" s="142"/>
      <c r="L91" s="141"/>
    </row>
    <row r="92" spans="1:12" ht="57">
      <c r="A92" s="24" t="s">
        <v>133</v>
      </c>
      <c r="B92" s="24" t="s">
        <v>180</v>
      </c>
      <c r="C92" s="24" t="s">
        <v>819</v>
      </c>
      <c r="D92" s="26" t="s">
        <v>183</v>
      </c>
      <c r="E92" s="24"/>
      <c r="F92" s="24"/>
      <c r="G92" s="24"/>
      <c r="H92" s="53" t="s">
        <v>820</v>
      </c>
      <c r="I92" s="53" t="s">
        <v>821</v>
      </c>
      <c r="J92" s="244" t="s">
        <v>713</v>
      </c>
      <c r="K92" s="236"/>
      <c r="L92" s="24"/>
    </row>
    <row r="93" spans="1:12" ht="42.75">
      <c r="A93" s="24"/>
      <c r="B93" s="24"/>
      <c r="C93" s="24"/>
      <c r="D93" s="26"/>
      <c r="E93" s="24" t="s">
        <v>19</v>
      </c>
      <c r="F93" s="24" t="s">
        <v>171</v>
      </c>
      <c r="G93" s="24"/>
      <c r="H93" s="53" t="s">
        <v>822</v>
      </c>
      <c r="I93" s="53" t="s">
        <v>823</v>
      </c>
      <c r="J93" s="244" t="s">
        <v>713</v>
      </c>
      <c r="K93" s="144"/>
      <c r="L93" s="24"/>
    </row>
    <row r="94" spans="1:12" ht="42.75">
      <c r="A94" s="24"/>
      <c r="B94" s="24"/>
      <c r="C94" s="24"/>
      <c r="D94" s="24"/>
      <c r="E94" s="24" t="s">
        <v>27</v>
      </c>
      <c r="F94" s="26" t="s">
        <v>800</v>
      </c>
      <c r="G94" s="24" t="s">
        <v>134</v>
      </c>
      <c r="H94" s="53" t="s">
        <v>824</v>
      </c>
      <c r="I94" s="53" t="s">
        <v>825</v>
      </c>
      <c r="J94" s="244" t="s">
        <v>713</v>
      </c>
      <c r="K94" s="144"/>
      <c r="L94" s="24"/>
    </row>
    <row r="95" spans="1:12" ht="42.75">
      <c r="A95" s="24"/>
      <c r="B95" s="24"/>
      <c r="C95" s="24"/>
      <c r="D95" s="24"/>
      <c r="E95" s="24" t="s">
        <v>137</v>
      </c>
      <c r="F95" s="26" t="s">
        <v>184</v>
      </c>
      <c r="G95" s="24" t="s">
        <v>172</v>
      </c>
      <c r="H95" s="53" t="s">
        <v>826</v>
      </c>
      <c r="I95" s="53" t="s">
        <v>827</v>
      </c>
      <c r="J95" s="244" t="s">
        <v>713</v>
      </c>
      <c r="K95" s="144"/>
      <c r="L95" s="24"/>
    </row>
    <row r="96" spans="1:12" ht="42.75">
      <c r="A96" s="24"/>
      <c r="B96" s="24"/>
      <c r="C96" s="24"/>
      <c r="D96" s="24"/>
      <c r="E96" s="24"/>
      <c r="F96" s="26"/>
      <c r="G96" s="24"/>
      <c r="H96" s="53" t="s">
        <v>828</v>
      </c>
      <c r="I96" s="53" t="s">
        <v>829</v>
      </c>
      <c r="J96" s="244" t="s">
        <v>713</v>
      </c>
      <c r="K96" s="142"/>
      <c r="L96" s="24"/>
    </row>
    <row r="97" spans="1:12" ht="42.75">
      <c r="A97" s="24"/>
      <c r="B97" s="24"/>
      <c r="C97" s="24"/>
      <c r="D97" s="24"/>
      <c r="E97" s="24"/>
      <c r="F97" s="26"/>
      <c r="G97" s="24"/>
      <c r="H97" s="53" t="s">
        <v>830</v>
      </c>
      <c r="I97" s="53" t="s">
        <v>831</v>
      </c>
      <c r="J97" s="244" t="s">
        <v>713</v>
      </c>
      <c r="K97" s="142"/>
      <c r="L97" s="24"/>
    </row>
    <row r="98" spans="1:12" ht="42.75">
      <c r="A98" s="24"/>
      <c r="B98" s="24"/>
      <c r="C98" s="24"/>
      <c r="D98" s="24"/>
      <c r="E98" s="24"/>
      <c r="F98" s="26"/>
      <c r="G98" s="24"/>
      <c r="H98" s="53" t="s">
        <v>832</v>
      </c>
      <c r="I98" s="53" t="s">
        <v>833</v>
      </c>
      <c r="J98" s="244" t="s">
        <v>713</v>
      </c>
      <c r="K98" s="142"/>
      <c r="L98" s="24"/>
    </row>
    <row r="99" spans="1:12" ht="42.75">
      <c r="A99" s="24"/>
      <c r="B99" s="24"/>
      <c r="C99" s="24"/>
      <c r="D99" s="24"/>
      <c r="E99" s="24"/>
      <c r="F99" s="26"/>
      <c r="G99" s="24"/>
      <c r="H99" s="53" t="s">
        <v>834</v>
      </c>
      <c r="I99" s="53" t="s">
        <v>835</v>
      </c>
      <c r="J99" s="244" t="s">
        <v>713</v>
      </c>
      <c r="K99" s="142"/>
      <c r="L99" s="24"/>
    </row>
    <row r="100" spans="1:12" ht="57">
      <c r="A100" s="24"/>
      <c r="B100" s="24"/>
      <c r="C100" s="24"/>
      <c r="D100" s="24"/>
      <c r="E100" s="24"/>
      <c r="F100" s="26"/>
      <c r="G100" s="24"/>
      <c r="H100" s="53" t="s">
        <v>836</v>
      </c>
      <c r="I100" s="53" t="s">
        <v>837</v>
      </c>
      <c r="J100" s="244" t="s">
        <v>713</v>
      </c>
      <c r="K100" s="142"/>
      <c r="L100" s="24"/>
    </row>
    <row r="101" spans="1:12" ht="57">
      <c r="A101" s="24"/>
      <c r="B101" s="24"/>
      <c r="C101" s="24"/>
      <c r="D101" s="24"/>
      <c r="E101" s="24"/>
      <c r="F101" s="26"/>
      <c r="G101" s="24"/>
      <c r="H101" s="53" t="s">
        <v>838</v>
      </c>
      <c r="I101" s="53" t="s">
        <v>839</v>
      </c>
      <c r="J101" s="244" t="s">
        <v>713</v>
      </c>
      <c r="K101" s="142"/>
      <c r="L101" s="24"/>
    </row>
    <row r="102" spans="1:12" ht="42.75">
      <c r="A102" s="24"/>
      <c r="B102" s="24"/>
      <c r="C102" s="24"/>
      <c r="D102" s="24"/>
      <c r="E102" s="24"/>
      <c r="F102" s="26"/>
      <c r="G102" s="24"/>
      <c r="H102" s="53" t="s">
        <v>840</v>
      </c>
      <c r="I102" s="53" t="s">
        <v>841</v>
      </c>
      <c r="J102" s="244" t="s">
        <v>713</v>
      </c>
      <c r="K102" s="142"/>
      <c r="L102" s="24"/>
    </row>
    <row r="103" spans="1:12" ht="42.75">
      <c r="A103" s="24"/>
      <c r="B103" s="24"/>
      <c r="C103" s="24"/>
      <c r="D103" s="24"/>
      <c r="E103" s="24"/>
      <c r="F103" s="26"/>
      <c r="G103" s="24"/>
      <c r="H103" s="53" t="s">
        <v>842</v>
      </c>
      <c r="I103" s="53" t="s">
        <v>843</v>
      </c>
      <c r="J103" s="244" t="s">
        <v>713</v>
      </c>
      <c r="K103" s="142"/>
      <c r="L103" s="24"/>
    </row>
    <row r="104" spans="1:12" ht="42.75">
      <c r="A104" s="24"/>
      <c r="B104" s="24"/>
      <c r="C104" s="24"/>
      <c r="D104" s="24"/>
      <c r="E104" s="24"/>
      <c r="F104" s="26"/>
      <c r="G104" s="24"/>
      <c r="H104" s="53" t="s">
        <v>844</v>
      </c>
      <c r="I104" s="53" t="s">
        <v>845</v>
      </c>
      <c r="J104" s="244" t="s">
        <v>713</v>
      </c>
      <c r="K104" s="142"/>
      <c r="L104" s="24"/>
    </row>
    <row r="105" spans="1:12" ht="57">
      <c r="A105" s="24"/>
      <c r="B105" s="24"/>
      <c r="C105" s="24"/>
      <c r="D105" s="24"/>
      <c r="E105" s="24"/>
      <c r="F105" s="26"/>
      <c r="G105" s="24"/>
      <c r="H105" s="53" t="s">
        <v>846</v>
      </c>
      <c r="I105" s="53" t="s">
        <v>847</v>
      </c>
      <c r="J105" s="244" t="s">
        <v>713</v>
      </c>
      <c r="K105" s="142"/>
      <c r="L105" s="24"/>
    </row>
    <row r="106" spans="1:12" ht="57">
      <c r="A106" s="24"/>
      <c r="B106" s="24"/>
      <c r="C106" s="24"/>
      <c r="D106" s="24"/>
      <c r="E106" s="24"/>
      <c r="F106" s="26"/>
      <c r="G106" s="24"/>
      <c r="H106" s="137" t="s">
        <v>848</v>
      </c>
      <c r="I106" s="137" t="s">
        <v>849</v>
      </c>
      <c r="J106" s="244" t="s">
        <v>713</v>
      </c>
      <c r="K106" s="142"/>
      <c r="L106" s="24"/>
    </row>
    <row r="107" spans="1:12" ht="42.75">
      <c r="A107" s="24"/>
      <c r="B107" s="24"/>
      <c r="C107" s="24"/>
      <c r="D107" s="24"/>
      <c r="E107" s="24"/>
      <c r="F107" s="26"/>
      <c r="G107" s="24"/>
      <c r="H107" s="137" t="s">
        <v>850</v>
      </c>
      <c r="I107" s="137" t="s">
        <v>851</v>
      </c>
      <c r="J107" s="244" t="s">
        <v>713</v>
      </c>
      <c r="K107" s="142"/>
      <c r="L107" s="24"/>
    </row>
    <row r="108" spans="1:12" ht="42.75">
      <c r="A108" s="24"/>
      <c r="B108" s="24"/>
      <c r="C108" s="24"/>
      <c r="D108" s="24"/>
      <c r="E108" s="24"/>
      <c r="F108" s="26"/>
      <c r="G108" s="24"/>
      <c r="H108" s="137" t="s">
        <v>852</v>
      </c>
      <c r="I108" s="137" t="s">
        <v>853</v>
      </c>
      <c r="J108" s="244" t="s">
        <v>713</v>
      </c>
      <c r="K108" s="142"/>
      <c r="L108" s="24"/>
    </row>
    <row r="109" spans="1:12" ht="42.75">
      <c r="A109" s="24"/>
      <c r="B109" s="24"/>
      <c r="C109" s="24"/>
      <c r="D109" s="24"/>
      <c r="E109" s="24"/>
      <c r="F109" s="26"/>
      <c r="G109" s="24"/>
      <c r="H109" s="137" t="s">
        <v>854</v>
      </c>
      <c r="I109" s="137" t="s">
        <v>855</v>
      </c>
      <c r="J109" s="244" t="s">
        <v>713</v>
      </c>
      <c r="K109" s="142"/>
      <c r="L109" s="24"/>
    </row>
    <row r="110" spans="1:12" ht="57">
      <c r="A110" s="24"/>
      <c r="B110" s="24"/>
      <c r="C110" s="24"/>
      <c r="D110" s="24"/>
      <c r="E110" s="24"/>
      <c r="F110" s="26"/>
      <c r="G110" s="24"/>
      <c r="H110" s="53" t="s">
        <v>856</v>
      </c>
      <c r="I110" s="53" t="s">
        <v>857</v>
      </c>
      <c r="J110" s="244" t="s">
        <v>713</v>
      </c>
      <c r="K110" s="142"/>
      <c r="L110" s="24"/>
    </row>
    <row r="111" spans="1:12" ht="57">
      <c r="A111" s="24"/>
      <c r="B111" s="24"/>
      <c r="C111" s="24"/>
      <c r="D111" s="24"/>
      <c r="E111" s="24"/>
      <c r="F111" s="26"/>
      <c r="G111" s="24"/>
      <c r="H111" s="53" t="s">
        <v>858</v>
      </c>
      <c r="I111" s="53" t="s">
        <v>859</v>
      </c>
      <c r="J111" s="244" t="s">
        <v>713</v>
      </c>
      <c r="K111" s="142"/>
      <c r="L111" s="24"/>
    </row>
    <row r="112" spans="1:12" ht="42.75">
      <c r="A112" s="24"/>
      <c r="B112" s="24"/>
      <c r="C112" s="24"/>
      <c r="D112" s="24"/>
      <c r="E112" s="24"/>
      <c r="F112" s="26"/>
      <c r="G112" s="24"/>
      <c r="H112" s="53" t="s">
        <v>860</v>
      </c>
      <c r="I112" s="53" t="s">
        <v>861</v>
      </c>
      <c r="J112" s="244" t="s">
        <v>713</v>
      </c>
      <c r="K112" s="142"/>
      <c r="L112" s="24"/>
    </row>
    <row r="113" spans="1:12" ht="42.75">
      <c r="A113" s="24"/>
      <c r="B113" s="24"/>
      <c r="C113" s="24"/>
      <c r="D113" s="24"/>
      <c r="E113" s="24"/>
      <c r="F113" s="26"/>
      <c r="G113" s="24"/>
      <c r="H113" s="53" t="s">
        <v>862</v>
      </c>
      <c r="I113" s="53" t="s">
        <v>863</v>
      </c>
      <c r="J113" s="244" t="s">
        <v>713</v>
      </c>
      <c r="K113" s="142"/>
      <c r="L113" s="24"/>
    </row>
    <row r="114" spans="1:12" ht="42.75">
      <c r="A114" s="24"/>
      <c r="B114" s="24"/>
      <c r="C114" s="24"/>
      <c r="D114" s="24"/>
      <c r="E114" s="24"/>
      <c r="F114" s="26"/>
      <c r="G114" s="24"/>
      <c r="H114" s="53" t="s">
        <v>864</v>
      </c>
      <c r="I114" s="53" t="s">
        <v>865</v>
      </c>
      <c r="J114" s="237" t="s">
        <v>713</v>
      </c>
      <c r="K114" s="142"/>
      <c r="L114" s="24"/>
    </row>
    <row r="115" spans="1:12" ht="57">
      <c r="A115" s="24" t="s">
        <v>133</v>
      </c>
      <c r="B115" s="24" t="s">
        <v>24</v>
      </c>
      <c r="C115" s="24" t="str">
        <f>_xlfn.CONCAT("on", REPLACE(A115,1,1,UPPER(LEFT(A115,1))), REPLACE(B115,1,1,UPPER(LEFT(B115,1))))</f>
        <v>onAudioEnded</v>
      </c>
      <c r="D115" s="26" t="s">
        <v>153</v>
      </c>
      <c r="E115" s="24"/>
      <c r="F115" s="24"/>
      <c r="G115" s="24" t="s">
        <v>305</v>
      </c>
      <c r="H115" s="189"/>
      <c r="I115" s="189"/>
      <c r="J115" s="189"/>
      <c r="K115" s="189"/>
      <c r="L115" s="189"/>
    </row>
    <row r="116" spans="1:12" ht="28.5">
      <c r="A116" s="24"/>
      <c r="B116" s="24"/>
      <c r="C116" s="24"/>
      <c r="D116" s="24"/>
      <c r="E116" s="24" t="s">
        <v>27</v>
      </c>
      <c r="F116" s="26" t="s">
        <v>307</v>
      </c>
      <c r="G116" s="24" t="s">
        <v>140</v>
      </c>
      <c r="H116" s="189"/>
      <c r="I116" s="189"/>
      <c r="J116" s="189"/>
      <c r="K116" s="189"/>
      <c r="L116" s="189"/>
    </row>
    <row r="117" spans="1:12">
      <c r="A117" s="24"/>
      <c r="B117" s="24"/>
      <c r="C117" s="24"/>
      <c r="D117" s="26"/>
      <c r="E117" s="24" t="s">
        <v>141</v>
      </c>
      <c r="F117" s="26" t="s">
        <v>143</v>
      </c>
      <c r="G117" s="322" t="s">
        <v>135</v>
      </c>
      <c r="H117" s="189"/>
      <c r="I117" s="189"/>
      <c r="J117" s="189"/>
      <c r="K117" s="189"/>
      <c r="L117" s="189"/>
    </row>
    <row r="118" spans="1:12">
      <c r="A118" s="24"/>
      <c r="B118" s="24"/>
      <c r="C118" s="24"/>
      <c r="D118" s="26"/>
      <c r="E118" s="24" t="s">
        <v>142</v>
      </c>
      <c r="F118" s="26" t="s">
        <v>144</v>
      </c>
      <c r="G118" s="322"/>
      <c r="H118" s="189"/>
      <c r="I118" s="189"/>
      <c r="J118" s="189"/>
      <c r="K118" s="189"/>
      <c r="L118" s="189"/>
    </row>
    <row r="119" spans="1:12" ht="57">
      <c r="A119" s="24" t="s">
        <v>133</v>
      </c>
      <c r="B119" s="24" t="s">
        <v>180</v>
      </c>
      <c r="C119" s="24" t="str">
        <f>_xlfn.CONCAT("on", REPLACE(A119,1,1,UPPER(LEFT(A119,1))), REPLACE(B119,1,1,UPPER(LEFT(B119,1))))</f>
        <v>onAudioControls</v>
      </c>
      <c r="D119" s="26" t="s">
        <v>183</v>
      </c>
      <c r="E119" s="24"/>
      <c r="F119" s="24"/>
      <c r="G119" s="24"/>
      <c r="H119" s="189"/>
      <c r="I119" s="189"/>
      <c r="J119" s="189"/>
      <c r="K119" s="189"/>
      <c r="L119" s="189"/>
    </row>
    <row r="120" spans="1:12" ht="28.5">
      <c r="A120" s="24"/>
      <c r="B120" s="24"/>
      <c r="C120" s="24"/>
      <c r="D120" s="26"/>
      <c r="E120" s="24" t="s">
        <v>19</v>
      </c>
      <c r="F120" s="24" t="s">
        <v>171</v>
      </c>
      <c r="G120" s="24"/>
      <c r="H120" s="189"/>
      <c r="I120" s="189"/>
      <c r="J120" s="189"/>
      <c r="K120" s="189"/>
      <c r="L120" s="189"/>
    </row>
    <row r="121" spans="1:12" ht="28.5">
      <c r="A121" s="24"/>
      <c r="B121" s="24"/>
      <c r="C121" s="24"/>
      <c r="D121" s="24"/>
      <c r="E121" s="24" t="s">
        <v>27</v>
      </c>
      <c r="F121" s="26" t="s">
        <v>307</v>
      </c>
      <c r="G121" s="24" t="s">
        <v>134</v>
      </c>
      <c r="H121" s="189"/>
      <c r="I121" s="189"/>
      <c r="J121" s="189"/>
      <c r="K121" s="189"/>
      <c r="L121" s="189"/>
    </row>
    <row r="122" spans="1:12" ht="42.75">
      <c r="A122" s="24"/>
      <c r="B122" s="24"/>
      <c r="C122" s="24"/>
      <c r="D122" s="24"/>
      <c r="E122" s="24" t="s">
        <v>137</v>
      </c>
      <c r="F122" s="26" t="s">
        <v>184</v>
      </c>
      <c r="G122" s="24" t="s">
        <v>172</v>
      </c>
      <c r="H122" s="189"/>
      <c r="I122" s="189"/>
      <c r="J122" s="189"/>
      <c r="K122" s="189"/>
      <c r="L122" s="189"/>
    </row>
    <row r="123" spans="1:12" ht="28.5">
      <c r="A123" s="24"/>
      <c r="B123" s="24"/>
      <c r="C123" s="24"/>
      <c r="D123" s="24"/>
      <c r="E123" s="246" t="s">
        <v>555</v>
      </c>
      <c r="F123" s="247"/>
      <c r="G123" s="247" t="s">
        <v>565</v>
      </c>
      <c r="H123" s="189"/>
      <c r="I123" s="189"/>
      <c r="J123" s="189"/>
      <c r="K123" s="189"/>
      <c r="L123" s="189"/>
    </row>
    <row r="124" spans="1:12">
      <c r="A124" s="24"/>
      <c r="B124" s="24"/>
      <c r="C124" s="24"/>
      <c r="D124" s="24"/>
      <c r="E124" s="247" t="s">
        <v>556</v>
      </c>
      <c r="F124" s="247" t="s">
        <v>534</v>
      </c>
      <c r="G124" s="24"/>
      <c r="H124" s="189"/>
      <c r="I124" s="189"/>
      <c r="J124" s="189"/>
      <c r="K124" s="189"/>
      <c r="L124" s="189"/>
    </row>
    <row r="125" spans="1:12">
      <c r="A125" s="24" t="s">
        <v>133</v>
      </c>
      <c r="B125" s="24" t="s">
        <v>200</v>
      </c>
      <c r="C125" s="24" t="str">
        <f>_xlfn.CONCAT("on", REPLACE(A125,1,1,UPPER(LEFT(A125,1))), REPLACE(B125,1,1,UPPER(LEFT(B125,1))))</f>
        <v>onAudioSearched</v>
      </c>
      <c r="D125" s="24" t="s">
        <v>201</v>
      </c>
      <c r="E125" s="247"/>
      <c r="F125" s="247"/>
      <c r="G125" s="24"/>
      <c r="H125" s="189"/>
      <c r="I125" s="189"/>
      <c r="J125" s="189"/>
      <c r="K125" s="189"/>
      <c r="L125" s="189"/>
    </row>
    <row r="126" spans="1:12">
      <c r="A126" s="24"/>
      <c r="B126" s="24"/>
      <c r="C126" s="24"/>
      <c r="D126" s="24"/>
      <c r="E126" s="247" t="s">
        <v>19</v>
      </c>
      <c r="F126" s="247" t="s">
        <v>20</v>
      </c>
      <c r="G126" s="24"/>
      <c r="H126" s="189"/>
      <c r="I126" s="189"/>
      <c r="J126" s="189"/>
      <c r="K126" s="189"/>
      <c r="L126" s="189"/>
    </row>
    <row r="127" spans="1:12" ht="28.5">
      <c r="A127" s="24"/>
      <c r="B127" s="24"/>
      <c r="C127" s="24"/>
      <c r="D127" s="24"/>
      <c r="E127" s="247" t="s">
        <v>27</v>
      </c>
      <c r="F127" s="248" t="s">
        <v>202</v>
      </c>
      <c r="G127" s="24"/>
      <c r="H127" s="189"/>
      <c r="I127" s="189"/>
      <c r="J127" s="189"/>
      <c r="K127" s="189"/>
      <c r="L127" s="189"/>
    </row>
    <row r="128" spans="1:12" ht="28.5">
      <c r="A128" s="24"/>
      <c r="B128" s="24"/>
      <c r="C128" s="24"/>
      <c r="D128" s="189"/>
      <c r="E128" s="246" t="s">
        <v>555</v>
      </c>
      <c r="F128" s="248"/>
      <c r="G128" s="247" t="s">
        <v>565</v>
      </c>
      <c r="H128" s="189"/>
      <c r="I128" s="189"/>
      <c r="J128" s="189"/>
      <c r="K128" s="189"/>
      <c r="L128" s="189"/>
    </row>
    <row r="129" spans="1:12">
      <c r="A129" s="24"/>
      <c r="B129" s="24"/>
      <c r="C129" s="24"/>
      <c r="D129" s="24"/>
      <c r="E129" s="247" t="s">
        <v>556</v>
      </c>
      <c r="F129" s="247" t="s">
        <v>534</v>
      </c>
      <c r="G129" s="24"/>
      <c r="H129" s="189"/>
      <c r="I129" s="189"/>
      <c r="J129" s="189"/>
      <c r="K129" s="189"/>
      <c r="L129" s="189"/>
    </row>
    <row r="130" spans="1:12" ht="28.5">
      <c r="A130" s="24" t="s">
        <v>186</v>
      </c>
      <c r="B130" s="24" t="s">
        <v>13</v>
      </c>
      <c r="C130" s="24" t="str">
        <f>_xlfn.CONCAT("on", REPLACE(A130,1,1,UPPER(LEFT(A130,1))), REPLACE(B130,1,1,UPPER(LEFT(B130,1))))</f>
        <v>onQqmusicClicked</v>
      </c>
      <c r="D130" s="26" t="s">
        <v>185</v>
      </c>
      <c r="E130" s="249"/>
      <c r="F130" s="247"/>
      <c r="G130" s="24"/>
      <c r="H130" s="189"/>
      <c r="I130" s="189"/>
      <c r="J130" s="189"/>
      <c r="K130" s="189"/>
      <c r="L130" s="189"/>
    </row>
    <row r="131" spans="1:12">
      <c r="A131" s="24"/>
      <c r="B131" s="24"/>
      <c r="C131" s="24"/>
      <c r="D131" s="24"/>
      <c r="E131" s="247" t="s">
        <v>556</v>
      </c>
      <c r="F131" s="247" t="s">
        <v>534</v>
      </c>
      <c r="G131" s="24"/>
      <c r="H131" s="189"/>
      <c r="I131" s="189"/>
      <c r="J131" s="189"/>
      <c r="K131" s="189"/>
      <c r="L131" s="189"/>
    </row>
    <row r="132" spans="1:12" ht="28.5">
      <c r="A132" s="24"/>
      <c r="B132" s="24"/>
      <c r="C132" s="24"/>
      <c r="D132" s="24"/>
      <c r="E132" s="246" t="s">
        <v>28</v>
      </c>
      <c r="F132" s="247"/>
      <c r="G132" s="24"/>
      <c r="H132" s="189"/>
      <c r="I132" s="189"/>
      <c r="J132" s="189"/>
      <c r="K132" s="189"/>
      <c r="L132" s="189"/>
    </row>
    <row r="133" spans="1:12">
      <c r="A133" s="24"/>
      <c r="B133" s="24"/>
      <c r="C133" s="24"/>
      <c r="D133" s="24"/>
      <c r="E133" s="248" t="s">
        <v>566</v>
      </c>
      <c r="F133" s="247" t="s">
        <v>187</v>
      </c>
      <c r="G133" s="24"/>
      <c r="H133" s="189"/>
      <c r="I133" s="189"/>
      <c r="J133" s="189"/>
      <c r="K133" s="189"/>
      <c r="L133" s="189"/>
    </row>
    <row r="134" spans="1:12">
      <c r="A134" s="24"/>
      <c r="B134" s="24"/>
      <c r="C134" s="24"/>
      <c r="D134" s="24"/>
      <c r="E134" s="26" t="s">
        <v>188</v>
      </c>
      <c r="F134" s="24" t="s">
        <v>12</v>
      </c>
      <c r="G134" s="24"/>
      <c r="H134" s="189"/>
      <c r="I134" s="189"/>
      <c r="J134" s="189"/>
      <c r="K134" s="189"/>
      <c r="L134" s="189"/>
    </row>
    <row r="135" spans="1:12">
      <c r="A135" s="24"/>
      <c r="B135" s="24"/>
      <c r="C135" s="24"/>
      <c r="D135" s="24"/>
      <c r="E135" s="26" t="s">
        <v>191</v>
      </c>
      <c r="F135" s="24" t="s">
        <v>308</v>
      </c>
      <c r="G135" s="24"/>
      <c r="H135" s="189"/>
      <c r="I135" s="189"/>
      <c r="J135" s="189"/>
      <c r="K135" s="189"/>
      <c r="L135" s="189"/>
    </row>
    <row r="136" spans="1:12">
      <c r="A136" s="24"/>
      <c r="B136" s="24"/>
      <c r="C136" s="24"/>
      <c r="D136" s="24"/>
      <c r="E136" s="26" t="s">
        <v>192</v>
      </c>
      <c r="F136" s="24" t="s">
        <v>308</v>
      </c>
      <c r="G136" s="24"/>
      <c r="H136" s="189"/>
      <c r="I136" s="189"/>
      <c r="J136" s="189"/>
      <c r="K136" s="189"/>
      <c r="L136" s="189"/>
    </row>
    <row r="137" spans="1:12">
      <c r="A137" s="24"/>
      <c r="B137" s="24"/>
      <c r="C137" s="24"/>
      <c r="D137" s="26"/>
      <c r="E137" s="26" t="s">
        <v>193</v>
      </c>
      <c r="F137" s="24" t="s">
        <v>308</v>
      </c>
      <c r="G137" s="24"/>
      <c r="H137" s="189"/>
      <c r="I137" s="189"/>
      <c r="J137" s="189"/>
      <c r="K137" s="189"/>
      <c r="L137" s="189"/>
    </row>
    <row r="138" spans="1:12">
      <c r="A138" s="24"/>
      <c r="B138" s="24"/>
      <c r="C138" s="24"/>
      <c r="D138" s="26"/>
      <c r="E138" s="26" t="s">
        <v>194</v>
      </c>
      <c r="F138" s="24" t="s">
        <v>16</v>
      </c>
      <c r="G138" s="24" t="s">
        <v>195</v>
      </c>
      <c r="H138" s="189"/>
      <c r="I138" s="189"/>
      <c r="J138" s="189"/>
      <c r="K138" s="189"/>
      <c r="L138" s="189"/>
    </row>
    <row r="139" spans="1:12" ht="28.5">
      <c r="A139" s="24" t="s">
        <v>174</v>
      </c>
      <c r="B139" s="24" t="s">
        <v>13</v>
      </c>
      <c r="C139" s="24" t="str">
        <f>_xlfn.CONCAT("on", REPLACE(A139,1,1,UPPER(LEFT(A139,1))), REPLACE(B139,1,1,UPPER(LEFT(B139,1))))</f>
        <v>onXimalayaClicked</v>
      </c>
      <c r="D139" s="26" t="s">
        <v>189</v>
      </c>
      <c r="E139" s="24"/>
      <c r="F139" s="24"/>
      <c r="G139" s="24"/>
      <c r="H139" s="189"/>
      <c r="I139" s="189"/>
      <c r="J139" s="189"/>
      <c r="K139" s="189"/>
      <c r="L139" s="189"/>
    </row>
    <row r="140" spans="1:12">
      <c r="A140" s="24"/>
      <c r="B140" s="24"/>
      <c r="C140" s="24"/>
      <c r="D140" s="250"/>
      <c r="E140" s="219" t="s">
        <v>556</v>
      </c>
      <c r="F140" s="219" t="s">
        <v>534</v>
      </c>
      <c r="G140" s="24"/>
      <c r="H140" s="189"/>
      <c r="I140" s="189"/>
      <c r="J140" s="189"/>
      <c r="K140" s="189"/>
      <c r="L140" s="189"/>
    </row>
    <row r="141" spans="1:12" ht="28.5">
      <c r="A141" s="24"/>
      <c r="B141" s="24"/>
      <c r="C141" s="24"/>
      <c r="D141" s="24"/>
      <c r="E141" s="191" t="s">
        <v>28</v>
      </c>
      <c r="F141" s="24"/>
      <c r="G141" s="24"/>
      <c r="H141" s="189"/>
      <c r="I141" s="189"/>
      <c r="J141" s="189"/>
      <c r="K141" s="189"/>
      <c r="L141" s="189"/>
    </row>
    <row r="142" spans="1:12">
      <c r="A142" s="24"/>
      <c r="B142" s="24"/>
      <c r="C142" s="24"/>
      <c r="D142" s="24"/>
      <c r="E142" s="26" t="s">
        <v>190</v>
      </c>
      <c r="F142" s="24" t="s">
        <v>187</v>
      </c>
      <c r="G142" s="24"/>
      <c r="H142" s="189"/>
      <c r="I142" s="189"/>
      <c r="J142" s="189"/>
      <c r="K142" s="189"/>
      <c r="L142" s="189"/>
    </row>
    <row r="143" spans="1:12">
      <c r="A143" s="24"/>
      <c r="B143" s="24"/>
      <c r="C143" s="24"/>
      <c r="D143" s="24"/>
      <c r="E143" s="26" t="s">
        <v>196</v>
      </c>
      <c r="F143" s="24" t="s">
        <v>12</v>
      </c>
      <c r="G143" s="24"/>
      <c r="H143" s="189"/>
      <c r="I143" s="189"/>
      <c r="J143" s="189"/>
      <c r="K143" s="189"/>
      <c r="L143" s="189"/>
    </row>
    <row r="144" spans="1:12">
      <c r="A144" s="24"/>
      <c r="B144" s="24"/>
      <c r="C144" s="24"/>
      <c r="D144" s="24"/>
      <c r="E144" s="26" t="s">
        <v>197</v>
      </c>
      <c r="F144" s="24" t="s">
        <v>308</v>
      </c>
      <c r="G144" s="24"/>
      <c r="H144" s="189"/>
      <c r="I144" s="189"/>
      <c r="J144" s="189"/>
      <c r="K144" s="189"/>
      <c r="L144" s="189"/>
    </row>
    <row r="145" spans="1:12">
      <c r="A145" s="24"/>
      <c r="B145" s="24"/>
      <c r="C145" s="24"/>
      <c r="D145" s="24"/>
      <c r="E145" s="26" t="s">
        <v>198</v>
      </c>
      <c r="F145" s="24" t="s">
        <v>308</v>
      </c>
      <c r="G145" s="24"/>
      <c r="H145" s="189"/>
      <c r="I145" s="189"/>
      <c r="J145" s="189"/>
      <c r="K145" s="189"/>
      <c r="L145" s="189"/>
    </row>
    <row r="146" spans="1:12" ht="28.5">
      <c r="A146" s="24" t="s">
        <v>186</v>
      </c>
      <c r="B146" s="24" t="s">
        <v>170</v>
      </c>
      <c r="C146" s="24" t="str">
        <f>_xlfn.CONCAT("on", REPLACE(A146,1,1,UPPER(LEFT(A146,1))), REPLACE(B146,1,1,UPPER(LEFT(B146,1))))</f>
        <v>onQqmusicAccount</v>
      </c>
      <c r="D146" s="26" t="s">
        <v>175</v>
      </c>
      <c r="E146" s="24"/>
      <c r="F146" s="24"/>
      <c r="G146" s="24"/>
      <c r="H146" s="189"/>
      <c r="I146" s="189"/>
      <c r="J146" s="189"/>
      <c r="K146" s="189"/>
      <c r="L146" s="189"/>
    </row>
    <row r="147" spans="1:12">
      <c r="A147" s="24"/>
      <c r="B147" s="24"/>
      <c r="C147" s="24"/>
      <c r="D147" s="26"/>
      <c r="E147" s="24" t="s">
        <v>27</v>
      </c>
      <c r="F147" s="26" t="s">
        <v>176</v>
      </c>
      <c r="G147" s="24" t="s">
        <v>177</v>
      </c>
      <c r="H147" s="189"/>
      <c r="I147" s="189"/>
      <c r="J147" s="189"/>
      <c r="K147" s="189"/>
      <c r="L147" s="189"/>
    </row>
    <row r="148" spans="1:12">
      <c r="A148" s="24"/>
      <c r="B148" s="24"/>
      <c r="C148" s="24"/>
      <c r="D148" s="24"/>
      <c r="E148" s="24" t="s">
        <v>173</v>
      </c>
      <c r="F148" s="24" t="s">
        <v>18</v>
      </c>
      <c r="G148" s="24" t="s">
        <v>182</v>
      </c>
      <c r="H148" s="189"/>
      <c r="I148" s="189"/>
      <c r="J148" s="189"/>
      <c r="K148" s="189"/>
      <c r="L148" s="189"/>
    </row>
    <row r="149" spans="1:12">
      <c r="A149" s="24"/>
      <c r="B149" s="24"/>
      <c r="C149" s="24"/>
      <c r="D149" s="24"/>
      <c r="E149" s="219" t="s">
        <v>556</v>
      </c>
      <c r="F149" s="219" t="s">
        <v>534</v>
      </c>
      <c r="G149" s="24"/>
      <c r="H149" s="189"/>
      <c r="I149" s="189"/>
      <c r="J149" s="189"/>
      <c r="K149" s="189"/>
      <c r="L149" s="189"/>
    </row>
    <row r="150" spans="1:12" ht="28.5">
      <c r="A150" s="24" t="s">
        <v>174</v>
      </c>
      <c r="B150" s="24" t="s">
        <v>170</v>
      </c>
      <c r="C150" s="24" t="str">
        <f>_xlfn.CONCAT("on", REPLACE(A150,1,1,UPPER(LEFT(A150,1))), REPLACE(B150,1,1,UPPER(LEFT(B150,1))))</f>
        <v>onXimalayaAccount</v>
      </c>
      <c r="D150" s="26" t="s">
        <v>178</v>
      </c>
      <c r="E150" s="24"/>
      <c r="F150" s="24"/>
      <c r="G150" s="24"/>
      <c r="H150" s="189"/>
      <c r="I150" s="189"/>
      <c r="J150" s="189"/>
      <c r="K150" s="189"/>
      <c r="L150" s="189"/>
    </row>
    <row r="151" spans="1:12">
      <c r="A151" s="24"/>
      <c r="B151" s="24"/>
      <c r="C151" s="24"/>
      <c r="D151" s="26"/>
      <c r="E151" s="24" t="s">
        <v>27</v>
      </c>
      <c r="F151" s="26" t="s">
        <v>176</v>
      </c>
      <c r="G151" s="24" t="s">
        <v>177</v>
      </c>
      <c r="H151" s="189"/>
      <c r="I151" s="189"/>
      <c r="J151" s="189"/>
      <c r="K151" s="189"/>
      <c r="L151" s="189"/>
    </row>
    <row r="152" spans="1:12">
      <c r="A152" s="24"/>
      <c r="B152" s="24"/>
      <c r="C152" s="24"/>
      <c r="D152" s="26"/>
      <c r="E152" s="24" t="s">
        <v>173</v>
      </c>
      <c r="F152" s="24" t="s">
        <v>18</v>
      </c>
      <c r="G152" s="24" t="s">
        <v>182</v>
      </c>
      <c r="H152" s="189"/>
      <c r="I152" s="189"/>
      <c r="J152" s="189"/>
      <c r="K152" s="189"/>
      <c r="L152" s="189"/>
    </row>
    <row r="153" spans="1:12">
      <c r="A153" s="24"/>
      <c r="B153" s="24"/>
      <c r="C153" s="24"/>
      <c r="D153" s="24"/>
      <c r="E153" s="24" t="s">
        <v>15</v>
      </c>
      <c r="F153" s="24" t="s">
        <v>199</v>
      </c>
      <c r="G153" s="24"/>
      <c r="H153" s="189"/>
      <c r="I153" s="189"/>
      <c r="J153" s="189"/>
      <c r="K153" s="189"/>
      <c r="L153" s="189"/>
    </row>
    <row r="154" spans="1:12">
      <c r="A154" s="24"/>
      <c r="B154" s="24"/>
      <c r="C154" s="24"/>
      <c r="D154" s="24"/>
      <c r="E154" s="219" t="s">
        <v>556</v>
      </c>
      <c r="F154" s="219" t="s">
        <v>534</v>
      </c>
      <c r="G154" s="24"/>
      <c r="H154" s="189"/>
      <c r="I154" s="189"/>
      <c r="J154" s="189"/>
      <c r="K154" s="189"/>
      <c r="L154" s="189"/>
    </row>
    <row r="158" spans="1:12">
      <c r="D158" s="7"/>
    </row>
    <row r="159" spans="1:12">
      <c r="D159" s="7"/>
      <c r="F159" s="10"/>
    </row>
    <row r="160" spans="1:12">
      <c r="F160" s="10"/>
    </row>
  </sheetData>
  <mergeCells count="9">
    <mergeCell ref="G117:G118"/>
    <mergeCell ref="F3:F8"/>
    <mergeCell ref="G3:G8"/>
    <mergeCell ref="E9:E12"/>
    <mergeCell ref="F9:F12"/>
    <mergeCell ref="G9:G12"/>
    <mergeCell ref="G16:G17"/>
    <mergeCell ref="G50:G51"/>
    <mergeCell ref="G84:G85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D392-58D5-4205-B0EF-1C864E275281}">
  <dimension ref="A1:L35"/>
  <sheetViews>
    <sheetView topLeftCell="A22" workbookViewId="0">
      <selection activeCell="K23" sqref="K23"/>
    </sheetView>
  </sheetViews>
  <sheetFormatPr defaultRowHeight="14.25"/>
  <cols>
    <col min="1" max="1" width="12.75" bestFit="1" customWidth="1"/>
    <col min="2" max="2" width="10.625" bestFit="1" customWidth="1"/>
    <col min="3" max="3" width="22.75" bestFit="1" customWidth="1"/>
    <col min="4" max="4" width="14.625" bestFit="1" customWidth="1"/>
    <col min="5" max="5" width="16.75" bestFit="1" customWidth="1"/>
    <col min="6" max="6" width="21.75" bestFit="1" customWidth="1"/>
    <col min="7" max="7" width="11" bestFit="1" customWidth="1"/>
    <col min="8" max="8" width="15.625" bestFit="1" customWidth="1"/>
    <col min="9" max="9" width="17.125" bestFit="1" customWidth="1"/>
    <col min="10" max="10" width="9.75" bestFit="1" customWidth="1"/>
    <col min="11" max="11" width="30.25" bestFit="1" customWidth="1"/>
  </cols>
  <sheetData>
    <row r="1" spans="1:12">
      <c r="A1" s="2" t="s">
        <v>0</v>
      </c>
      <c r="B1" s="3" t="s">
        <v>1</v>
      </c>
      <c r="C1" s="4" t="s">
        <v>2</v>
      </c>
      <c r="D1" s="4" t="s">
        <v>3</v>
      </c>
      <c r="E1" s="11" t="s">
        <v>4</v>
      </c>
      <c r="F1" s="11"/>
      <c r="G1" s="12"/>
      <c r="H1" s="105"/>
      <c r="I1" s="105"/>
      <c r="J1" s="105"/>
      <c r="K1" s="105"/>
    </row>
    <row r="2" spans="1:12">
      <c r="A2" s="3"/>
      <c r="B2" s="3"/>
      <c r="C2" s="20" t="s">
        <v>5</v>
      </c>
      <c r="D2" s="20"/>
      <c r="E2" s="21" t="s">
        <v>301</v>
      </c>
      <c r="F2" s="21" t="s">
        <v>7</v>
      </c>
      <c r="G2" s="22" t="s">
        <v>8</v>
      </c>
      <c r="H2" s="106" t="s">
        <v>596</v>
      </c>
      <c r="I2" s="106" t="s">
        <v>597</v>
      </c>
      <c r="J2" s="106" t="s">
        <v>598</v>
      </c>
      <c r="K2" s="106" t="s">
        <v>599</v>
      </c>
    </row>
    <row r="3" spans="1:12">
      <c r="A3" s="1"/>
      <c r="B3" s="1"/>
      <c r="C3" s="1"/>
      <c r="D3" s="1"/>
      <c r="E3" s="88" t="s">
        <v>556</v>
      </c>
      <c r="F3" s="93" t="s">
        <v>571</v>
      </c>
      <c r="G3" s="1"/>
    </row>
    <row r="4" spans="1:12">
      <c r="A4" s="1" t="s">
        <v>136</v>
      </c>
      <c r="B4" s="1" t="s">
        <v>139</v>
      </c>
      <c r="C4" s="279" t="s">
        <v>867</v>
      </c>
      <c r="D4" s="335" t="s">
        <v>203</v>
      </c>
      <c r="E4" s="285" t="s">
        <v>27</v>
      </c>
      <c r="F4" s="332" t="s">
        <v>868</v>
      </c>
      <c r="G4" s="279" t="s">
        <v>134</v>
      </c>
      <c r="H4" s="334" t="s">
        <v>869</v>
      </c>
      <c r="I4" s="329" t="s">
        <v>870</v>
      </c>
      <c r="J4" s="337"/>
      <c r="K4" s="338"/>
      <c r="L4" s="330"/>
    </row>
    <row r="5" spans="1:12">
      <c r="A5" s="1"/>
      <c r="B5" s="1"/>
      <c r="C5" s="280"/>
      <c r="D5" s="336"/>
      <c r="E5" s="286"/>
      <c r="F5" s="333"/>
      <c r="G5" s="280"/>
      <c r="H5" s="334"/>
      <c r="I5" s="329"/>
      <c r="J5" s="337"/>
      <c r="K5" s="339"/>
      <c r="L5" s="331"/>
    </row>
    <row r="6" spans="1:12" ht="57">
      <c r="A6" s="1" t="s">
        <v>133</v>
      </c>
      <c r="B6" s="1" t="s">
        <v>24</v>
      </c>
      <c r="C6" s="1" t="s">
        <v>871</v>
      </c>
      <c r="D6" s="26" t="s">
        <v>204</v>
      </c>
      <c r="E6" s="285" t="s">
        <v>27</v>
      </c>
      <c r="F6" s="332" t="s">
        <v>868</v>
      </c>
      <c r="G6" s="279" t="s">
        <v>134</v>
      </c>
      <c r="H6" s="53" t="s">
        <v>872</v>
      </c>
      <c r="I6" s="181" t="s">
        <v>873</v>
      </c>
      <c r="J6" s="145" t="s">
        <v>973</v>
      </c>
      <c r="K6" s="146" t="s">
        <v>992</v>
      </c>
      <c r="L6" s="147"/>
    </row>
    <row r="7" spans="1:12" ht="57">
      <c r="A7" s="1"/>
      <c r="B7" s="1"/>
      <c r="C7" s="1"/>
      <c r="D7" s="1"/>
      <c r="E7" s="286"/>
      <c r="F7" s="333"/>
      <c r="G7" s="280"/>
      <c r="H7" s="53" t="s">
        <v>874</v>
      </c>
      <c r="I7" s="181" t="s">
        <v>875</v>
      </c>
      <c r="J7" s="231" t="s">
        <v>973</v>
      </c>
      <c r="K7" s="146" t="s">
        <v>992</v>
      </c>
      <c r="L7" s="147"/>
    </row>
    <row r="8" spans="1:12" ht="57">
      <c r="A8" s="1"/>
      <c r="B8" s="1"/>
      <c r="C8" s="1"/>
      <c r="D8" s="26"/>
      <c r="E8" s="1" t="s">
        <v>141</v>
      </c>
      <c r="F8" s="148" t="s">
        <v>206</v>
      </c>
      <c r="G8" s="1"/>
      <c r="H8" s="53" t="s">
        <v>876</v>
      </c>
      <c r="I8" s="181" t="s">
        <v>877</v>
      </c>
      <c r="J8" s="231" t="s">
        <v>973</v>
      </c>
      <c r="K8" s="146" t="s">
        <v>992</v>
      </c>
      <c r="L8" s="147"/>
    </row>
    <row r="9" spans="1:12" ht="57">
      <c r="A9" s="1"/>
      <c r="B9" s="1"/>
      <c r="C9" s="1"/>
      <c r="D9" s="1"/>
      <c r="E9" s="1" t="s">
        <v>181</v>
      </c>
      <c r="F9" s="148" t="s">
        <v>207</v>
      </c>
      <c r="G9" s="1"/>
      <c r="H9" s="53" t="s">
        <v>878</v>
      </c>
      <c r="I9" s="181" t="s">
        <v>879</v>
      </c>
      <c r="J9" s="231" t="s">
        <v>973</v>
      </c>
      <c r="K9" s="146" t="s">
        <v>992</v>
      </c>
      <c r="L9" s="147"/>
    </row>
    <row r="10" spans="1:12">
      <c r="A10" s="1"/>
      <c r="B10" s="1"/>
      <c r="C10" s="1"/>
      <c r="D10" s="1"/>
      <c r="E10" s="88" t="s">
        <v>556</v>
      </c>
      <c r="F10" s="93" t="s">
        <v>579</v>
      </c>
      <c r="G10" s="1"/>
      <c r="J10" s="1"/>
      <c r="K10" s="1"/>
      <c r="L10" s="1"/>
    </row>
    <row r="11" spans="1:12" ht="57">
      <c r="A11" s="1" t="s">
        <v>136</v>
      </c>
      <c r="B11" s="1" t="s">
        <v>139</v>
      </c>
      <c r="C11" s="279" t="s">
        <v>867</v>
      </c>
      <c r="D11" s="335" t="s">
        <v>203</v>
      </c>
      <c r="E11" s="285" t="s">
        <v>27</v>
      </c>
      <c r="F11" s="332" t="s">
        <v>868</v>
      </c>
      <c r="G11" s="279" t="s">
        <v>134</v>
      </c>
      <c r="H11" s="334" t="s">
        <v>869</v>
      </c>
      <c r="I11" s="329" t="s">
        <v>870</v>
      </c>
      <c r="J11" s="231" t="s">
        <v>973</v>
      </c>
      <c r="K11" s="146" t="s">
        <v>992</v>
      </c>
      <c r="L11" s="330"/>
    </row>
    <row r="12" spans="1:12" ht="57">
      <c r="A12" s="1"/>
      <c r="B12" s="1"/>
      <c r="C12" s="280"/>
      <c r="D12" s="336"/>
      <c r="E12" s="286"/>
      <c r="F12" s="333"/>
      <c r="G12" s="280"/>
      <c r="H12" s="334"/>
      <c r="I12" s="329"/>
      <c r="J12" s="231" t="s">
        <v>973</v>
      </c>
      <c r="K12" s="146" t="s">
        <v>992</v>
      </c>
      <c r="L12" s="331"/>
    </row>
    <row r="13" spans="1:12" ht="57">
      <c r="A13" s="1" t="s">
        <v>133</v>
      </c>
      <c r="B13" s="1" t="s">
        <v>24</v>
      </c>
      <c r="C13" s="1" t="s">
        <v>871</v>
      </c>
      <c r="D13" s="26" t="s">
        <v>204</v>
      </c>
      <c r="E13" s="285" t="s">
        <v>27</v>
      </c>
      <c r="F13" s="332" t="s">
        <v>868</v>
      </c>
      <c r="G13" s="279" t="s">
        <v>134</v>
      </c>
      <c r="H13" s="53" t="s">
        <v>872</v>
      </c>
      <c r="I13" s="181" t="s">
        <v>873</v>
      </c>
      <c r="J13" s="231" t="s">
        <v>973</v>
      </c>
      <c r="K13" s="146" t="s">
        <v>992</v>
      </c>
      <c r="L13" s="147"/>
    </row>
    <row r="14" spans="1:12" ht="57">
      <c r="A14" s="1"/>
      <c r="B14" s="1"/>
      <c r="C14" s="1"/>
      <c r="D14" s="1"/>
      <c r="E14" s="286"/>
      <c r="F14" s="333"/>
      <c r="G14" s="280"/>
      <c r="H14" s="53" t="s">
        <v>874</v>
      </c>
      <c r="I14" s="181" t="s">
        <v>875</v>
      </c>
      <c r="J14" s="231" t="s">
        <v>973</v>
      </c>
      <c r="K14" s="146" t="s">
        <v>992</v>
      </c>
      <c r="L14" s="147"/>
    </row>
    <row r="15" spans="1:12" ht="57">
      <c r="A15" s="1"/>
      <c r="B15" s="1"/>
      <c r="C15" s="1"/>
      <c r="D15" s="26"/>
      <c r="E15" s="1" t="s">
        <v>141</v>
      </c>
      <c r="F15" s="148" t="s">
        <v>206</v>
      </c>
      <c r="G15" s="1"/>
      <c r="H15" s="53" t="s">
        <v>876</v>
      </c>
      <c r="I15" s="181" t="s">
        <v>877</v>
      </c>
      <c r="J15" s="231" t="s">
        <v>973</v>
      </c>
      <c r="K15" s="146" t="s">
        <v>992</v>
      </c>
      <c r="L15" s="147"/>
    </row>
    <row r="16" spans="1:12" ht="57">
      <c r="A16" s="1"/>
      <c r="B16" s="1"/>
      <c r="C16" s="1"/>
      <c r="D16" s="1"/>
      <c r="E16" s="1" t="s">
        <v>181</v>
      </c>
      <c r="F16" s="148" t="s">
        <v>207</v>
      </c>
      <c r="G16" s="1"/>
      <c r="H16" s="53" t="s">
        <v>878</v>
      </c>
      <c r="I16" s="181" t="s">
        <v>879</v>
      </c>
      <c r="J16" s="231" t="s">
        <v>973</v>
      </c>
      <c r="K16" s="146" t="s">
        <v>992</v>
      </c>
      <c r="L16" s="147"/>
    </row>
    <row r="17" spans="1:12">
      <c r="A17" s="1"/>
      <c r="B17" s="1"/>
      <c r="C17" s="1"/>
      <c r="D17" s="1"/>
      <c r="E17" s="88" t="s">
        <v>556</v>
      </c>
      <c r="F17" s="93" t="s">
        <v>580</v>
      </c>
      <c r="G17" s="1"/>
      <c r="J17" s="1"/>
      <c r="K17" s="1"/>
      <c r="L17" s="1"/>
    </row>
    <row r="18" spans="1:12" ht="57">
      <c r="A18" s="1" t="s">
        <v>136</v>
      </c>
      <c r="B18" s="1" t="s">
        <v>139</v>
      </c>
      <c r="C18" s="279" t="s">
        <v>867</v>
      </c>
      <c r="D18" s="335" t="s">
        <v>203</v>
      </c>
      <c r="E18" s="285" t="s">
        <v>27</v>
      </c>
      <c r="F18" s="332" t="s">
        <v>868</v>
      </c>
      <c r="G18" s="279" t="s">
        <v>134</v>
      </c>
      <c r="H18" s="334" t="s">
        <v>869</v>
      </c>
      <c r="I18" s="329" t="s">
        <v>870</v>
      </c>
      <c r="J18" s="231" t="s">
        <v>973</v>
      </c>
      <c r="K18" s="146" t="s">
        <v>992</v>
      </c>
      <c r="L18" s="330"/>
    </row>
    <row r="19" spans="1:12" ht="57">
      <c r="A19" s="1"/>
      <c r="B19" s="1"/>
      <c r="C19" s="280"/>
      <c r="D19" s="336"/>
      <c r="E19" s="286"/>
      <c r="F19" s="333"/>
      <c r="G19" s="280"/>
      <c r="H19" s="334"/>
      <c r="I19" s="329"/>
      <c r="J19" s="231" t="s">
        <v>973</v>
      </c>
      <c r="K19" s="146" t="s">
        <v>992</v>
      </c>
      <c r="L19" s="331"/>
    </row>
    <row r="20" spans="1:12" ht="57">
      <c r="A20" s="1" t="s">
        <v>133</v>
      </c>
      <c r="B20" s="1" t="s">
        <v>24</v>
      </c>
      <c r="C20" s="1" t="s">
        <v>871</v>
      </c>
      <c r="D20" s="26" t="s">
        <v>204</v>
      </c>
      <c r="E20" s="285" t="s">
        <v>27</v>
      </c>
      <c r="F20" s="332" t="s">
        <v>868</v>
      </c>
      <c r="G20" s="279" t="s">
        <v>134</v>
      </c>
      <c r="H20" s="53" t="s">
        <v>872</v>
      </c>
      <c r="I20" s="181" t="s">
        <v>873</v>
      </c>
      <c r="J20" s="231" t="s">
        <v>973</v>
      </c>
      <c r="K20" s="146" t="s">
        <v>992</v>
      </c>
      <c r="L20" s="147"/>
    </row>
    <row r="21" spans="1:12" ht="57">
      <c r="A21" s="1"/>
      <c r="B21" s="1"/>
      <c r="C21" s="1"/>
      <c r="D21" s="1"/>
      <c r="E21" s="286"/>
      <c r="F21" s="333"/>
      <c r="G21" s="280"/>
      <c r="H21" s="53" t="s">
        <v>874</v>
      </c>
      <c r="I21" s="181" t="s">
        <v>875</v>
      </c>
      <c r="J21" s="231" t="s">
        <v>973</v>
      </c>
      <c r="K21" s="146" t="s">
        <v>992</v>
      </c>
      <c r="L21" s="147"/>
    </row>
    <row r="22" spans="1:12" ht="57">
      <c r="A22" s="1"/>
      <c r="B22" s="1"/>
      <c r="C22" s="1"/>
      <c r="D22" s="26"/>
      <c r="E22" s="1" t="s">
        <v>141</v>
      </c>
      <c r="F22" s="148" t="s">
        <v>206</v>
      </c>
      <c r="G22" s="1"/>
      <c r="H22" s="53" t="s">
        <v>876</v>
      </c>
      <c r="I22" s="181" t="s">
        <v>877</v>
      </c>
      <c r="J22" s="231" t="s">
        <v>973</v>
      </c>
      <c r="K22" s="146" t="s">
        <v>992</v>
      </c>
      <c r="L22" s="147"/>
    </row>
    <row r="23" spans="1:12" ht="57">
      <c r="A23" s="1"/>
      <c r="B23" s="1"/>
      <c r="C23" s="1"/>
      <c r="D23" s="1"/>
      <c r="E23" s="1" t="s">
        <v>181</v>
      </c>
      <c r="F23" s="148" t="s">
        <v>207</v>
      </c>
      <c r="G23" s="1"/>
      <c r="H23" s="53" t="s">
        <v>878</v>
      </c>
      <c r="I23" s="181" t="s">
        <v>879</v>
      </c>
      <c r="J23" s="231" t="s">
        <v>973</v>
      </c>
      <c r="K23" s="146" t="s">
        <v>992</v>
      </c>
      <c r="L23" s="147"/>
    </row>
    <row r="24" spans="1:12">
      <c r="A24" s="1" t="s">
        <v>136</v>
      </c>
      <c r="B24" s="1" t="s">
        <v>139</v>
      </c>
      <c r="C24" s="1" t="str">
        <f>_xlfn.CONCAT("on", REPLACE(A24,1,1,UPPER(LEFT(A24,1))), REPLACE(B24,1,1,UPPER(LEFT(B24,1))))</f>
        <v>onVideoPlayed</v>
      </c>
      <c r="D24" s="26" t="s">
        <v>203</v>
      </c>
      <c r="E24" s="1"/>
      <c r="F24" s="1"/>
      <c r="G24" s="1"/>
      <c r="J24" s="1"/>
      <c r="K24" s="1"/>
      <c r="L24" s="1"/>
    </row>
    <row r="25" spans="1:12">
      <c r="A25" s="1"/>
      <c r="B25" s="1"/>
      <c r="C25" s="1"/>
      <c r="D25" s="1"/>
      <c r="E25" s="1" t="s">
        <v>27</v>
      </c>
      <c r="F25" s="23" t="s">
        <v>302</v>
      </c>
      <c r="G25" s="1" t="s">
        <v>134</v>
      </c>
      <c r="J25" s="1"/>
      <c r="K25" s="1"/>
      <c r="L25" s="1"/>
    </row>
    <row r="26" spans="1:12">
      <c r="A26" s="1"/>
      <c r="B26" s="1"/>
      <c r="C26" s="1"/>
      <c r="D26" s="1"/>
      <c r="E26" s="88" t="s">
        <v>556</v>
      </c>
      <c r="F26" s="88" t="s">
        <v>534</v>
      </c>
      <c r="G26" s="1"/>
      <c r="J26" s="1"/>
      <c r="K26" s="1"/>
      <c r="L26" s="1"/>
    </row>
    <row r="27" spans="1:12">
      <c r="A27" s="1" t="s">
        <v>133</v>
      </c>
      <c r="B27" s="1" t="s">
        <v>24</v>
      </c>
      <c r="C27" s="1" t="str">
        <f>_xlfn.CONCAT("on", REPLACE(A27,1,1,UPPER(LEFT(A27,1))), REPLACE(B27,1,1,UPPER(LEFT(B27,1))))</f>
        <v>onAudioEnded</v>
      </c>
      <c r="D27" s="26" t="s">
        <v>204</v>
      </c>
      <c r="E27" s="1"/>
      <c r="F27" s="1"/>
      <c r="G27" s="1"/>
      <c r="J27" s="1"/>
      <c r="K27" s="1"/>
      <c r="L27" s="1"/>
    </row>
    <row r="28" spans="1:12">
      <c r="A28" s="1"/>
      <c r="B28" s="1"/>
      <c r="C28" s="1"/>
      <c r="D28" s="1"/>
      <c r="E28" s="1" t="s">
        <v>27</v>
      </c>
      <c r="F28" s="23" t="s">
        <v>302</v>
      </c>
      <c r="G28" s="1" t="s">
        <v>134</v>
      </c>
      <c r="J28" s="1"/>
      <c r="K28" s="1"/>
      <c r="L28" s="1"/>
    </row>
    <row r="29" spans="1:12">
      <c r="A29" s="1"/>
      <c r="B29" s="1"/>
      <c r="C29" s="1"/>
      <c r="D29" s="26"/>
      <c r="E29" s="1" t="s">
        <v>141</v>
      </c>
      <c r="F29" s="23" t="s">
        <v>206</v>
      </c>
      <c r="G29" s="1"/>
      <c r="J29" s="1"/>
      <c r="K29" s="1"/>
      <c r="L29" s="1"/>
    </row>
    <row r="30" spans="1:12">
      <c r="A30" s="1"/>
      <c r="B30" s="1"/>
      <c r="C30" s="1"/>
      <c r="D30" s="1"/>
      <c r="E30" s="88" t="s">
        <v>205</v>
      </c>
      <c r="F30" s="23" t="s">
        <v>207</v>
      </c>
      <c r="G30" s="1"/>
      <c r="J30" s="1"/>
      <c r="K30" s="1"/>
      <c r="L30" s="1"/>
    </row>
    <row r="31" spans="1:12">
      <c r="A31" s="1"/>
      <c r="B31" s="1"/>
      <c r="C31" s="1"/>
      <c r="D31" s="1"/>
      <c r="E31" s="88" t="s">
        <v>556</v>
      </c>
      <c r="F31" s="88" t="s">
        <v>534</v>
      </c>
      <c r="G31" s="1"/>
      <c r="J31" s="1"/>
      <c r="K31" s="1"/>
      <c r="L31" s="1"/>
    </row>
    <row r="32" spans="1:12">
      <c r="A32" s="1" t="s">
        <v>136</v>
      </c>
      <c r="B32" s="1" t="s">
        <v>200</v>
      </c>
      <c r="C32" s="1" t="str">
        <f>_xlfn.CONCAT("on", REPLACE(A32,1,1,UPPER(LEFT(A32,1))), REPLACE(B32,1,1,UPPER(LEFT(B32,1))))</f>
        <v>onVideoSearched</v>
      </c>
      <c r="D32" s="26" t="s">
        <v>209</v>
      </c>
      <c r="E32" s="1"/>
      <c r="F32" s="1"/>
      <c r="G32" s="1"/>
      <c r="J32" s="1"/>
      <c r="K32" s="1"/>
      <c r="L32" s="1"/>
    </row>
    <row r="33" spans="1:12">
      <c r="A33" s="1"/>
      <c r="B33" s="1"/>
      <c r="C33" s="1"/>
      <c r="D33" s="1"/>
      <c r="E33" s="1" t="s">
        <v>27</v>
      </c>
      <c r="F33" s="23" t="s">
        <v>289</v>
      </c>
      <c r="G33" s="1" t="s">
        <v>134</v>
      </c>
      <c r="J33" s="1"/>
      <c r="K33" s="1"/>
      <c r="L33" s="1"/>
    </row>
    <row r="34" spans="1:12">
      <c r="A34" s="1"/>
      <c r="B34" s="1"/>
      <c r="C34" s="1"/>
      <c r="D34" s="1"/>
      <c r="E34" s="9" t="s">
        <v>17</v>
      </c>
      <c r="F34" s="23" t="s">
        <v>16</v>
      </c>
      <c r="G34" s="1" t="s">
        <v>44</v>
      </c>
      <c r="J34" s="1"/>
      <c r="K34" s="1"/>
      <c r="L34" s="1"/>
    </row>
    <row r="35" spans="1:12">
      <c r="A35" s="1"/>
      <c r="B35" s="1"/>
      <c r="C35" s="1"/>
      <c r="D35" s="1"/>
      <c r="E35" s="88" t="s">
        <v>556</v>
      </c>
      <c r="F35" s="88" t="s">
        <v>534</v>
      </c>
      <c r="G35" s="1"/>
      <c r="J35" s="1"/>
      <c r="K35" s="1"/>
      <c r="L35" s="1"/>
    </row>
  </sheetData>
  <mergeCells count="35">
    <mergeCell ref="C4:C5"/>
    <mergeCell ref="D4:D5"/>
    <mergeCell ref="E4:E5"/>
    <mergeCell ref="F4:F5"/>
    <mergeCell ref="G4:G5"/>
    <mergeCell ref="I4:I5"/>
    <mergeCell ref="J4:J5"/>
    <mergeCell ref="K4:K5"/>
    <mergeCell ref="L4:L5"/>
    <mergeCell ref="E6:E7"/>
    <mergeCell ref="F6:F7"/>
    <mergeCell ref="G6:G7"/>
    <mergeCell ref="H4:H5"/>
    <mergeCell ref="C11:C12"/>
    <mergeCell ref="D11:D12"/>
    <mergeCell ref="E11:E12"/>
    <mergeCell ref="F11:F12"/>
    <mergeCell ref="G11:G12"/>
    <mergeCell ref="I11:I12"/>
    <mergeCell ref="L11:L12"/>
    <mergeCell ref="E13:E14"/>
    <mergeCell ref="F13:F14"/>
    <mergeCell ref="G13:G14"/>
    <mergeCell ref="H11:H12"/>
    <mergeCell ref="C18:C19"/>
    <mergeCell ref="D18:D19"/>
    <mergeCell ref="E18:E19"/>
    <mergeCell ref="F18:F19"/>
    <mergeCell ref="G18:G19"/>
    <mergeCell ref="I18:I19"/>
    <mergeCell ref="L18:L19"/>
    <mergeCell ref="E20:E21"/>
    <mergeCell ref="F20:F21"/>
    <mergeCell ref="G20:G21"/>
    <mergeCell ref="H18:H19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979F-635B-4729-A7E4-11630033DAA1}">
  <dimension ref="A1:K129"/>
  <sheetViews>
    <sheetView topLeftCell="B1" workbookViewId="0">
      <selection activeCell="E12" sqref="E12"/>
    </sheetView>
  </sheetViews>
  <sheetFormatPr defaultRowHeight="14.25"/>
  <cols>
    <col min="1" max="1" width="12.75" bestFit="1" customWidth="1"/>
    <col min="2" max="2" width="10.625" bestFit="1" customWidth="1"/>
    <col min="3" max="3" width="19.5" bestFit="1" customWidth="1"/>
    <col min="4" max="4" width="28.625" bestFit="1" customWidth="1"/>
    <col min="5" max="5" width="39.125" bestFit="1" customWidth="1"/>
    <col min="6" max="6" width="15.875" bestFit="1" customWidth="1"/>
    <col min="7" max="7" width="15.25" bestFit="1" customWidth="1"/>
    <col min="8" max="8" width="20.375" bestFit="1" customWidth="1"/>
    <col min="9" max="9" width="16.25" bestFit="1" customWidth="1"/>
  </cols>
  <sheetData>
    <row r="1" spans="1:11">
      <c r="A1" s="48" t="s">
        <v>0</v>
      </c>
      <c r="B1" s="48" t="s">
        <v>1</v>
      </c>
      <c r="C1" s="48" t="s">
        <v>10</v>
      </c>
      <c r="D1" s="5" t="s">
        <v>3</v>
      </c>
      <c r="E1" s="6" t="s">
        <v>4</v>
      </c>
      <c r="F1" s="6"/>
      <c r="G1" s="49"/>
      <c r="H1" s="116"/>
      <c r="I1" s="116"/>
      <c r="J1" s="116"/>
      <c r="K1" s="116"/>
    </row>
    <row r="2" spans="1:11">
      <c r="A2" s="24"/>
      <c r="B2" s="24"/>
      <c r="C2" s="24"/>
      <c r="D2" s="24"/>
      <c r="E2" s="5" t="s">
        <v>301</v>
      </c>
      <c r="F2" s="5" t="s">
        <v>7</v>
      </c>
      <c r="G2" s="49" t="s">
        <v>257</v>
      </c>
      <c r="H2" s="106" t="s">
        <v>596</v>
      </c>
      <c r="I2" s="106" t="s">
        <v>597</v>
      </c>
      <c r="J2" s="106" t="s">
        <v>598</v>
      </c>
      <c r="K2" s="106" t="s">
        <v>599</v>
      </c>
    </row>
    <row r="3" spans="1:11">
      <c r="A3" s="24" t="s">
        <v>260</v>
      </c>
      <c r="B3" s="24" t="s">
        <v>261</v>
      </c>
      <c r="C3" s="24" t="str">
        <f>_xlfn.CONCAT("on", REPLACE(A3,1,1,UPPER(LEFT(A3,1))), REPLACE(B3,1,1,UPPER(LEFT(B3,1))))</f>
        <v>onMessagePush</v>
      </c>
      <c r="D3" s="24" t="s">
        <v>268</v>
      </c>
      <c r="E3" s="51"/>
      <c r="F3" s="51"/>
      <c r="G3" s="51"/>
      <c r="H3" s="24"/>
      <c r="I3" s="24"/>
      <c r="J3" s="1"/>
      <c r="K3" s="1"/>
    </row>
    <row r="4" spans="1:11">
      <c r="A4" s="24"/>
      <c r="B4" s="24"/>
      <c r="C4" s="24"/>
      <c r="D4" s="24"/>
      <c r="E4" s="83" t="s">
        <v>262</v>
      </c>
      <c r="F4" s="83" t="s">
        <v>258</v>
      </c>
      <c r="G4" s="83"/>
      <c r="H4" s="24"/>
      <c r="I4" s="24"/>
      <c r="J4" s="1"/>
      <c r="K4" s="1"/>
    </row>
    <row r="5" spans="1:11">
      <c r="A5" s="24"/>
      <c r="B5" s="24"/>
      <c r="C5" s="24"/>
      <c r="D5" s="24"/>
      <c r="E5" s="51" t="s">
        <v>263</v>
      </c>
      <c r="F5" s="51" t="s">
        <v>264</v>
      </c>
      <c r="G5" s="52" t="s">
        <v>266</v>
      </c>
      <c r="H5" s="24"/>
      <c r="I5" s="24"/>
      <c r="J5" s="1"/>
      <c r="K5" s="1"/>
    </row>
    <row r="6" spans="1:11">
      <c r="A6" s="24"/>
      <c r="B6" s="24"/>
      <c r="C6" s="24"/>
      <c r="D6" s="24"/>
      <c r="E6" s="83" t="s">
        <v>265</v>
      </c>
      <c r="F6" s="83" t="s">
        <v>258</v>
      </c>
      <c r="G6" s="84" t="s">
        <v>267</v>
      </c>
      <c r="H6" s="24"/>
      <c r="I6" s="24"/>
      <c r="J6" s="1"/>
      <c r="K6" s="1"/>
    </row>
    <row r="7" spans="1:11">
      <c r="A7" s="24" t="s">
        <v>260</v>
      </c>
      <c r="B7" s="24" t="s">
        <v>269</v>
      </c>
      <c r="C7" s="24" t="str">
        <f>_xlfn.CONCAT("on", REPLACE(A7,1,1,UPPER(LEFT(A7,1))), REPLACE(B7,1,1,UPPER(LEFT(B7,1))))</f>
        <v>onMessageAllocated</v>
      </c>
      <c r="D7" s="24" t="s">
        <v>270</v>
      </c>
      <c r="E7" s="51"/>
      <c r="F7" s="51"/>
      <c r="G7" s="51"/>
      <c r="H7" s="24"/>
      <c r="I7" s="24"/>
      <c r="J7" s="1"/>
      <c r="K7" s="1"/>
    </row>
    <row r="8" spans="1:11">
      <c r="A8" s="24"/>
      <c r="B8" s="24"/>
      <c r="C8" s="24"/>
      <c r="D8" s="24"/>
      <c r="E8" s="29" t="s">
        <v>27</v>
      </c>
      <c r="F8" s="51" t="s">
        <v>280</v>
      </c>
      <c r="G8" s="51"/>
      <c r="H8" s="24"/>
      <c r="I8" s="24"/>
      <c r="J8" s="1"/>
      <c r="K8" s="1"/>
    </row>
    <row r="9" spans="1:11">
      <c r="A9" s="24" t="s">
        <v>260</v>
      </c>
      <c r="B9" s="24" t="s">
        <v>256</v>
      </c>
      <c r="C9" s="24" t="str">
        <f>_xlfn.CONCAT("on", REPLACE(A9,1,1,UPPER(LEFT(A9,1))), REPLACE(B9,1,1,UPPER(LEFT(B9,1))))</f>
        <v>onMessageClicked</v>
      </c>
      <c r="D9" s="24" t="s">
        <v>275</v>
      </c>
      <c r="E9" s="51"/>
      <c r="F9" s="51"/>
      <c r="G9" s="51"/>
      <c r="H9" s="24"/>
      <c r="I9" s="24"/>
      <c r="J9" s="1"/>
      <c r="K9" s="1"/>
    </row>
    <row r="10" spans="1:11">
      <c r="A10" s="24"/>
      <c r="B10" s="24"/>
      <c r="C10" s="24"/>
      <c r="D10" s="24"/>
      <c r="E10" s="150" t="s">
        <v>28</v>
      </c>
      <c r="F10" s="51"/>
      <c r="G10" s="51"/>
      <c r="H10" s="24"/>
      <c r="I10" s="24"/>
      <c r="J10" s="1"/>
      <c r="K10" s="1"/>
    </row>
    <row r="11" spans="1:11">
      <c r="A11" s="24"/>
      <c r="B11" s="24"/>
      <c r="C11" s="24"/>
      <c r="D11" s="24"/>
      <c r="E11" s="52" t="s">
        <v>271</v>
      </c>
      <c r="F11" s="51" t="s">
        <v>308</v>
      </c>
      <c r="G11" s="51"/>
      <c r="H11" s="24"/>
      <c r="I11" s="24"/>
      <c r="J11" s="1"/>
      <c r="K11" s="1"/>
    </row>
    <row r="12" spans="1:11" ht="57">
      <c r="A12" s="24"/>
      <c r="B12" s="24"/>
      <c r="C12" s="24"/>
      <c r="D12" s="24"/>
      <c r="E12" s="52" t="s">
        <v>274</v>
      </c>
      <c r="F12" s="51" t="s">
        <v>308</v>
      </c>
      <c r="G12" s="66" t="s">
        <v>290</v>
      </c>
      <c r="H12" s="92" t="s">
        <v>880</v>
      </c>
      <c r="I12" s="92" t="s">
        <v>881</v>
      </c>
      <c r="J12" s="1" t="s">
        <v>713</v>
      </c>
      <c r="K12" s="1"/>
    </row>
    <row r="13" spans="1:11">
      <c r="A13" s="24"/>
      <c r="B13" s="24"/>
      <c r="C13" s="24"/>
      <c r="D13" s="24"/>
      <c r="E13" s="64" t="s">
        <v>272</v>
      </c>
      <c r="F13" s="51" t="s">
        <v>308</v>
      </c>
      <c r="G13" s="66"/>
      <c r="H13" s="24"/>
      <c r="I13" s="24"/>
      <c r="J13" s="1"/>
      <c r="K13" s="1"/>
    </row>
    <row r="14" spans="1:11" ht="57">
      <c r="A14" s="24"/>
      <c r="B14" s="24"/>
      <c r="C14" s="24"/>
      <c r="D14" s="24"/>
      <c r="E14" s="64" t="s">
        <v>273</v>
      </c>
      <c r="F14" s="51" t="s">
        <v>308</v>
      </c>
      <c r="G14" s="66" t="s">
        <v>290</v>
      </c>
      <c r="H14" s="92" t="s">
        <v>882</v>
      </c>
      <c r="I14" s="92" t="s">
        <v>883</v>
      </c>
      <c r="J14" s="1" t="s">
        <v>713</v>
      </c>
      <c r="K14" s="1"/>
    </row>
    <row r="15" spans="1:11" ht="57">
      <c r="A15" s="24"/>
      <c r="B15" s="24"/>
      <c r="C15" s="24"/>
      <c r="D15" s="24"/>
      <c r="E15" s="64" t="s">
        <v>276</v>
      </c>
      <c r="F15" s="51" t="s">
        <v>308</v>
      </c>
      <c r="G15" s="66" t="s">
        <v>290</v>
      </c>
      <c r="H15" s="92" t="s">
        <v>884</v>
      </c>
      <c r="I15" s="92" t="s">
        <v>885</v>
      </c>
      <c r="J15" s="1" t="s">
        <v>713</v>
      </c>
      <c r="K15" s="1"/>
    </row>
    <row r="16" spans="1:11">
      <c r="A16" s="24"/>
      <c r="B16" s="24"/>
      <c r="C16" s="24"/>
      <c r="D16" s="24"/>
      <c r="E16" s="64" t="s">
        <v>277</v>
      </c>
      <c r="F16" s="51" t="s">
        <v>308</v>
      </c>
      <c r="G16" s="51"/>
      <c r="H16" s="24"/>
      <c r="I16" s="24"/>
      <c r="J16" s="1"/>
      <c r="K16" s="1"/>
    </row>
    <row r="17" spans="1:11">
      <c r="A17" s="24"/>
      <c r="B17" s="24"/>
      <c r="C17" s="24"/>
      <c r="D17" s="24"/>
      <c r="E17" s="151" t="s">
        <v>278</v>
      </c>
      <c r="F17" s="29" t="s">
        <v>308</v>
      </c>
      <c r="G17" s="51"/>
      <c r="H17" s="24"/>
      <c r="I17" s="24"/>
      <c r="J17" s="1"/>
      <c r="K17" s="1"/>
    </row>
    <row r="18" spans="1:11">
      <c r="A18" s="24"/>
      <c r="B18" s="24"/>
      <c r="C18" s="24"/>
      <c r="D18" s="24"/>
      <c r="E18" s="151" t="s">
        <v>279</v>
      </c>
      <c r="F18" s="29" t="s">
        <v>308</v>
      </c>
      <c r="G18" s="51"/>
      <c r="H18" s="24"/>
      <c r="I18" s="24"/>
      <c r="J18" s="1"/>
      <c r="K18" s="1"/>
    </row>
    <row r="19" spans="1:11">
      <c r="A19" s="24"/>
      <c r="B19" s="24"/>
      <c r="C19" s="24"/>
      <c r="D19" s="24"/>
      <c r="E19" s="29" t="s">
        <v>281</v>
      </c>
      <c r="F19" s="29" t="s">
        <v>284</v>
      </c>
      <c r="G19" s="51" t="s">
        <v>283</v>
      </c>
      <c r="H19" s="24"/>
      <c r="I19" s="24"/>
      <c r="J19" s="1"/>
      <c r="K19" s="1"/>
    </row>
    <row r="20" spans="1:11">
      <c r="A20" s="24"/>
      <c r="B20" s="24"/>
      <c r="C20" s="24"/>
      <c r="D20" s="24"/>
      <c r="E20" s="29" t="s">
        <v>282</v>
      </c>
      <c r="F20" s="29" t="s">
        <v>285</v>
      </c>
      <c r="G20" s="51" t="s">
        <v>286</v>
      </c>
      <c r="H20" s="24"/>
      <c r="I20" s="24"/>
      <c r="J20" s="1"/>
      <c r="K20" s="1"/>
    </row>
    <row r="21" spans="1:11">
      <c r="A21" s="55"/>
      <c r="B21" s="149"/>
      <c r="C21" s="149"/>
      <c r="D21" s="149"/>
      <c r="E21" s="75"/>
      <c r="F21" s="1"/>
      <c r="G21" s="50"/>
      <c r="H21" s="1"/>
      <c r="I21" s="1"/>
      <c r="J21" s="1"/>
      <c r="K21" s="1"/>
    </row>
    <row r="103" spans="1:5" ht="142.5">
      <c r="A103" s="31" t="s">
        <v>210</v>
      </c>
      <c r="B103" s="340"/>
      <c r="C103" s="32" t="s">
        <v>211</v>
      </c>
      <c r="D103" s="33" t="s">
        <v>212</v>
      </c>
      <c r="E103" s="34"/>
    </row>
    <row r="104" spans="1:5" ht="114">
      <c r="A104" s="31" t="s">
        <v>213</v>
      </c>
      <c r="B104" s="340"/>
      <c r="C104" s="32" t="s">
        <v>214</v>
      </c>
      <c r="D104" s="33" t="s">
        <v>212</v>
      </c>
      <c r="E104" s="34"/>
    </row>
    <row r="105" spans="1:5" ht="114">
      <c r="A105" s="35" t="s">
        <v>215</v>
      </c>
      <c r="B105" s="33"/>
      <c r="C105" s="32" t="s">
        <v>214</v>
      </c>
      <c r="D105" s="33" t="s">
        <v>212</v>
      </c>
      <c r="E105" s="34"/>
    </row>
    <row r="106" spans="1:5" ht="99.75">
      <c r="A106" s="31" t="s">
        <v>216</v>
      </c>
      <c r="B106" s="32" t="s">
        <v>217</v>
      </c>
      <c r="C106" s="32" t="s">
        <v>218</v>
      </c>
      <c r="D106" s="36" t="s">
        <v>145</v>
      </c>
      <c r="E106" s="34"/>
    </row>
    <row r="107" spans="1:5" ht="57">
      <c r="A107" s="37" t="s">
        <v>219</v>
      </c>
      <c r="B107" s="32" t="s">
        <v>217</v>
      </c>
      <c r="C107" s="32" t="s">
        <v>220</v>
      </c>
      <c r="D107" s="36" t="s">
        <v>145</v>
      </c>
      <c r="E107" s="34"/>
    </row>
    <row r="108" spans="1:5" ht="71.25">
      <c r="A108" s="37" t="s">
        <v>221</v>
      </c>
      <c r="B108" s="32"/>
      <c r="C108" s="32" t="s">
        <v>222</v>
      </c>
      <c r="D108" s="36"/>
      <c r="E108" s="34"/>
    </row>
    <row r="109" spans="1:5" ht="114">
      <c r="A109" s="37" t="s">
        <v>223</v>
      </c>
      <c r="B109" s="32"/>
      <c r="C109" s="32" t="s">
        <v>224</v>
      </c>
      <c r="D109" s="36"/>
      <c r="E109" s="34"/>
    </row>
    <row r="110" spans="1:5" ht="99.75">
      <c r="A110" s="31" t="s">
        <v>225</v>
      </c>
      <c r="B110" s="32" t="s">
        <v>217</v>
      </c>
      <c r="C110" s="32" t="s">
        <v>218</v>
      </c>
      <c r="D110" s="33" t="s">
        <v>145</v>
      </c>
      <c r="E110" s="34"/>
    </row>
    <row r="111" spans="1:5" ht="99.75">
      <c r="A111" s="37" t="s">
        <v>226</v>
      </c>
      <c r="B111" s="32"/>
      <c r="C111" s="32" t="s">
        <v>218</v>
      </c>
      <c r="D111" s="33" t="s">
        <v>145</v>
      </c>
      <c r="E111" s="34"/>
    </row>
    <row r="112" spans="1:5" ht="99.75">
      <c r="A112" s="31" t="s">
        <v>227</v>
      </c>
      <c r="B112" s="32" t="s">
        <v>228</v>
      </c>
      <c r="C112" s="32" t="s">
        <v>218</v>
      </c>
      <c r="D112" s="33" t="s">
        <v>145</v>
      </c>
      <c r="E112" s="34"/>
    </row>
    <row r="113" spans="1:5" ht="71.25">
      <c r="A113" s="37" t="s">
        <v>229</v>
      </c>
      <c r="B113" s="32" t="s">
        <v>230</v>
      </c>
      <c r="C113" s="32" t="s">
        <v>231</v>
      </c>
      <c r="D113" s="33" t="s">
        <v>145</v>
      </c>
      <c r="E113" s="34"/>
    </row>
    <row r="114" spans="1:5" ht="71.25">
      <c r="A114" s="37" t="s">
        <v>232</v>
      </c>
      <c r="B114" s="32"/>
      <c r="C114" s="32" t="s">
        <v>222</v>
      </c>
      <c r="D114" s="33"/>
      <c r="E114" s="34"/>
    </row>
    <row r="115" spans="1:5" ht="114">
      <c r="A115" s="37" t="s">
        <v>233</v>
      </c>
      <c r="B115" s="32"/>
      <c r="C115" s="32" t="s">
        <v>224</v>
      </c>
      <c r="D115" s="33"/>
      <c r="E115" s="34"/>
    </row>
    <row r="116" spans="1:5" ht="28.5">
      <c r="A116" s="38" t="s">
        <v>234</v>
      </c>
      <c r="B116" s="32" t="s">
        <v>235</v>
      </c>
      <c r="C116" s="39" t="s">
        <v>236</v>
      </c>
      <c r="D116" s="40" t="s">
        <v>145</v>
      </c>
      <c r="E116" s="40"/>
    </row>
    <row r="117" spans="1:5" ht="71.25">
      <c r="A117" s="37" t="s">
        <v>237</v>
      </c>
      <c r="B117" s="32"/>
      <c r="C117" s="32" t="s">
        <v>222</v>
      </c>
      <c r="D117" s="33"/>
      <c r="E117" s="34"/>
    </row>
    <row r="118" spans="1:5" ht="114">
      <c r="A118" s="37" t="s">
        <v>238</v>
      </c>
      <c r="B118" s="32"/>
      <c r="C118" s="32" t="s">
        <v>224</v>
      </c>
      <c r="D118" s="33"/>
      <c r="E118" s="34"/>
    </row>
    <row r="119" spans="1:5" ht="28.5">
      <c r="A119" s="37" t="s">
        <v>239</v>
      </c>
      <c r="B119" s="32"/>
      <c r="C119" s="41" t="s">
        <v>240</v>
      </c>
      <c r="D119" s="40"/>
      <c r="E119" s="40"/>
    </row>
    <row r="120" spans="1:5" ht="57">
      <c r="A120" s="31" t="s">
        <v>241</v>
      </c>
      <c r="B120" s="32" t="s">
        <v>242</v>
      </c>
      <c r="C120" s="42" t="s">
        <v>236</v>
      </c>
      <c r="D120" s="36" t="s">
        <v>145</v>
      </c>
      <c r="E120" s="43"/>
    </row>
    <row r="121" spans="1:5" ht="42.75">
      <c r="A121" s="44" t="s">
        <v>243</v>
      </c>
      <c r="B121" s="32" t="s">
        <v>244</v>
      </c>
      <c r="C121" s="32" t="s">
        <v>245</v>
      </c>
      <c r="D121" s="45" t="s">
        <v>145</v>
      </c>
      <c r="E121" s="40" t="s">
        <v>246</v>
      </c>
    </row>
    <row r="122" spans="1:5" ht="42.75">
      <c r="A122" s="44" t="s">
        <v>247</v>
      </c>
      <c r="B122" s="32" t="s">
        <v>248</v>
      </c>
      <c r="C122" s="32" t="s">
        <v>245</v>
      </c>
      <c r="D122" s="45" t="s">
        <v>145</v>
      </c>
      <c r="E122" s="40"/>
    </row>
    <row r="123" spans="1:5">
      <c r="A123" s="38"/>
      <c r="B123" s="46"/>
      <c r="C123" s="47"/>
      <c r="D123" s="40"/>
      <c r="E123" s="40"/>
    </row>
    <row r="124" spans="1:5" ht="42.75">
      <c r="A124" s="44" t="s">
        <v>249</v>
      </c>
      <c r="B124" s="32" t="s">
        <v>250</v>
      </c>
      <c r="D124" s="16"/>
      <c r="E124" s="16"/>
    </row>
    <row r="125" spans="1:5" ht="42.75">
      <c r="A125" s="44" t="s">
        <v>251</v>
      </c>
      <c r="B125" s="32" t="s">
        <v>252</v>
      </c>
    </row>
    <row r="126" spans="1:5">
      <c r="A126" s="44"/>
      <c r="B126" s="32"/>
    </row>
    <row r="127" spans="1:5">
      <c r="A127" s="44" t="s">
        <v>253</v>
      </c>
      <c r="B127" s="32"/>
    </row>
    <row r="128" spans="1:5">
      <c r="A128" s="44" t="s">
        <v>254</v>
      </c>
      <c r="B128" s="15"/>
    </row>
    <row r="129" spans="1:2">
      <c r="A129" s="44" t="s">
        <v>255</v>
      </c>
      <c r="B129" s="15"/>
    </row>
  </sheetData>
  <mergeCells count="1">
    <mergeCell ref="B103:B10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测试报告</vt:lpstr>
      <vt:lpstr>用例变更记录</vt:lpstr>
      <vt:lpstr>QuickPanel</vt:lpstr>
      <vt:lpstr>FaceID - baidu - jia elian</vt:lpstr>
      <vt:lpstr>HVAC - TS &amp; YF</vt:lpstr>
      <vt:lpstr>vehicles controls - TS&amp;yf</vt:lpstr>
      <vt:lpstr>system setting -YF&amp;TS</vt:lpstr>
      <vt:lpstr>BTphone -YF</vt:lpstr>
      <vt:lpstr>Audio -baidu&amp;yf</vt:lpstr>
      <vt:lpstr>Video -baidu &amp;yf</vt:lpstr>
      <vt:lpstr>Message -baidu &amp; yf- zhang xu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Zhong Tian (Z.)</dc:creator>
  <cp:lastModifiedBy>Zhao,Zeping (EXT,Nanjing,CN)</cp:lastModifiedBy>
  <dcterms:created xsi:type="dcterms:W3CDTF">2015-06-05T18:17:20Z</dcterms:created>
  <dcterms:modified xsi:type="dcterms:W3CDTF">2023-06-20T07:06:48Z</dcterms:modified>
</cp:coreProperties>
</file>