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FAPA" sheetId="3" r:id="rId6"/>
    <sheet name="雷达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<sst xmlns="http://schemas.openxmlformats.org/spreadsheetml/2006/main" count="26" uniqueCount="26">
  <si>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</t>
  </si>
  <si>
    <t/>
    <r>
      <rPr>
        <u val=" "/>
        <sz val="9.75"/>
        <color theme="10"/>
        <rFont val="Calibri"/>
        <family val="2"/>
      </rPr>
      <t>FCIVIOS-16185</t>
    </r>
  </si>
  <si>
    <t/>
    <r>
      <rPr>
        <u val=" "/>
        <sz val="9.75"/>
        <color theme="10"/>
        <rFont val="Calibri"/>
        <family val="2"/>
      </rPr>
      <t>FCIVIOS-16233</t>
    </r>
    <r>
      <t xml:space="preserve">
</t>
    </r>
  </si>
  <si>
    <t/>
    <r>
      <rPr>
        <u val=" "/>
        <sz val="9.75"/>
        <color theme="10"/>
        <rFont val="Calibri"/>
        <family val="2"/>
      </rPr>
      <t>FCIVIOS-16185</t>
    </r>
    <r>
      <t xml:space="preserve">
</t>
    </r>
    <r>
      <t xml:space="preserve">
</t>
    </r>
    <r>
      <t>【611】【必现】【FAPA】插拔摄像头，发信号进入fullscreen界面，界面会出现2-3s左右延迟才能显示界面</t>
    </r>
  </si>
  <si>
    <t/>
    <r>
      <rPr>
        <sz val="9.75"/>
        <color rgb="FF000000"/>
        <rFont val="Calibri"/>
        <family val="2"/>
      </rPr>
      <t>D挡图标</t>
    </r>
    <r>
      <rPr>
        <sz val="9.75"/>
        <color rgb="FF000000"/>
        <rFont val="Calibri"/>
        <family val="2"/>
      </rPr>
      <t xml:space="preserve">
Text：换挡以取消自动泊车</t>
    </r>
  </si>
  <si>
    <t/>
    <r>
      <rPr>
        <sz val="9.75"/>
        <color rgb="FF000000"/>
        <rFont val="Calibri"/>
        <family val="2"/>
      </rPr>
      <t>向下箭头</t>
    </r>
    <r>
      <rPr>
        <sz val="9.75"/>
        <color rgb="FF000000"/>
        <rFont val="Calibri"/>
        <family val="2"/>
      </rPr>
      <t xml:space="preserve">
注意，并伴随播报
Text：请检查四周注意安全，换挡以取消自动泊车</t>
    </r>
  </si>
  <si>
    <t/>
    <r>
      <rPr>
        <sz val="9.75"/>
        <color rgb="FF000000"/>
        <rFont val="Calibri"/>
        <family val="2"/>
      </rPr>
      <t>停字图标</t>
    </r>
    <r>
      <rPr>
        <sz val="9.75"/>
        <color rgb="FF000000"/>
        <rFont val="Calibri"/>
        <family val="2"/>
      </rPr>
      <t xml:space="preserve">
Text：请检查四周注意安全，换挡以取消自动泊车</t>
    </r>
  </si>
  <si>
    <t/>
    <r>
      <rPr>
        <sz val="9.75"/>
        <color rgb="FF000000"/>
        <rFont val="Calibri"/>
        <family val="2"/>
      </rPr>
      <t>！图标</t>
    </r>
    <r>
      <rPr>
        <sz val="9.75"/>
        <color rgb="FF000000"/>
        <rFont val="Calibri"/>
        <family val="2"/>
      </rPr>
      <t xml:space="preserve">
自动泊车不可用，并伴随播报</t>
    </r>
  </si>
  <si>
    <t/>
    <r>
      <rPr>
        <sz val="9.75"/>
        <color rgb="FF000000"/>
        <rFont val="Calibri"/>
        <family val="2"/>
      </rPr>
      <t>向下箭头</t>
    </r>
    <r>
      <rPr>
        <sz val="9.75"/>
        <color rgb="FF000000"/>
        <rFont val="Calibri"/>
        <family val="2"/>
      </rPr>
      <t xml:space="preserve">
油门踏板不起作用，并伴随播报</t>
    </r>
  </si>
  <si>
    <t/>
    <r>
      <rPr>
        <sz val="9.75"/>
        <color rgb="FF000000"/>
        <rFont val="Calibri"/>
        <family val="2"/>
      </rPr>
      <t>已选择左侧，无播报</t>
    </r>
    <r>
      <rPr>
        <sz val="9.75"/>
        <color rgb="FF000000"/>
        <rFont val="Calibri"/>
        <family val="2"/>
      </rPr>
      <t xml:space="preserve">
仅左侧泊车方位可选，右侧不可用</t>
    </r>
  </si>
  <si>
    <t/>
    <r>
      <rPr>
        <sz val="9.75"/>
        <color rgb="FF000000"/>
        <rFont val="Calibri"/>
        <family val="2"/>
      </rPr>
      <t>！图标</t>
    </r>
    <r>
      <rPr>
        <sz val="9.75"/>
        <color rgb="FF000000"/>
        <rFont val="Calibri"/>
        <family val="2"/>
      </rPr>
      <t xml:space="preserve">
减速，并伴随播报</t>
    </r>
  </si>
  <si>
    <t/>
    <r>
      <rPr>
        <sz val="9.75"/>
        <color rgb="FF000000"/>
        <rFont val="Calibri"/>
        <family val="2"/>
      </rPr>
      <t>已选择右侧，无播报</t>
    </r>
    <r>
      <rPr>
        <sz val="9.75"/>
        <color rgb="FF000000"/>
        <rFont val="Calibri"/>
        <family val="2"/>
      </rPr>
      <t xml:space="preserve">
仅右侧泊车方位可选，左侧不可用</t>
    </r>
  </si>
  <si>
    <t/>
    <r>
      <rPr>
        <sz val="9.75"/>
        <color rgb="FF000000"/>
        <rFont val="Calibri"/>
        <family val="2"/>
      </rPr>
      <t>R挡图标</t>
    </r>
    <r>
      <rPr>
        <sz val="9.75"/>
        <color rgb="FF000000"/>
        <rFont val="Calibri"/>
        <family val="2"/>
      </rPr>
      <t xml:space="preserve">
请松开方向盘，挂入R挡，并伴随播报</t>
    </r>
  </si>
  <si>
    <t/>
    <r>
      <rPr>
        <sz val="9.75"/>
        <color rgb="FF000000"/>
        <rFont val="Calibri"/>
        <family val="2"/>
      </rPr>
      <t>N挡图标</t>
    </r>
    <r>
      <rPr>
        <sz val="9.75"/>
        <color rgb="FF000000"/>
        <rFont val="Calibri"/>
        <family val="2"/>
      </rPr>
      <t xml:space="preserve">
请松开方向盘，并伴随播报</t>
    </r>
  </si>
  <si>
    <t/>
    <r>
      <rPr>
        <sz val="9.75"/>
        <color rgb="FF000000"/>
        <rFont val="Calibri"/>
        <family val="2"/>
      </rPr>
      <t xml:space="preserve">ReqID=ApadelUXe0444
1.SystemState1=ApaDisplayMode_D_Stat=0X2：HMIFullScreen
</t>
    </r>
    <r>
      <rPr>
        <strike val="true"/>
        <sz val="9.75"/>
        <color rgb="FF000000"/>
        <rFont val="Calibri"/>
        <family val="2"/>
      </rPr>
      <t xml:space="preserve">2.APA ego vehicle symbol is shown on Area51
</t>
    </r>
    <r>
      <rPr>
        <sz val="9.75"/>
        <color rgb="FF000000"/>
        <rFont val="Calibri"/>
        <family val="2"/>
      </rPr>
      <t xml:space="preserve">2.0x230：
GearLvrPos_D_Actl：非P非R
3.BpaDispReq=0X3AA ：
PrkAidMsgTxt_D_Rq=1/2/5/8/9/A/C/D/E/F
满足以上3个条件</t>
    </r>
  </si>
  <si>
    <t/>
    <r>
      <rPr>
        <sz val="9.75"/>
        <color rgb="FF000000"/>
        <rFont val="Calibri"/>
        <family val="2"/>
      </rPr>
      <t>D挡图标</t>
    </r>
    <r>
      <rPr>
        <sz val="9.75"/>
        <color rgb="FF000000"/>
        <rFont val="Calibri"/>
        <family val="2"/>
      </rPr>
      <t xml:space="preserve">
请松开方向盘，挂入D挡，并伴随播报</t>
    </r>
  </si>
  <si>
    <t/>
    <r>
      <rPr>
        <u val=" "/>
        <sz val="9.75"/>
        <color theme="10"/>
        <rFont val="Calibri"/>
        <family val="2"/>
      </rPr>
      <t>FCIVIOS-16233</t>
    </r>
    <r>
      <t xml:space="preserve">
</t>
    </r>
    <r>
      <t xml:space="preserve">
</t>
    </r>
    <r>
      <t>【U611】【必现】【FAPA】雷达弹窗界面时，发fullscreen进入自动泊车界面，弹窗消去，无法进入自动泊车界面</t>
    </r>
  </si>
  <si>
    <t/>
    <r>
      <rPr>
        <sz val="9.75"/>
        <color rgb="FF000000"/>
        <rFont val="Calibri"/>
        <family val="2"/>
      </rPr>
      <t>P挡图标</t>
    </r>
    <r>
      <rPr>
        <sz val="9.75"/>
        <color rgb="FF000000"/>
        <rFont val="Calibri"/>
        <family val="2"/>
      </rPr>
      <t xml:space="preserve">
Text：换挡以取消自动泊车</t>
    </r>
  </si>
  <si>
    <t/>
    <r>
      <rPr>
        <strike val="true"/>
        <sz val="9.75"/>
        <color rgb="FF000000"/>
        <rFont val="Calibri"/>
        <family val="2"/>
      </rPr>
      <t xml:space="preserve">ReqID=ApadelUXe0447
1.系统显示SYMBOL_PoaLeftSelectedArrow或者SYMBOL_PoaRightSelectedArrow</t>
    </r>
    <r>
      <rPr>
        <sz val="9.75"/>
        <color rgb="FF000000"/>
        <rFont val="Calibri"/>
        <family val="2"/>
      </rPr>
      <t xml:space="preserve">
0：
3AE ApaDisplayMode_D_Stat=0x0：off
1:
3AA ApaMde_D_Stat=0x5：Parking
3AE ApaDisplayMode_D_Stat=0x2：Fullscreen
3AE ApaControlMode_D_Stat=0x0：Inactive
3AE ApaSys_D2_Stat=0x0：NormalOperation
3AA PrkAidMsgTxt_D_Rq=0x0：All_Park_Sensors_Off</t>
    </r>
  </si>
  <si>
    <t/>
    <r>
      <rPr>
        <sz val="9.75"/>
        <color rgb="FF000000"/>
        <rFont val="Calibri"/>
        <family val="2"/>
      </rPr>
      <t>！图标</t>
    </r>
    <r>
      <rPr>
        <sz val="9.75"/>
        <color rgb="FF000000"/>
        <rFont val="Calibri"/>
        <family val="2"/>
      </rPr>
      <t xml:space="preserve">
请检查四周注意安全，并伴随播报</t>
    </r>
  </si>
  <si>
    <t/>
    <r>
      <rPr>
        <sz val="9.75"/>
        <color rgb="FF000000"/>
        <rFont val="Calibri"/>
        <family val="2"/>
      </rPr>
      <t>向下箭头</t>
    </r>
    <r>
      <rPr>
        <sz val="9.75"/>
        <color rgb="FF000000"/>
        <rFont val="Calibri"/>
        <family val="2"/>
      </rPr>
      <t xml:space="preserve">
正在搜索车位，并伴随播报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</si>
  <si>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----SPA_Right4（右侧边区域4）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</si>
  <si>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----SPA_Right3（右侧边区域3）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</si>
  <si>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----SPA_Left4（左侧边区域4）</t>
    </r>
  </si>
  <si>
    <t/>
    <r>
      <rPr>
        <sz val="9.75"/>
        <color rgb="FFFF0000"/>
        <rFont val="Calibri"/>
        <family val="2"/>
      </rPr>
      <t xml:space="preserve">Base Park Aid Signal Interface</t>
    </r>
    <r>
      <rPr>
        <b val="true"/>
        <sz val="9.75"/>
        <color rgb="FFFF0000"/>
        <rFont val="Calibri"/>
        <family val="2"/>
      </rPr>
      <t xml:space="preserve">
----SPA_Left3（左侧边区域3）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</si>
  <si>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---RPA_OuterLeft（后区域左外侧）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</si>
</sst>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5">
    <numFmt numFmtId="164" formatCode="@"/>
    <numFmt numFmtId="165" formatCode="@"/>
    <numFmt numFmtId="166" formatCode="yyyy/m/d;@"/>
    <numFmt numFmtId="167" formatCode="_-[$€-2]* #,##0.00_-;\-[$€-2]* #,##0.00_-;_-[$€-2]* &quot;-&quot;??_-"/>
    <numFmt numFmtId="168" formatCode="_-[$€-2]* #,##0.00_-;\-[$€-2]* #,##0.00_-;_-[$€-2]* &quot;-&quot;??_-"/>
    <numFmt numFmtId="169" formatCode="0.00%"/>
    <numFmt numFmtId="170" formatCode="0.00%"/>
    <numFmt numFmtId="171" formatCode="_-[$€-2]* #,##0.00_-;\-[$€-2]* #,##0.00_-;_-[$€-2]* &quot;-&quot;??_-"/>
    <numFmt numFmtId="172" formatCode="@"/>
    <numFmt numFmtId="173" formatCode="@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@"/>
    <numFmt numFmtId="178" formatCode="_-[$€-2]* #,##0.00_-;\-[$€-2]* #,##0.00_-;_-[$€-2]* &quot;-&quot;??_-"/>
    <numFmt numFmtId="179" formatCode="_-[$€-2]* #,##0.00_-;\-[$€-2]* #,##0.00_-;_-[$€-2]* &quot;-&quot;??_-"/>
    <numFmt numFmtId="180" formatCode="yyyy/m/d"/>
    <numFmt numFmtId="181" formatCode="yyyy/m/d"/>
    <numFmt numFmtId="182" formatCode="[$-409]d\-mmm\-yyyy;@"/>
    <numFmt numFmtId="183" formatCode="m\-d\-yy"/>
    <numFmt numFmtId="184" formatCode="[$-409]d\-mmm\-yyyy;@"/>
    <numFmt numFmtId="185" formatCode="[$-409]d\-mmm\-yyyy;@"/>
    <numFmt numFmtId="186" formatCode="[$-409]d\-mmm\-yyyy;@"/>
    <numFmt numFmtId="187" formatCode="[$-409]d\-mmm\-yyyy;@"/>
    <numFmt numFmtId="188" formatCode="[$-409]d\-mmm\-yyyy;@"/>
  </numFmts>
  <fonts count="65">
    <font>
      <sz val="10"/>
      <color theme="1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trike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9.75"/>
      <color rgb="FFFF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E2EFDA"/>
        <bgColor/>
      </patternFill>
    </fill>
    <fill>
      <patternFill patternType="solid">
        <fgColor rgb="FF7030A0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E2EFDA"/>
        <bgColor/>
      </patternFill>
    </fill>
    <fill>
      <patternFill patternType="solid">
        <fgColor rgb="FFE2EFDA"/>
        <bgColor/>
      </patternFill>
    </fill>
    <fill>
      <patternFill patternType="solid">
        <fgColor rgb="FFFF0000"/>
        <bgColor/>
      </patternFill>
    </fill>
    <fill>
      <patternFill patternType="solid">
        <fgColor rgb="FF92D050"/>
        <bgColor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 wrapText="true"/>
    </xf>
    <xf applyAlignment="true" applyBorder="false" applyFill="false" applyFont="true" applyNumberFormat="true" applyProtection="false" borderId="2" fillId="0" fontId="2" numFmtId="165" xfId="0">
      <alignment horizontal="center" vertical="center" wrapText="true"/>
    </xf>
    <xf applyAlignment="true" applyBorder="false" applyFill="false" applyFont="true" applyNumberFormat="true" applyProtection="false" borderId="3" fillId="0" fontId="3" numFmtId="166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7" xfId="0">
      <alignment horizontal="center" vertical="center" wrapText="true"/>
    </xf>
    <xf applyAlignment="true" applyBorder="false" applyFill="false" applyFont="true" applyNumberFormat="true" applyProtection="false" borderId="6" fillId="2" fontId="6" numFmtId="168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true" applyProtection="false" borderId="8" fillId="0" fontId="8" numFmtId="169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  <xf applyAlignment="true" applyBorder="false" applyFill="false" applyFont="true" applyNumberFormat="true" applyProtection="false" borderId="10" fillId="0" fontId="10" numFmtId="17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true" applyProtection="false" borderId="12" fillId="3" fontId="12" numFmtId="171" xfId="0">
      <alignment horizontal="center" vertical="center" wrapText="true"/>
    </xf>
    <xf applyAlignment="true" applyBorder="false" applyFill="false" applyFont="true" applyNumberFormat="true" applyProtection="false" borderId="13" fillId="0" fontId="13" numFmtId="172" xfId="0">
      <alignment horizontal="left" vertical="center" wrapText="true"/>
    </xf>
    <xf applyAlignment="true" applyBorder="false" applyFill="false" applyFont="true" applyNumberFormat="true" applyProtection="false" borderId="14" fillId="0" fontId="14" numFmtId="173" xfId="0">
      <alignment horizontal="left" vertical="center" wrapText="true"/>
    </xf>
    <xf applyAlignment="true" applyBorder="false" applyFill="false" applyFont="true" applyNumberFormat="false" applyProtection="false" borderId="15" fillId="4" fontId="15" numFmtId="0" xfId="0">
      <alignment horizontal="center" vertical="center" wrapText="true"/>
    </xf>
    <xf applyAlignment="true" applyBorder="false" applyFill="false" applyFont="true" applyNumberFormat="false" applyProtection="false" borderId="16" fillId="5" fontId="16" numFmtId="0" xfId="0">
      <alignment horizontal="center"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  <xf applyAlignment="true" applyBorder="false" applyFill="false" applyFont="true" applyNumberFormat="false" applyProtection="false" borderId="19" fillId="6" fontId="19" numFmtId="0" xfId="0">
      <alignment horizontal="center" vertical="center" wrapText="true"/>
    </xf>
    <xf applyAlignment="true" applyBorder="false" applyFill="false" applyFont="true" applyNumberFormat="false" applyProtection="false" borderId="20" fillId="7" fontId="20" numFmtId="0" xfId="0">
      <alignment horizontal="center" vertical="center" wrapText="true"/>
    </xf>
    <xf applyAlignment="true" applyBorder="false" applyFill="false" applyFont="true" applyNumberFormat="true" applyProtection="false" borderId="21" fillId="0" fontId="21" numFmtId="174" xfId="0">
      <alignment horizontal="center" vertical="center" wrapText="true"/>
    </xf>
    <xf applyAlignment="true" applyBorder="false" applyFill="false" applyFont="true" applyNumberFormat="true" applyProtection="false" borderId="22" fillId="8" fontId="22" numFmtId="175" xfId="0">
      <alignment horizontal="center" vertical="center" wrapText="true"/>
    </xf>
    <xf applyAlignment="true" applyBorder="false" applyFill="false" applyFont="true" applyNumberFormat="true" applyProtection="false" borderId="23" fillId="9" fontId="23" numFmtId="176" xfId="0">
      <alignment horizontal="center" vertical="center" wrapText="true"/>
    </xf>
    <xf applyAlignment="true" applyBorder="false" applyFill="false" applyFont="true" applyNumberFormat="true" applyProtection="false" borderId="24" fillId="10" fontId="24" numFmtId="177" xfId="0">
      <alignment horizontal="center" vertical="center" wrapText="true"/>
    </xf>
    <xf applyAlignment="true" applyBorder="false" applyFill="false" applyFont="true" applyNumberFormat="true" applyProtection="false" borderId="25" fillId="11" fontId="25" numFmtId="178" xfId="0">
      <alignment horizontal="center" vertical="center" wrapText="true"/>
    </xf>
    <xf applyAlignment="true" applyBorder="false" applyFill="false" applyFont="true" applyNumberFormat="true" applyProtection="false" borderId="26" fillId="12" fontId="26" numFmtId="179" xfId="0">
      <alignment horizontal="center" vertical="center" wrapText="true"/>
    </xf>
    <xf applyAlignment="true" applyBorder="false" applyFill="false" applyFont="true" applyNumberFormat="false" applyProtection="false" borderId="27" fillId="0" fontId="27" numFmtId="0" xfId="0">
      <alignment vertical="center"/>
    </xf>
    <xf applyAlignment="true" applyBorder="false" applyFill="false" applyFont="true" applyNumberFormat="false" applyProtection="false" borderId="28" fillId="0" fontId="28" numFmtId="0" xfId="0">
      <alignment horizontal="left" vertical="top" wrapText="true"/>
    </xf>
    <xf applyAlignment="true" applyBorder="false" applyFill="false" applyFont="true" applyNumberFormat="true" applyProtection="false" borderId="29" fillId="0" fontId="29" numFmtId="180" xfId="0">
      <alignment horizontal="left" vertical="center" wrapText="true"/>
    </xf>
    <xf applyAlignment="true" applyBorder="false" applyFill="false" applyFont="true" applyNumberFormat="false" applyProtection="false" borderId="30" fillId="0" fontId="30" numFmtId="0" xfId="0">
      <alignment horizontal="left" vertical="center" wrapText="true"/>
    </xf>
    <xf applyAlignment="true" applyBorder="false" applyFill="false" applyFont="true" applyNumberFormat="false" applyProtection="false" borderId="31" fillId="0" fontId="31" numFmtId="0" xfId="0">
      <alignment vertical="center"/>
    </xf>
    <xf applyAlignment="true" applyBorder="false" applyFill="false" applyFont="true" applyNumberFormat="false" applyProtection="false" borderId="32" fillId="0" fontId="32" numFmtId="0" xfId="0">
      <alignment vertical="center" wrapText="true"/>
    </xf>
    <xf applyAlignment="true" applyBorder="false" applyFill="false" applyFont="true" applyNumberFormat="false" applyProtection="false" borderId="33" fillId="0" fontId="33" numFmtId="0" xfId="0">
      <alignment vertical="center" wrapText="true"/>
    </xf>
    <xf applyAlignment="true" applyBorder="false" applyFill="false" applyFont="true" applyNumberFormat="false" applyProtection="false" borderId="34" fillId="0" fontId="34" numFmtId="0" xfId="0">
      <alignment horizontal="left" vertical="top" wrapText="true"/>
    </xf>
    <xf applyAlignment="true" applyBorder="false" applyFill="false" applyFont="true" applyNumberFormat="false" applyProtection="false" borderId="35" fillId="0" fontId="35" numFmtId="0" xfId="0">
      <alignment horizontal="center" vertical="center"/>
    </xf>
    <xf applyAlignment="true" applyBorder="false" applyFill="false" applyFont="true" applyNumberFormat="false" applyProtection="false" borderId="36" fillId="0" fontId="36" numFmtId="0" xfId="0">
      <alignment horizontal="center" vertical="center"/>
    </xf>
    <xf applyAlignment="true" applyBorder="false" applyFill="false" applyFont="true" applyNumberFormat="false" applyProtection="false" borderId="37" fillId="0" fontId="37" numFmtId="0" xfId="0">
      <alignment horizontal="left" vertical="top" wrapText="true"/>
    </xf>
    <xf applyAlignment="true" applyBorder="false" applyFill="false" applyFont="true" applyNumberFormat="false" applyProtection="false" borderId="38" fillId="0" fontId="38" numFmtId="0" xfId="0">
      <alignment horizontal="center" vertical="center" wrapText="true"/>
    </xf>
    <xf applyAlignment="true" applyBorder="false" applyFill="false" applyFont="true" applyNumberFormat="false" applyProtection="false" borderId="39" fillId="13" fontId="39" numFmtId="0" xfId="0">
      <alignment horizontal="center" vertical="center" wrapText="true"/>
    </xf>
    <xf applyAlignment="true" applyBorder="false" applyFill="false" applyFont="true" applyNumberFormat="false" applyProtection="false" borderId="40" fillId="14" fontId="40" numFmtId="0" xfId="0">
      <alignment horizontal="center" vertical="center" wrapText="true"/>
    </xf>
    <xf applyAlignment="true" applyBorder="false" applyFill="false" applyFont="true" applyNumberFormat="false" applyProtection="false" borderId="41" fillId="15" fontId="41" numFmtId="0" xfId="0">
      <alignment horizontal="center" vertical="center" wrapText="true"/>
    </xf>
    <xf applyAlignment="true" applyBorder="false" applyFill="false" applyFont="true" applyNumberFormat="false" applyProtection="false" borderId="42" fillId="16" fontId="42" numFmtId="0" xfId="0">
      <alignment horizontal="center" vertical="center" wrapText="true"/>
    </xf>
    <xf applyAlignment="true" applyBorder="false" applyFill="false" applyFont="true" applyNumberFormat="false" applyProtection="false" borderId="43" fillId="0" fontId="43" numFmtId="0" xfId="0">
      <alignment horizontal="center" vertical="center" wrapText="true"/>
    </xf>
    <xf applyAlignment="true" applyBorder="false" applyFill="false" applyFont="true" applyNumberFormat="false" applyProtection="false" borderId="44" fillId="17" fontId="44" numFmtId="0" xfId="0">
      <alignment horizontal="center" vertical="center" wrapText="true"/>
    </xf>
    <xf applyAlignment="true" applyBorder="false" applyFill="false" applyFont="true" applyNumberFormat="false" applyProtection="false" borderId="45" fillId="18" fontId="45" numFmtId="0" xfId="0">
      <alignment vertical="center" wrapText="true"/>
    </xf>
    <xf applyAlignment="true" applyBorder="false" applyFill="false" applyFont="true" applyNumberFormat="false" applyProtection="false" borderId="46" fillId="0" fontId="46" numFmtId="0" xfId="0">
      <alignment horizontal="left" vertical="top" wrapText="true"/>
    </xf>
    <xf applyAlignment="true" applyBorder="false" applyFill="false" applyFont="true" applyNumberFormat="false" applyProtection="false" borderId="47" fillId="0" fontId="47" numFmtId="0" xfId="0">
      <alignment horizontal="left" vertical="top" wrapText="true"/>
    </xf>
    <xf applyAlignment="true" applyBorder="false" applyFill="false" applyFont="true" applyNumberFormat="false" applyProtection="false" borderId="48" fillId="0" fontId="48" numFmtId="0" xfId="0">
      <alignment horizontal="left" vertical="top" wrapText="true"/>
    </xf>
    <xf applyAlignment="true" applyBorder="false" applyFill="false" applyFont="true" applyNumberFormat="false" applyProtection="false" borderId="49" fillId="0" fontId="49" numFmtId="0" xfId="0">
      <alignment horizontal="left" vertical="top"/>
    </xf>
    <xf applyAlignment="true" applyBorder="false" applyFill="false" applyFont="true" applyNumberFormat="false" applyProtection="false" borderId="50" fillId="0" fontId="50" numFmtId="0" xfId="0">
      <alignment horizontal="left" vertical="center"/>
    </xf>
    <xf applyAlignment="true" applyBorder="false" applyFill="false" applyFont="true" applyNumberFormat="false" applyProtection="false" borderId="51" fillId="0" fontId="51" numFmtId="0" xfId="0">
      <alignment horizontal="left" vertical="center" wrapText="true"/>
    </xf>
    <xf applyAlignment="true" applyBorder="false" applyFill="false" applyFont="true" applyNumberFormat="true" applyProtection="false" borderId="52" fillId="0" fontId="52" numFmtId="181" xfId="0">
      <alignment horizontal="left" vertical="center" wrapText="true"/>
    </xf>
    <xf applyAlignment="true" applyBorder="false" applyFill="false" applyFont="true" applyNumberFormat="false" applyProtection="false" borderId="53" fillId="0" fontId="53" numFmtId="0" xfId="0">
      <alignment vertical="center"/>
    </xf>
    <xf applyAlignment="true" applyBorder="false" applyFill="false" applyFont="true" applyNumberFormat="false" applyProtection="false" borderId="54" fillId="0" fontId="54" numFmtId="0" xfId="0">
      <alignment horizontal="left" vertical="center" wrapText="true"/>
    </xf>
    <xf applyAlignment="true" applyBorder="false" applyFill="false" applyFont="true" applyNumberFormat="false" applyProtection="false" borderId="55" fillId="0" fontId="55" numFmtId="0" xfId="0">
      <alignment horizontal="left" vertical="top" wrapText="true"/>
    </xf>
    <xf applyAlignment="true" applyBorder="false" applyFill="false" applyFont="true" applyNumberFormat="true" applyProtection="false" borderId="56" fillId="0" fontId="56" numFmtId="182" xfId="0">
      <alignment vertical="center" wrapText="true"/>
    </xf>
    <xf applyAlignment="true" applyBorder="false" applyFill="false" applyFont="true" applyNumberFormat="true" applyProtection="false" borderId="57" fillId="0" fontId="57" numFmtId="183" xfId="0">
      <alignment vertical="center"/>
    </xf>
    <xf applyAlignment="true" applyBorder="false" applyFill="false" applyFont="true" applyNumberFormat="false" applyProtection="false" borderId="58" fillId="0" fontId="58" numFmtId="0" xfId="0">
      <alignment vertical="center"/>
    </xf>
    <xf applyAlignment="true" applyBorder="false" applyFill="false" applyFont="true" applyNumberFormat="false" applyProtection="false" borderId="59" fillId="0" fontId="59" numFmtId="0" xfId="0">
      <alignment vertical="center" wrapText="true"/>
    </xf>
    <xf applyAlignment="true" applyBorder="false" applyFill="false" applyFont="true" applyNumberFormat="true" applyProtection="false" borderId="60" fillId="0" fontId="60" numFmtId="184" xfId="0">
      <alignment vertical="center" wrapText="true"/>
    </xf>
    <xf applyAlignment="true" applyBorder="false" applyFill="false" applyFont="true" applyNumberFormat="true" applyProtection="false" borderId="61" fillId="0" fontId="61" numFmtId="185" xfId="0">
      <alignment vertical="center" wrapText="true"/>
    </xf>
    <xf applyAlignment="true" applyBorder="false" applyFill="false" applyFont="true" applyNumberFormat="true" applyProtection="false" borderId="62" fillId="0" fontId="62" numFmtId="186" xfId="0">
      <alignment horizontal="left" vertical="center" wrapText="true"/>
    </xf>
    <xf applyAlignment="true" applyBorder="false" applyFill="false" applyFont="true" applyNumberFormat="true" applyProtection="false" borderId="63" fillId="0" fontId="63" numFmtId="187" xfId="0">
      <alignment vertical="center" wrapText="true"/>
    </xf>
    <xf applyAlignment="true" applyBorder="false" applyFill="false" applyFont="true" applyNumberFormat="true" applyProtection="false" borderId="64" fillId="0" fontId="64" numFmtId="188" xfId="0">
      <alignment horizontal="center" vertical="center" wrapText="true"/>
    </xf>
    <xf applyAlignment="false" applyBorder="false" applyFill="false" applyFont="false" applyNumberFormat="false" applyProtection="false" borderId="65" fillId="19" fontId="0" numFmtId="0" xfId="0">
      <alignment/>
    </xf>
    <xf applyAlignment="false" applyBorder="false" applyFill="false" applyFont="false" applyNumberFormat="false" applyProtection="false" borderId="66" fillId="20" fontId="0" numFmtId="0" xfId="0">
      <alignment/>
    </xf>
  </cellXfs>
  <cellStyles count="1">
    <cellStyle builtinId="0" name="Normal" xfId="0"/>
  </cellStyles>
  <dxfs count="8"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6185" Type="http://schemas.openxmlformats.org/officeDocument/2006/relationships/hyperlink" TargetMode="External"></Relationship><Relationship Id="rId2" Target="https://ford.atlassian.net/browse/FCIVIOS-16233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6185" Type="http://schemas.openxmlformats.org/officeDocument/2006/relationships/hyperlink" TargetMode="External"></Relationship><Relationship Id="rId2" Target="https://ford.atlassian.net/browse/FCIVIOS-16233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2" t="str" xml:space="preserve">
        <v> 测试报告</v>
      </c>
      <c r="B1" s="12"/>
      <c r="C1" s="12"/>
      <c r="D1" s="12"/>
      <c r="E1" s="12"/>
      <c r="F1" s="12"/>
      <c r="G1" s="12"/>
      <c r="H1" s="12"/>
      <c r="I1" s="12"/>
      <c r="J1" s="12"/>
      <c r="K1" s="4"/>
      <c r="L1" s="4"/>
      <c r="M1" s="4"/>
      <c r="N1" s="4"/>
      <c r="O1" s="4"/>
      <c r="P1" s="4"/>
      <c r="Q1" s="4"/>
      <c r="R1" s="4"/>
      <c r="S1" s="4"/>
      <c r="T1" s="4"/>
    </row>
    <row customHeight="true" ht="16" r="2">
      <c r="A2" s="24" t="str">
        <v>General Information</v>
      </c>
      <c r="B2" s="24"/>
      <c r="C2" s="24"/>
      <c r="D2" s="24"/>
      <c r="E2" s="24"/>
      <c r="F2" s="24"/>
      <c r="G2" s="24"/>
      <c r="H2" s="24"/>
      <c r="I2" s="24"/>
      <c r="J2" s="24"/>
      <c r="K2" s="4"/>
      <c r="L2" s="4"/>
      <c r="M2" s="4"/>
      <c r="N2" s="4"/>
      <c r="O2" s="4"/>
      <c r="P2" s="4"/>
      <c r="Q2" s="4"/>
      <c r="R2" s="4"/>
      <c r="S2" s="4"/>
      <c r="T2" s="4"/>
    </row>
    <row customHeight="true" ht="18" r="3">
      <c r="A3" s="1" t="str">
        <v>MCU Version</v>
      </c>
      <c r="B3" s="2"/>
      <c r="C3" s="2"/>
      <c r="D3" s="2"/>
      <c r="E3" s="2"/>
      <c r="F3" s="5" t="str">
        <v>Test Date</v>
      </c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</row>
    <row customHeight="true" ht="18" r="4">
      <c r="A4" s="1" t="str">
        <v>SW Version</v>
      </c>
      <c r="B4" s="2"/>
      <c r="C4" s="2"/>
      <c r="D4" s="2"/>
      <c r="E4" s="2"/>
      <c r="F4" s="5" t="str">
        <v>Tester</v>
      </c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</row>
    <row customHeight="true" ht="18" r="5">
      <c r="A5" s="1" t="str">
        <v>HW Version</v>
      </c>
      <c r="B5" s="2" t="str">
        <v>B&amp;C</v>
      </c>
      <c r="C5" s="2"/>
      <c r="D5" s="2"/>
      <c r="E5" s="2"/>
      <c r="F5" s="5" t="str">
        <v>Version Date</v>
      </c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</row>
    <row customHeight="true" ht="18" r="6">
      <c r="A6" s="1" t="str">
        <v>Test Environment</v>
      </c>
      <c r="B6" s="2" t="str">
        <v>台架</v>
      </c>
      <c r="C6" s="2"/>
      <c r="D6" s="2"/>
      <c r="E6" s="2"/>
      <c r="F6" s="5" t="str">
        <v>Test Method</v>
      </c>
      <c r="G6" s="3" t="str">
        <v>手工测试</v>
      </c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</row>
    <row customHeight="true" ht="19" r="7">
      <c r="A7" s="12" t="str">
        <v>Test Results</v>
      </c>
      <c r="B7" s="12"/>
      <c r="C7" s="12"/>
      <c r="D7" s="12"/>
      <c r="E7" s="12"/>
      <c r="F7" s="12"/>
      <c r="G7" s="12"/>
      <c r="H7" s="12"/>
      <c r="I7" s="12"/>
      <c r="J7" s="12"/>
      <c r="K7" s="4"/>
      <c r="L7" s="4"/>
      <c r="M7" s="4"/>
      <c r="N7" s="4"/>
      <c r="O7" s="4"/>
      <c r="P7" s="4"/>
      <c r="Q7" s="4"/>
      <c r="R7" s="4"/>
      <c r="S7" s="4"/>
      <c r="T7" s="4"/>
    </row>
    <row customHeight="true" ht="18" r="8">
      <c r="A8" s="6" t="str">
        <v>FeatureID</v>
      </c>
      <c r="B8" s="6" t="str">
        <v>模块</v>
      </c>
      <c r="C8" s="6" t="str">
        <v>Total Cases</v>
      </c>
      <c r="D8" s="6" t="str">
        <v>Pass</v>
      </c>
      <c r="E8" s="6" t="str">
        <v>Fail</v>
      </c>
      <c r="F8" s="6" t="str">
        <v>Block</v>
      </c>
      <c r="G8" s="6" t="str">
        <v>NT</v>
      </c>
      <c r="H8" s="6" t="str">
        <v>Pass Rate</v>
      </c>
      <c r="I8" s="6" t="str">
        <v>Run Rate</v>
      </c>
      <c r="J8" s="6" t="str">
        <v>执行人员</v>
      </c>
      <c r="K8" s="7"/>
      <c r="L8" s="7"/>
      <c r="M8" s="7"/>
      <c r="N8" s="7"/>
      <c r="O8" s="7"/>
      <c r="P8" s="7"/>
      <c r="Q8" s="7"/>
      <c r="R8" s="7"/>
      <c r="S8" s="7"/>
      <c r="T8" s="7"/>
    </row>
    <row customHeight="true" ht="25" r="9">
      <c r="A9" s="11" t="str">
        <v>SYNC+_0073</v>
      </c>
      <c r="B9" s="9" t="str">
        <v>FAPA-测试报告</v>
      </c>
      <c r="C9" s="9">
        <f>COUNTIF(FAPA!I:I,"P0")+COUNTIF(FAPA!I:I,"P1")+COUNTIF(FAPA!I:I,"P2")+COUNTIF(FAPA!I:I,"P3")</f>
      </c>
      <c r="D9" s="9">
        <f>COUNTIF(FAPA!K:K,"PASS")</f>
      </c>
      <c r="E9" s="9">
        <f>COUNTIF(FAPA!K:K,"FAIL")</f>
      </c>
      <c r="F9" s="9">
        <f>COUNTIF(FAPA!K:K,"BLOCK")</f>
      </c>
      <c r="G9" s="9">
        <f>COUNTIF(FAPA!K:K,"NT")</f>
      </c>
      <c r="H9" s="10">
        <f>D9/C9</f>
      </c>
      <c r="I9" s="8">
        <f>(D9+E9+F9+G9)/C9</f>
      </c>
      <c r="J9" s="11" t="str">
        <v>李可可</v>
      </c>
      <c r="K9" s="4"/>
      <c r="L9" s="4"/>
      <c r="M9" s="4"/>
      <c r="N9" s="4"/>
      <c r="O9" s="4"/>
      <c r="P9" s="4"/>
      <c r="Q9" s="4"/>
      <c r="R9" s="4"/>
      <c r="S9" s="4"/>
      <c r="T9" s="4"/>
    </row>
    <row customHeight="true" ht="18" r="10">
      <c r="A10" s="11" t="str">
        <v>SYNC+_0073</v>
      </c>
      <c r="B10" s="9" t="str">
        <v>雷达-测试报告</v>
      </c>
      <c r="C10" s="9">
        <f>COUNTIF('雷达'!H:H,"P0")+COUNTIF('雷达'!H:H,"P1")+COUNTIF('雷达'!H:H,"P2")+COUNTIF('雷达'!H:H,"P3")</f>
      </c>
      <c r="D10" s="9">
        <f>COUNTIF('雷达'!I:I,"PASS")</f>
      </c>
      <c r="E10" s="9">
        <f>COUNTIF('雷达'!I:I,"FAIL")</f>
      </c>
      <c r="F10" s="9">
        <f>COUNTIF('雷达'!I:I,"BLOCK")</f>
      </c>
      <c r="G10" s="9">
        <f>COUNTIF('雷达'!I:I,"NT")</f>
      </c>
      <c r="H10" s="10">
        <f>D10/C10</f>
      </c>
      <c r="I10" s="8">
        <f>(D10+E10+F10+G10)/C10</f>
      </c>
      <c r="J10" s="11" t="str">
        <v>黄钊敏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customHeight="true" ht="18" r="11">
      <c r="A11" s="11"/>
      <c r="B11" s="9"/>
      <c r="C11" s="9"/>
      <c r="D11" s="9"/>
      <c r="E11" s="9"/>
      <c r="F11" s="9"/>
      <c r="G11" s="9"/>
      <c r="H11" s="10"/>
      <c r="I11" s="8"/>
      <c r="J11" s="11"/>
      <c r="K11" s="4"/>
      <c r="L11" s="4"/>
      <c r="M11" s="4"/>
      <c r="N11" s="4"/>
      <c r="O11" s="4"/>
      <c r="P11" s="4"/>
      <c r="Q11" s="4"/>
      <c r="R11" s="4"/>
      <c r="S11" s="4"/>
      <c r="T11" s="4"/>
    </row>
    <row customHeight="true" ht="19" r="12">
      <c r="A12" s="23" t="str">
        <v>Highlight State Description</v>
      </c>
      <c r="B12" s="22"/>
      <c r="C12" s="22"/>
      <c r="D12" s="22"/>
      <c r="E12" s="22"/>
      <c r="F12" s="22"/>
      <c r="G12" s="22"/>
      <c r="H12" s="22"/>
      <c r="I12" s="22"/>
      <c r="J12" s="22"/>
      <c r="K12" s="4"/>
      <c r="L12" s="4"/>
      <c r="M12" s="4"/>
      <c r="N12" s="4"/>
      <c r="O12" s="4"/>
      <c r="P12" s="4"/>
      <c r="Q12" s="21"/>
      <c r="R12" s="21"/>
      <c r="S12" s="21"/>
      <c r="T12" s="21"/>
    </row>
    <row customHeight="true" ht="33" r="13">
      <c r="A13" s="14" t="str">
        <v>Block项：
NT项：</v>
      </c>
      <c r="B13" s="13"/>
      <c r="C13" s="13"/>
      <c r="D13" s="13"/>
      <c r="E13" s="13"/>
      <c r="F13" s="13"/>
      <c r="G13" s="13"/>
      <c r="H13" s="13"/>
      <c r="I13" s="13"/>
      <c r="J13" s="13"/>
      <c r="K13" s="4"/>
      <c r="L13" s="4"/>
      <c r="M13" s="4"/>
      <c r="N13" s="4"/>
      <c r="O13" s="4"/>
      <c r="P13" s="4"/>
      <c r="Q13" s="4"/>
      <c r="R13" s="4"/>
      <c r="S13" s="4"/>
      <c r="T13" s="4"/>
    </row>
    <row customHeight="true" ht="19" r="14">
      <c r="A14" s="26" t="str">
        <v>Highlight Defects</v>
      </c>
      <c r="B14" s="25"/>
      <c r="C14" s="25"/>
      <c r="D14" s="25"/>
      <c r="E14" s="25"/>
      <c r="F14" s="25"/>
      <c r="G14" s="25"/>
      <c r="H14" s="25"/>
      <c r="I14" s="25"/>
      <c r="J14" s="25"/>
      <c r="K14" s="4"/>
      <c r="L14" s="4"/>
      <c r="M14" s="4"/>
      <c r="N14" s="4"/>
      <c r="O14" s="4"/>
      <c r="P14" s="4"/>
      <c r="Q14" s="21"/>
      <c r="R14" s="21"/>
      <c r="S14" s="21"/>
      <c r="T14" s="21"/>
    </row>
    <row customHeight="true" ht="25" r="15">
      <c r="A15" s="15" t="str">
        <v>模块</v>
      </c>
      <c r="B15" s="15" t="str">
        <v>影响Case数</v>
      </c>
      <c r="C15" s="15" t="str">
        <v>BugID</v>
      </c>
      <c r="D15" s="16" t="str">
        <v>标题</v>
      </c>
      <c r="E15" s="20"/>
      <c r="F15" s="19"/>
      <c r="G15" s="15" t="str">
        <v>严重程度</v>
      </c>
      <c r="H15" s="15" t="str">
        <v>状态</v>
      </c>
      <c r="I15" s="15" t="str">
        <v>归属</v>
      </c>
      <c r="J15" s="15" t="str">
        <v>分析</v>
      </c>
      <c r="K15" s="17"/>
      <c r="L15" s="18"/>
      <c r="M15" s="18"/>
      <c r="N15" s="18"/>
    </row>
    <row customHeight="true" ht="15" r="16">
      <c r="A16" s="11" t="str">
        <v>FAPA</v>
      </c>
      <c r="B16" s="11">
        <v>1</v>
      </c>
      <c r="C16" s="11" t="str">
        <v>FCIVIOS-16180</v>
      </c>
      <c r="D16" s="11" t="str">
        <v>【U611】【必现】【FAPA】POA，已选择方向后将 ApaSlotTrgt_D_Stat置零，右侧车模仍会出现箭头指示</v>
      </c>
      <c r="E16" s="11"/>
      <c r="F16" s="11"/>
      <c r="G16" s="11" t="str">
        <v>P2</v>
      </c>
      <c r="H16" s="11" t="str">
        <v>TO DO</v>
      </c>
      <c r="I16" s="11" t="str">
        <v>TS</v>
      </c>
      <c r="J16" s="11"/>
    </row>
    <row customHeight="true" ht="15" r="17">
      <c r="A17" s="11"/>
      <c r="B17" s="11">
        <v>1</v>
      </c>
      <c r="C17" s="11" t="s">
        <v>1</v>
      </c>
      <c r="D17" s="11" t="str">
        <v>【611】【必现】【FAPA】插拔摄像头，发信号进入fullscreen界面，界面会出现2-3s左右延迟才能显示</v>
      </c>
      <c r="E17" s="11"/>
      <c r="F17" s="11"/>
      <c r="G17" s="11" t="str">
        <v>P2</v>
      </c>
      <c r="H17" s="11" t="str">
        <v>TO DO</v>
      </c>
      <c r="I17" s="11" t="str">
        <v>TS</v>
      </c>
      <c r="J17" s="11"/>
    </row>
    <row customHeight="true" ht="15" r="18">
      <c r="A18" s="11"/>
      <c r="B18" s="11">
        <v>1</v>
      </c>
      <c r="C18" s="11" t="s">
        <v>2</v>
      </c>
      <c r="D18" s="11" t="str">
        <v>【U611】【必现】【FAPA】雷达弹窗界面时，发fullscreen进入自动泊车界面，弹窗消去，无法进入自动泊车界面</v>
      </c>
      <c r="E18" s="11"/>
      <c r="F18" s="11"/>
      <c r="G18" s="11" t="str">
        <v>P2</v>
      </c>
      <c r="H18" s="11" t="str">
        <v>TO DO</v>
      </c>
      <c r="I18" s="11" t="str">
        <v>TS</v>
      </c>
      <c r="J18" s="11"/>
    </row>
    <row customHeight="true" ht="15" r="19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customHeight="true" ht="15" r="20">
      <c r="A20" s="11"/>
      <c r="B20" s="11"/>
      <c r="C20" s="11"/>
      <c r="D20" s="11"/>
      <c r="E20" s="11"/>
      <c r="F20" s="11"/>
      <c r="G20" s="11"/>
      <c r="H20" s="11"/>
      <c r="I20" s="11"/>
      <c r="J20" s="11"/>
    </row>
  </sheetData>
  <mergeCells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2:J12"/>
    <mergeCell ref="A13:J13"/>
    <mergeCell ref="A14:J14"/>
    <mergeCell ref="D15:F15"/>
    <mergeCell ref="D16:F16"/>
    <mergeCell ref="D17:F17"/>
    <mergeCell ref="D18:F18"/>
    <mergeCell ref="A16:A18"/>
  </mergeCells>
  <hyperlinks>
    <hyperlink ref="C17" display="FCIVIOS-16185" r:id="rId1"/>
    <hyperlink ref="C18" display="FCIVIOS-16233" r:id="rId2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4"/>
    <col collapsed="false" customWidth="true" hidden="false" max="2" min="2" style="0" width="8"/>
    <col collapsed="false" customWidth="true" hidden="false" max="3" min="3" style="0" width="7"/>
    <col collapsed="false" customWidth="true" hidden="false" max="4" min="4" style="0" width="5"/>
    <col collapsed="false" customWidth="true" hidden="false" max="5" min="5" style="0" width="13"/>
    <col collapsed="false" customWidth="true" hidden="false" max="6" min="6" style="0" width="19"/>
    <col collapsed="false" customWidth="true" hidden="false" max="7" min="7" style="0" width="37"/>
    <col collapsed="false" customWidth="true" hidden="false" max="8" min="8" style="0" width="27"/>
    <col collapsed="false" customWidth="true" hidden="false" max="9" min="9" style="0" width="8"/>
    <col collapsed="false" customWidth="true" hidden="false" max="10" min="10" style="0" width="8"/>
    <col collapsed="false" customWidth="true" hidden="false" max="11" min="11" style="0" width="12"/>
    <col collapsed="false" customWidth="true" hidden="false" max="12" min="12" style="0" width="13"/>
    <col collapsed="false" customWidth="true" hidden="false" max="13" min="13" style="0" width="15"/>
    <col collapsed="false" customWidth="true" hidden="false" max="14" min="14" style="0" width="11"/>
    <col collapsed="false" customWidth="true" hidden="false" max="15" min="15" style="0" width="12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36" r="1">
      <c r="A1" s="41" t="str">
        <v>No.</v>
      </c>
      <c r="B1" s="41" t="str">
        <v>Feature ID</v>
      </c>
      <c r="C1" s="41" t="str">
        <v>需求ID</v>
      </c>
      <c r="D1" s="41" t="str">
        <v>该功能新增</v>
      </c>
      <c r="E1" s="41" t="str">
        <v>标题</v>
      </c>
      <c r="F1" s="41" t="str">
        <v>前提条件</v>
      </c>
      <c r="G1" s="41" t="str">
        <v>操作步骤</v>
      </c>
      <c r="H1" s="42" t="str">
        <v>预期结果</v>
      </c>
      <c r="I1" s="41" t="str">
        <v>优先级</v>
      </c>
      <c r="J1" s="41" t="str">
        <v>测试方式</v>
      </c>
      <c r="K1" s="40" t="str">
        <v>验证结果</v>
      </c>
      <c r="L1" s="40" t="str" xml:space="preserve">
        <v>BUG ID </v>
      </c>
      <c r="M1" s="40" t="str">
        <v>备注</v>
      </c>
      <c r="N1" s="40" t="str">
        <v>测试版本</v>
      </c>
      <c r="O1" s="40" t="str">
        <v>测试日期</v>
      </c>
      <c r="P1" s="40" t="str">
        <v>测试人员</v>
      </c>
      <c r="Q1" s="40" t="str">
        <v>测试环境</v>
      </c>
    </row>
    <row customHeight="true" ht="18" r="2">
      <c r="A2" s="39" t="str">
        <v>.</v>
      </c>
      <c r="B2" s="39" t="str">
        <v>实车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customHeight="true" ht="53" r="3">
      <c r="A3" s="11">
        <v>1</v>
      </c>
      <c r="B3" s="11" t="str">
        <v>SYNC+_0073</v>
      </c>
      <c r="C3" s="11" t="str">
        <v>实车case</v>
      </c>
      <c r="D3" s="32"/>
      <c r="E3" s="9" t="str">
        <v>实车FAPA界面进入测试</v>
      </c>
      <c r="F3" s="30" t="str">
        <v>车辆配置自动泊车模块</v>
      </c>
      <c r="G3" s="30" t="str">
        <v>1.点击P硬键
2.自动泊车高亮后，点击“自动泊车”
3.以上步骤重复10次以上</v>
      </c>
      <c r="H3" s="30" t="str">
        <v>顺利进入FAPA界面</v>
      </c>
      <c r="I3" s="11" t="str">
        <v>P0</v>
      </c>
      <c r="J3" s="11" t="str">
        <v>手动测试</v>
      </c>
      <c r="K3" s="9" t="str">
        <v>PASS</v>
      </c>
      <c r="L3" s="31"/>
      <c r="M3" s="31"/>
      <c r="N3" s="32"/>
      <c r="O3" s="31"/>
      <c r="P3" s="31"/>
      <c r="Q3" s="11" t="str">
        <v>实车</v>
      </c>
    </row>
    <row customHeight="true" ht="53" r="4">
      <c r="A4" s="11">
        <v>2</v>
      </c>
      <c r="B4" s="11" t="str">
        <v>SYNC+_0073</v>
      </c>
      <c r="C4" s="11" t="str">
        <v>实车case</v>
      </c>
      <c r="D4" s="32"/>
      <c r="E4" s="9" t="str">
        <v>实车FAPA界面进入测试</v>
      </c>
      <c r="F4" s="30" t="str">
        <v>车辆配置自动泊车模块</v>
      </c>
      <c r="G4" s="30" t="str">
        <v>1.点击P硬键
2.自动泊车高亮后，点击“自动泊车”
3.查看界面元素</v>
      </c>
      <c r="H4" s="30" t="str">
        <v>1.显示一个退出按钮、一个详情按钮
2.显示泊出辅助/自动泊车</v>
      </c>
      <c r="I4" s="11" t="str">
        <v>P0</v>
      </c>
      <c r="J4" s="11" t="str">
        <v>手动测试</v>
      </c>
      <c r="K4" s="9" t="str">
        <v>PASS</v>
      </c>
      <c r="L4" s="31"/>
      <c r="M4" s="31"/>
      <c r="N4" s="32"/>
      <c r="O4" s="31"/>
      <c r="P4" s="31"/>
      <c r="Q4" s="11" t="str">
        <v>实车</v>
      </c>
    </row>
    <row customHeight="true" ht="70" r="5">
      <c r="A5" s="11">
        <v>3</v>
      </c>
      <c r="B5" s="11" t="str">
        <v>SYNC+_0073</v>
      </c>
      <c r="C5" s="11" t="str">
        <v>实车case</v>
      </c>
      <c r="D5" s="32"/>
      <c r="E5" s="9" t="str">
        <v>实车FAPA界面退出测试</v>
      </c>
      <c r="F5" s="30" t="str">
        <v>车辆配置自动泊车模块</v>
      </c>
      <c r="G5" s="30" t="str">
        <v>1.点击P硬键
2.自动泊车高亮后，点击“自动泊车”进入FAPA
3.挡位挂入R档</v>
      </c>
      <c r="H5" s="30" t="str">
        <v>进入FAPA界面，挂入R档后将切入“请挂D档/P档”界面，一段时间后自动退出FAPA界面，切入RVC/360倒车界面</v>
      </c>
      <c r="I5" s="11" t="str">
        <v>P0</v>
      </c>
      <c r="J5" s="11" t="str">
        <v>手动测试</v>
      </c>
      <c r="K5" s="9" t="str">
        <v>PASS</v>
      </c>
      <c r="L5" s="31"/>
      <c r="M5" s="31"/>
      <c r="N5" s="32"/>
      <c r="O5" s="31"/>
      <c r="P5" s="31"/>
      <c r="Q5" s="11" t="str">
        <v>实车</v>
      </c>
    </row>
    <row customHeight="true" ht="70" r="6">
      <c r="A6" s="11">
        <v>4</v>
      </c>
      <c r="B6" s="11" t="str">
        <v>SYNC+_0073</v>
      </c>
      <c r="C6" s="11" t="str">
        <v>实车case</v>
      </c>
      <c r="D6" s="32"/>
      <c r="E6" s="9" t="str">
        <v>实车FAPA界面退出测试</v>
      </c>
      <c r="F6" s="30" t="str">
        <v>车辆配置自动泊车模块</v>
      </c>
      <c r="G6" s="30" t="str">
        <v>1.点击P硬键
2.自动泊车高亮后，点击“自动泊车”
3.点击“X”Button
4.以上步骤重复10次以上</v>
      </c>
      <c r="H6" s="30" t="str">
        <v>顺利退出自动泊车界面</v>
      </c>
      <c r="I6" s="11" t="str">
        <v>P0</v>
      </c>
      <c r="J6" s="11" t="str">
        <v>手动测试</v>
      </c>
      <c r="K6" s="9" t="str">
        <v>PASS</v>
      </c>
      <c r="L6" s="31"/>
      <c r="M6" s="31"/>
      <c r="N6" s="32"/>
      <c r="O6" s="31"/>
      <c r="P6" s="31"/>
      <c r="Q6" s="11" t="str">
        <v>实车</v>
      </c>
    </row>
    <row customHeight="true" ht="123" r="7">
      <c r="A7" s="11">
        <v>5</v>
      </c>
      <c r="B7" s="11" t="str">
        <v>SYNC+_0073</v>
      </c>
      <c r="C7" s="11" t="str">
        <v>实车case</v>
      </c>
      <c r="D7" s="32"/>
      <c r="E7" s="9" t="str">
        <v>实车FAPA界面退出测试</v>
      </c>
      <c r="F7" s="30" t="str">
        <v>车辆配置自动泊车模块</v>
      </c>
      <c r="G7" s="30" t="str">
        <v>1.倒车影像延迟已关闭
2.点击P硬键
3.自动泊车高亮后，点击“自动泊车”进入FAPA
4.挡位挂入R档
5.挡位挂入N档
6.挡位挂入D档</v>
      </c>
      <c r="H7" s="30" t="str">
        <v>1.进入FAPA界面，挂入R档后切入FAPA“请挂D档/P档”界面，后自动退出FAPA界面，进入RVC/360倒车界面；
2.进入RVC/360倒车界面，挂入N档、D档退出RVC/360倒车界面</v>
      </c>
      <c r="I7" s="11" t="str">
        <v>P0</v>
      </c>
      <c r="J7" s="11" t="str">
        <v>手动测试</v>
      </c>
      <c r="K7" s="9" t="str">
        <v>PASS</v>
      </c>
      <c r="L7" s="31"/>
      <c r="M7" s="31"/>
      <c r="N7" s="32"/>
      <c r="O7" s="31"/>
      <c r="P7" s="31"/>
      <c r="Q7" s="11" t="str">
        <v>实车</v>
      </c>
    </row>
    <row customHeight="true" ht="123" r="8">
      <c r="A8" s="11">
        <v>6</v>
      </c>
      <c r="B8" s="11" t="str">
        <v>SYNC+_0073</v>
      </c>
      <c r="C8" s="11" t="str">
        <v>实车case</v>
      </c>
      <c r="D8" s="32"/>
      <c r="E8" s="9" t="str">
        <v>实车FAPA界面退出测试</v>
      </c>
      <c r="F8" s="30" t="str">
        <v>车辆配置自动泊车模块</v>
      </c>
      <c r="G8" s="30" t="str">
        <v>1.倒车影像延迟已关闭
2.点击P硬键
3.自动泊车高亮后，点击“自动泊车”进入FAPA
4.点击“X”Button；
5.挡位挂入R档
6.挡位挂入N档</v>
      </c>
      <c r="H8" s="30" t="str">
        <v>点击“X”Button退出FAPA界面，挂入R档后切入RVC/360倒车界面，挂入N档之后退出RVC/360倒车界面</v>
      </c>
      <c r="I8" s="11" t="str">
        <v>P0</v>
      </c>
      <c r="J8" s="11" t="str">
        <v>手动测试</v>
      </c>
      <c r="K8" s="9" t="str">
        <v>PASS</v>
      </c>
      <c r="L8" s="31"/>
      <c r="M8" s="31"/>
      <c r="N8" s="32"/>
      <c r="O8" s="31"/>
      <c r="P8" s="31"/>
      <c r="Q8" s="11" t="str">
        <v>实车</v>
      </c>
    </row>
    <row customHeight="true" ht="244" r="9">
      <c r="A9" s="11">
        <v>7</v>
      </c>
      <c r="B9" s="11" t="str">
        <v>SYNC+_0073</v>
      </c>
      <c r="C9" s="11" t="str">
        <v>实车case</v>
      </c>
      <c r="D9" s="32"/>
      <c r="E9" s="9" t="str">
        <v>实车FAPA界面进入及退出测试</v>
      </c>
      <c r="F9" s="30" t="str">
        <v>1、有HMI入口，Ahu receives ApaSys_D_Stat = 0x1（off）&amp;ApaMde_D_Stat=0x2/3/4，点击自动泊车激活APA(Active Park Assist)
2、若HMI无自动泊车入口，则通过点击|P|硬件触发P-hotkey弹窗/Ahu receives parkaidswtch_B_stat=0X1</v>
      </c>
      <c r="G9" s="30" t="str">
        <v>点击退出按钮-&gt;激活APA，重复10次以上</v>
      </c>
      <c r="H9" s="30" t="str">
        <v>进出及退出FAPA不出现异常</v>
      </c>
      <c r="I9" s="11" t="str">
        <v>P0</v>
      </c>
      <c r="J9" s="11" t="str">
        <v>手动测试</v>
      </c>
      <c r="K9" s="9" t="str">
        <v>PASS</v>
      </c>
      <c r="L9" s="31"/>
      <c r="M9" s="31"/>
      <c r="N9" s="32"/>
      <c r="O9" s="31"/>
      <c r="P9" s="31"/>
      <c r="Q9" s="11" t="str">
        <v>实车</v>
      </c>
    </row>
    <row customHeight="true" ht="313" r="10">
      <c r="A10" s="11">
        <v>8</v>
      </c>
      <c r="B10" s="11" t="str">
        <v>SYNC+_0073</v>
      </c>
      <c r="C10" s="11" t="str">
        <v>实车case</v>
      </c>
      <c r="D10" s="32"/>
      <c r="E10" s="9" t="str">
        <v>实车FAPA模式选择</v>
      </c>
      <c r="F10" s="30" t="str">
        <v>1、进入车控界面，点击泊车设置
2、Ahu receives ApaSys_D_Stat = 0x1（off）&amp;ApaMde_D_Stat=0x2/3/4，点击自动泊车激活APA(Active Park Assist)
3、若HMI无自动泊车入口，则通过点击|P|硬件触发P-hotkey弹窗/Ahu receives parkaidswtch_B_stat=0X1
4.平行泊车可用（Perpendicular Park Assist）</v>
      </c>
      <c r="G10" s="30" t="str">
        <v>选择远程泊车/自动泊车，重复10次以上</v>
      </c>
      <c r="H10" s="30" t="str">
        <v>泊出辅助/自动泊成功选择，同时文本高亮显示</v>
      </c>
      <c r="I10" s="11" t="str">
        <v>P0</v>
      </c>
      <c r="J10" s="11" t="str">
        <v>手动测试</v>
      </c>
      <c r="K10" s="9" t="str">
        <v>PASS</v>
      </c>
      <c r="L10" s="31"/>
      <c r="M10" s="31"/>
      <c r="N10" s="32"/>
      <c r="O10" s="31"/>
      <c r="P10" s="31"/>
      <c r="Q10" s="11" t="str">
        <v>实车</v>
      </c>
    </row>
    <row customHeight="true" ht="88" r="11">
      <c r="A11" s="11">
        <v>11</v>
      </c>
      <c r="B11" s="11" t="str">
        <v>SYNC+_0073</v>
      </c>
      <c r="C11" s="11" t="str">
        <v>实车case</v>
      </c>
      <c r="D11" s="32"/>
      <c r="E11" s="9" t="str">
        <v>实车FAPA界面Info弹窗测试</v>
      </c>
      <c r="F11" s="30" t="str">
        <v>车辆配置自动泊车模块</v>
      </c>
      <c r="G11" s="30" t="str">
        <v>1.点击P硬键
2.自动泊车高亮后，点击“自动泊车”进入FAPA
3.点击“Info”Button；
4.点击“X”Button退出FAPA界面</v>
      </c>
      <c r="H11" s="30" t="str">
        <v>1.点击“Info”Button出现“Info”弹窗(文字显示齐全、不缺失）
2.点击“X”Button退出FAPA界面回到上一级界面</v>
      </c>
      <c r="I11" s="11" t="str">
        <v>P0</v>
      </c>
      <c r="J11" s="11" t="str">
        <v>手动测试</v>
      </c>
      <c r="K11" s="9" t="str">
        <v>PASS</v>
      </c>
      <c r="L11" s="31"/>
      <c r="M11" s="31"/>
      <c r="N11" s="32"/>
      <c r="O11" s="31"/>
      <c r="P11" s="31"/>
      <c r="Q11" s="11" t="str">
        <v>实车</v>
      </c>
    </row>
    <row customHeight="true" ht="123" r="12">
      <c r="A12" s="11">
        <v>15</v>
      </c>
      <c r="B12" s="11" t="str">
        <v>SYNC+_0073</v>
      </c>
      <c r="C12" s="11" t="str">
        <v>实车case</v>
      </c>
      <c r="D12" s="32"/>
      <c r="E12" s="9" t="str">
        <v>实车FAPA界面摄像头输出测试</v>
      </c>
      <c r="F12" s="30" t="str">
        <v>车辆配置自动泊车模块</v>
      </c>
      <c r="G12" s="30" t="str">
        <v>1.点击P硬键
2.自动泊车高亮后，点击“自动泊车”进入FAPA；
3.选择自动泊车/泊出辅助模式；
4.找到车位后，根据界面提示，挂入N档，松开方向盘/通过转向杆选择泊出方向（泊车辅助）
5.长按P硬键进入自动泊车模式</v>
      </c>
      <c r="H12" s="30" t="str">
        <v>成功进入自动泊车模式，进入摄像头输出界面时正常显示</v>
      </c>
      <c r="I12" s="11" t="str">
        <v>P0</v>
      </c>
      <c r="J12" s="11" t="str">
        <v>手动测试</v>
      </c>
      <c r="K12" s="9" t="str">
        <v>PASS</v>
      </c>
      <c r="L12" s="31"/>
      <c r="M12" s="31"/>
      <c r="N12" s="32"/>
      <c r="O12" s="31"/>
      <c r="P12" s="31"/>
      <c r="Q12" s="11" t="str">
        <v>实车</v>
      </c>
    </row>
    <row customHeight="true" ht="123" r="13">
      <c r="A13" s="11">
        <v>16</v>
      </c>
      <c r="B13" s="11" t="str">
        <v>SYNC+_0073</v>
      </c>
      <c r="C13" s="11" t="str">
        <v>实车case</v>
      </c>
      <c r="D13" s="32"/>
      <c r="E13" s="9" t="str">
        <v>实车FAPA界面雷达功能界面</v>
      </c>
      <c r="F13" s="30" t="str">
        <v>车辆配置自动泊车模块
雷达功能已开启</v>
      </c>
      <c r="G13" s="30" t="str">
        <v>1.点击P硬键
2.自动泊车高亮后，点击“自动泊车”进入FAPA
4.靠近障碍物
5.远离障碍物</v>
      </c>
      <c r="H13" s="30" t="str">
        <v>1.靠近障碍物后，雷达显示相应区域色块，同时接收到仪表Chime指令后，播放相应Chime；如收到仪表音频衰减指令，则后台媒体播放音量被衰减
2.远离障碍物后，雷达不显示相应区域色块</v>
      </c>
      <c r="I13" s="11" t="str">
        <v>P0</v>
      </c>
      <c r="J13" s="11" t="str">
        <v>手动测试</v>
      </c>
      <c r="K13" s="9" t="str">
        <v>PASS</v>
      </c>
      <c r="L13" s="31"/>
      <c r="M13" s="31"/>
      <c r="N13" s="32"/>
      <c r="O13" s="31"/>
      <c r="P13" s="31"/>
      <c r="Q13" s="11" t="str">
        <v>实车</v>
      </c>
    </row>
    <row customHeight="true" ht="53" r="14">
      <c r="A14" s="11">
        <v>17</v>
      </c>
      <c r="B14" s="11" t="str">
        <v>SYNC+_0073</v>
      </c>
      <c r="C14" s="11" t="str">
        <v>实车case</v>
      </c>
      <c r="D14" s="32"/>
      <c r="E14" s="9" t="str">
        <v>|P|硬键功能测试</v>
      </c>
      <c r="F14" s="30" t="str">
        <v>1.主页界面
2.HMI有/无自动泊车入口</v>
      </c>
      <c r="G14" s="30" t="str">
        <v>AHU receives ApaSys_D_Stat=0X1 Off
|P|硬件触发到“自动泊车”界面/P-hotkey弹窗</v>
      </c>
      <c r="H14" s="30" t="str">
        <v>跳转至“自动泊车”界面/P-hotkey弹窗
自动泊车高亮显示</v>
      </c>
      <c r="I14" s="11" t="str">
        <v>P0</v>
      </c>
      <c r="J14" s="11" t="str">
        <v>手动测试</v>
      </c>
      <c r="K14" s="9" t="str">
        <v>PASS</v>
      </c>
      <c r="L14" s="31"/>
      <c r="M14" s="31"/>
      <c r="N14" s="32"/>
      <c r="O14" s="31"/>
      <c r="P14" s="31"/>
      <c r="Q14" s="11" t="str">
        <v>实车</v>
      </c>
    </row>
    <row customHeight="true" ht="53" r="15">
      <c r="A15" s="11">
        <v>18</v>
      </c>
      <c r="B15" s="11" t="str">
        <v>SYNC+_0073</v>
      </c>
      <c r="C15" s="11" t="str">
        <v>实车case</v>
      </c>
      <c r="D15" s="32"/>
      <c r="E15" s="9" t="str">
        <v>|P|硬键功能测试</v>
      </c>
      <c r="F15" s="30" t="str">
        <v>1.FM界面
2.HMI无自动泊车入口</v>
      </c>
      <c r="G15" s="30" t="str">
        <v>AHU receives ApaSys_D_Stat=0X1 Off
|P|硬件触发到自动泊车界面/P-hotkey弹窗</v>
      </c>
      <c r="H15" s="30" t="str">
        <v>跳转至“自动泊车”界面/P-hotkey弹窗
自动泊车高亮显示</v>
      </c>
      <c r="I15" s="11" t="str">
        <v>P0</v>
      </c>
      <c r="J15" s="11" t="str">
        <v>手动测试</v>
      </c>
      <c r="K15" s="9" t="str">
        <v>PASS</v>
      </c>
      <c r="L15" s="31"/>
      <c r="M15" s="31"/>
      <c r="N15" s="32"/>
      <c r="O15" s="31"/>
      <c r="P15" s="31"/>
      <c r="Q15" s="11" t="str">
        <v>实车</v>
      </c>
    </row>
    <row customHeight="true" ht="53" r="16">
      <c r="A16" s="11">
        <v>19</v>
      </c>
      <c r="B16" s="11" t="str">
        <v>SYNC+_0073</v>
      </c>
      <c r="C16" s="11" t="str">
        <v>实车case</v>
      </c>
      <c r="D16" s="32"/>
      <c r="E16" s="9" t="str">
        <v>|P|硬键功能测试</v>
      </c>
      <c r="F16" s="30" t="str">
        <v>1.在线视频/爱奇艺
2.HMI无自动泊车入口</v>
      </c>
      <c r="G16" s="30" t="str">
        <v>AHU receives ApaSys_D_Stat=0X1 Off
|P|硬件触发到自动泊车界面/P-hotkey弹窗</v>
      </c>
      <c r="H16" s="30" t="str">
        <v>跳转至“自动泊车”界面/P-hotkey弹窗
自动泊车高亮显示</v>
      </c>
      <c r="I16" s="11" t="str">
        <v>P0</v>
      </c>
      <c r="J16" s="11" t="str">
        <v>手动测试</v>
      </c>
      <c r="K16" s="9" t="str">
        <v>PASS</v>
      </c>
      <c r="L16" s="31"/>
      <c r="M16" s="31"/>
      <c r="N16" s="32"/>
      <c r="O16" s="31"/>
      <c r="P16" s="31"/>
      <c r="Q16" s="11" t="str">
        <v>实车</v>
      </c>
    </row>
    <row customHeight="true" ht="53" r="17">
      <c r="A17" s="11">
        <v>20</v>
      </c>
      <c r="B17" s="11" t="str">
        <v>SYNC+_0073</v>
      </c>
      <c r="C17" s="11" t="str">
        <v>实车case</v>
      </c>
      <c r="D17" s="32"/>
      <c r="E17" s="9" t="str">
        <v>|P|硬键功能测试</v>
      </c>
      <c r="F17" s="30" t="str">
        <v>1.通话界面
2.HMI无自动泊车入口</v>
      </c>
      <c r="G17" s="30" t="str">
        <v>AHU receives ApaSys_D_Stat=0X1 Off
|P|硬件触发到自动泊车界面/P-hotkey弹窗</v>
      </c>
      <c r="H17" s="30" t="str">
        <v>跳转至“自动泊车”界面/P-hotkey弹窗
自动泊车高亮显示</v>
      </c>
      <c r="I17" s="11" t="str">
        <v>P0</v>
      </c>
      <c r="J17" s="11" t="str">
        <v>手动测试</v>
      </c>
      <c r="K17" s="9" t="str">
        <v>PASS</v>
      </c>
      <c r="L17" s="31"/>
      <c r="M17" s="31"/>
      <c r="N17" s="32"/>
      <c r="O17" s="31"/>
      <c r="P17" s="31"/>
      <c r="Q17" s="11" t="str">
        <v>实车</v>
      </c>
    </row>
    <row customHeight="true" ht="53" r="18">
      <c r="A18" s="11">
        <v>21</v>
      </c>
      <c r="B18" s="11" t="str">
        <v>SYNC+_0073</v>
      </c>
      <c r="C18" s="11" t="str">
        <v>实车case</v>
      </c>
      <c r="D18" s="32"/>
      <c r="E18" s="9" t="str">
        <v>|P|硬键功能测试</v>
      </c>
      <c r="F18" s="30" t="str">
        <v>1.导航界面
2.HMI无自动泊车入口</v>
      </c>
      <c r="G18" s="30" t="str">
        <v>AHU receives ApaSys_D_Stat=0X1 Off
|P|硬件触发到自动泊车界面/P-hotkey弹窗</v>
      </c>
      <c r="H18" s="30" t="str">
        <v>跳转至“自动泊车”界面/P-hotkey弹窗
自动泊车高亮显示</v>
      </c>
      <c r="I18" s="11" t="str">
        <v>P0</v>
      </c>
      <c r="J18" s="11" t="str">
        <v>手动测试</v>
      </c>
      <c r="K18" s="9" t="str">
        <v>PASS</v>
      </c>
      <c r="L18" s="31"/>
      <c r="M18" s="31"/>
      <c r="N18" s="32"/>
      <c r="O18" s="31"/>
      <c r="P18" s="31"/>
      <c r="Q18" s="11" t="str">
        <v>实车</v>
      </c>
    </row>
    <row customHeight="true" ht="53" r="19">
      <c r="A19" s="11">
        <v>22</v>
      </c>
      <c r="B19" s="11" t="str">
        <v>SYNC+_0073</v>
      </c>
      <c r="C19" s="11" t="str">
        <v>实车case</v>
      </c>
      <c r="D19" s="32"/>
      <c r="E19" s="9" t="str">
        <v>|P|硬键功能测试</v>
      </c>
      <c r="F19" s="30" t="str">
        <v>1.各设置界面
2.HMI无自动泊车入口</v>
      </c>
      <c r="G19" s="30" t="str">
        <v>AHU receives ApaSys_D_Stat=0X1 Off
|P|硬件触发到自动泊车界面/P-hotkey弹窗</v>
      </c>
      <c r="H19" s="30" t="str">
        <v>跳转至“自动泊车”界面/P-hotkey弹窗
自动泊车高亮显示</v>
      </c>
      <c r="I19" s="11" t="str">
        <v>P0</v>
      </c>
      <c r="J19" s="11" t="str">
        <v>手动测试</v>
      </c>
      <c r="K19" s="9" t="str">
        <v>PASS</v>
      </c>
      <c r="L19" s="31"/>
      <c r="M19" s="31"/>
      <c r="N19" s="32"/>
      <c r="O19" s="31"/>
      <c r="P19" s="31"/>
      <c r="Q19" s="11" t="str">
        <v>实车</v>
      </c>
    </row>
    <row customHeight="true" ht="18" r="20">
      <c r="A20" s="39" t="str">
        <v>.</v>
      </c>
      <c r="B20" s="39" t="str">
        <v>Text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customHeight="true" ht="192" r="21">
      <c r="A21" s="9">
        <v>1</v>
      </c>
      <c r="B21" s="9" t="str">
        <v>SYNC+_0073</v>
      </c>
      <c r="C21" s="9" t="str">
        <v>Text1</v>
      </c>
      <c r="D21" s="32"/>
      <c r="E21" s="9" t="str">
        <v>inactive-进入泊车方向选择页面</v>
      </c>
      <c r="F21" s="30" t="str">
        <v>1.车机供电正常
2.进入泊车页面
配置字段：DE03：Camera=4&amp;APA=4/6&amp;Camera views=2
（如果是718/U6，Camera=4&amp;APA=6&amp;Camera views=2）
DE00，Vehicle NameplateID=对应车型</v>
      </c>
      <c r="G21" s="28" t="str">
        <v>点火信号：IG=4
0:
3AE ApaDisplayMode_D_Stat=0x0：off
1:
3AA ApaMde_D_Stat=0x5：Parking
3AE ApaDisplayMode_D_Stat=0x2：Fullscreen
3AE ApaControlMode_D_Stat=0x0：Inactive
3AE ApaSys_D2_Stat=0x7：BothSideSelectable</v>
      </c>
      <c r="H21" s="32" t="str">
        <v>请使用转向杆选择泊车方向，并伴随播报</v>
      </c>
      <c r="I21" s="9" t="str">
        <v>P0</v>
      </c>
      <c r="J21" s="9" t="str">
        <v>手动测试</v>
      </c>
      <c r="K21" s="9" t="str">
        <v>PASS</v>
      </c>
      <c r="L21" s="32"/>
      <c r="M21" s="32"/>
      <c r="N21" s="30"/>
      <c r="O21" s="29"/>
      <c r="P21" s="30"/>
      <c r="Q21" t="str">
        <v>台架</v>
      </c>
    </row>
    <row customHeight="true" ht="175" r="22">
      <c r="A22" s="9">
        <v>2</v>
      </c>
      <c r="B22" s="9" t="str">
        <v>SYNC+_0073</v>
      </c>
      <c r="C22" s="9" t="str">
        <v>Text1</v>
      </c>
      <c r="D22" s="32"/>
      <c r="E22" s="9" t="str">
        <v>inactive-泊车方向选择左侧</v>
      </c>
      <c r="F22" s="30" t="str">
        <v>1.车机供电正常
2.进入泊车页面</v>
      </c>
      <c r="G22" s="28" t="str">
        <v>0:
3AE ApaDisplayMode_D_Stat=0x0：off
1:
3AA ApaMde_D_Stat=0x4：POA
3AE ApaDisplayMode_D_Stat=0x2：Fullscreen
3AE ApaControlMode_D_Stat=0x0：Inactive
3AE ApaSys_D2_Stat=0x8：LeftSideSelectable</v>
      </c>
      <c r="H22" s="32" t="str">
        <v>请使用转向杆选择泊车方向
(仅左侧泊车位可选，右边不可用)</v>
      </c>
      <c r="I22" s="9" t="str">
        <v>P3</v>
      </c>
      <c r="J22" s="9" t="str">
        <v>手动测试</v>
      </c>
      <c r="K22" s="9" t="str">
        <v>PASS</v>
      </c>
      <c r="L22" s="32"/>
      <c r="M22" s="32" t="str">
        <v>重复语音不播报</v>
      </c>
      <c r="N22" s="30"/>
      <c r="O22" s="29"/>
      <c r="P22" s="30"/>
      <c r="Q22" t="str">
        <v>台架</v>
      </c>
    </row>
    <row customHeight="true" ht="135" r="23">
      <c r="A23" s="9">
        <v>3</v>
      </c>
      <c r="B23" s="9" t="str">
        <v>SYNC+_0073</v>
      </c>
      <c r="C23" s="9" t="str">
        <v>Text1</v>
      </c>
      <c r="D23" s="32"/>
      <c r="E23" s="9" t="str">
        <v>inactive-泊车方向选择右侧</v>
      </c>
      <c r="F23" s="30" t="str">
        <v>1.车机供电正常
2.进入泊车页面</v>
      </c>
      <c r="G23" s="28" t="str">
        <v>0:
3AE ApaDisplayMode_D_Stat=0x0：off
1:
3AA ApaMde_D_Stat=0x4：POA
3AE ApaDisplayMode_D_Stat=0x2：Fullscreen
3AE ApaControlMode_D_Stat=0x0：Inactive
3AE ApaSys_D2_Stat=0x9：RightSideSelectable</v>
      </c>
      <c r="H23" s="32" t="str">
        <v>请使用转向杆选择泊车方向
(仅右侧泊车位可选，左边不可用)</v>
      </c>
      <c r="I23" s="9" t="str">
        <v>P3</v>
      </c>
      <c r="J23" s="9" t="str">
        <v>手动测试</v>
      </c>
      <c r="K23" s="9" t="str">
        <v>PASS</v>
      </c>
      <c r="L23" s="32"/>
      <c r="M23" s="32" t="str">
        <v>重复语音不播报</v>
      </c>
      <c r="N23" s="30"/>
      <c r="O23" s="29"/>
      <c r="P23" s="30"/>
      <c r="Q23" t="str">
        <v>台架</v>
      </c>
    </row>
    <row customHeight="true" ht="194" r="24">
      <c r="A24" s="9">
        <v>4</v>
      </c>
      <c r="B24" s="9" t="str">
        <v>SYNC+_0073</v>
      </c>
      <c r="C24" s="9" t="str">
        <v>Text1</v>
      </c>
      <c r="D24" s="32"/>
      <c r="E24" s="9" t="str">
        <v>inactive-泊车辅助已选择右侧</v>
      </c>
      <c r="F24" s="30" t="str">
        <v>1.车机供电正常
2.进入泊车页面</v>
      </c>
      <c r="G24" s="28" t="str">
        <v>0:
3AE ApaDisplayMode_D_Stat=0x0：off
1:
3AA ApaMde_D_Stat=0x4：POA
3AE ApaDisplayMode_D_Stat=0x2：Fullscreen
3AE ApaControlMode_D_Stat=0x0：Inactive
3AE ApaDrvRq1MsgTxt_D_Rq=0x0：NoRequest
3AE ApaDrvRq2MsgTxt_D_Rq=0x0：NoRequest
3AE ApaMsgTxt_D2_Stat=0x0：None
3AE ApaSlotTrgt_D_Stat=0x4：Right1</v>
      </c>
      <c r="H24" s="32" t="str">
        <v>已选择右侧，并伴随播报</v>
      </c>
      <c r="I24" s="9" t="str">
        <v>P0</v>
      </c>
      <c r="J24" s="9" t="str">
        <v>手动测试</v>
      </c>
      <c r="K24" s="9" t="str">
        <v>FAIL</v>
      </c>
      <c r="L24" s="32" t="str">
        <v>FCIVIOS-16180【U611】【必现】【FAPA】POA，已选择方向后将 ApaSlotTrgt_D_Stat置零，右侧车模仍会出现箭头指示</v>
      </c>
      <c r="M24" s="32"/>
      <c r="N24" s="30"/>
      <c r="O24" s="29"/>
      <c r="P24" s="30"/>
      <c r="Q24" t="str">
        <v>台架</v>
      </c>
    </row>
    <row customHeight="true" ht="150" r="25">
      <c r="A25" s="9">
        <v>5</v>
      </c>
      <c r="B25" s="9" t="str">
        <v>SYNC+_0073</v>
      </c>
      <c r="C25" s="9" t="str">
        <v>Text1</v>
      </c>
      <c r="D25" s="32"/>
      <c r="E25" s="9" t="str">
        <v>inactive-泊车辅助已选择左侧</v>
      </c>
      <c r="F25" s="30" t="str">
        <v>1.车机供电正常
2.进入泊车页面</v>
      </c>
      <c r="G25" s="28" t="str">
        <v>0:
3AE ApaDisplayMode_D_Stat=0x0：off
1:
3AA ApaMde_D_Stat=0x4：POA
3AE ApaDisplayMode_D_Stat=0x2：Fullscreen
3AE ApaControlMode_D_Stat=0x0：Inactive
3AE ApaDrvRq1MsgTxt_D_Rq=0x1： ShiftToR
3AE ApaDrvRq2MsgTxt_D_Rq=0x1：Stop
3AE ApaMsgTxt_D2_Stat=0x0：None
3AE ApaSlotTrgt_D_Stat=0x1：Left1</v>
      </c>
      <c r="H25" s="32" t="str">
        <v>已选择左侧，并伴随播报</v>
      </c>
      <c r="I25" s="9" t="str">
        <v>P3</v>
      </c>
      <c r="J25" s="9" t="str">
        <v>手动测试</v>
      </c>
      <c r="K25" s="9" t="str">
        <v>PASS</v>
      </c>
      <c r="L25" s="32"/>
      <c r="M25" s="32"/>
      <c r="N25" s="30"/>
      <c r="O25" s="29"/>
      <c r="P25" s="30"/>
      <c r="Q25" t="str">
        <v>台架</v>
      </c>
    </row>
    <row customHeight="true" ht="209" r="26">
      <c r="A26" s="9">
        <v>6</v>
      </c>
      <c r="B26" s="9" t="str">
        <v>SYNC+_0073</v>
      </c>
      <c r="C26" s="9" t="str">
        <v>Text1</v>
      </c>
      <c r="D26" s="32"/>
      <c r="E26" s="9" t="str">
        <v>inactive</v>
      </c>
      <c r="F26" s="30" t="str">
        <v>1.车机供电正常
2.进入泊车页面</v>
      </c>
      <c r="G26" s="28" t="str">
        <v>0:
3AE ApaDisplayMode_D_Stat=0x0：off
1:
3AA ApaMde_D_Stat=0x4：POA
3AE ApaDisplayMode_D_Stat=0x2：Fullscreen
3AE ApaControlMode_D_Stat=0x0：Inactive
3AE ApaSys_D2_Stat=0x0：NormalOperation
3AE ApaDrvRq2MsgTxt_D_Rq=0x5：ReleaseSteering</v>
      </c>
      <c r="H26" s="32" t="str">
        <v>请松开方向盘，并伴随播报（泊车辅助）</v>
      </c>
      <c r="I26" s="9" t="str">
        <v>P0</v>
      </c>
      <c r="J26" s="9" t="str">
        <v>手动测试</v>
      </c>
      <c r="K26" s="9" t="str">
        <v>PASS</v>
      </c>
      <c r="L26" s="32"/>
      <c r="M26" s="32"/>
      <c r="N26" s="30"/>
      <c r="O26" s="29"/>
      <c r="P26" s="30"/>
      <c r="Q26" t="str">
        <v>台架</v>
      </c>
    </row>
    <row customHeight="true" ht="226" r="27">
      <c r="A27" s="9">
        <v>7</v>
      </c>
      <c r="B27" s="9" t="str">
        <v>SYNC+_0073</v>
      </c>
      <c r="C27" s="9" t="str">
        <v>Text1</v>
      </c>
      <c r="D27" s="32"/>
      <c r="E27" s="9" t="str">
        <v>inactive</v>
      </c>
      <c r="F27" s="30" t="str">
        <v>1.车机供电正常
2.进入泊车页面</v>
      </c>
      <c r="G27" s="28" t="str">
        <v>0:
3AE ApaDisplayMode_D_Stat=0x0：off
1:
3AA ApaMde_D_Stat=0x5：Parking
3AE ApaDisplayMode_D_Stat=0x2：Fullscreen
3AE ApaControlMode_D_Stat=0x0：Inactive
3AE ApaSys_D2_Stat=0x1：Pause
3AE ApaDrvRq1MsgTxt_D_Rq=0x5：PressApaButton
3AE ApaDrvRq2MsgTxt_D_Rq=0x5：ReleaseSteering</v>
      </c>
      <c r="H27" s="32" t="str">
        <v>请松开方向盘，按住泊车按键以继续 无播报（自动泊车）</v>
      </c>
      <c r="I27" s="9" t="str">
        <v>P1</v>
      </c>
      <c r="J27" s="9" t="str">
        <v>手动测试</v>
      </c>
      <c r="K27" s="9" t="str">
        <v>PASS</v>
      </c>
      <c r="L27" s="32"/>
      <c r="M27" s="32" t="str">
        <v>重复语音不播报</v>
      </c>
      <c r="N27" s="30"/>
      <c r="O27" s="29"/>
      <c r="P27" s="30"/>
      <c r="Q27" t="str">
        <v>台架</v>
      </c>
    </row>
    <row customHeight="true" ht="174" r="28">
      <c r="A28" s="9">
        <v>8</v>
      </c>
      <c r="B28" s="9" t="str">
        <v>SYNC+_0073</v>
      </c>
      <c r="C28" s="9" t="str">
        <v>Text1</v>
      </c>
      <c r="D28" s="32"/>
      <c r="E28" s="9" t="str">
        <v>inactive</v>
      </c>
      <c r="F28" s="30" t="str">
        <v>1.车机供电正常
2.进入泊车页面</v>
      </c>
      <c r="G28" s="28" t="str">
        <v>0:
3AE ApaDisplayMode_D_Stat=0x0：off
1:
3AA ApaMde_D_Stat=0x5：Parking
3AE ApaDisplayMode_D_Stat=0x2：Fullscreen
3AE ApaControlMode_D_Stat=0x0：Inactive
3AE APaDynmcSlot_B_sTAT=0x1：On
3AE ApaSys_D2_Stat=0x0：NormalOperation
3AE ApaDrvRq1MsgTxt_D_Rq=0x0：Request
3AE ApaDrvRq2MsgTxt_D_Rq=0x2：DriveForward
4D3 ApaSlotLeft1_D_Stat=0x1：IPaFound</v>
      </c>
      <c r="H28" s="32" t="str">
        <v>找到车位，并伴随播报（自动泊车）</v>
      </c>
      <c r="I28" s="9" t="str">
        <v>P0</v>
      </c>
      <c r="J28" s="9" t="str">
        <v>手动测试</v>
      </c>
      <c r="K28" s="9" t="str">
        <v>PASS</v>
      </c>
      <c r="L28" s="32"/>
      <c r="M28" s="32"/>
      <c r="N28" s="51"/>
      <c r="O28" s="52"/>
      <c r="P28" s="51"/>
      <c r="Q28" t="str">
        <v>台架</v>
      </c>
    </row>
    <row customHeight="true" ht="244" r="29">
      <c r="A29" s="9">
        <v>9</v>
      </c>
      <c r="B29" s="9" t="str">
        <v>SYNC+_0073</v>
      </c>
      <c r="C29" s="9" t="str">
        <v>Text1</v>
      </c>
      <c r="D29" s="32"/>
      <c r="E29" s="9" t="str">
        <v>inactive</v>
      </c>
      <c r="F29" s="30" t="str">
        <v>1.车机供电正常
2.进入泊车页面</v>
      </c>
      <c r="G29" s="28" t="str">
        <v>0:
3AE ApaDisplayMode_D_Stat=0x0：off
1:
3AA ApaMde_D_Stat=0x5：Parking
3AE ApaDisplayMode_D_Stat=0x2：Fullscreen
3AE ApaControlMode_D_Stat=0x0：Inactive
3AE ApaSys_D2_Stat=0x0：NormalOperation
3AE ApaDrvRq1MsgTxt_D_Rq=0x0：NoRequest
3AE ApaDrvRq2MsgTxt_D_Rq=0x1：Stop
4D3 ApaSlotLeft1_D_Stat=0x1：IPaFound</v>
      </c>
      <c r="H29" s="32" t="str">
        <v>车位已选择，并伴随播报（自动泊车）</v>
      </c>
      <c r="I29" s="9" t="str">
        <v>P0</v>
      </c>
      <c r="J29" s="9" t="str">
        <v>手动测试</v>
      </c>
      <c r="K29" s="9" t="str">
        <v>PASS</v>
      </c>
      <c r="L29" s="32"/>
      <c r="M29" s="33"/>
      <c r="N29" s="30"/>
      <c r="O29" s="29"/>
      <c r="P29" s="30"/>
      <c r="Q29" s="31"/>
    </row>
    <row customHeight="true" ht="262" r="30">
      <c r="A30" s="9">
        <v>10</v>
      </c>
      <c r="B30" s="9" t="str">
        <v>SYNC+_0073</v>
      </c>
      <c r="C30" s="9" t="str">
        <v>Text1</v>
      </c>
      <c r="D30" s="32"/>
      <c r="E30" s="9" t="str">
        <v>inactive</v>
      </c>
      <c r="F30" s="30" t="str">
        <v>1.车机供电正常
2.进入泊车页面</v>
      </c>
      <c r="G30" s="28" t="str">
        <v>0:
3AE ApaDisplayMode_D_Stat=0x0：off
1:
3AA ApaMde_D_Stat=0x5：Parking
3AE ApaDisplayMode_D_Stat=0x2：Fullscreen
3AE ApaControlMode_D_Stat=0x0：Inactive
3AE ApaSys_D2_Stat=0x0：NormalOperation
3AE ApaDrvRq1MsgTxt_D_Rq=0x4：ShiftToP
3AE ApaDrvRq2MsgTxt_D_Rq=0x0：NoRequset
4D3 ApaSlotLeft1_D_Stat=0x1：IPaFound</v>
      </c>
      <c r="H30" s="32" t="str" xml:space="preserve">
        <v> 挂入P挡，并伴随播报（自动泊车）</v>
      </c>
      <c r="I30" s="9" t="str">
        <v>P0</v>
      </c>
      <c r="J30" s="9" t="str">
        <v>手动测试</v>
      </c>
      <c r="K30" s="9" t="str">
        <v>PASS</v>
      </c>
      <c r="L30" s="32"/>
      <c r="M30" s="33"/>
      <c r="N30" s="30"/>
      <c r="O30" s="29"/>
      <c r="P30" s="30"/>
      <c r="Q30" s="31"/>
    </row>
    <row customHeight="true" ht="244" r="31">
      <c r="A31" s="9">
        <v>11</v>
      </c>
      <c r="B31" s="9" t="str">
        <v>SYNC+_0073</v>
      </c>
      <c r="C31" s="9" t="str">
        <v>Text1</v>
      </c>
      <c r="D31" s="32"/>
      <c r="E31" s="9">
        <v>360</v>
      </c>
      <c r="F31" s="30" t="str">
        <v>1.车机供电正常
2.进入泊车页面</v>
      </c>
      <c r="G31" s="28" t="str">
        <v>0:
3AE ApaDisplayMode_D_Stat=0x0：off
1:
3AA ApaMde_D_Stat=0x5：Parking
3AE ApaDisplayMode_D_Stat=0x2：HMIFullScreen
3AE ApaControlMode_D_Stat=0x1：Active
3AE ApaSys_D2_Stat=0x0：NormalOperation
3AE ApaDrvRq1MsgTxt_D_Rq=0x5：PressApaButton
3AE ApaDrvRq2MsgTxt_D_Rq=0x4：ReleaseBrake
</v>
      </c>
      <c r="H31" s="32" t="str">
        <v>请松开刹车，并伴随播报（自动泊车）</v>
      </c>
      <c r="I31" s="9" t="str">
        <v>P0</v>
      </c>
      <c r="J31" s="9" t="str">
        <v>手动测试</v>
      </c>
      <c r="K31" s="9" t="str">
        <v>PASS</v>
      </c>
      <c r="L31" s="32"/>
      <c r="M31" s="33"/>
      <c r="N31" s="30"/>
      <c r="O31" s="29"/>
      <c r="P31" s="30"/>
      <c r="Q31" s="31"/>
    </row>
    <row customHeight="true" ht="244" r="32">
      <c r="A32" s="9">
        <v>12</v>
      </c>
      <c r="B32" s="9" t="str">
        <v>SYNC+_0073</v>
      </c>
      <c r="C32" s="9" t="str">
        <v>Text1</v>
      </c>
      <c r="D32" s="32"/>
      <c r="E32" s="9" t="str">
        <v>摄像头损坏</v>
      </c>
      <c r="F32" s="30" t="str">
        <v>1.车机供电正常
2.进入泊车页面</v>
      </c>
      <c r="G32" s="28" t="str">
        <v>0:
3AE ApaDisplayMode_D_Stat=0x0：off
1:
3AA ApaMde_D_Stat=0x5：Parking
3AE ApaDisplayMode_D_Stat=0x2：HMIFullScreen
3AE ApaControlMode_D_Stat=0x1：Active
3AE ApaSys_D2_Stat=0x0：NormalOperation
3AE ApaDrvRq1MsgTxt_D_Rq=0x5：PressApaButton
3AE ApaDrvRq2MsgTxt_D_Rq=0x4：ReleaseBrake
</v>
      </c>
      <c r="H32" s="32" t="str">
        <v>请松开刹车，并伴随播报（自动泊车）</v>
      </c>
      <c r="I32" s="9" t="str">
        <v>P1</v>
      </c>
      <c r="J32" s="9" t="str">
        <v>手动测试</v>
      </c>
      <c r="K32" s="9" t="str">
        <v>FAIL</v>
      </c>
      <c r="L32" s="32" t="s">
        <v>3</v>
      </c>
      <c r="M32" s="33"/>
      <c r="N32" s="30"/>
      <c r="O32" s="29"/>
      <c r="P32" s="30"/>
      <c r="Q32" s="31"/>
    </row>
    <row customHeight="true" ht="226" r="33">
      <c r="A33" s="9">
        <v>13</v>
      </c>
      <c r="B33" s="9" t="str">
        <v>SYNC+_0073</v>
      </c>
      <c r="C33" s="9" t="str">
        <v>Text1</v>
      </c>
      <c r="D33" s="28" t="str">
        <v>ApadelUXe0245</v>
      </c>
      <c r="E33" s="9">
        <v>360</v>
      </c>
      <c r="F33" s="30" t="str">
        <v>1.车机供电正常
2.进入泊车页面</v>
      </c>
      <c r="G33" s="28" t="str">
        <v>0:
3AE ApaDisplayMode_D_Stat=0x0：off
1:
3AA ApaMde_D_Stat=0x5：Parking
3AE ApaDisplayMode_D_Stat=0x2：HMIFullScreen
3AE ApaControlMode_D_Stat=0x1： Active
3AE ApaSys_D2_Stat=0x0：NormalOperation
3AE ApaDrvRq1MsgTxt_D_Rq=0x2：0x2:ShiftToD
3AE ApaDrvRq2MsgTxt_D_Rq=0x1：Stop
</v>
      </c>
      <c r="H33" s="32" t="str">
        <v>请停车，并伴随播报（自动泊车）</v>
      </c>
      <c r="I33" s="9" t="str">
        <v>P2</v>
      </c>
      <c r="J33" s="9" t="str">
        <v>手动测试</v>
      </c>
      <c r="K33" s="9" t="str">
        <v>PASS</v>
      </c>
      <c r="L33" s="32"/>
      <c r="M33" s="33"/>
      <c r="N33" s="30"/>
      <c r="O33" s="29"/>
      <c r="P33" s="30"/>
      <c r="Q33" s="31"/>
    </row>
    <row customHeight="true" ht="209" r="34">
      <c r="A34" s="9">
        <v>14</v>
      </c>
      <c r="B34" s="9" t="str">
        <v>SYNC+_0073</v>
      </c>
      <c r="C34" s="9" t="str">
        <v>Text1</v>
      </c>
      <c r="D34" s="28" t="str">
        <v>ApadelUXe0245</v>
      </c>
      <c r="E34" s="9" t="str">
        <v>摄像头损坏</v>
      </c>
      <c r="F34" s="30" t="str">
        <v>1.车机供电正常
2.进入泊车页面</v>
      </c>
      <c r="G34" s="28" t="str">
        <v>0:
3AE ApaDisplayMode_D_Stat=0x0：off
1:
3AA ApaMde_D_Stat=0x5：Parking
3AE ApaDisplayMode_D_Stat=0x2：HMIFullScreen
3AE ApaControlMode_D_Stat=0x1： Active
3AE ApaSys_D2_Stat=0x0：NormalOperation
3AE ApaDrvRq1MsgTxt_D_Rq=0x2：ShiftToD
3AE ApaDrvRq2MsgTxt_D_Rq=0x1：Stop</v>
      </c>
      <c r="H34" s="32" t="str">
        <v>请停车，并伴随播报（自动泊车）</v>
      </c>
      <c r="I34" s="9" t="str">
        <v>P2</v>
      </c>
      <c r="J34" s="9" t="str">
        <v>手动测试</v>
      </c>
      <c r="K34" s="9" t="str">
        <v>PASS</v>
      </c>
      <c r="L34" s="32"/>
      <c r="M34" s="33"/>
      <c r="N34" s="30"/>
      <c r="O34" s="29"/>
      <c r="P34" s="30"/>
      <c r="Q34" s="31"/>
    </row>
    <row customHeight="true" ht="209" r="35">
      <c r="A35" s="9">
        <v>15</v>
      </c>
      <c r="B35" s="9" t="str">
        <v>SYNC+_0073</v>
      </c>
      <c r="C35" s="9" t="str">
        <v>Text1</v>
      </c>
      <c r="D35" s="28" t="str">
        <v>ApadelUXe0246</v>
      </c>
      <c r="E35" s="9">
        <v>360</v>
      </c>
      <c r="F35" s="30" t="str">
        <v>1.车机供电正常
2.进入泊车页面</v>
      </c>
      <c r="G35" s="28" t="str">
        <v>0:
3AE ApaDisplayMode_D_Stat=0x0：off
1:
3AA ApaMde_D_Stat=0x5：Parking
3AE ApaDisplayMode_D_Stat=0x2：HMIFullScreen
3AE ApaControlMode_D_Stat=0x1： Active
3AE ApaSys_D2_Stat=0x0：NormalOperation
3AE ApaDrvRq1MsgTxt_D_Rq=0x1：ShiftToR
3AE ApaDrvRq2MsgTxt_D_Rq=0x1：Stop</v>
      </c>
      <c r="H35" s="32" t="str">
        <v>请停车，挂入R档重复语音不播报（自动泊车）</v>
      </c>
      <c r="I35" s="9" t="str">
        <v>P2</v>
      </c>
      <c r="J35" s="9" t="str">
        <v>手动测试</v>
      </c>
      <c r="K35" s="9" t="str">
        <v>PASS</v>
      </c>
      <c r="L35" s="32"/>
      <c r="M35" s="33" t="str">
        <v>重复语音不播报</v>
      </c>
      <c r="N35" s="30"/>
      <c r="O35" s="29"/>
      <c r="P35" s="30"/>
      <c r="Q35" s="31"/>
    </row>
    <row customHeight="true" ht="209" r="36">
      <c r="A36" s="9">
        <v>16</v>
      </c>
      <c r="B36" s="9" t="str">
        <v>SYNC+_0073</v>
      </c>
      <c r="C36" s="9" t="str">
        <v>Text1</v>
      </c>
      <c r="D36" s="28" t="str">
        <v>ApadelUXe0246</v>
      </c>
      <c r="E36" s="9" t="str">
        <v>摄像头损坏</v>
      </c>
      <c r="F36" s="30" t="str">
        <v>1.车机供电正常
2.进入泊车页面</v>
      </c>
      <c r="G36" s="28" t="str">
        <v>0:
3AE ApaDisplayMode_D_Stat=0x0：off
1:
3AA ApaMde_D_Stat=0x5：Parking
3AE ApaDisplayMode_D_Stat=0x2：HMIFullScreen
3AE ApaControlMode_D_Stat=0x1： Active
3AE ApaSys_D2_Stat=0x0：NormalOperation
3AE ApaDrvRq1MsgTxt_D_Rq=0x1：ShiftToR
3AE ApaDrvRq2MsgTxt_D_Rq=0x1：Stop</v>
      </c>
      <c r="H36" s="32" t="str">
        <v>请停车，挂入R档并伴随播报（自动泊车）</v>
      </c>
      <c r="I36" s="9" t="str">
        <v>P2</v>
      </c>
      <c r="J36" s="9" t="str">
        <v>手动测试</v>
      </c>
      <c r="K36" s="9" t="str">
        <v>PASS</v>
      </c>
      <c r="L36" s="32"/>
      <c r="M36" s="33"/>
      <c r="N36" s="30"/>
      <c r="O36" s="29"/>
      <c r="P36" s="30"/>
      <c r="Q36" s="31"/>
    </row>
    <row customHeight="true" ht="262" r="37">
      <c r="A37" s="9">
        <v>17</v>
      </c>
      <c r="B37" s="9" t="str">
        <v>SYNC+_0073</v>
      </c>
      <c r="C37" s="9" t="str">
        <v>Text1</v>
      </c>
      <c r="D37" s="28" t="str">
        <v>ApadelUXe0247</v>
      </c>
      <c r="E37" s="9">
        <v>360</v>
      </c>
      <c r="F37" s="30" t="str">
        <v>1.车机供电正常
2.进入泊车页面</v>
      </c>
      <c r="G37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ApaMsgTxt_D2_Stat=0x1：WaitForSteering
</v>
      </c>
      <c r="H37" s="32" t="str">
        <v>请停车，请稍等重复语音不播报（自动泊车）</v>
      </c>
      <c r="I37" s="9" t="str">
        <v>P2</v>
      </c>
      <c r="J37" s="9" t="str">
        <v>手动测试</v>
      </c>
      <c r="K37" s="9" t="str">
        <v>PASS</v>
      </c>
      <c r="L37" s="32"/>
      <c r="M37" s="33" t="str">
        <v>重复语音不播报</v>
      </c>
      <c r="N37" s="30"/>
      <c r="O37" s="29"/>
      <c r="P37" s="30"/>
      <c r="Q37" s="31"/>
    </row>
    <row customHeight="true" ht="244" r="38">
      <c r="A38" s="9">
        <v>18</v>
      </c>
      <c r="B38" s="9" t="str">
        <v>SYNC+_0073</v>
      </c>
      <c r="C38" s="9" t="str">
        <v>Text1</v>
      </c>
      <c r="D38" s="28" t="str">
        <v>ApadelUXe0247</v>
      </c>
      <c r="E38" s="9" t="str">
        <v>摄像头损坏</v>
      </c>
      <c r="F38" s="30" t="str">
        <v>1.车机供电正常
2.进入泊车页面</v>
      </c>
      <c r="G38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ApaMsgTxt_D2_Stat=0x1：WaitForSteering</v>
      </c>
      <c r="H38" s="32" t="str">
        <v>请停车，并伴随播报（自动泊车）</v>
      </c>
      <c r="I38" s="9" t="str">
        <v>P2</v>
      </c>
      <c r="J38" s="9" t="str">
        <v>手动测试</v>
      </c>
      <c r="K38" s="9" t="str">
        <v>PASS</v>
      </c>
      <c r="L38" s="32"/>
      <c r="M38" s="33"/>
      <c r="N38" s="30"/>
      <c r="O38" s="29"/>
      <c r="P38" s="30"/>
      <c r="Q38" s="31"/>
    </row>
    <row customHeight="true" ht="262" r="39">
      <c r="A39" s="9">
        <v>19</v>
      </c>
      <c r="B39" s="9" t="str">
        <v>SYNC+_0073</v>
      </c>
      <c r="C39" s="9" t="str">
        <v>Text1</v>
      </c>
      <c r="D39" s="48" t="str">
        <v>ApadelUXe0463</v>
      </c>
      <c r="E39" s="9">
        <v>360</v>
      </c>
      <c r="F39" s="30" t="str">
        <v>1.车机供电正常
2.进入泊车页面</v>
      </c>
      <c r="G39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ApaMsgTxt_D2_Stat=0x2: ObstacleInPath
</v>
      </c>
      <c r="H39" s="32" t="str">
        <v>请停车，路径上有障碍物，重复语音不播报（自动泊车）</v>
      </c>
      <c r="I39" s="9" t="str">
        <v>P2</v>
      </c>
      <c r="J39" s="9" t="str">
        <v>手动测试</v>
      </c>
      <c r="K39" s="9" t="str">
        <v>PASS</v>
      </c>
      <c r="L39" s="32"/>
      <c r="M39" s="33" t="str">
        <v>重复语音不播报</v>
      </c>
      <c r="N39" s="30"/>
      <c r="O39" s="29"/>
      <c r="P39" s="30"/>
      <c r="Q39" s="31"/>
    </row>
    <row customHeight="true" ht="244" r="40">
      <c r="A40" s="9">
        <v>20</v>
      </c>
      <c r="B40" s="9" t="str">
        <v>SYNC+_0073</v>
      </c>
      <c r="C40" s="9" t="str">
        <v>Text1</v>
      </c>
      <c r="D40" s="48" t="str">
        <v>ApadelUXe0463</v>
      </c>
      <c r="E40" s="9" t="str">
        <v>摄像头损坏</v>
      </c>
      <c r="F40" s="30" t="str">
        <v>1.车机供电正常
2.进入泊车页面</v>
      </c>
      <c r="G40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ApaMsgTxt_D2_Stat=0x2: ObstacleInPath</v>
      </c>
      <c r="H40" s="32" t="str">
        <v>请停车，并伴随播报（自动泊车）</v>
      </c>
      <c r="I40" s="9" t="str">
        <v>P2</v>
      </c>
      <c r="J40" s="9" t="str">
        <v>手动测试</v>
      </c>
      <c r="K40" s="9" t="str">
        <v>PASS</v>
      </c>
      <c r="L40" s="32"/>
      <c r="M40" s="33"/>
      <c r="N40" s="30"/>
      <c r="O40" s="29"/>
      <c r="P40" s="30"/>
      <c r="Q40" s="31"/>
    </row>
    <row customHeight="true" ht="175" r="41">
      <c r="A41" s="9">
        <v>21</v>
      </c>
      <c r="B41" s="9" t="str">
        <v>SYNC+_0073</v>
      </c>
      <c r="C41" s="9" t="str">
        <v>Text1</v>
      </c>
      <c r="D41" s="32"/>
      <c r="E41" s="9" t="str">
        <v>inactive</v>
      </c>
      <c r="F41" s="30" t="str">
        <v>1.车机供电正常
2.进入泊车页面</v>
      </c>
      <c r="G41" s="28" t="str">
        <v>0:
3AE ApaDisplayMode_D_Stat=0x0：off
1:
3AA ApaMde_D_Stat=0x5：Parking
3AE ApaDisplayMode_D_Stat=0x2：HMIFullScreen
3AE ApaControlMode_D_Stat=0x0：Inactive
3AE ApaSys_D2_Stat=0x5：Finished
</v>
      </c>
      <c r="H41" s="32" t="str">
        <v>泊车完成，并伴随播报（自动泊车）</v>
      </c>
      <c r="I41" s="9" t="str">
        <v>P2</v>
      </c>
      <c r="J41" s="9" t="str">
        <v>手动测试</v>
      </c>
      <c r="K41" s="9" t="str">
        <v>PASS</v>
      </c>
      <c r="L41" s="32"/>
      <c r="M41" s="33"/>
      <c r="N41" s="30"/>
      <c r="O41" s="29"/>
      <c r="P41" s="30"/>
      <c r="Q41" s="31"/>
    </row>
    <row customHeight="true" ht="139" r="42">
      <c r="A42" s="9">
        <v>22</v>
      </c>
      <c r="B42" s="9" t="str">
        <v>SYNC+_0073</v>
      </c>
      <c r="C42" s="9" t="str">
        <v>Text1</v>
      </c>
      <c r="D42" s="32"/>
      <c r="E42" s="9">
        <v>360</v>
      </c>
      <c r="F42" s="30" t="str">
        <v>1.车机供电正常
2.进入泊车页面</v>
      </c>
      <c r="G42" s="28" t="str">
        <v>0:
3AE ApaDisplayMode_D_Stat=0x0：off
1:
3AA ApaMde_D_Stat=0x5：Parking
3AE ApaDisplayMode_D_Stat=0x2：HMIFullScreen
3AE ApaControlMode_D_Stat=0x1：Active
3AE ApaSys_D2_Stat=0x5：Finished</v>
      </c>
      <c r="H42" s="32" t="str">
        <v>泊车完成，并伴随播报（自动泊车）</v>
      </c>
      <c r="I42" s="9" t="str">
        <v>P2</v>
      </c>
      <c r="J42" s="9" t="str">
        <v>手动测试</v>
      </c>
      <c r="K42" s="9" t="str">
        <v>PASS</v>
      </c>
      <c r="L42" s="32"/>
      <c r="M42" s="33"/>
      <c r="N42" s="30"/>
      <c r="O42" s="29"/>
      <c r="P42" s="30"/>
      <c r="Q42" s="31"/>
    </row>
    <row customHeight="true" ht="139" r="43">
      <c r="A43" s="9">
        <v>23</v>
      </c>
      <c r="B43" s="9" t="str">
        <v>SYNC+_0073</v>
      </c>
      <c r="C43" s="9" t="str">
        <v>Text1</v>
      </c>
      <c r="D43" s="32"/>
      <c r="E43" s="9" t="str">
        <v>摄像头损坏</v>
      </c>
      <c r="F43" s="30" t="str">
        <v>1.车机供电正常
2.进入泊车页面</v>
      </c>
      <c r="G43" s="28" t="str">
        <v>0:
3AE ApaDisplayMode_D_Stat=0x0：off
1:
3AA ApaMde_D_Stat=0x5：Parking
3AE ApaDisplayMode_D_Stat=0x2：HMIFullScreen
3AE ApaControlMode_D_Stat=0x1：Active
3AE ApaSys_D2_Stat=0x5：Finished</v>
      </c>
      <c r="H43" s="32" t="str">
        <v>泊车完成，并伴随播报（自动泊车）</v>
      </c>
      <c r="I43" s="9" t="str">
        <v>P2</v>
      </c>
      <c r="J43" s="9" t="str">
        <v>手动测试</v>
      </c>
      <c r="K43" s="9" t="str">
        <v>PASS</v>
      </c>
      <c r="L43" s="32"/>
      <c r="M43" s="33"/>
      <c r="N43" s="30"/>
      <c r="O43" s="29"/>
      <c r="P43" s="30"/>
      <c r="Q43" s="31"/>
    </row>
    <row customHeight="true" ht="244" r="44">
      <c r="A44" s="9">
        <v>24</v>
      </c>
      <c r="B44" s="9" t="str">
        <v>SYNC+_0073</v>
      </c>
      <c r="C44" s="9" t="str">
        <v>Text1</v>
      </c>
      <c r="D44" s="28" t="str">
        <v>ApadelUXe0251</v>
      </c>
      <c r="E44" s="9">
        <v>360</v>
      </c>
      <c r="F44" s="30" t="str">
        <v>1.车机供电正常
2.进入泊车页面</v>
      </c>
      <c r="G44" s="28" t="str">
        <v>0:
3AE ApaDisplayMode_D_Stat=0x0：off
1:
3AA ApaMde_D_Stat=0x5：Parking
3AE ApaDisplayMode_D_Stat=0x2：HMIFullScreen
3AE ApaControlMode_D_Stat=0x1：Active
3AE ApaSys_D2_Stat=0x1： Pause
3AE ApaDrvRq1MsgTxt_D_Rq=0x0：NoRequest
3AE ApaDrvRq2MsgTxt_D_Rq=0x8： CloseDoor
3AE ApaMsgTxt_D2_Stat=0x7：DoorOpen
</v>
      </c>
      <c r="H44" s="32" t="str">
        <v>暂停，并伴随播报（自动泊车）</v>
      </c>
      <c r="I44" s="9" t="str">
        <v>P2</v>
      </c>
      <c r="J44" s="9" t="str">
        <v>手动测试</v>
      </c>
      <c r="K44" s="9" t="str">
        <v>PASS</v>
      </c>
      <c r="L44" s="32"/>
      <c r="M44" s="33"/>
      <c r="N44" s="30"/>
      <c r="O44" s="29"/>
      <c r="P44" s="30"/>
      <c r="Q44" s="31"/>
    </row>
    <row customHeight="true" ht="226" r="45">
      <c r="A45" s="9">
        <v>24</v>
      </c>
      <c r="B45" s="9" t="str">
        <v>SYNC+_0073</v>
      </c>
      <c r="C45" s="9" t="str">
        <v>Text1</v>
      </c>
      <c r="D45" s="28" t="str">
        <v>ApadelUXe0251</v>
      </c>
      <c r="E45" s="9" t="str">
        <v>摄像头损坏</v>
      </c>
      <c r="F45" s="30" t="str">
        <v>1.车机供电正常
2.进入泊车页面</v>
      </c>
      <c r="G45" s="28" t="str">
        <v>0:
3AE ApaDisplayMode_D_Stat=0x0：off
1:
3AA ApaMde_D_Stat=0x5：Parking
3AE ApaDisplayMode_D_Stat=0x2：HMIFullScreen
3AE ApaControlMode_D_Stat=0x1：Active
3AE ApaSys_D2_Stat=0x1： Pause
3AE ApaDrvRq1MsgTxt_D_Rq=0x0：NoRequest
3AE ApaDrvRq2MsgTxt_D_Rq=0x8： CloseDoor
3AE ApaMsgTxt_D2_Stat=0x7：DoorOpen</v>
      </c>
      <c r="H45" s="32" t="str">
        <v>暂停，并伴随播报（自动泊车）</v>
      </c>
      <c r="I45" s="9" t="str">
        <v>P2</v>
      </c>
      <c r="J45" s="9" t="str">
        <v>手动测试</v>
      </c>
      <c r="K45" s="9" t="str">
        <v>PASS</v>
      </c>
      <c r="L45" s="32"/>
      <c r="M45" s="33"/>
      <c r="N45" s="30"/>
      <c r="O45" s="29"/>
      <c r="P45" s="30"/>
      <c r="Q45" s="31"/>
    </row>
    <row customHeight="true" ht="226" r="46">
      <c r="A46" s="9">
        <v>25</v>
      </c>
      <c r="B46" s="9" t="str">
        <v>SYNC+_0073</v>
      </c>
      <c r="C46" s="9" t="str">
        <v>Text1</v>
      </c>
      <c r="D46" s="28" t="str">
        <v>ApadelUXe0320</v>
      </c>
      <c r="E46" s="9">
        <v>360</v>
      </c>
      <c r="F46" s="30" t="str">
        <v>1.车机供电正常
2.进入泊车页面</v>
      </c>
      <c r="G46" s="28" t="str">
        <v>0:
3AE ApaDisplayMode_D_Stat=0x0：off
1:
3AA ApaMde_D_Stat=0x5：Parking
3AE ApaDisplayMode_D_Stat=0x2：HMIFullScreen
3AE ApaControlMode_D_Stat=0x1：Active
3AE ApaSys_D2_Stat=0x1：Pause
3AE ApaDrvRq1MsgTxt_D_Rq=0x0：NoRequest
3AE ApaDrvRq2MsgTxt_D_Rq=0x5：ReleaseSteering
</v>
      </c>
      <c r="H46" s="32" t="str">
        <v>暂停，重复语音不播报（自动泊车）</v>
      </c>
      <c r="I46" s="9" t="str">
        <v>P2</v>
      </c>
      <c r="J46" s="9" t="str">
        <v>手动测试</v>
      </c>
      <c r="K46" s="9" t="str">
        <v>PASS</v>
      </c>
      <c r="L46" s="32"/>
      <c r="M46" s="33" t="str">
        <v>重复语音不播报</v>
      </c>
      <c r="N46" s="30"/>
      <c r="O46" s="29"/>
      <c r="P46" s="30"/>
      <c r="Q46" s="31"/>
    </row>
    <row customHeight="true" ht="209" r="47">
      <c r="A47" s="9">
        <v>25</v>
      </c>
      <c r="B47" s="9" t="str">
        <v>SYNC+_0073</v>
      </c>
      <c r="C47" s="9" t="str">
        <v>Text1</v>
      </c>
      <c r="D47" s="28" t="str">
        <v>ApadelUXe0320</v>
      </c>
      <c r="E47" s="9" t="str">
        <v>摄像头损坏</v>
      </c>
      <c r="F47" s="30" t="str">
        <v>1.车机供电正常
2.进入泊车页面</v>
      </c>
      <c r="G47" s="28" t="str">
        <v>0:
3AE ApaDisplayMode_D_Stat=0x0：off
1:
3AA ApaMde_D_Stat=0x5：Parking
3AE ApaDisplayMode_D_Stat=0x2：HMIFullScreen
3AE ApaControlMode_D_Stat=0x1：Active
3AE ApaSys_D2_Stat=0x1：Pause
3AE ApaDrvRq1MsgTxt_D_Rq=0x0：NoRequest
3AE ApaDrvRq2MsgTxt_D_Rq=0x5：ReleaseSteering</v>
      </c>
      <c r="H47" s="32" t="str">
        <v>暂停，并伴随播报（自动泊车）</v>
      </c>
      <c r="I47" s="9" t="str">
        <v>P2</v>
      </c>
      <c r="J47" s="9" t="str">
        <v>手动测试</v>
      </c>
      <c r="K47" s="9" t="str">
        <v>PASS</v>
      </c>
      <c r="L47" s="32"/>
      <c r="M47" s="33"/>
      <c r="N47" s="30"/>
      <c r="O47" s="29"/>
      <c r="P47" s="30"/>
      <c r="Q47" s="31"/>
    </row>
    <row customHeight="true" ht="244" r="48">
      <c r="A48" s="9">
        <v>26</v>
      </c>
      <c r="B48" s="9" t="str">
        <v>SYNC+_0073</v>
      </c>
      <c r="C48" s="9" t="str">
        <v>Text1</v>
      </c>
      <c r="D48" s="28" t="str">
        <v>ApadelUXe0321</v>
      </c>
      <c r="E48" s="9">
        <v>360</v>
      </c>
      <c r="F48" s="30" t="str">
        <v>1.车机供电正常
2.进入泊车页面</v>
      </c>
      <c r="G48" s="28" t="str">
        <v>0:
3AE ApaDisplayMode_D_Stat=0x0：off
1:
3AA ApaMde_D_Stat=0x5：Parking
3AE ApaDisplayMode_D_Stat=0x2：HMIFullScreen
3AE ApaControlMode_D_Stat=0x1：Active
3AE ApaSys_D2_Stat=0x1：Pause
3AE ApaDrvRq1MsgTxt_D_Rq=0x5：PressApaButton
3AE ApaDrvRq2MsgTxt_D_Rq=0x0：NoRequest
3AE ApaMsgTxt_D2_Stat=0x0：None
</v>
      </c>
      <c r="H48" s="32" t="str">
        <v>暂停，重复语音不播报（自动泊车）</v>
      </c>
      <c r="I48" s="9" t="str">
        <v>P2</v>
      </c>
      <c r="J48" s="9" t="str">
        <v>手动测试</v>
      </c>
      <c r="K48" s="9" t="str">
        <v>PASS</v>
      </c>
      <c r="L48" s="32"/>
      <c r="M48" s="33" t="str">
        <v>重复语音不播报</v>
      </c>
      <c r="N48" s="30"/>
      <c r="O48" s="29"/>
      <c r="P48" s="30"/>
      <c r="Q48" s="31"/>
    </row>
    <row customHeight="true" ht="226" r="49">
      <c r="A49" s="9">
        <v>26</v>
      </c>
      <c r="B49" s="9" t="str">
        <v>SYNC+_0073</v>
      </c>
      <c r="C49" s="9" t="str">
        <v>Text1</v>
      </c>
      <c r="D49" s="28" t="str">
        <v>ApadelUXe0321</v>
      </c>
      <c r="E49" s="9" t="str">
        <v>摄像头损坏</v>
      </c>
      <c r="F49" s="30" t="str">
        <v>1.车机供电正常
2.进入泊车页面</v>
      </c>
      <c r="G49" s="28" t="str">
        <v>0:
3AE ApaDisplayMode_D_Stat=0x0：off
1:
3AA ApaMde_D_Stat=0x5：Parking
3AE ApaDisplayMode_D_Stat=0x2：HMIFullScreen
3AE ApaControlMode_D_Stat=0x1：Active
3AE ApaSys_D2_Stat=0x1：Pause
3AE ApaDrvRq1MsgTxt_D_Rq=0x5：PressApaButton
3AE ApaDrvRq2MsgTxt_D_Rq=0x0：NoRequest
3AE ApaMsgTxt_D2_Stat=0x0：None</v>
      </c>
      <c r="H49" s="32" t="str">
        <v>暂停，并伴随播报，不弹摄像头损坏的弹窗【req1不等于5，req2不等于四，任何一个符合不弹窗。因为实车上符合这两个值的其中一个的时候代表360摄像头未准备好，不能调用360，所以就不会弹窗】</v>
      </c>
      <c r="I49" s="9" t="str">
        <v>P2</v>
      </c>
      <c r="J49" s="9" t="str">
        <v>手动测试</v>
      </c>
      <c r="K49" s="9" t="str">
        <v>PASS</v>
      </c>
      <c r="L49" s="32"/>
      <c r="M49" s="33"/>
      <c r="N49" s="30"/>
      <c r="O49" s="29"/>
      <c r="P49" s="30"/>
      <c r="Q49" s="31"/>
    </row>
    <row customHeight="true" ht="262" r="50">
      <c r="A50" s="9">
        <v>27</v>
      </c>
      <c r="B50" s="9" t="str">
        <v>SYNC+_0073</v>
      </c>
      <c r="C50" s="9" t="str">
        <v>Text1</v>
      </c>
      <c r="D50" s="28" t="str">
        <v>ApadelUXe0252</v>
      </c>
      <c r="E50" s="9">
        <v>360</v>
      </c>
      <c r="F50" s="30" t="str">
        <v>1.车机供电正常
2.进入泊车页面</v>
      </c>
      <c r="G50" s="28" t="str">
        <v>0:
3AE ApaDisplayMode_D_Stat=0x0：off
1:
3AA ApaMde_D_Stat=0x5：Parking
3AE ApaDisplayMode_D_Stat=0x2：HMIFullScreen
3AE ApaControlMode_D_Stat=0x1：Active
3AE ApaSys_D2_Stat=0x0：0x0:NormalOperation
3AE ApaDrvRq1MsgTxt_D_Rq=0x0：NoRequest
3AE ApaDrvRq2MsgTxt_D_Rq=0x2：DriveForward
3AE ApaMsgTxt_D2_Stat=0x0：None
</v>
      </c>
      <c r="H50" s="32" t="str">
        <v>注意！，并伴随播报（自动泊车）</v>
      </c>
      <c r="I50" s="9" t="str">
        <v>P2</v>
      </c>
      <c r="J50" s="9" t="str">
        <v>手动测试</v>
      </c>
      <c r="K50" s="9" t="str">
        <v>PASS</v>
      </c>
      <c r="L50" s="32"/>
      <c r="M50" s="33"/>
      <c r="N50" s="30"/>
      <c r="O50" s="29"/>
      <c r="P50" s="30"/>
      <c r="Q50" s="31"/>
    </row>
    <row customHeight="true" ht="262" r="51">
      <c r="A51" s="9">
        <v>27</v>
      </c>
      <c r="B51" s="9" t="str">
        <v>SYNC+_0073</v>
      </c>
      <c r="C51" s="9" t="str">
        <v>Text1</v>
      </c>
      <c r="D51" s="28" t="str">
        <v>ApadelUXe0252</v>
      </c>
      <c r="E51" s="9" t="str">
        <v>摄像头损坏</v>
      </c>
      <c r="F51" s="30" t="str">
        <v>1.车机供电正常
2.进入泊车页面</v>
      </c>
      <c r="G51" s="28" t="str">
        <v>0:
3AE ApaDisplayMode_D_Stat=0x0：off
1:
3AA ApaMde_D_Stat=0x5：Parking
3AE ApaDisplayMode_D_Stat=0x2：HMIFullScreen
3AE ApaControlMode_D_Stat=0x1：Active
3AE ApaSys_D2_Stat=0x0：0x0:NormalOperation
3AE ApaDrvRq1MsgTxt_D_Rq=0x0：NoRequest
3AE ApaDrvRq2MsgTxt_D_Rq=0x2：DriveForward
3AE ApaMsgTxt_D2_Stat=0x0：None
</v>
      </c>
      <c r="H51" s="32" t="str">
        <v>注意！，并伴随播报（自动泊车）</v>
      </c>
      <c r="I51" s="9" t="str">
        <v>P2</v>
      </c>
      <c r="J51" s="9" t="str">
        <v>手动测试</v>
      </c>
      <c r="K51" s="9" t="str">
        <v>PASS</v>
      </c>
      <c r="L51" s="32"/>
      <c r="M51" s="33"/>
      <c r="N51" s="30"/>
      <c r="O51" s="29"/>
      <c r="P51" s="30"/>
      <c r="Q51" s="31"/>
    </row>
    <row customHeight="true" ht="262" r="52">
      <c r="A52" s="9">
        <v>28</v>
      </c>
      <c r="B52" s="9" t="str">
        <v>SYNC+_0073</v>
      </c>
      <c r="C52" s="9" t="str">
        <v>Text1</v>
      </c>
      <c r="D52" s="48" t="str">
        <v>ApadelUXe0464</v>
      </c>
      <c r="E52" s="9">
        <v>360</v>
      </c>
      <c r="F52" s="30" t="str">
        <v>1.车机供电正常
2.进入泊车页面</v>
      </c>
      <c r="G52" s="28" t="str">
        <v>0:
3AE ApaDisplayMode_D_Stat=0x0：off
1:
3AA ApaMde_D_Stat=0x4：POA
3AE ApaDisplayMode_D_Stat=0x2：HMIFullScreen
3AE ApaControlMode_D_Stat=0x1：Active
3AE ApaSys_D2_Stat=0x0：NormalOperation
3AE ApaDrvRq1MsgTxt_D_Rq=0x0：NoRequest
3AE ApaDrvRq2MsgTxt_D_Rq=0x2：DriveForward
3AE ApaMsgTxt_D2_Stat=0x0：None
</v>
      </c>
      <c r="H52" s="32" t="str">
        <v>注意！，并伴随播报</v>
      </c>
      <c r="I52" s="9" t="str">
        <v>P2</v>
      </c>
      <c r="J52" s="9" t="str">
        <v>手动测试</v>
      </c>
      <c r="K52" s="9" t="str">
        <v>PASS</v>
      </c>
      <c r="L52" s="32"/>
      <c r="M52" s="33"/>
      <c r="N52" s="30"/>
      <c r="O52" s="29"/>
      <c r="P52" s="30"/>
      <c r="Q52" s="31"/>
    </row>
    <row customHeight="true" ht="244" r="53">
      <c r="A53" s="9">
        <v>28</v>
      </c>
      <c r="B53" s="9" t="str">
        <v>SYNC+_0073</v>
      </c>
      <c r="C53" s="9" t="str">
        <v>Text1</v>
      </c>
      <c r="D53" s="48" t="str">
        <v>ApadelUXe0464</v>
      </c>
      <c r="E53" s="9" t="str">
        <v>摄像头损坏</v>
      </c>
      <c r="F53" s="30" t="str">
        <v>1.车机供电正常
2.进入泊车页面</v>
      </c>
      <c r="G53" s="28" t="str">
        <v>0:
3AE ApaDisplayMode_D_Stat=0x0：off
1:
3AA ApaMde_D_Stat=0x4：POA
3AE ApaDisplayMode_D_Stat=0x2：HMIFullScreen
3AE ApaControlMode_D_Stat=0x1：Active
3AE ApaSys_D2_Stat=0x0：NormalOperation
3AE ApaDrvRq1MsgTxt_D_Rq=0x0：NoRequest
3AE ApaDrvRq2MsgTxt_D_Rq=0x2：DriveForward
3AE ApaMsgTxt_D2_Stat=0x0：None</v>
      </c>
      <c r="H53" s="32" t="str">
        <v>注意！，并伴随播报</v>
      </c>
      <c r="I53" s="9" t="str">
        <v>P2</v>
      </c>
      <c r="J53" s="9" t="str">
        <v>手动测试</v>
      </c>
      <c r="K53" s="9" t="str">
        <v>PASS</v>
      </c>
      <c r="L53" s="32"/>
      <c r="M53" s="33"/>
      <c r="N53" s="30"/>
      <c r="O53" s="29"/>
      <c r="P53" s="30"/>
      <c r="Q53" s="31"/>
    </row>
    <row customHeight="true" ht="262" r="54">
      <c r="A54" s="9">
        <v>29</v>
      </c>
      <c r="B54" s="9" t="str">
        <v>SYNC+_0073</v>
      </c>
      <c r="C54" s="9" t="str">
        <v>Text1</v>
      </c>
      <c r="D54" s="28" t="str">
        <v>ApadelUXe0309</v>
      </c>
      <c r="E54" s="9">
        <v>360</v>
      </c>
      <c r="F54" s="30" t="str">
        <v>1.车机供电正常
2.进入泊车页面</v>
      </c>
      <c r="G54" s="28" t="str">
        <v>0:
3AE ApaDisplayMode_D_Stat=0x0：off
1:
3AA ApaMde_D_Stat=0x5：ParkIn
3AE ApaDisplayMode_D_Stat=0x2：HMIFullScreen
3AE ApaControlMode_D_Stat=0x1：Active
3AE ApaSys_D2_Stat=0x0：NormalOperation
3AE ApaDrvRq1MsgTxt_D_Rq=0x0：NoRequest
3AE ApaDrvRq2MsgTxt_D_Rq=0x3：DriveBackward
3AE ApaMsgTxt_D2_Stat=0x0：None
</v>
      </c>
      <c r="H54" s="32" t="str">
        <v>注意！，重复语音不播报</v>
      </c>
      <c r="I54" s="9" t="str">
        <v>P2</v>
      </c>
      <c r="J54" s="9" t="str">
        <v>手动测试</v>
      </c>
      <c r="K54" s="9" t="str">
        <v>PASS</v>
      </c>
      <c r="L54" s="32"/>
      <c r="M54" s="33" t="str">
        <v>重复语音不播报</v>
      </c>
      <c r="N54" s="30"/>
      <c r="O54" s="29"/>
      <c r="P54" s="30"/>
      <c r="Q54" s="31"/>
    </row>
    <row customHeight="true" ht="244" r="55">
      <c r="A55" s="9">
        <v>29</v>
      </c>
      <c r="B55" s="9" t="str">
        <v>SYNC+_0073</v>
      </c>
      <c r="C55" s="9" t="str">
        <v>Text1</v>
      </c>
      <c r="D55" s="28" t="str">
        <v>ApadelUXe0309</v>
      </c>
      <c r="E55" s="9" t="str">
        <v>摄像头损坏</v>
      </c>
      <c r="F55" s="30" t="str">
        <v>1.车机供电正常
2.进入泊车页面</v>
      </c>
      <c r="G55" s="28" t="str">
        <v>0:
3AE ApaDisplayMode_D_Stat=0x0：off
1:
3AA ApaMde_D_Stat=0x5：ParkIn
3AE ApaDisplayMode_D_Stat=0x2：HMIFullScreen
3AE ApaControlMode_D_Stat=0x1：Active
3AE ApaSys_D2_Stat=0x0：NormalOperation
3AE ApaDrvRq1MsgTxt_D_Rq=0x0：NoRequest
3AE ApaDrvRq2MsgTxt_D_Rq=0x3：DriveBackward
3AE ApaMsgTxt_D2_Stat=0x0：None</v>
      </c>
      <c r="H55" s="32" t="str">
        <v>注意！，并伴随播报</v>
      </c>
      <c r="I55" s="9" t="str">
        <v>P2</v>
      </c>
      <c r="J55" s="9" t="str">
        <v>手动测试</v>
      </c>
      <c r="K55" s="9" t="str">
        <v>PASS</v>
      </c>
      <c r="L55" s="32"/>
      <c r="M55" s="33"/>
      <c r="N55" s="30"/>
      <c r="O55" s="29"/>
      <c r="P55" s="30"/>
      <c r="Q55" s="31"/>
    </row>
    <row customHeight="true" ht="262" r="56">
      <c r="A56" s="9">
        <v>30</v>
      </c>
      <c r="B56" s="9" t="str">
        <v>SYNC+_0073</v>
      </c>
      <c r="C56" s="9" t="str">
        <v>Text1</v>
      </c>
      <c r="D56" s="48" t="str">
        <v>ApadelUXe0465</v>
      </c>
      <c r="E56" s="9">
        <v>360</v>
      </c>
      <c r="F56" s="30" t="str">
        <v>1.车机供电正常
2.进入泊车页面</v>
      </c>
      <c r="G56" s="28" t="str">
        <v>0:
3AE ApaDisplayMode_D_Stat=0x0
1:
3AA ApaMde_D_Stat=0x4：POA
3AE ApaDisplayMode_D_Stat=0x2：HMIFullScreen
3AE ApaControlMode_D_Stat=0x1：Active
3AE ApaSys_D2_Stat=0x0：NormalOperation
3AE ApaDrvRq1MsgTxt_D_Rq=0x0：NoRequest
3AE ApaDrvRq2MsgTxt_D_Rq=0x3：DriveBackward
3AE ApaMsgTxt_D2_Stat=0x0：None
</v>
      </c>
      <c r="H56" s="32" t="str">
        <v>注意！，重复语音不播报</v>
      </c>
      <c r="I56" s="9" t="str">
        <v>P2</v>
      </c>
      <c r="J56" s="9" t="str">
        <v>手动测试</v>
      </c>
      <c r="K56" s="9" t="str">
        <v>PASS</v>
      </c>
      <c r="L56" s="32"/>
      <c r="M56" s="33" t="str">
        <v>重复语音不播报</v>
      </c>
      <c r="N56" s="30"/>
      <c r="O56" s="29"/>
      <c r="P56" s="30"/>
      <c r="Q56" s="31"/>
    </row>
    <row customHeight="true" ht="262" r="57">
      <c r="A57" s="9">
        <v>30</v>
      </c>
      <c r="B57" s="9" t="str">
        <v>SYNC+_0073</v>
      </c>
      <c r="C57" s="9" t="str">
        <v>Text1</v>
      </c>
      <c r="D57" s="48" t="str">
        <v>ApadelUXe0465</v>
      </c>
      <c r="E57" s="9" t="str">
        <v>摄像头损坏</v>
      </c>
      <c r="F57" s="30" t="str">
        <v>1.车机供电正常
2.进入泊车页面</v>
      </c>
      <c r="G57" s="28" t="str">
        <v>0:
3AE ApaDisplayMode_D_Stat=0x0
1:
3AA ApaMde_D_Stat=0x4：POA
3AE ApaDisplayMode_D_Stat=0x2：HMIFullScreen
3AE ApaControlMode_D_Stat=0x1：Active
3AE ApaSys_D2_Stat=0x0：NormalOperation
3AE ApaDrvRq1MsgTxt_D_Rq=0x0：NoRequest
3AE ApaDrvRq2MsgTxt_D_Rq=0x3：DriveBackward
3AE ApaMsgTxt_D2_Stat=0x0：None
</v>
      </c>
      <c r="H57" s="32" t="str">
        <v>注意！，并伴随播报</v>
      </c>
      <c r="I57" s="9" t="str">
        <v>P2</v>
      </c>
      <c r="J57" s="9" t="str">
        <v>手动测试</v>
      </c>
      <c r="K57" s="9" t="str">
        <v>PASS</v>
      </c>
      <c r="L57" s="32"/>
      <c r="M57" s="33"/>
      <c r="N57" s="30"/>
      <c r="O57" s="29"/>
      <c r="P57" s="30"/>
      <c r="Q57" s="31"/>
    </row>
    <row customHeight="true" ht="278" r="58">
      <c r="A58" s="9">
        <v>31</v>
      </c>
      <c r="B58" s="9" t="str">
        <v>SYNC+_0073</v>
      </c>
      <c r="C58" s="9" t="str">
        <v>Text1</v>
      </c>
      <c r="D58" s="28" t="str">
        <v>ApadelUXe0253</v>
      </c>
      <c r="E58" s="9">
        <v>360</v>
      </c>
      <c r="F58" s="30" t="str">
        <v>1.车机供电正常
2.进入泊车页面</v>
      </c>
      <c r="G58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ApaMsgTxt_D2_Stat=0x2： ObstacleInPath
</v>
      </c>
      <c r="H58" s="32" t="str">
        <v>路径上有障碍物，并伴随播报</v>
      </c>
      <c r="I58" s="9" t="str">
        <v>P2</v>
      </c>
      <c r="J58" s="9" t="str">
        <v>手动测试</v>
      </c>
      <c r="K58" s="9" t="str">
        <v>PASS</v>
      </c>
      <c r="L58" s="32"/>
      <c r="M58" s="33"/>
      <c r="N58" s="30"/>
      <c r="O58" s="29"/>
      <c r="P58" s="30"/>
      <c r="Q58" s="31"/>
    </row>
    <row customHeight="true" ht="262" r="59">
      <c r="A59" s="9">
        <v>31</v>
      </c>
      <c r="B59" s="9" t="str">
        <v>SYNC+_0073</v>
      </c>
      <c r="C59" s="9" t="str">
        <v>Text1</v>
      </c>
      <c r="D59" s="28" t="str">
        <v>ApadelUXe0253</v>
      </c>
      <c r="E59" s="9" t="str">
        <v>摄像头损坏</v>
      </c>
      <c r="F59" s="30" t="str">
        <v>1.车机供电正常
2.进入泊车页面</v>
      </c>
      <c r="G59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ApaMsgTxt_D2_Stat=0x2： ObstacleInPath</v>
      </c>
      <c r="H59" s="32" t="str">
        <v>路径上有障碍物，并伴随播报</v>
      </c>
      <c r="I59" s="9" t="str">
        <v>P2</v>
      </c>
      <c r="J59" s="9" t="str">
        <v>手动测试</v>
      </c>
      <c r="K59" s="9" t="str">
        <v>PASS</v>
      </c>
      <c r="L59" s="32"/>
      <c r="M59" s="33"/>
      <c r="N59" s="30"/>
      <c r="O59" s="29"/>
      <c r="P59" s="30"/>
      <c r="Q59" s="31"/>
    </row>
    <row customHeight="true" ht="262" r="60">
      <c r="A60" s="9">
        <v>32</v>
      </c>
      <c r="B60" s="9" t="str">
        <v>SYNC+_0073</v>
      </c>
      <c r="C60" s="9" t="str">
        <v>Text1</v>
      </c>
      <c r="D60" s="28" t="str">
        <v>ApadelUXe0254</v>
      </c>
      <c r="E60" s="9">
        <v>360</v>
      </c>
      <c r="F60" s="30" t="str">
        <v>1.车机供电正常
2.进入泊车页面</v>
      </c>
      <c r="G60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ApaMsgTxt_D2_Stat=0x13：AcceleratorPedalInactive</v>
      </c>
      <c r="H60" s="32" t="str">
        <v>油门踏板不起作用，并伴随播报</v>
      </c>
      <c r="I60" s="9" t="str">
        <v>P2</v>
      </c>
      <c r="J60" s="9" t="str">
        <v>手动测试</v>
      </c>
      <c r="K60" s="9" t="str">
        <v>PASS</v>
      </c>
      <c r="L60" s="32"/>
      <c r="M60" s="33"/>
      <c r="N60" s="30"/>
      <c r="O60" s="29"/>
      <c r="P60" s="30"/>
      <c r="Q60" s="31"/>
    </row>
    <row customHeight="true" ht="278" r="61">
      <c r="A61" s="9">
        <v>32</v>
      </c>
      <c r="B61" s="9" t="str">
        <v>SYNC+_0073</v>
      </c>
      <c r="C61" s="9" t="str">
        <v>Text1</v>
      </c>
      <c r="D61" s="28" t="str">
        <v>ApadelUXe0254</v>
      </c>
      <c r="E61" s="9" t="str">
        <v>摄像头损坏</v>
      </c>
      <c r="F61" s="30" t="str">
        <v>1.车机供电正常
2.进入泊车页面</v>
      </c>
      <c r="G61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ApaMsgTxt_D2_Stat=0x13：AcceleratorPedalInactive
</v>
      </c>
      <c r="H61" s="32" t="str">
        <v>油门踏板不起作用，并伴随播报</v>
      </c>
      <c r="I61" s="9" t="str">
        <v>P2</v>
      </c>
      <c r="J61" s="9" t="str">
        <v>手动测试</v>
      </c>
      <c r="K61" s="9" t="str">
        <v>PASS</v>
      </c>
      <c r="L61" s="32"/>
      <c r="M61" s="33"/>
      <c r="N61" s="30"/>
      <c r="O61" s="29"/>
      <c r="P61" s="30"/>
      <c r="Q61" s="31"/>
    </row>
    <row customHeight="true" ht="209" r="62">
      <c r="A62" s="9">
        <v>33</v>
      </c>
      <c r="B62" s="9" t="str">
        <v>SYNC+_0073</v>
      </c>
      <c r="C62" s="9" t="str">
        <v>Text1</v>
      </c>
      <c r="D62" s="28" t="str">
        <v>ApadelUXe0301</v>
      </c>
      <c r="E62" s="9">
        <v>360</v>
      </c>
      <c r="F62" s="30" t="str">
        <v>1.车机供电正常
2.进入泊车页面</v>
      </c>
      <c r="G62" s="28" t="str">
        <v>0:
3AE ApaDisplayMode_D_Stat=0x0：off
1:
3AA ApaMde_D_Stat=0x5：Parking
3AE ApaDisplayMode_D_Stat=0x2：HMIFullScreen
3AE ApaControlMode_D_Stat=0x1：Active
3AE ApaSys_D2_Stat=0x1：Pause
3AE ApaDrvRq1MsgTxt_D_Rq=0x5：PressApaButton
3AE ApaMsgTxt_D2_Stat=0x13：AcceleratorPedalInactive</v>
      </c>
      <c r="H62" s="32" t="str">
        <v>油门踏板不起作用，重复语音不播报</v>
      </c>
      <c r="I62" s="9" t="str">
        <v>P2</v>
      </c>
      <c r="J62" s="9" t="str">
        <v>手动测试</v>
      </c>
      <c r="K62" s="9" t="str">
        <v>PASS</v>
      </c>
      <c r="L62" s="32"/>
      <c r="M62" s="33" t="str">
        <v>重复语音不播报</v>
      </c>
      <c r="N62" s="30"/>
      <c r="O62" s="29"/>
      <c r="P62" s="30"/>
      <c r="Q62" s="31"/>
    </row>
    <row customHeight="true" ht="209" r="63">
      <c r="A63" s="9">
        <v>33</v>
      </c>
      <c r="B63" s="9" t="str">
        <v>SYNC+_0073</v>
      </c>
      <c r="C63" s="9" t="str">
        <v>Text1</v>
      </c>
      <c r="D63" s="28" t="str">
        <v>ApadelUXe0301</v>
      </c>
      <c r="E63" s="9" t="str">
        <v>摄像头损坏</v>
      </c>
      <c r="F63" s="30" t="str">
        <v>1.车机供电正常
2.进入泊车页面</v>
      </c>
      <c r="G63" s="28" t="str">
        <v>0:
3AE ApaDisplayMode_D_Stat=0x0：off
1:
3AA ApaMde_D_Stat=0x5：Parking
3AE ApaDisplayMode_D_Stat=0x2：HMIFullScreen
3AE ApaControlMode_D_Stat=0x1：Active
3AE ApaSys_D2_Stat=0x1：Pause
3AE ApaDrvRq1MsgTxt_D_Rq=0x5：PressApaButton
3AE ApaMsgTxt_D2_Stat=0x13：AcceleratorPedalInactive</v>
      </c>
      <c r="H63" s="32" t="str">
        <v>油门踏板不起作用，并伴随播报，无摄像头损坏弹窗</v>
      </c>
      <c r="I63" s="9" t="str">
        <v>P2</v>
      </c>
      <c r="J63" s="9" t="str">
        <v>手动测试</v>
      </c>
      <c r="K63" s="9" t="str">
        <v>PASS</v>
      </c>
      <c r="L63" s="32"/>
      <c r="M63" s="33"/>
      <c r="N63" s="30"/>
      <c r="O63" s="29"/>
      <c r="P63" s="30"/>
      <c r="Q63" s="31"/>
    </row>
    <row customHeight="true" ht="262" r="64">
      <c r="A64" s="9">
        <v>34</v>
      </c>
      <c r="B64" s="9" t="str">
        <v>SYNC+_0073</v>
      </c>
      <c r="C64" s="9" t="str">
        <v>Text1</v>
      </c>
      <c r="D64" s="28" t="str">
        <v>ApadelUXe0318</v>
      </c>
      <c r="E64" s="9">
        <v>360</v>
      </c>
      <c r="F64" s="30" t="str">
        <v>1.车机供电正常
2.进入泊车页面</v>
      </c>
      <c r="G64" s="28" t="str">
        <v>0:
3AE ApaDisplayMode_D_Stat=0x0：off
1:
3AA ApaMde_D_Stat=0x5：Parking
3AE ApaDisplayMode_D_Stat=0x2：HMIFullScreen
3AE ApaControlMode_D_Stat=0x1：Active
3AE ApaSys_D2_Stat=0x1：Pause
3AE ApaDrvRq1MsgTxt_D_Rq=0x0： NoRequest
3AE ApaDrvRq2MsgTxt_D_Rq=0x8：CloseDoor
3AE ApaMsgTxt_D2_Stat=0x13：AcceleratorPedalInactive
</v>
      </c>
      <c r="H64" s="32" t="str">
        <v>油门踏板不起作用，重复语音不播报</v>
      </c>
      <c r="I64" s="9" t="str">
        <v>P2</v>
      </c>
      <c r="J64" s="9" t="str">
        <v>手动测试</v>
      </c>
      <c r="K64" s="9" t="str">
        <v>PASS</v>
      </c>
      <c r="L64" s="32"/>
      <c r="M64" s="33" t="str">
        <v>重复语音不播报</v>
      </c>
      <c r="N64" s="30"/>
      <c r="O64" s="29"/>
      <c r="P64" s="30"/>
      <c r="Q64" s="31"/>
    </row>
    <row customHeight="true" ht="244" r="65">
      <c r="A65" s="9">
        <v>34</v>
      </c>
      <c r="B65" s="9" t="str">
        <v>SYNC+_0073</v>
      </c>
      <c r="C65" s="9" t="str">
        <v>Text1</v>
      </c>
      <c r="D65" s="28" t="str">
        <v>ApadelUXe0318</v>
      </c>
      <c r="E65" s="9" t="str">
        <v>摄像头损坏</v>
      </c>
      <c r="F65" s="30" t="str">
        <v>1.车机供电正常
2.进入泊车页面</v>
      </c>
      <c r="G65" s="28" t="str">
        <v>0:
3AE ApaDisplayMode_D_Stat=0x0：off
1:
3AA ApaMde_D_Stat=0x5：Parking
3AE ApaDisplayMode_D_Stat=0x2：HMIFullScreen
3AE ApaControlMode_D_Stat=0x1：Active
3AE ApaSys_D2_Stat=0x1：Pause
3AE ApaDrvRq1MsgTxt_D_Rq=0x0： NoRequest
3AE ApaDrvRq1MsgTxt_D_Rq=0x8：CloseDoor
3AE ApaMsgTxt_D2_Stat=0x13：AcceleratorPedalInactive</v>
      </c>
      <c r="H65" s="32" t="str">
        <v>油门踏板不起作用，并伴随播报</v>
      </c>
      <c r="I65" s="9" t="str">
        <v>P2</v>
      </c>
      <c r="J65" s="9" t="str">
        <v>手动测试</v>
      </c>
      <c r="K65" s="9" t="str">
        <v>PASS</v>
      </c>
      <c r="L65" s="32"/>
      <c r="M65" s="33"/>
      <c r="N65" s="30"/>
      <c r="O65" s="29"/>
      <c r="P65" s="30"/>
      <c r="Q65" s="31"/>
    </row>
    <row customHeight="true" ht="278" r="66">
      <c r="A66" s="9">
        <v>35</v>
      </c>
      <c r="B66" s="9" t="str">
        <v>SYNC+_0073</v>
      </c>
      <c r="C66" s="9" t="str">
        <v>Text1</v>
      </c>
      <c r="D66" s="32"/>
      <c r="E66" s="9" t="str">
        <v>inactive</v>
      </c>
      <c r="F66" s="30" t="str">
        <v>1.车机供电正常
2.进入泊车页面</v>
      </c>
      <c r="G66" s="28" t="str">
        <v>0:
3AE ApaDisplayMode_D_Stat=0x0：off
1:
3AA ApaMde_D_Stat=0x5：Parking
3AE ApaDisplayMode_D_Stat=0x2：HMIFullScreen
3AE ApaControlMode_D_Stat=0x0：Inactive
3AE ApaSys_D2_Stat=0x10：NoSideSelectable
3AE ApaDrvRq1MsgTxt_D_Rq=0x0：NoRequest
3AE ApaDrvRq2MsgTxt_D_Rq=0x0：NoRequest
3AE ApaMsgTxt_D2_Stat=0x0：None
</v>
      </c>
      <c r="H66" s="32" t="str">
        <v>左右两侧均不可用，并伴随播报</v>
      </c>
      <c r="I66" s="9" t="str">
        <v>P1</v>
      </c>
      <c r="J66" s="9" t="str">
        <v>手动测试</v>
      </c>
      <c r="K66" s="9" t="str">
        <v>PASS</v>
      </c>
      <c r="L66" s="32"/>
      <c r="M66" s="33"/>
      <c r="N66" s="30"/>
      <c r="O66" s="29"/>
      <c r="P66" s="30"/>
      <c r="Q66" s="31"/>
    </row>
    <row customHeight="true" ht="244" r="67">
      <c r="A67" s="9">
        <v>36</v>
      </c>
      <c r="B67" s="9" t="str">
        <v>SYNC+_0073</v>
      </c>
      <c r="C67" s="9" t="str">
        <v>Text1</v>
      </c>
      <c r="D67" s="32"/>
      <c r="E67" s="9" t="str">
        <v>inactive</v>
      </c>
      <c r="F67" s="30" t="str">
        <v>1.车机供电正常
2.进入泊车页面</v>
      </c>
      <c r="G67" s="28" t="str">
        <v>0:
3AE ApaDisplayMode_D_Stat=0x0：off
1:
3AA ApaMde_D_Stat=0x5：Parking
3AE ApaDisplayMode_D_Stat=0x2：HMIFullScreen
3AE ApaControlMode_D_Stat=0x0：Inactive
3AE ApaSys_D2_Stat=0x2：Overspeed
3AE ApaDrvRq1MsgTxt_D_Rq=0x0：NoRequest
3AE ApaDrvRq2MsgTxt_D_Rq=0x0：NoRequest
</v>
      </c>
      <c r="H67" s="32" t="str">
        <v>减速，并伴随播报</v>
      </c>
      <c r="I67" s="9" t="str">
        <v>P0</v>
      </c>
      <c r="J67" s="9" t="str">
        <v>手动测试</v>
      </c>
      <c r="K67" s="9" t="str">
        <v>PASS</v>
      </c>
      <c r="L67" s="32"/>
      <c r="M67" s="33"/>
      <c r="N67" s="30"/>
      <c r="O67" s="29"/>
      <c r="P67" s="30"/>
      <c r="Q67" s="31"/>
    </row>
    <row customHeight="true" ht="226" r="68">
      <c r="A68" s="9">
        <v>37</v>
      </c>
      <c r="B68" s="9" t="str">
        <v>SYNC+_0073</v>
      </c>
      <c r="C68" s="9" t="str">
        <v>Text1</v>
      </c>
      <c r="D68" s="32"/>
      <c r="E68" s="9">
        <v>360</v>
      </c>
      <c r="F68" s="30" t="str">
        <v>1.车机供电正常
2.进入泊车页面</v>
      </c>
      <c r="G68" s="28" t="str">
        <v>0:
3AE ApaDisplayMode_D_Stat=0x0：off
1:
3AA ApaMde_D_Stat=0x5：Parking
3AE ApaDisplayMode_D_Stat=0x2：HMIFullScreen
3AE ApaControlMode_D_Stat=0x1：Active
3AE ApaSys_D2_Stat=0x2：Overspeed
3AE ApaDrvRq1MsgTxt_D_Rq=0x0：NoRequest
3AE ApaDrvRq2MsgTxt_D_Rq=0x0：NoRequest
</v>
      </c>
      <c r="H68" s="32" t="str">
        <v>减速，并伴随播报</v>
      </c>
      <c r="I68" s="9" t="str">
        <v>P2</v>
      </c>
      <c r="J68" s="9" t="str">
        <v>手动测试</v>
      </c>
      <c r="K68" s="9" t="str">
        <v>PASS</v>
      </c>
      <c r="L68" s="32"/>
      <c r="M68" s="33"/>
      <c r="N68" s="30"/>
      <c r="O68" s="29"/>
      <c r="P68" s="30"/>
      <c r="Q68" s="31"/>
    </row>
    <row customHeight="true" ht="209" r="69">
      <c r="A69" s="9">
        <v>38</v>
      </c>
      <c r="B69" s="9" t="str">
        <v>SYNC+_0073</v>
      </c>
      <c r="C69" s="9" t="str">
        <v>Text1</v>
      </c>
      <c r="D69" s="32"/>
      <c r="E69" s="9" t="str">
        <v>摄像头损坏</v>
      </c>
      <c r="F69" s="30" t="str">
        <v>1.车机供电正常
2.进入泊车页面</v>
      </c>
      <c r="G69" s="28" t="str">
        <v>0:
3AE ApaDisplayMode_D_Stat=0x0：off
1:
3AA ApaMde_D_Stat=0x5：Parking
3AE ApaDisplayMode_D_Stat=0x2：HMIFullScreen
3AE ApaControlMode_D_Stat=0x1：Active
3AE ApaSys_D2_Stat=0x2：Overspeed
3AE ApaDrvRq1MsgTxt_D_Rq=0x0：NoRequest
3AE ApaDrvRq2MsgTxt_D_Rq=0x0：NoRequest</v>
      </c>
      <c r="H69" s="32" t="str">
        <v>减速，并伴随播报</v>
      </c>
      <c r="I69" s="9" t="str">
        <v>P2</v>
      </c>
      <c r="J69" s="9" t="str">
        <v>手动测试</v>
      </c>
      <c r="K69" s="9" t="str">
        <v>PASS</v>
      </c>
      <c r="L69" s="32"/>
      <c r="M69" s="33"/>
      <c r="N69" s="30"/>
      <c r="O69" s="29"/>
      <c r="P69" s="30"/>
      <c r="Q69" s="31"/>
    </row>
    <row customHeight="true" ht="192" r="70">
      <c r="A70" s="9">
        <v>39</v>
      </c>
      <c r="B70" s="9" t="str">
        <v>SYNC+_0073</v>
      </c>
      <c r="C70" s="9" t="str">
        <v>Text1</v>
      </c>
      <c r="D70" s="32"/>
      <c r="E70" s="9" t="str">
        <v>inactive</v>
      </c>
      <c r="F70" s="30" t="str">
        <v>1.车机供电正常
2.进入泊车页面</v>
      </c>
      <c r="G70" s="28" t="str">
        <v>0:
3AE ApaDisplayMode_D_Stat=0x0：off
1:
3AA ApaMde_D_Stat=0x5：Parking
3AE ApaDisplayMode_D_Stat=0x2：HMIFullScreen
3AE ApaControlMode_D_Stat=0x0：Inactive
3AE ApaSys_D2_Stat=0x4: Cancelled
3AE ApaMsgTxt_D2_Stat=0x0：None
</v>
      </c>
      <c r="H70" s="32" t="str">
        <v>已取消，并伴随播报</v>
      </c>
      <c r="I70" s="9" t="str">
        <v>P1</v>
      </c>
      <c r="J70" s="9" t="str">
        <v>手动测试</v>
      </c>
      <c r="K70" s="9" t="str">
        <v>PASS</v>
      </c>
      <c r="L70" s="32"/>
      <c r="M70" s="33"/>
      <c r="N70" s="30"/>
      <c r="O70" s="29"/>
      <c r="P70" s="30"/>
      <c r="Q70" s="31"/>
    </row>
    <row customHeight="true" ht="175" r="71">
      <c r="A71" s="9">
        <v>40</v>
      </c>
      <c r="B71" s="9" t="str">
        <v>SYNC+_0073</v>
      </c>
      <c r="C71" s="9" t="str">
        <v>Text1</v>
      </c>
      <c r="D71" s="32"/>
      <c r="E71" s="9">
        <v>360</v>
      </c>
      <c r="F71" s="30" t="str">
        <v>1.车机供电正常
2.进入泊车页面</v>
      </c>
      <c r="G71" s="28" t="str">
        <v>0:
3AE ApaDisplayMode_D_Stat=0x0：off
1:
3AA ApaMde_D_Stat=0x5：Parking
3AE ApaDisplayMode_D_Stat=0x2：HMIFullScreen
3AE ApaControlMode_D_Stat=0x1：Active
3AE ApaSys_D2_Stat=0x4: Cancelled
3AE ApaMsgTxt_D2_Stat=0x0：None
</v>
      </c>
      <c r="H71" s="32" t="str">
        <v>已取消，并伴随播报</v>
      </c>
      <c r="I71" s="9" t="str">
        <v>P2</v>
      </c>
      <c r="J71" s="9" t="str">
        <v>手动测试</v>
      </c>
      <c r="K71" s="9" t="str">
        <v>PASS</v>
      </c>
      <c r="L71" s="32"/>
      <c r="M71" s="33"/>
      <c r="N71" s="30"/>
      <c r="O71" s="29"/>
      <c r="P71" s="30"/>
      <c r="Q71" s="31"/>
    </row>
    <row customHeight="true" ht="157" r="72">
      <c r="A72" s="9">
        <v>41</v>
      </c>
      <c r="B72" s="9" t="str">
        <v>SYNC+_0073</v>
      </c>
      <c r="C72" s="9" t="str">
        <v>Text1</v>
      </c>
      <c r="D72" s="32"/>
      <c r="E72" s="9" t="str">
        <v>摄像头损坏</v>
      </c>
      <c r="F72" s="30" t="str">
        <v>1.车机供电正常
2.进入泊车页面</v>
      </c>
      <c r="G72" s="28" t="str">
        <v>0:
3AE ApaDisplayMode_D_Stat=0x0：off
1:
3AA ApaMde_D_Stat=0x5：Parking
3AE ApaDisplayMode_D_Stat=0x2：HMIFullScreen
3AE ApaControlMode_D_Stat=0x1：Active
3AE ApaSys_D2_Stat=0x4: Cancelled
3AE ApaMsgTxt_D2_Stat=0x0：None</v>
      </c>
      <c r="H72" s="32" t="str">
        <v>已取消，并伴随播报</v>
      </c>
      <c r="I72" s="9" t="str">
        <v>P2</v>
      </c>
      <c r="J72" s="9" t="str">
        <v>手动测试</v>
      </c>
      <c r="K72" s="9" t="str">
        <v>PASS</v>
      </c>
      <c r="L72" s="32"/>
      <c r="M72" s="33"/>
      <c r="N72" s="30"/>
      <c r="O72" s="29"/>
      <c r="P72" s="30"/>
      <c r="Q72" s="31"/>
    </row>
    <row customHeight="true" ht="192" r="73">
      <c r="A73" s="9">
        <v>42</v>
      </c>
      <c r="B73" s="9" t="str">
        <v>SYNC+_0073</v>
      </c>
      <c r="C73" s="9" t="str">
        <v>Text1</v>
      </c>
      <c r="D73" s="32"/>
      <c r="E73" s="9" t="str">
        <v>inactive</v>
      </c>
      <c r="F73" s="30" t="str">
        <v>1.车机供电正常
2.进入泊车页面</v>
      </c>
      <c r="G73" s="28" t="str">
        <v>0:
3AE ApaDisplayMode_D_Stat=0x0：off
1:
3AA ApaMde_D_Stat=0x5：Parking
3AE ApaDisplayMode_D_Stat=0x2：HMIFullScreen
3AE ApaControlMode_D_Stat=0x0：Inactive
3AE ApaSys_D2_Stat=0x4: Cancelled
3AE ApaMsgTxt_D2_Stat=0x9：WheelSlip
</v>
      </c>
      <c r="H73" s="32" t="str">
        <v>已取消-车轮打滑，并伴随播报</v>
      </c>
      <c r="I73" s="9" t="str">
        <v>P3</v>
      </c>
      <c r="J73" s="9" t="str">
        <v>手动测试</v>
      </c>
      <c r="K73" s="9" t="str">
        <v>PASS</v>
      </c>
      <c r="L73" s="32"/>
      <c r="M73" s="33"/>
      <c r="N73" s="30"/>
      <c r="O73" s="29"/>
      <c r="P73" s="30"/>
      <c r="Q73" s="31"/>
    </row>
    <row customHeight="true" ht="157" r="74">
      <c r="A74" s="9">
        <v>43</v>
      </c>
      <c r="B74" s="9" t="str">
        <v>SYNC+_0073</v>
      </c>
      <c r="C74" s="9" t="str">
        <v>Text1</v>
      </c>
      <c r="D74" s="32"/>
      <c r="E74" s="9">
        <v>360</v>
      </c>
      <c r="F74" s="30" t="str">
        <v>1.车机供电正常
2.进入泊车页面</v>
      </c>
      <c r="G74" s="28" t="str">
        <v>0:
3AE ApaDisplayMode_D_Stat=0x0：off
1:
3AA ApaMde_D_Stat=0x5：Parking
3AE ApaDisplayMode_D_Stat=0x2：HMIFullScreen
3AE ApaControlMode_D_Stat=0x1：Active
3AE ApaSys_D2_Stat=0x4: Cancelled
3AE ApaMsgTxt_D2_Stat=0x9：WheelSlip</v>
      </c>
      <c r="H74" s="32" t="str">
        <v>已取消-车轮打滑，并伴随播报</v>
      </c>
      <c r="I74" s="9" t="str">
        <v>P2</v>
      </c>
      <c r="J74" s="9" t="str">
        <v>手动测试</v>
      </c>
      <c r="K74" s="9" t="str">
        <v>PASS</v>
      </c>
      <c r="L74" s="32"/>
      <c r="M74" s="33"/>
      <c r="N74" s="30"/>
      <c r="O74" s="29"/>
      <c r="P74" s="30"/>
      <c r="Q74" s="31"/>
    </row>
    <row customHeight="true" ht="157" r="75">
      <c r="A75" s="9">
        <v>44</v>
      </c>
      <c r="B75" s="9" t="str">
        <v>SYNC+_0073</v>
      </c>
      <c r="C75" s="9" t="str">
        <v>Text1</v>
      </c>
      <c r="D75" s="32"/>
      <c r="E75" s="9" t="str">
        <v>摄像头损坏</v>
      </c>
      <c r="F75" s="30" t="str">
        <v>1.车机供电正常
2.进入泊车页面</v>
      </c>
      <c r="G75" s="28" t="str">
        <v>0:
3AE ApaDisplayMode_D_Stat=0x0：off
1:
3AA ApaMde_D_Stat=0x5：Parking
3AE ApaDisplayMode_D_Stat=0x2：HMIFullScreen
3AE ApaControlMode_D_Stat=0x1：Active
3AE ApaSys_D2_Stat=0x4: Cancelled
3AE ApaMsgTxt_D2_Stat=0x9：WheelSlip</v>
      </c>
      <c r="H75" s="32" t="str">
        <v>已取消-车轮打滑，并伴随播报</v>
      </c>
      <c r="I75" s="9" t="str">
        <v>P2</v>
      </c>
      <c r="J75" s="9" t="str">
        <v>手动测试</v>
      </c>
      <c r="K75" s="9" t="str">
        <v>PASS</v>
      </c>
      <c r="L75" s="32"/>
      <c r="M75" s="33"/>
      <c r="N75" s="30"/>
      <c r="O75" s="29"/>
      <c r="P75" s="30"/>
      <c r="Q75" s="31"/>
    </row>
    <row customHeight="true" ht="192" r="76">
      <c r="A76" s="9">
        <v>45</v>
      </c>
      <c r="B76" s="9" t="str">
        <v>SYNC+_0073</v>
      </c>
      <c r="C76" s="9" t="str">
        <v>Text1</v>
      </c>
      <c r="D76" s="32"/>
      <c r="E76" s="9" t="str">
        <v>inactive</v>
      </c>
      <c r="F76" s="30" t="str">
        <v>1.车机供电正常
2.进入泊车页面</v>
      </c>
      <c r="G76" s="28" t="str">
        <v>0:
3AE ApaDisplayMode_D_Stat=0x0：off
1:
3AA ApaMde_D_Stat=0x5：Parking
3AE ApaDisplayMode_D_Stat=0x2：HMIFullScreen
3AE ApaControlMode_D_Stat=0x0：Inactive
3AE ApaSys_D2_Stat=0x4: Cancelled
3AE ApaMsgTxt_D2_Stat=0x7：DoorOpen
</v>
      </c>
      <c r="H76" s="32" t="str">
        <v>已取消-车门打开，并伴随播报</v>
      </c>
      <c r="I76" s="9" t="str">
        <v>P3</v>
      </c>
      <c r="J76" s="9" t="str">
        <v>手动测试</v>
      </c>
      <c r="K76" s="9" t="str">
        <v>PASS</v>
      </c>
      <c r="L76" s="32"/>
      <c r="M76" s="33"/>
      <c r="N76" s="30"/>
      <c r="O76" s="29"/>
      <c r="P76" s="30"/>
      <c r="Q76" s="31"/>
    </row>
    <row customHeight="true" ht="157" r="77">
      <c r="A77" s="9">
        <v>46</v>
      </c>
      <c r="B77" s="9" t="str">
        <v>SYNC+_0073</v>
      </c>
      <c r="C77" s="9" t="str">
        <v>Text1</v>
      </c>
      <c r="D77" s="32"/>
      <c r="E77" s="9">
        <v>360</v>
      </c>
      <c r="F77" s="30" t="str">
        <v>1.车机供电正常
2.进入泊车页面</v>
      </c>
      <c r="G77" s="28" t="str">
        <v>0:
3AE ApaDisplayMode_D_Stat=0x0：off
1:
3AA ApaMde_D_Stat=0x5：Parking
3AE ApaDisplayMode_D_Stat=0x2：HMIFullScreen
3AE ApaControlMode_D_Stat=0x1：Active
3AE ApaSys_D2_Stat=0x4: Cancelled
3AE ApaMsgTxt_D2_Stat=0x7：DoorOpen</v>
      </c>
      <c r="H77" s="32" t="str">
        <v>已取消-车门打开，并伴随播报</v>
      </c>
      <c r="I77" s="9" t="str">
        <v>P2</v>
      </c>
      <c r="J77" s="9" t="str">
        <v>手动测试</v>
      </c>
      <c r="K77" s="9" t="str">
        <v>PASS</v>
      </c>
      <c r="L77" s="32"/>
      <c r="M77" s="33"/>
      <c r="N77" s="30"/>
      <c r="O77" s="29"/>
      <c r="P77" s="30"/>
      <c r="Q77" s="31"/>
    </row>
    <row customHeight="true" ht="157" r="78">
      <c r="A78" s="9">
        <v>47</v>
      </c>
      <c r="B78" s="9" t="str">
        <v>SYNC+_0073</v>
      </c>
      <c r="C78" s="9" t="str">
        <v>Text1</v>
      </c>
      <c r="D78" s="32"/>
      <c r="E78" s="9" t="str">
        <v>摄像头损坏</v>
      </c>
      <c r="F78" s="30" t="str">
        <v>1.车机供电正常
2.进入泊车页面</v>
      </c>
      <c r="G78" s="28" t="str">
        <v>0:
3AE ApaDisplayMode_D_Stat=0x0：off
1:
3AA ApaMde_D_Stat=0x5：Parking
3AE ApaDisplayMode_D_Stat=0x2：HMIFullScreen
3AE ApaControlMode_D_Stat=0x1：Active
3AE ApaSys_D2_Stat=0x4: Cancelled
3AE ApaMsgTxt_D2_Stat=0x7：DoorOpen</v>
      </c>
      <c r="H78" s="32" t="str">
        <v>已取消-车门打开，并伴随播报</v>
      </c>
      <c r="I78" s="9" t="str">
        <v>P2</v>
      </c>
      <c r="J78" s="9" t="str">
        <v>手动测试</v>
      </c>
      <c r="K78" s="9" t="str">
        <v>PASS</v>
      </c>
      <c r="L78" s="32"/>
      <c r="M78" s="33"/>
      <c r="N78" s="30"/>
      <c r="O78" s="29"/>
      <c r="P78" s="30"/>
      <c r="Q78" s="31"/>
    </row>
    <row customHeight="true" ht="192" r="79">
      <c r="A79" s="9">
        <v>48</v>
      </c>
      <c r="B79" s="9" t="str">
        <v>SYNC+_0073</v>
      </c>
      <c r="C79" s="9" t="str">
        <v>Text1</v>
      </c>
      <c r="D79" s="32"/>
      <c r="E79" s="9" t="str">
        <v>inactive</v>
      </c>
      <c r="F79" s="30" t="str">
        <v>1.车机供电正常
2.进入泊车页面</v>
      </c>
      <c r="G79" s="28" t="str">
        <v>0:
3AE ApaDisplayMode_D_Stat=0x0：off
1:
3AA ApaMde_D_Stat=0x5：Parking
3AE ApaDisplayMode_D_Stat=0x2：HMIFullScreen
3AE ApaControlMode_D_Stat=0x0：Inactive
3AE ApaSys_D2_Stat=0x4: Cancelled
3AE ApaMsgTxt_D2_Stat=0x8：HighInclination</v>
      </c>
      <c r="H79" s="32" t="str">
        <v>已取消-坡道过高，并伴随播报</v>
      </c>
      <c r="I79" s="9" t="str">
        <v>P3</v>
      </c>
      <c r="J79" s="9" t="str">
        <v>手动测试</v>
      </c>
      <c r="K79" s="9" t="str">
        <v>PASS</v>
      </c>
      <c r="L79" s="32"/>
      <c r="M79" s="33"/>
      <c r="N79" s="30"/>
      <c r="O79" s="29"/>
      <c r="P79" s="30"/>
      <c r="Q79" s="31"/>
    </row>
    <row customHeight="true" ht="175" r="80">
      <c r="A80" s="9">
        <v>49</v>
      </c>
      <c r="B80" s="9" t="str">
        <v>SYNC+_0073</v>
      </c>
      <c r="C80" s="9" t="str">
        <v>Text1</v>
      </c>
      <c r="D80" s="32"/>
      <c r="E80" s="9">
        <v>360</v>
      </c>
      <c r="F80" s="30" t="str">
        <v>1.车机供电正常
2.进入泊车页面</v>
      </c>
      <c r="G80" s="28" t="str">
        <v>0:
3AE ApaDisplayMode_D_Stat=0x0：off
1:
3AA ApaMde_D_Stat=0x5：Parking
3AE ApaDisplayMode_D_Stat=0x2：HMIFullScreen
3AE ApaControlMode_D_Stat=0x1：Active
3AE ApaSys_D2_Stat=0x4: Cancelled
3AE ApaMsgTxt_D2_Stat=0x8：HighInclination</v>
      </c>
      <c r="H80" s="32" t="str">
        <v>已取消-坡道过高，并伴随播报</v>
      </c>
      <c r="I80" s="9" t="str">
        <v>P2</v>
      </c>
      <c r="J80" s="9" t="str">
        <v>手动测试</v>
      </c>
      <c r="K80" s="9" t="str">
        <v>PASS</v>
      </c>
      <c r="L80" s="32"/>
      <c r="M80" s="33"/>
      <c r="N80" s="30"/>
      <c r="O80" s="29"/>
      <c r="P80" s="30"/>
      <c r="Q80" s="31"/>
    </row>
    <row customHeight="true" ht="175" r="81">
      <c r="A81" s="9">
        <v>50</v>
      </c>
      <c r="B81" s="9" t="str">
        <v>SYNC+_0073</v>
      </c>
      <c r="C81" s="9" t="str">
        <v>Text1</v>
      </c>
      <c r="D81" s="32"/>
      <c r="E81" s="9" t="str">
        <v>摄像头损坏</v>
      </c>
      <c r="F81" s="30" t="str">
        <v>1.车机供电正常
2.进入泊车页面</v>
      </c>
      <c r="G81" s="28" t="str">
        <v>0:
3AE ApaDisplayMode_D_Stat=0x0：off
1:
3AA ApaMde_D_Stat=0x5：Parking
3AE ApaDisplayMode_D_Stat=0x2：HMIFullScreen
3AE ApaControlMode_D_Stat=0x1：Active
3AE ApaSys_D2_Stat=0x4: Cancelled
3AE ApaMsgTxt_D2_Stat=0x8：HighInclination</v>
      </c>
      <c r="H81" s="32" t="str">
        <v>已取消-坡道过高，并伴随播报</v>
      </c>
      <c r="I81" s="9" t="str">
        <v>P2</v>
      </c>
      <c r="J81" s="9" t="str">
        <v>手动测试</v>
      </c>
      <c r="K81" s="9" t="str">
        <v>PASS</v>
      </c>
      <c r="L81" s="32"/>
      <c r="M81" s="33"/>
      <c r="N81" s="30"/>
      <c r="O81" s="29"/>
      <c r="P81" s="30"/>
      <c r="Q81" s="31"/>
    </row>
    <row customHeight="true" ht="192" r="82">
      <c r="A82" s="9">
        <v>51</v>
      </c>
      <c r="B82" s="9" t="str">
        <v>SYNC+_0073</v>
      </c>
      <c r="C82" s="9" t="str">
        <v>Text1</v>
      </c>
      <c r="D82" s="32"/>
      <c r="E82" s="9" t="str">
        <v>inactive</v>
      </c>
      <c r="F82" s="30" t="str">
        <v>1.车机供电正常
2.进入泊车页面</v>
      </c>
      <c r="G82" s="28" t="str">
        <v>0:
3AE ApaDisplayMode_D_Stat=0x0：off
1:
3AA ApaMde_D_Stat=0x5：Parking
3AE ApaDisplayMode_D_Stat=0x2：HMIFullScreen
3AE ApaControlMode_D_Stat=0x0：Inactive
3AE ApaSys_D2_Stat=0x4: Cancelled
3AE ApaMsgTxt_D2_Stat=0x2：ObstacleInPath</v>
      </c>
      <c r="H82" s="32" t="str">
        <v>已取消-路径上有障碍物，并伴随播报</v>
      </c>
      <c r="I82" s="9" t="str">
        <v>P0</v>
      </c>
      <c r="J82" s="9" t="str">
        <v>手动测试</v>
      </c>
      <c r="K82" s="9" t="str">
        <v>PASS</v>
      </c>
      <c r="L82" s="32"/>
      <c r="M82" s="33"/>
      <c r="N82" s="30"/>
      <c r="O82" s="29"/>
      <c r="P82" s="30"/>
      <c r="Q82" s="31"/>
    </row>
    <row customHeight="true" ht="175" r="83">
      <c r="A83" s="9">
        <v>52</v>
      </c>
      <c r="B83" s="9" t="str">
        <v>SYNC+_0073</v>
      </c>
      <c r="C83" s="9" t="str">
        <v>Text1</v>
      </c>
      <c r="D83" s="32"/>
      <c r="E83" s="9">
        <v>360</v>
      </c>
      <c r="F83" s="30" t="str">
        <v>1.车机供电正常
2.进入泊车页面</v>
      </c>
      <c r="G83" s="28" t="str">
        <v>0:
3AE ApaDisplayMode_D_Stat=0x0：off
1:
3AA ApaMde_D_Stat=0x5：Parking
3AE ApaDisplayMode_D_Stat=0x2：HMIFullScreen
3AE ApaControlMode_D_Stat=0x1：Active
3AE ApaSys_D2_Stat=0x4: Cancelled
3AE ApaMsgTxt_D2_Stat=0x2：ObstacleInPath</v>
      </c>
      <c r="H83" s="32" t="str">
        <v>已取消-路径上有障碍物，并伴随播报</v>
      </c>
      <c r="I83" s="9" t="str">
        <v>P2</v>
      </c>
      <c r="J83" s="9" t="str">
        <v>手动测试</v>
      </c>
      <c r="K83" s="9" t="str">
        <v>PASS</v>
      </c>
      <c r="L83" s="32"/>
      <c r="M83" s="33"/>
      <c r="N83" s="30"/>
      <c r="O83" s="29"/>
      <c r="P83" s="30"/>
      <c r="Q83" s="31"/>
    </row>
    <row customHeight="true" ht="175" r="84">
      <c r="A84" s="9">
        <v>53</v>
      </c>
      <c r="B84" s="9" t="str">
        <v>SYNC+_0073</v>
      </c>
      <c r="C84" s="9" t="str">
        <v>Text1</v>
      </c>
      <c r="D84" s="32"/>
      <c r="E84" s="9" t="str">
        <v>摄像头损坏</v>
      </c>
      <c r="F84" s="30" t="str">
        <v>1.车机供电正常
2.进入泊车页面</v>
      </c>
      <c r="G84" s="28" t="str">
        <v>0:
3AE ApaDisplayMode_D_Stat=0x0：off
1:
3AA ApaMde_D_Stat=0x5：Parking
3AE ApaDisplayMode_D_Stat=0x2：HMIFullScreen
3AE ApaControlMode_D_Stat=0x1：Active
3AE ApaSys_D2_Stat=0x4: Cancelled
3AE ApaMsgTxt_D2_Stat=0x2：ObstacleInPath</v>
      </c>
      <c r="H84" s="32" t="str">
        <v>已取消-路径上有障碍物，并伴随播报</v>
      </c>
      <c r="I84" s="9" t="str">
        <v>P2</v>
      </c>
      <c r="J84" s="9" t="str">
        <v>手动测试</v>
      </c>
      <c r="K84" s="9" t="str">
        <v>PASS</v>
      </c>
      <c r="L84" s="32"/>
      <c r="M84" s="33"/>
      <c r="N84" s="30"/>
      <c r="O84" s="29"/>
      <c r="P84" s="30"/>
      <c r="Q84" s="31"/>
    </row>
    <row customHeight="true" ht="209" r="85">
      <c r="A85" s="9">
        <v>54</v>
      </c>
      <c r="B85" s="9" t="str">
        <v>SYNC+_0073</v>
      </c>
      <c r="C85" s="9" t="str">
        <v>Text1</v>
      </c>
      <c r="D85" s="32"/>
      <c r="E85" s="9" t="str">
        <v>inactive</v>
      </c>
      <c r="F85" s="30" t="str">
        <v>1.车机供电正常
2.进入泊车页面</v>
      </c>
      <c r="G85" s="28" t="str">
        <v>0:
3AE ApaDisplayMode_D_Stat=0x0：off
1:
3AA ApaMde_D_Stat=0x5：Parking
3AE ApaDisplayMode_D_Stat=0x2：HMIFullScreen
3AE ApaControlMode_D_Stat=0x0：Inactive
3AE ApaSys_D2_Stat=0x4: Cancelled
3AE ApaMsgTxt_D2_Stat=0x10：TcsDeactivated
</v>
      </c>
      <c r="H85" s="32" t="str">
        <v>已取消-牵引力控制已禁用，并伴随播报</v>
      </c>
      <c r="I85" s="9" t="str">
        <v>P0</v>
      </c>
      <c r="J85" s="9" t="str">
        <v>手动测试</v>
      </c>
      <c r="K85" s="9" t="str">
        <v>PASS</v>
      </c>
      <c r="L85" s="32"/>
      <c r="M85" s="33"/>
      <c r="N85" s="30"/>
      <c r="O85" s="29"/>
      <c r="P85" s="30"/>
      <c r="Q85" s="31"/>
    </row>
    <row customHeight="true" ht="175" r="86">
      <c r="A86" s="9">
        <v>55</v>
      </c>
      <c r="B86" s="9" t="str">
        <v>SYNC+_0073</v>
      </c>
      <c r="C86" s="9" t="str">
        <v>Text1</v>
      </c>
      <c r="D86" s="32"/>
      <c r="E86" s="9">
        <v>360</v>
      </c>
      <c r="F86" s="30" t="str">
        <v>1.车机供电正常
2.进入泊车页面</v>
      </c>
      <c r="G86" s="28" t="str">
        <v>0:
3AE ApaDisplayMode_D_Stat=0x0：off
1:
3AA ApaMde_D_Stat=0x5：Parking
3AE ApaDisplayMode_D_Stat=0x2：HMIFullScreen
3AE ApaControlMode_D_Stat=0x1：Active
3AE ApaSys_D2_Stat=0x4: Cancelled
3AE ApaMsgTxt_D2_Stat=0x10：TcsDeactivated</v>
      </c>
      <c r="H86" s="32" t="str">
        <v>已取消-牵引力控制已禁用，并伴随播报</v>
      </c>
      <c r="I86" s="9" t="str">
        <v>P2</v>
      </c>
      <c r="J86" s="9" t="str">
        <v>手动测试</v>
      </c>
      <c r="K86" s="9" t="str">
        <v>PASS</v>
      </c>
      <c r="L86" s="32"/>
      <c r="M86" s="33"/>
      <c r="N86" s="30"/>
      <c r="O86" s="29"/>
      <c r="P86" s="30"/>
      <c r="Q86" s="31"/>
    </row>
    <row customHeight="true" ht="175" r="87">
      <c r="A87" s="9">
        <v>56</v>
      </c>
      <c r="B87" s="9" t="str">
        <v>SYNC+_0073</v>
      </c>
      <c r="C87" s="9" t="str">
        <v>Text1</v>
      </c>
      <c r="D87" s="32"/>
      <c r="E87" s="9" t="str">
        <v>摄像头损坏</v>
      </c>
      <c r="F87" s="30" t="str">
        <v>1.车机供电正常
2.进入泊车页面</v>
      </c>
      <c r="G87" s="28" t="str">
        <v>0:
3AE ApaDisplayMode_D_Stat=0x0：off
1:
3AA ApaMde_D_Stat=0x5：Parking
3AE ApaDisplayMode_D_Stat=0x2：HMIFullScreen
3AE ApaControlMode_D_Stat=0x1：Active
3AE ApaSys_D2_Stat=0x4: Cancelled
3AE ApaMsgTxt_D2_Stat=0x10：TcsDeactivated</v>
      </c>
      <c r="H87" s="32" t="str">
        <v>已取消-牵引力控制已禁用，并伴随播报</v>
      </c>
      <c r="I87" s="9" t="str">
        <v>P2</v>
      </c>
      <c r="J87" s="9" t="str">
        <v>手动测试</v>
      </c>
      <c r="K87" s="9" t="str">
        <v>PASS</v>
      </c>
      <c r="L87" s="32"/>
      <c r="M87" s="33"/>
      <c r="N87" s="30"/>
      <c r="O87" s="29"/>
      <c r="P87" s="30"/>
      <c r="Q87" s="31"/>
    </row>
    <row customHeight="true" ht="192" r="88">
      <c r="A88" s="9">
        <v>57</v>
      </c>
      <c r="B88" s="9" t="str">
        <v>SYNC+_0073</v>
      </c>
      <c r="C88" s="9" t="str">
        <v>Text1</v>
      </c>
      <c r="D88" s="32"/>
      <c r="E88" s="9" t="str">
        <v>inactive</v>
      </c>
      <c r="F88" s="30" t="str">
        <v>1.车机供电正常
2.进入泊车页面</v>
      </c>
      <c r="G88" s="28" t="str">
        <v>0:
3AE ApaDisplayMode_D_Stat=0x0：off
1:
3AA ApaMde_D_Stat=0x5：Parking
3AE ApaDisplayMode_D_Stat=0x2：HMIFullScreen
3AE ApaControlMode_D_Stat=0x0：Inactive
3AE ApaSys_D2_Stat=0x4: Cancelled
3AE ApaMsgTxt_D2_Stat0x6： SteeringInteraction</v>
      </c>
      <c r="H88" s="32" t="str">
        <v>已取消-方向盘干预，并伴随播报</v>
      </c>
      <c r="I88" s="9" t="str">
        <v>P3</v>
      </c>
      <c r="J88" s="9" t="str">
        <v>手动测试</v>
      </c>
      <c r="K88" s="9" t="str">
        <v>PASS</v>
      </c>
      <c r="L88" s="32"/>
      <c r="M88" s="33"/>
      <c r="N88" s="30"/>
      <c r="O88" s="29"/>
      <c r="P88" s="30"/>
      <c r="Q88" s="31"/>
    </row>
    <row customHeight="true" ht="175" r="89">
      <c r="A89" s="9">
        <v>58</v>
      </c>
      <c r="B89" s="9" t="str">
        <v>SYNC+_0073</v>
      </c>
      <c r="C89" s="9" t="str">
        <v>Text1</v>
      </c>
      <c r="D89" s="32"/>
      <c r="E89" s="9">
        <v>360</v>
      </c>
      <c r="F89" s="30" t="str">
        <v>1.车机供电正常
2.进入泊车页面</v>
      </c>
      <c r="G89" s="28" t="str">
        <v>0:
3AE ApaDisplayMode_D_Stat=0x0：off
1:
3AA ApaMde_D_Stat=0x5：Parking
3AE ApaDisplayMode_D_Stat=0x2：HMIFullScreen
3AE ApaControlMode_D_Stat=0x1：Active
3AE ApaSys_D2_Stat=0x4: Cancelled
3AE ApaMsgTxt_D2_Stat0x6： SteeringInteraction</v>
      </c>
      <c r="H89" s="32" t="str">
        <v>已取消-方向盘干预，并伴随播报</v>
      </c>
      <c r="I89" s="9" t="str">
        <v>P3</v>
      </c>
      <c r="J89" s="9" t="str">
        <v>手动测试</v>
      </c>
      <c r="K89" s="9" t="str">
        <v>PASS</v>
      </c>
      <c r="L89" s="32"/>
      <c r="M89" s="33"/>
      <c r="N89" s="30"/>
      <c r="O89" s="29"/>
      <c r="P89" s="30"/>
      <c r="Q89" s="31"/>
    </row>
    <row customHeight="true" ht="175" r="90">
      <c r="A90" s="9">
        <v>59</v>
      </c>
      <c r="B90" s="9" t="str">
        <v>SYNC+_0073</v>
      </c>
      <c r="C90" s="9" t="str">
        <v>Text1</v>
      </c>
      <c r="D90" s="32"/>
      <c r="E90" s="9" t="str">
        <v>摄像头损坏</v>
      </c>
      <c r="F90" s="30" t="str">
        <v>1.车机供电正常
2.进入泊车页面</v>
      </c>
      <c r="G90" s="28" t="str">
        <v>0:
3AE ApaDisplayMode_D_Stat=0x0：off
1:
3AA ApaMde_D_Stat=0x5：Parking
3AE ApaDisplayMode_D_Stat=0x2：HMIFullScreen
3AE ApaControlMode_D_Stat=0x1：Active
3AE ApaSys_D2_Stat=0x4: Cancelled
3AE ApaMsgTxt_D2_Stat0x6： SteeringInteraction</v>
      </c>
      <c r="H90" s="32" t="str">
        <v>已取消-方向盘干预，并伴随播报</v>
      </c>
      <c r="I90" s="9" t="str">
        <v>P2</v>
      </c>
      <c r="J90" s="9" t="str">
        <v>手动测试</v>
      </c>
      <c r="K90" s="9" t="str">
        <v>PASS</v>
      </c>
      <c r="L90" s="32"/>
      <c r="M90" s="33"/>
      <c r="N90" s="30"/>
      <c r="O90" s="29"/>
      <c r="P90" s="30"/>
      <c r="Q90" s="31"/>
    </row>
    <row customHeight="true" ht="192" r="91">
      <c r="A91" s="9">
        <v>63</v>
      </c>
      <c r="B91" s="9" t="str">
        <v>SYNC+_0073</v>
      </c>
      <c r="C91" s="9" t="str">
        <v>Text1</v>
      </c>
      <c r="D91" s="32"/>
      <c r="E91" s="9" t="str">
        <v>inactive</v>
      </c>
      <c r="F91" s="30" t="str">
        <v>1.车机供电正常
2.进入泊车页面</v>
      </c>
      <c r="G91" s="28" t="str">
        <v>0:
3AE ApaDisplayMode_D_Stat=0x0：off
1:
3AA ApaMde_D_Stat=0x5：Parking
3AE ApaDisplayMode_D_Stat=0x2：HMIFullScreen
3AE ApaControlMode_D_Stat=0x0：Inactive
3AE ApaSys_D2_Stat=0x4: Cancelled
3AE ApaMsgTxt_D2_Stat0x12： SensorsNTed</v>
      </c>
      <c r="H91" s="32" t="str">
        <v>已取消-传感器阻塞，并伴随播报</v>
      </c>
      <c r="I91" s="9" t="str">
        <v>P1</v>
      </c>
      <c r="J91" s="9" t="str">
        <v>手动测试</v>
      </c>
      <c r="K91" s="9" t="str">
        <v>PASS</v>
      </c>
      <c r="L91" s="32"/>
      <c r="M91" s="33"/>
      <c r="N91" s="30"/>
      <c r="O91" s="29"/>
      <c r="P91" s="30"/>
      <c r="Q91" s="31"/>
    </row>
    <row customHeight="true" ht="175" r="92">
      <c r="A92" s="9">
        <v>64</v>
      </c>
      <c r="B92" s="9" t="str">
        <v>SYNC+_0073</v>
      </c>
      <c r="C92" s="9" t="str">
        <v>Text1</v>
      </c>
      <c r="D92" s="32"/>
      <c r="E92" s="9">
        <v>360</v>
      </c>
      <c r="F92" s="30" t="str">
        <v>1.车机供电正常
2.进入泊车页面</v>
      </c>
      <c r="G92" s="28" t="str">
        <v>0:
3AE ApaDisplayMode_D_Stat=0x0：off
1:
3AA ApaMde_D_Stat=0x5：Parking
3AE ApaDisplayMode_D_Stat=0x2：HMIFullScreen
3AE ApaControlMode_D_Stat=0x1：Active
3AE ApaSys_D2_Stat=0x4: Cancelled
3AE ApaMsgTxt_D2_Stat0x12： SensorsNTed</v>
      </c>
      <c r="H92" s="32" t="str">
        <v>已取消-传感器阻塞，并伴随播报</v>
      </c>
      <c r="I92" s="9" t="str">
        <v>P3</v>
      </c>
      <c r="J92" s="9" t="str">
        <v>手动测试</v>
      </c>
      <c r="K92" s="9" t="str">
        <v>PASS</v>
      </c>
      <c r="L92" s="32"/>
      <c r="M92" s="33"/>
      <c r="N92" s="30"/>
      <c r="O92" s="29"/>
      <c r="P92" s="30"/>
      <c r="Q92" s="31"/>
    </row>
    <row customHeight="true" ht="175" r="93">
      <c r="A93" s="9">
        <v>65</v>
      </c>
      <c r="B93" s="9" t="str">
        <v>SYNC+_0073</v>
      </c>
      <c r="C93" s="9" t="str">
        <v>Text1</v>
      </c>
      <c r="D93" s="32"/>
      <c r="E93" s="9" t="str">
        <v>摄像头损坏</v>
      </c>
      <c r="F93" s="30" t="str">
        <v>1.车机供电正常
2.进入泊车页面</v>
      </c>
      <c r="G93" s="28" t="str">
        <v>0:
3AE ApaDisplayMode_D_Stat=0x0：off
1:
3AA ApaMde_D_Stat=0x5：Parking
3AE ApaDisplayMode_D_Stat=0x2：HMIFullScreen
3AE ApaControlMode_D_Stat=0x1：Active
3AE ApaSys_D2_Stat=0x4: Cancelled
3AE ApaMsgTxt_D2_Stat0x12： SensorsNTed</v>
      </c>
      <c r="H93" s="32" t="str">
        <v>已取消-传感器阻塞，并伴随播报</v>
      </c>
      <c r="I93" s="9" t="str">
        <v>P2</v>
      </c>
      <c r="J93" s="9" t="str">
        <v>手动测试</v>
      </c>
      <c r="K93" s="9" t="str">
        <v>PASS</v>
      </c>
      <c r="L93" s="32"/>
      <c r="M93" s="33"/>
      <c r="N93" s="30"/>
      <c r="O93" s="29"/>
      <c r="P93" s="30"/>
      <c r="Q93" s="31"/>
    </row>
    <row customHeight="true" ht="192" r="94">
      <c r="A94" s="9">
        <v>66</v>
      </c>
      <c r="B94" s="9" t="str">
        <v>SYNC+_0073</v>
      </c>
      <c r="C94" s="9" t="str">
        <v>Text1</v>
      </c>
      <c r="D94" s="32"/>
      <c r="E94" s="9" t="str">
        <v>inactive</v>
      </c>
      <c r="F94" s="30" t="str">
        <v>1.车机供电正常
2.进入泊车页面</v>
      </c>
      <c r="G94" s="28" t="str">
        <v>0:
3AE ApaDisplayMode_D_Stat=0x0：off
1:
3AA ApaMde_D_Stat=0x5：Parking
3AE ApaDisplayMode_D_Stat=0x2：HMIFullScreen
3AE ApaControlMode_D_Stat=0x0：Inactive
3AE ApaSys_D2_Stat=0x4: Cancelled
3AE ApaMsgTxt_D2_Stat:0x11： TrailerAttached</v>
      </c>
      <c r="H94" s="32" t="str">
        <v>已取消-拖车挂接，并伴随播报</v>
      </c>
      <c r="I94" s="9" t="str">
        <v>P3</v>
      </c>
      <c r="J94" s="9" t="str">
        <v>手动测试</v>
      </c>
      <c r="K94" s="9" t="str">
        <v>PASS</v>
      </c>
      <c r="L94" s="32"/>
      <c r="M94" s="33"/>
      <c r="N94" s="30"/>
      <c r="O94" s="29"/>
      <c r="P94" s="30"/>
      <c r="Q94" s="31"/>
    </row>
    <row customHeight="true" ht="175" r="95">
      <c r="A95" s="9">
        <v>67</v>
      </c>
      <c r="B95" s="9" t="str">
        <v>SYNC+_0073</v>
      </c>
      <c r="C95" s="9" t="str">
        <v>Text1</v>
      </c>
      <c r="D95" s="32"/>
      <c r="E95" s="9">
        <v>360</v>
      </c>
      <c r="F95" s="30" t="str">
        <v>1.车机供电正常
2.进入泊车页面</v>
      </c>
      <c r="G95" s="28" t="str">
        <v>0:
3AE ApaDisplayMode_D_Stat=0x0：off
1:
3AA ApaMde_D_Stat=0x5：Parking
3AE ApaDisplayMode_D_Stat=0x2：HMIFullScreen
3AE ApaControlMode_D_Stat=0x1：Active
3AE ApaSys_D2_Stat=0x4: Cancelled
3AE ApaMsgTxt_D2_Stat:0x11： TrailerAttached</v>
      </c>
      <c r="H95" s="32" t="str">
        <v>已取消-拖车挂接，并伴随播报</v>
      </c>
      <c r="I95" s="9" t="str">
        <v>P3</v>
      </c>
      <c r="J95" s="9" t="str">
        <v>手动测试</v>
      </c>
      <c r="K95" s="9" t="str">
        <v>PASS</v>
      </c>
      <c r="L95" s="32"/>
      <c r="M95" s="33"/>
      <c r="N95" s="30"/>
      <c r="O95" s="29"/>
      <c r="P95" s="30"/>
      <c r="Q95" s="31"/>
    </row>
    <row customHeight="true" ht="175" r="96">
      <c r="A96" s="9">
        <v>68</v>
      </c>
      <c r="B96" s="9" t="str">
        <v>SYNC+_0073</v>
      </c>
      <c r="C96" s="9" t="str">
        <v>Text1</v>
      </c>
      <c r="D96" s="32"/>
      <c r="E96" s="9" t="str">
        <v>摄像头损坏</v>
      </c>
      <c r="F96" s="30" t="str">
        <v>1.车机供电正常
2.进入泊车页面</v>
      </c>
      <c r="G96" s="28" t="str">
        <v>0:
3AE ApaDisplayMode_D_Stat=0x0：off
1:
3AA ApaMde_D_Stat=0x5：Parking
3AE ApaDisplayMode_D_Stat=0x2：HMIFullScreen
3AE ApaControlMode_D_Stat=0x1：Active
3AE ApaSys_D2_Stat=0x4: Cancelled
3AE ApaMsgTxt_D2_Stat:0x11： TrailerAttached</v>
      </c>
      <c r="H96" s="32" t="str">
        <v>已取消-拖车挂接，并伴随播报</v>
      </c>
      <c r="I96" s="9" t="str">
        <v>P2</v>
      </c>
      <c r="J96" s="9" t="str">
        <v>手动测试</v>
      </c>
      <c r="K96" s="9" t="str">
        <v>PASS</v>
      </c>
      <c r="L96" s="32"/>
      <c r="M96" s="33"/>
      <c r="N96" s="30"/>
      <c r="O96" s="29"/>
      <c r="P96" s="30"/>
      <c r="Q96" s="31"/>
    </row>
    <row customHeight="true" ht="157" r="97">
      <c r="A97" s="9">
        <v>69</v>
      </c>
      <c r="B97" s="9" t="str">
        <v>SYNC+_0073</v>
      </c>
      <c r="C97" s="9" t="str">
        <v>Text1</v>
      </c>
      <c r="D97" s="32"/>
      <c r="E97" s="9" t="str">
        <v>inactive</v>
      </c>
      <c r="F97" s="30" t="str">
        <v>1.车机供电正常
2.进入泊车页面</v>
      </c>
      <c r="G97" s="28" t="str">
        <v>0:
3AE ApaDisplayMode_D_Stat=0x0：off
1:
3AA ApaMde_D_Stat=0x5：Parking
3AE ApaDisplayMode_D_Stat=0x2：HMIFullScreen
3AE ApaControlMode_D_Stat=0x0：Inactive
3AE ApaSys_D2_Stat=0x6：Faulty</v>
      </c>
      <c r="H97" s="32" t="str">
        <v>自动泊车系统故障，并伴随播报</v>
      </c>
      <c r="I97" s="9" t="str">
        <v>P0</v>
      </c>
      <c r="J97" s="9" t="str">
        <v>手动测试</v>
      </c>
      <c r="K97" s="9" t="str">
        <v>PASS</v>
      </c>
      <c r="L97" s="32"/>
      <c r="M97" s="33"/>
      <c r="N97" s="30"/>
      <c r="O97" s="29"/>
      <c r="P97" s="30"/>
      <c r="Q97" s="31"/>
    </row>
    <row customHeight="true" ht="157" r="98">
      <c r="A98" s="9">
        <v>70</v>
      </c>
      <c r="B98" s="9" t="str">
        <v>SYNC+_0073</v>
      </c>
      <c r="C98" s="9" t="str">
        <v>Text1</v>
      </c>
      <c r="D98" s="32"/>
      <c r="E98" s="9">
        <v>360</v>
      </c>
      <c r="F98" s="30" t="str">
        <v>1.车机供电正常
2.进入泊车页面</v>
      </c>
      <c r="G98" s="28" t="str">
        <v>0:
3AE ApaDisplayMode_D_Stat=0x0：off
1:
3AA ApaMde_D_Stat=0x5：Parking
3AE ApaDisplayMode_D_Stat=0x2：HMIFullScreen
3AE ApaControlMode_D_Stat=0x1：Active
3AE ApaSys_D2_Stat=0x6：Faulty
</v>
      </c>
      <c r="H98" s="32" t="str">
        <v>自动泊车系统故障，并伴随播报</v>
      </c>
      <c r="I98" s="9" t="str">
        <v>P3</v>
      </c>
      <c r="J98" s="9" t="str">
        <v>手动测试</v>
      </c>
      <c r="K98" s="9" t="str">
        <v>PASS</v>
      </c>
      <c r="L98" s="32"/>
      <c r="M98" s="33"/>
      <c r="N98" s="30"/>
      <c r="O98" s="29"/>
      <c r="P98" s="30"/>
      <c r="Q98" s="31"/>
    </row>
    <row customHeight="true" ht="139" r="99">
      <c r="A99" s="9">
        <v>71</v>
      </c>
      <c r="B99" s="9" t="str">
        <v>SYNC+_0073</v>
      </c>
      <c r="C99" s="9" t="str">
        <v>Text1</v>
      </c>
      <c r="D99" s="32"/>
      <c r="E99" s="9" t="str">
        <v>摄像头损坏</v>
      </c>
      <c r="F99" s="30" t="str">
        <v>1.车机供电正常
2.进入泊车页面</v>
      </c>
      <c r="G99" s="28" t="str">
        <v>0:
3AE ApaDisplayMode_D_Stat=0x0：off
1:
3AA ApaMde_D_Stat=0x5：Parking
3AE ApaDisplayMode_D_Stat=0x2：HMIFullScreen
3AE ApaControlMode_D_Stat=0x1：Active
3AE ApaSys_D2_Stat=0x6：Faulty</v>
      </c>
      <c r="H99" s="32" t="str">
        <v>自动泊车系统故障，并伴随播报</v>
      </c>
      <c r="I99" s="9" t="str">
        <v>P2</v>
      </c>
      <c r="J99" s="9" t="str">
        <v>手动测试</v>
      </c>
      <c r="K99" s="9" t="str">
        <v>PASS</v>
      </c>
      <c r="L99" s="32"/>
      <c r="M99" s="33"/>
      <c r="N99" s="30"/>
      <c r="O99" s="29"/>
      <c r="P99" s="30"/>
      <c r="Q99" s="31"/>
    </row>
    <row customHeight="true" ht="175" r="100">
      <c r="A100" s="9">
        <v>72</v>
      </c>
      <c r="B100" s="9" t="str">
        <v>SYNC+_0073</v>
      </c>
      <c r="C100" s="9" t="str">
        <v>Text1</v>
      </c>
      <c r="D100" s="32"/>
      <c r="E100" s="9" t="str">
        <v>inactive</v>
      </c>
      <c r="F100" s="30" t="str">
        <v>1.车机供电正常
2.进入泊车页面</v>
      </c>
      <c r="G100" s="28" t="str">
        <v>0:
3AE ApaDisplayMode_D_Stat=0x0：off
1:
3AA ApaMde_D_Stat=0x5：Parking
3AE ApaDisplayMode_D_Stat=0x2：HMIFullScreen
3AE ApaControlMode_D_Stat=0x0：Inactive
3AE ApaSys_D2_Stat=0x3：NotAvailable
</v>
      </c>
      <c r="H100" s="32" t="str">
        <v>自动泊车不可用，并伴随播报</v>
      </c>
      <c r="I100" s="9" t="str">
        <v>P3</v>
      </c>
      <c r="J100" s="9" t="str">
        <v>手动测试</v>
      </c>
      <c r="K100" s="9" t="str">
        <v>PASS</v>
      </c>
      <c r="L100" s="32"/>
      <c r="M100" s="33"/>
      <c r="N100" s="30"/>
      <c r="O100" s="29"/>
      <c r="P100" s="30"/>
      <c r="Q100" s="31"/>
    </row>
    <row customHeight="true" ht="139" r="101">
      <c r="A101" s="9">
        <v>73</v>
      </c>
      <c r="B101" s="9" t="str">
        <v>SYNC+_0073</v>
      </c>
      <c r="C101" s="9" t="str">
        <v>Text1</v>
      </c>
      <c r="D101" s="32"/>
      <c r="E101" s="9">
        <v>360</v>
      </c>
      <c r="F101" s="30" t="str">
        <v>1.车机供电正常
2.进入泊车页面</v>
      </c>
      <c r="G101" s="28" t="str">
        <v>0:
3AE ApaDisplayMode_D_Stat=0x0：off
1:
3AA ApaMde_D_Stat=0x5：Parking
3AE ApaDisplayMode_D_Stat=0x2：HMIFullScreen
3AE ApaControlMode_D_Stat=0x1：Active
3AE ApaSys_D2_Stat=0x3：NotAvailable</v>
      </c>
      <c r="H101" s="32" t="str">
        <v>自动泊车不可用，并伴随播报</v>
      </c>
      <c r="I101" s="9" t="str">
        <v>P3</v>
      </c>
      <c r="J101" s="9" t="str">
        <v>手动测试</v>
      </c>
      <c r="K101" s="9" t="str">
        <v>PASS</v>
      </c>
      <c r="L101" s="32"/>
      <c r="M101" s="33"/>
      <c r="N101" s="30"/>
      <c r="O101" s="29"/>
      <c r="P101" s="30"/>
      <c r="Q101" s="31"/>
    </row>
    <row customHeight="true" ht="139" r="102">
      <c r="A102" s="9">
        <v>74</v>
      </c>
      <c r="B102" s="9" t="str">
        <v>SYNC+_0073</v>
      </c>
      <c r="C102" s="9" t="str">
        <v>Text1</v>
      </c>
      <c r="D102" s="32"/>
      <c r="E102" s="9" t="str">
        <v>摄像头损坏</v>
      </c>
      <c r="F102" s="30" t="str">
        <v>1.车机供电正常
2.进入泊车页面</v>
      </c>
      <c r="G102" s="28" t="str">
        <v>0:
3AE ApaDisplayMode_D_Stat=0x0：off
1:
3AA ApaMde_D_Stat=0x5：Parking
3AE ApaDisplayMode_D_Stat=0x2：HMIFullScreen
3AE ApaControlMode_D_Stat=0x1：Active
3AE ApaSys_D2_Stat=0x3：NotAvailable</v>
      </c>
      <c r="H102" s="32" t="str">
        <v>自动泊车不可用，并伴随播报</v>
      </c>
      <c r="I102" s="9" t="str">
        <v>P2</v>
      </c>
      <c r="J102" s="9" t="str">
        <v>手动测试</v>
      </c>
      <c r="K102" s="9" t="str">
        <v>PASS</v>
      </c>
      <c r="L102" s="32"/>
      <c r="M102" s="33"/>
      <c r="N102" s="30"/>
      <c r="O102" s="29"/>
      <c r="P102" s="30"/>
      <c r="Q102" s="31"/>
    </row>
    <row customHeight="true" ht="244" r="103">
      <c r="A103" s="9">
        <v>75</v>
      </c>
      <c r="B103" s="9" t="str">
        <v>SYNC+_0073</v>
      </c>
      <c r="C103" s="9" t="str">
        <v>Text1</v>
      </c>
      <c r="D103" s="32"/>
      <c r="E103" s="9" t="str">
        <v>inactive</v>
      </c>
      <c r="F103" s="30" t="str">
        <v>1.车机供电正常
2.进入泊车页面</v>
      </c>
      <c r="G103" s="28" t="str">
        <v>0:
3AE ApaDisplayMode_D_Stat=0x0：off
1:
3AA ApaMde_D_Stat=0x5：Parking
3AE ApaDisplayMode_D_Stat=0x2：HMIFullScreen
3AE ApaControlMode_D_Stat=0x0：Inactive
3AE ApaSys_D2_Stat=0x3：NotAvailable
3AE ApaDrvRq1MsgTxt_D_Rq=0x2：ShiftToD
3AE ApaDrvRq2MsgTxt_D_Rq=0x0：NoRequest
</v>
      </c>
      <c r="H103" s="32" t="str">
        <v>挂入D挡，并伴随播报</v>
      </c>
      <c r="I103" s="9" t="str">
        <v>P1</v>
      </c>
      <c r="J103" s="9" t="str">
        <v>手动测试</v>
      </c>
      <c r="K103" s="9" t="str">
        <v>PASS</v>
      </c>
      <c r="L103" s="32"/>
      <c r="M103" s="33"/>
      <c r="N103" s="30"/>
      <c r="O103" s="29"/>
      <c r="P103" s="30"/>
      <c r="Q103" s="31"/>
    </row>
    <row customHeight="true" ht="226" r="104">
      <c r="A104" s="9">
        <v>76</v>
      </c>
      <c r="B104" s="9" t="str">
        <v>SYNC+_0073</v>
      </c>
      <c r="C104" s="9" t="str">
        <v>Text1</v>
      </c>
      <c r="D104" s="32"/>
      <c r="E104" s="9">
        <v>360</v>
      </c>
      <c r="F104" s="30" t="str">
        <v>1.车机供电正常
2.进入泊车页面</v>
      </c>
      <c r="G104" s="28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ApaDrvRq2MsgTxt_D_Rq=0x0：NoRequest
</v>
      </c>
      <c r="H104" s="32" t="str">
        <v>挂入D挡，并伴随播报</v>
      </c>
      <c r="I104" s="9" t="str">
        <v>P3</v>
      </c>
      <c r="J104" s="9" t="str">
        <v>手动测试</v>
      </c>
      <c r="K104" s="9" t="str">
        <v>PASS</v>
      </c>
      <c r="L104" s="32"/>
      <c r="M104" s="33"/>
      <c r="N104" s="30"/>
      <c r="O104" s="29"/>
      <c r="P104" s="30"/>
      <c r="Q104" s="31"/>
    </row>
    <row customHeight="true" ht="226" r="105">
      <c r="A105" s="9">
        <v>77</v>
      </c>
      <c r="B105" s="9" t="str">
        <v>SYNC+_0073</v>
      </c>
      <c r="C105" s="9" t="str">
        <v>Text1</v>
      </c>
      <c r="D105" s="32"/>
      <c r="E105" s="9" t="str">
        <v>摄像头损坏</v>
      </c>
      <c r="F105" s="30" t="str">
        <v>1.车机供电正常
2.进入泊车页面</v>
      </c>
      <c r="G105" s="28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ApaDrvRq2MsgTxt_D_Rq=0x0：NoRequest
</v>
      </c>
      <c r="H105" s="32" t="str">
        <v>挂入D挡，并伴随播报</v>
      </c>
      <c r="I105" s="9" t="str">
        <v>P2</v>
      </c>
      <c r="J105" s="9" t="str">
        <v>手动测试</v>
      </c>
      <c r="K105" s="9" t="str">
        <v>PASS</v>
      </c>
      <c r="L105" s="32"/>
      <c r="M105" s="33"/>
      <c r="N105" s="30"/>
      <c r="O105" s="29"/>
      <c r="P105" s="30"/>
      <c r="Q105" s="31"/>
    </row>
    <row customHeight="true" ht="226" r="106">
      <c r="A106" s="9">
        <v>78</v>
      </c>
      <c r="B106" s="9" t="str">
        <v>SYNC+_0073</v>
      </c>
      <c r="C106" s="9" t="str">
        <v>Text1</v>
      </c>
      <c r="D106" s="32"/>
      <c r="E106" s="9" t="str">
        <v>inactive</v>
      </c>
      <c r="F106" s="30" t="str">
        <v>1.车机供电正常
2.进入泊车页面</v>
      </c>
      <c r="G106" s="28" t="str">
        <v>0:
3AE ApaDisplayMode_D_Stat=0x0：off
1:
3AA ApaMde_D_Stat=0x5：Parking
3AE ApaDisplayMode_D_Stat=0x2：HMIFullScreen
3AE ApaControlMode_D_Stat=0x0：Inactive
3AE ApaSys_D2_Stat=0x3：NotAvailable
3AE ApaDrvRq1MsgTxt_D_Rq=0x2：ShiftToD
3AE ApaDrvRq2MsgTxt_D_Rq=0x2：DriveForward</v>
      </c>
      <c r="H106" s="32" t="str">
        <v>挂入D挡，使用自动泊车无播报</v>
      </c>
      <c r="I106" s="9" t="str">
        <v>P3</v>
      </c>
      <c r="J106" s="9" t="str">
        <v>手动测试</v>
      </c>
      <c r="K106" s="9" t="str">
        <v>PASS</v>
      </c>
      <c r="L106" s="32"/>
      <c r="M106" s="33" t="str">
        <v>重复语音不播报</v>
      </c>
      <c r="N106" s="30"/>
      <c r="O106" s="29"/>
      <c r="P106" s="30"/>
      <c r="Q106" s="31"/>
    </row>
    <row customHeight="true" ht="209" r="107">
      <c r="A107" s="9">
        <v>79</v>
      </c>
      <c r="B107" s="9" t="str">
        <v>SYNC+_0073</v>
      </c>
      <c r="C107" s="9" t="str">
        <v>Text1</v>
      </c>
      <c r="D107" s="32"/>
      <c r="E107" s="9">
        <v>360</v>
      </c>
      <c r="F107" s="30" t="str">
        <v>1.车机供电正常
2.进入泊车页面</v>
      </c>
      <c r="G107" s="28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ApaDrvRq2MsgTxt_D_Rq=0x2：DriveForward</v>
      </c>
      <c r="H107" s="32" t="str">
        <v>挂入D挡，并伴随播报</v>
      </c>
      <c r="I107" s="9" t="str">
        <v>P3</v>
      </c>
      <c r="J107" s="9" t="str">
        <v>手动测试</v>
      </c>
      <c r="K107" s="9" t="str">
        <v>PASS</v>
      </c>
      <c r="L107" s="32"/>
      <c r="M107" s="33"/>
      <c r="N107" s="30"/>
      <c r="O107" s="29"/>
      <c r="P107" s="30"/>
      <c r="Q107" s="31"/>
    </row>
    <row customHeight="true" ht="209" r="108">
      <c r="A108" s="9">
        <v>80</v>
      </c>
      <c r="B108" s="9" t="str">
        <v>SYNC+_0073</v>
      </c>
      <c r="C108" s="9" t="str">
        <v>Text1</v>
      </c>
      <c r="D108" s="32"/>
      <c r="E108" s="9" t="str">
        <v>摄像头损坏</v>
      </c>
      <c r="F108" s="30" t="str">
        <v>1.车机供电正常
2.进入泊车页面</v>
      </c>
      <c r="G108" s="28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ApaDrvRq2MsgTxt_D_Rq=0x2：DriveForward</v>
      </c>
      <c r="H108" s="32" t="str">
        <v>挂入D挡，并伴随播报</v>
      </c>
      <c r="I108" s="9" t="str">
        <v>P2</v>
      </c>
      <c r="J108" s="9" t="str">
        <v>手动测试</v>
      </c>
      <c r="K108" s="9" t="str">
        <v>PASS</v>
      </c>
      <c r="L108" s="32"/>
      <c r="M108" s="33"/>
      <c r="N108" s="30"/>
      <c r="O108" s="29"/>
      <c r="P108" s="30"/>
      <c r="Q108" s="31"/>
    </row>
    <row customHeight="true" ht="296" r="109">
      <c r="A109" s="9">
        <v>81</v>
      </c>
      <c r="B109" s="9" t="str">
        <v>SYNC+_0073</v>
      </c>
      <c r="C109" s="9" t="str">
        <v>Text1</v>
      </c>
      <c r="D109" s="32"/>
      <c r="E109" s="9" t="str">
        <v>inactive</v>
      </c>
      <c r="F109" s="30" t="str">
        <v>1.车机供电正常
2.进入泊车页面</v>
      </c>
      <c r="G109" s="28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ApaDrvRq2MsgTxt_D_Rq=0x0：NoRequest
3AE ApaMsgTxt_D2_Stat=0x14：TrailerFeatureNotAvailable
</v>
      </c>
      <c r="H109" s="32" t="str">
        <v>拖车系统不可用，并伴随播报</v>
      </c>
      <c r="I109" s="9" t="str">
        <v>P0</v>
      </c>
      <c r="J109" s="9" t="str">
        <v>手动测试</v>
      </c>
      <c r="K109" s="9" t="str">
        <v>PASS</v>
      </c>
      <c r="L109" s="32"/>
      <c r="M109" s="33"/>
      <c r="N109" s="30"/>
      <c r="O109" s="29"/>
      <c r="P109" s="30"/>
      <c r="Q109" s="31"/>
    </row>
    <row customHeight="true" ht="262" r="110">
      <c r="A110" s="9">
        <v>82</v>
      </c>
      <c r="B110" s="9" t="str">
        <v>SYNC+_0073</v>
      </c>
      <c r="C110" s="9" t="str">
        <v>Text1</v>
      </c>
      <c r="D110" s="32"/>
      <c r="E110" s="9">
        <v>360</v>
      </c>
      <c r="F110" s="30" t="str">
        <v>1.车机供电正常
2.进入泊车页面</v>
      </c>
      <c r="G110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ApaMsgTxt_D2_Stat=0x14：TrailerFeatureNotAvailable</v>
      </c>
      <c r="H110" s="32" t="str">
        <v>拖车系统不可用，并伴随播报</v>
      </c>
      <c r="I110" s="9" t="str">
        <v>P3</v>
      </c>
      <c r="J110" s="9" t="str">
        <v>手动测试</v>
      </c>
      <c r="K110" s="9" t="str">
        <v>PASS</v>
      </c>
      <c r="L110" s="32"/>
      <c r="M110" s="33"/>
      <c r="N110" s="30"/>
      <c r="O110" s="29"/>
      <c r="P110" s="30"/>
      <c r="Q110" s="31"/>
    </row>
    <row customHeight="true" ht="262" r="111">
      <c r="A111" s="9">
        <v>83</v>
      </c>
      <c r="B111" s="9" t="str">
        <v>SYNC+_0073</v>
      </c>
      <c r="C111" s="9" t="str">
        <v>Text1</v>
      </c>
      <c r="D111" s="32"/>
      <c r="E111" s="9" t="str">
        <v>摄像头损坏</v>
      </c>
      <c r="F111" s="30" t="str">
        <v>1.车机供电正常
2.进入泊车页面</v>
      </c>
      <c r="G111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ApaMsgTxt_D2_Stat=0x14：TrailerFeatureNotAvailable</v>
      </c>
      <c r="H111" s="32" t="str">
        <v>拖车系统不可用，并伴随播报</v>
      </c>
      <c r="I111" s="9" t="str">
        <v>P2</v>
      </c>
      <c r="J111" s="9" t="str">
        <v>手动测试</v>
      </c>
      <c r="K111" s="9" t="str">
        <v>PASS</v>
      </c>
      <c r="L111" s="32"/>
      <c r="M111" s="33"/>
      <c r="N111" s="30"/>
      <c r="O111" s="29"/>
      <c r="P111" s="30"/>
      <c r="Q111" s="31"/>
    </row>
    <row customHeight="true" ht="296" r="112">
      <c r="A112" s="9">
        <v>84</v>
      </c>
      <c r="B112" s="9" t="str">
        <v>SYNC+_0073</v>
      </c>
      <c r="C112" s="9" t="str">
        <v>Text1</v>
      </c>
      <c r="D112" s="32"/>
      <c r="E112" s="9" t="str">
        <v>inactive</v>
      </c>
      <c r="F112" s="30" t="str">
        <v>1.车机供电正常
2.进入泊车页面</v>
      </c>
      <c r="G112" s="28" t="str">
        <v>0:
3AE ApaDisplayMode_D_Stat=0x0：off
1:
3AA ApaMde_D_Stat=0x5：Parking
3AE ApaDisplayMode_D_Stat=0x2：HMIFullScreen
3AE ApaControlMode_D_Stat=0x0：Inactive
3AE ApaSys_D2_Stat=0x0：NormalOperation
3AE ApaDrvRq1MsgTxt_D_Rq=0x6： ExitVehicle
3AE ApaDrvRq2MsgTxt_D_Rq=0x0：NoRequest
3AE ApaMsgTxt_D2_Stat=0x14：TrailerFeatureNotAvailable
</v>
      </c>
      <c r="H112" s="32" t="str">
        <v>请保持引擎启动并离开车辆，并伴随播报</v>
      </c>
      <c r="I112" s="9" t="str">
        <v>P3</v>
      </c>
      <c r="J112" s="9" t="str">
        <v>手动测试</v>
      </c>
      <c r="K112" s="9" t="str">
        <v>PASS</v>
      </c>
      <c r="L112" s="32"/>
      <c r="M112" s="33"/>
      <c r="N112" s="30"/>
      <c r="O112" s="29"/>
      <c r="P112" s="30"/>
      <c r="Q112" s="31"/>
    </row>
    <row customHeight="true" ht="262" r="113">
      <c r="A113" s="9">
        <v>85</v>
      </c>
      <c r="B113" s="9" t="str">
        <v>SYNC+_0073</v>
      </c>
      <c r="C113" s="9" t="str">
        <v>Text1</v>
      </c>
      <c r="D113" s="32"/>
      <c r="E113" s="9">
        <v>360</v>
      </c>
      <c r="F113" s="30" t="str">
        <v>1.车机供电正常
2.进入泊车页面</v>
      </c>
      <c r="G113" s="28" t="str">
        <v>0:
3AE ApaDisplayMode_D_Stat=0x0：off
1:
3AA ApaMde_D_Stat=0x5：Parking
3AE ApaDisplayMode_D_Stat=0x2：HMIFullScreen
3AE ApaControlMode_D_Stat=0x1：Active
3AE ApaSys_D2_Stat=0x0：NormalOperation
3AE ApaDrvRq1MsgTxt_D_Rq=0x6： ExitVehicle
3AE ApaDrvRq2MsgTxt_D_Rq=0x0：NoRequest
3AE ApaMsgTxt_D2_Stat=0x14：TrailerFeatureNotAvailable</v>
      </c>
      <c r="H113" s="32" t="str">
        <v>请保持引擎启动并离开车辆，并伴随播报</v>
      </c>
      <c r="I113" s="9" t="str">
        <v>P3</v>
      </c>
      <c r="J113" s="9" t="str">
        <v>手动测试</v>
      </c>
      <c r="K113" s="9" t="str">
        <v>PASS</v>
      </c>
      <c r="L113" s="32"/>
      <c r="M113" s="33"/>
      <c r="N113" s="30"/>
      <c r="O113" s="29"/>
      <c r="P113" s="30"/>
      <c r="Q113" s="31"/>
    </row>
    <row customHeight="true" ht="262" r="114">
      <c r="A114" s="9">
        <v>86</v>
      </c>
      <c r="B114" s="9" t="str">
        <v>SYNC+_0073</v>
      </c>
      <c r="C114" s="9" t="str">
        <v>Text1</v>
      </c>
      <c r="D114" s="32"/>
      <c r="E114" s="9" t="str">
        <v>摄像头损坏</v>
      </c>
      <c r="F114" s="30" t="str">
        <v>1.车机供电正常
2.进入泊车页面</v>
      </c>
      <c r="G114" s="28" t="str">
        <v>0:
3AE ApaDisplayMode_D_Stat=0x0：off
1:
3AA ApaMde_D_Stat=0x5：Parking
3AE ApaDisplayMode_D_Stat=0x2：HMIFullScreen
3AE ApaControlMode_D_Stat=0x1：Active
3AE ApaSys_D2_Stat=0x0：NormalOperation
3AE ApaDrvRq1MsgTxt_D_Rq=0x6： ExitVehicle
3AE ApaDrvRq2MsgTxt_D_Rq=0x0：NoRequest
3AE ApaMsgTxt_D2_Stat=0x14：TrailerFeatureNotAvailable</v>
      </c>
      <c r="H114" s="32" t="str">
        <v>请保持引擎启动并离开车辆，并伴随播报</v>
      </c>
      <c r="I114" s="9" t="str">
        <v>P2</v>
      </c>
      <c r="J114" s="9" t="str">
        <v>手动测试</v>
      </c>
      <c r="K114" s="9" t="str">
        <v>PASS</v>
      </c>
      <c r="L114" s="32"/>
      <c r="M114" s="33"/>
      <c r="N114" s="30"/>
      <c r="O114" s="29"/>
      <c r="P114" s="30"/>
      <c r="Q114" s="31"/>
    </row>
    <row customHeight="true" ht="262" r="115">
      <c r="A115" s="9">
        <v>88</v>
      </c>
      <c r="B115" s="9" t="str">
        <v>SYNC+_0073</v>
      </c>
      <c r="C115" s="9" t="str">
        <v>Text1</v>
      </c>
      <c r="D115" s="32"/>
      <c r="E115" s="9" t="str">
        <v>inactive</v>
      </c>
      <c r="F115" s="30" t="str">
        <v>1.车机供电正常
2.进入泊车页面</v>
      </c>
      <c r="G115" s="28" t="str">
        <v>0:
3AE ApaDisplayMode_D_Stat=0x0：off
1:
3AA ApaMde_D_Stat=0x5：Parking
3AE ApaDisplayMode_D_Stat=0x2：HMIFullScreen
3AE ApaControlMode_D_Stat=0x0：HMIFullScreen
3AE ApaSys_D2_Stat=0x0：NormalOperation
3AE ApaDrvRq1MsgTxt_D_Rq=0x0：NoRequest
3AE ApaDrvRq2MsgTxt_D_Rq=0x6：ReleaseEpb
</v>
      </c>
      <c r="H115" s="32" t="str">
        <v>请确保手刹已释放，并伴随播报</v>
      </c>
      <c r="I115" s="9" t="str">
        <v>P0</v>
      </c>
      <c r="J115" s="9" t="str">
        <v>手动测试</v>
      </c>
      <c r="K115" s="9" t="str">
        <v>PASS</v>
      </c>
      <c r="L115" s="32"/>
      <c r="M115" s="33"/>
      <c r="N115" s="30"/>
      <c r="O115" s="29"/>
      <c r="P115" s="30"/>
      <c r="Q115" s="31"/>
    </row>
    <row customHeight="true" ht="278" r="116">
      <c r="A116" s="9">
        <v>89</v>
      </c>
      <c r="B116" s="9" t="str">
        <v>SYNC+_0073</v>
      </c>
      <c r="C116" s="9" t="str">
        <v>Text1</v>
      </c>
      <c r="D116" s="32"/>
      <c r="E116" s="9" t="str">
        <v>inactive</v>
      </c>
      <c r="F116" s="30" t="str">
        <v>1.车机供电正常
2.进入泊车页面</v>
      </c>
      <c r="G116" s="28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ApaDrvRq2MsgTxt_D_Rq=0x2：DriveForward
3AE ApaSlotTrgt_D_Stat=0x0：None
</v>
      </c>
      <c r="H116" s="32" t="str">
        <v>正在搜索车位，并伴随播报</v>
      </c>
      <c r="I116" s="9" t="str">
        <v>P0</v>
      </c>
      <c r="J116" s="9" t="str">
        <v>手动测试</v>
      </c>
      <c r="K116" s="9" t="str">
        <v>PASS</v>
      </c>
      <c r="L116" s="32"/>
      <c r="M116" s="33"/>
      <c r="N116" s="30"/>
      <c r="O116" s="29"/>
      <c r="P116" s="30"/>
      <c r="Q116" s="31"/>
    </row>
    <row customHeight="true" ht="262" r="117">
      <c r="A117" s="9">
        <v>90</v>
      </c>
      <c r="B117" s="9" t="str">
        <v>SYNC+_0073</v>
      </c>
      <c r="C117" s="9" t="str">
        <v>Text1</v>
      </c>
      <c r="D117" s="32"/>
      <c r="E117" s="9" t="str">
        <v>inactive</v>
      </c>
      <c r="F117" s="30" t="str">
        <v>1.车机供电正常
2.进入泊车页面</v>
      </c>
      <c r="G117" s="28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ApaDrvRq2MsgTxt_D_Rq=0x3：DriveBackward
3AE ApaSlotTrgt_D_Stat=0x0：None</v>
      </c>
      <c r="H117" s="32" t="str">
        <v>正在搜索车位，并伴随播报</v>
      </c>
      <c r="I117" s="9" t="str">
        <v>P3</v>
      </c>
      <c r="J117" s="9" t="str">
        <v>手动测试</v>
      </c>
      <c r="K117" s="9" t="str">
        <v>PASS</v>
      </c>
      <c r="L117" s="32"/>
      <c r="M117" s="33"/>
      <c r="N117" s="30"/>
      <c r="O117" s="29"/>
      <c r="P117" s="30"/>
      <c r="Q117" s="31"/>
    </row>
    <row customHeight="true" ht="278" r="118">
      <c r="A118" s="9">
        <v>91</v>
      </c>
      <c r="B118" s="9" t="str">
        <v>SYNC+_0073</v>
      </c>
      <c r="C118" s="9" t="str">
        <v>Text2</v>
      </c>
      <c r="D118" s="28" t="str">
        <v>ApadelUXe0276</v>
      </c>
      <c r="E118" s="9" t="str">
        <v>inactive</v>
      </c>
      <c r="F118" s="30" t="str">
        <v>1.车机供电正常
2.进入泊车页面</v>
      </c>
      <c r="G118" s="28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ApaDrvRq2MsgTxt_D_Rq=0x1: Stop
3AE ApaMsgTxt_D2_Stat=0x0: None
4D3 ApaSlotLeft1_D_stat=0x2：IPaready
</v>
      </c>
      <c r="H118" s="32" t="str">
        <v>车位已选择，请停车，并伴随播报</v>
      </c>
      <c r="I118" s="9" t="str">
        <v>P0</v>
      </c>
      <c r="J118" s="9" t="str">
        <v>手动测试</v>
      </c>
      <c r="K118" s="9" t="str">
        <v>PASS</v>
      </c>
      <c r="L118" s="32"/>
      <c r="M118" s="33"/>
      <c r="N118" s="30"/>
      <c r="O118" s="29"/>
      <c r="P118" s="30"/>
      <c r="Q118" s="31"/>
    </row>
    <row customHeight="true" ht="244" r="119">
      <c r="A119" s="9">
        <v>92</v>
      </c>
      <c r="B119" s="9" t="str">
        <v>SYNC+_0073</v>
      </c>
      <c r="C119" s="9" t="str">
        <v>Text2</v>
      </c>
      <c r="D119" s="28" t="str">
        <v>ApadelUXe0277</v>
      </c>
      <c r="E119" s="9">
        <v>360</v>
      </c>
      <c r="F119" s="30" t="str">
        <v>1.车机供电正常
2.进入泊车页面</v>
      </c>
      <c r="G119" s="28" t="str">
        <v>0:
3AE ApaDisplayMode_D_Stat=0x0：off
1:
3AA ApaMde_D_Stat=0x5：Parking
3AE ApaDisplayMode_D_Stat=0x2：HMIFullScreen
3AE ApaControlMode_D_Stat=0x1：Active
3AE ApaSys_D2_Stat=0x0：NormalOperation
3AE ApaDrvRq1MsgTxt_D_Rq=0x2：ShiftToD
3AE ApaDrvRq2MsgTxt_D_Rq=0x1: Stop
3AE ApaMsgTxt_D2_Stat=0x0: None
</v>
      </c>
      <c r="H119" s="32" t="str">
        <v>请停车，挂入D挡，并伴随播报</v>
      </c>
      <c r="I119" s="9" t="str">
        <v>P1</v>
      </c>
      <c r="J119" s="9" t="str">
        <v>手动测试</v>
      </c>
      <c r="K119" s="9" t="str">
        <v>PASS</v>
      </c>
      <c r="L119" s="32"/>
      <c r="M119" s="33"/>
      <c r="N119" s="30"/>
      <c r="O119" s="29"/>
      <c r="P119" s="30"/>
      <c r="Q119" s="31"/>
    </row>
    <row customHeight="true" ht="226" r="120">
      <c r="A120" s="9"/>
      <c r="B120" s="9" t="str">
        <v>SYNC+_0073</v>
      </c>
      <c r="C120" s="9" t="str">
        <v>Text1</v>
      </c>
      <c r="D120" s="28"/>
      <c r="E120" s="9" t="str">
        <v>摄像头损坏</v>
      </c>
      <c r="F120" s="30" t="str">
        <v>1.车机供电正常
2.进入泊车页面</v>
      </c>
      <c r="G120" s="28" t="str">
        <v>0:
3AE ApaDisplayMode_D_Stat=0x0：off
1:
3AA ApaMde_D_Stat=0x5：Parking
3AE ApaDisplayMode_D_Stat=0x2：HMIFullScreen
3AE ApaControlMode_D_Stat=0x1：Active
3AE ApaSys_D2_Stat=0x0：NormalOperation
3AE ApaDrvRq1MsgTxt_D_Rq=0x2：ShiftToD
3AE ApaDrvRq2MsgTxt_D_Rq=0x1: Stop
3AE ApaMsgTxt_D2_Stat=0x0: None</v>
      </c>
      <c r="H120" s="32" t="str">
        <v>挂入D挡，并伴随播报</v>
      </c>
      <c r="I120" s="9" t="str">
        <v>P2</v>
      </c>
      <c r="J120" s="9" t="str">
        <v>手动测试</v>
      </c>
      <c r="K120" s="9" t="str">
        <v>PASS</v>
      </c>
      <c r="L120" s="32"/>
      <c r="M120" s="33"/>
      <c r="N120" s="30"/>
      <c r="O120" s="29"/>
      <c r="P120" s="30"/>
      <c r="Q120" s="31"/>
    </row>
    <row customHeight="true" ht="278" r="121">
      <c r="A121" s="9">
        <v>93</v>
      </c>
      <c r="B121" s="9" t="str">
        <v>SYNC+_0073</v>
      </c>
      <c r="C121" s="9" t="str">
        <v>Text2</v>
      </c>
      <c r="D121" s="28" t="str">
        <v>ApadelUXe0222</v>
      </c>
      <c r="E121" s="9" t="str">
        <v>inactive</v>
      </c>
      <c r="F121" s="30" t="str">
        <v>1.车机供电正常
2.进入泊车页面</v>
      </c>
      <c r="G121" s="28" t="str">
        <v>0:
3AE ApaDisplayMode_D_Stat=0x0：off
1:
3AA ApaMde_D_Stat=0x5：Parking
3AE ApaDisplayMode_D_Stat=0x2：HMIFullScreen
3AE ApaControlMode_D_Stat=0x0：Inactive
3AE ApaSys_D2_Stat=0x0：NormalOperation
3AE ApaDrvRq1MsgTxt_D_Rq=0x2：ShiftToD
3AE ApaDrvRq2MsgTxt_D_Rq=0x5: ReleaseSteering
3AE ApaMsgTxt_D2_Stat=0x0: None
</v>
      </c>
      <c r="H121" s="32" t="str">
        <v>请松开方向盘，挂入D挡，并伴随播报</v>
      </c>
      <c r="I121" s="9" t="str">
        <v>P3</v>
      </c>
      <c r="J121" s="9" t="str">
        <v>手动测试</v>
      </c>
      <c r="K121" s="9" t="str">
        <v>PASS</v>
      </c>
      <c r="L121" s="32"/>
      <c r="M121" s="33"/>
      <c r="N121" s="30"/>
      <c r="O121" s="29"/>
      <c r="P121" s="30"/>
      <c r="Q121" s="31"/>
    </row>
    <row customHeight="true" ht="296" r="122">
      <c r="A122" s="9">
        <v>94</v>
      </c>
      <c r="B122" s="9" t="str">
        <v>SYNC+_0073</v>
      </c>
      <c r="C122" s="9" t="str">
        <v>Text2</v>
      </c>
      <c r="D122" s="28" t="str">
        <v>ApadelUXe0278</v>
      </c>
      <c r="E122" s="9" t="str">
        <v>inactive</v>
      </c>
      <c r="F122" s="30" t="str">
        <v>1.车机供电正常
2.进入泊车页面</v>
      </c>
      <c r="G122" s="28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ApaDrvRq2MsgTxt_D_Rq=0x2：DriveForward
3AE ApaMsgTxt_D2_Stat=0x0：None
3AE ApaSlotTrgt_D_Stat=0x0：None
</v>
      </c>
      <c r="H122" s="32" t="str">
        <v>正在搜索车位，请向前行驶，并伴随播报</v>
      </c>
      <c r="I122" s="9" t="str">
        <v>P0</v>
      </c>
      <c r="J122" s="9" t="str">
        <v>手动测试</v>
      </c>
      <c r="K122" s="9" t="str">
        <v>PASS</v>
      </c>
      <c r="L122" s="32"/>
      <c r="M122" s="33"/>
      <c r="N122" s="30"/>
      <c r="O122" s="29"/>
      <c r="P122" s="30"/>
      <c r="Q122" s="31"/>
    </row>
    <row customHeight="true" ht="262" r="123">
      <c r="A123" s="9">
        <v>95</v>
      </c>
      <c r="B123" s="9" t="str">
        <v>SYNC+_0073</v>
      </c>
      <c r="C123" s="9" t="str">
        <v>Text2</v>
      </c>
      <c r="D123" s="28" t="str">
        <v>ApadelUXe0279</v>
      </c>
      <c r="E123" s="9" t="str">
        <v>inactive</v>
      </c>
      <c r="F123" s="30" t="str">
        <v>1.车机供电正常
2.进入泊车页面</v>
      </c>
      <c r="G123" s="28" t="str">
        <v>0:
3AE ApaDisplayMode_D_Stat=0x0：off
1:
3AA ApaMde_D_Stat=0x5:ParkIn/0X4:POA
3AE ApaDisplayMode_D_Stat=0x2：HMIFullScreen
3AE ApaControlMode_D_Stat=0x0：Inactive
3AE ApaSys_D2_Stat=0x0：NormalOperation
3AE ApaDrvRq1MsgTxt_D_Rq=0x1：ShiftToR
3AE ApaDrvRq2MsgTxt_D_Rq=0x5：ReleaseSteering
</v>
      </c>
      <c r="H123" s="32" t="str">
        <v>请松开方向盘，挂入R挡，并伴随播报</v>
      </c>
      <c r="I123" s="9" t="str">
        <v>P1</v>
      </c>
      <c r="J123" s="9" t="str">
        <v>手动测试</v>
      </c>
      <c r="K123" s="9" t="str">
        <v>PASS</v>
      </c>
      <c r="L123" s="32"/>
      <c r="M123" s="33"/>
      <c r="N123" s="30"/>
      <c r="O123" s="29"/>
      <c r="P123" s="30"/>
      <c r="Q123" s="31"/>
    </row>
    <row customHeight="true" ht="226" r="124">
      <c r="A124" s="9">
        <v>96</v>
      </c>
      <c r="B124" s="9" t="str">
        <v>SYNC+_0073</v>
      </c>
      <c r="C124" s="9" t="str">
        <v>Text2</v>
      </c>
      <c r="D124" s="28" t="str">
        <v>ApadelUXe0313</v>
      </c>
      <c r="E124" s="9">
        <v>360</v>
      </c>
      <c r="F124" s="30" t="str">
        <v>1.车机供电正常
2.进入泊车页面</v>
      </c>
      <c r="G124" s="28" t="str">
        <v>0:
3AE ApaDisplayMode_D_Stat=0x0：off
1:
3AA ApaMde_D_Stat=0x5:ParkIn/0X4:POA
3AE ApaDisplayMode_D_Stat=0x2：HMIFullScreen
3AE ApaControlMode_D_Stat=0x1：Active
3AE ApaSys_D2_Stat=0x0：NormalOperation
3AE ApaDrvRq1MsgTxt_D_Rq=0x1：ShiftToR
3AE ApaDrvRq2MsgTxt_D_Rq=0x5：ReleaseSteering</v>
      </c>
      <c r="H124" s="32" t="str">
        <v>挂入R挡，并伴随播报</v>
      </c>
      <c r="I124" s="9" t="str">
        <v>P3</v>
      </c>
      <c r="J124" s="9" t="str">
        <v>手动测试</v>
      </c>
      <c r="K124" s="9" t="str">
        <v>PASS</v>
      </c>
      <c r="L124" s="32"/>
      <c r="M124" s="33"/>
      <c r="N124" s="30"/>
      <c r="O124" s="29"/>
      <c r="P124" s="30"/>
      <c r="Q124" s="31"/>
    </row>
    <row customHeight="true" ht="185" r="125">
      <c r="A125" s="9">
        <v>97</v>
      </c>
      <c r="B125" s="9" t="str">
        <v>SYNC+_0073</v>
      </c>
      <c r="C125" s="9" t="str">
        <v>Text2</v>
      </c>
      <c r="D125" s="28" t="str">
        <v>ApadelUXe0280</v>
      </c>
      <c r="E125" s="9" t="str">
        <v>inactive</v>
      </c>
      <c r="F125" s="30" t="str">
        <v>1.车机供电正常
2.进入泊车页面</v>
      </c>
      <c r="G125" s="28" t="str">
        <v>0:
3AE ApaDisplayMode_D_Stat=0x0：off
1:
3AA ApaMde_D_Stat=0x5:ParkIn/0X4:POA
3AE ApaDisplayMode_D_Stat=0x2：HMIFullScreen
3AE ApaControlMode_D_Stat=0x0：Inactive
3AE ApaSys_D2_Stat=0x0：NormalOperation
3AE ApaDrvRq1MsgTxt_D_Rq=0x3： ShiftToN
3AE ApaDrvRq2MsgTxt_D_Rq=0x5：ReleaseSteering
3AE ApaMsgTxt_D2_Stat=0x0：None
4D3 ApaSlotLeft1_D_stat=0x2：IPaready
</v>
      </c>
      <c r="H125" s="32" t="str">
        <v>挂入N挡，并伴随播报</v>
      </c>
      <c r="I125" s="9" t="str">
        <v>P3</v>
      </c>
      <c r="J125" s="9" t="str">
        <v>手动测试</v>
      </c>
      <c r="K125" s="9" t="str">
        <v>PASS</v>
      </c>
      <c r="L125" s="32"/>
      <c r="M125" s="33"/>
      <c r="N125" s="30"/>
      <c r="O125" s="29"/>
      <c r="P125" s="30"/>
      <c r="Q125" s="31"/>
    </row>
    <row customHeight="true" ht="262" r="126">
      <c r="A126" s="9">
        <v>98</v>
      </c>
      <c r="B126" s="9" t="str">
        <v>SYNC+_0073</v>
      </c>
      <c r="C126" s="9" t="str">
        <v>Text2</v>
      </c>
      <c r="D126" s="28" t="str">
        <v>ApadelUXe0281</v>
      </c>
      <c r="E126" s="9">
        <v>360</v>
      </c>
      <c r="F126" s="30" t="str">
        <v>1.车机供电正常
2.进入泊车页面</v>
      </c>
      <c r="G126" s="28" t="str">
        <v>0:
3AE ApaDisplayMode_D_Stat=0x0：off
1:
3AA ApaMde_D_Stat=0x5:ParkIn/0X4:POA
3AE ApaDisplayMode_D_Stat=0x2：HMIFullScreen
3AE ApaControlMode_D_Stat=0x1：Active
3AE ApaSys_D2_Stat=0x0：NormalOperation
3AE ApaDrvRq1MsgTxt_D_Rq=0x5：PressApaButton
3AE ApaDrvRq2MsgTxt_D_Rq=0x4：ReleaseBrake
3AE ApaMsgTxt_D2_Stat=0x0：None
</v>
      </c>
      <c r="H126" s="32" t="str">
        <v>请松开刹车，按住泊车按键以继续，并伴随播报</v>
      </c>
      <c r="I126" s="9" t="str">
        <v>P0</v>
      </c>
      <c r="J126" s="9" t="str">
        <v>手动测试</v>
      </c>
      <c r="K126" s="9" t="str">
        <v>PASS</v>
      </c>
      <c r="L126" s="32"/>
      <c r="M126" s="33"/>
      <c r="N126" s="30"/>
      <c r="O126" s="29"/>
      <c r="P126" s="30"/>
      <c r="Q126" s="31"/>
    </row>
    <row customHeight="true" ht="262" r="127">
      <c r="A127" s="9">
        <v>98</v>
      </c>
      <c r="B127" s="9" t="str">
        <v>SYNC+_0073</v>
      </c>
      <c r="C127" s="9" t="str">
        <v>Text2</v>
      </c>
      <c r="D127" s="28" t="str">
        <v>ApadelUXe0281</v>
      </c>
      <c r="E127" s="9" t="str">
        <v>摄像头损坏</v>
      </c>
      <c r="F127" s="30" t="str">
        <v>1.车机供电正常
2.进入泊车页面</v>
      </c>
      <c r="G127" s="28" t="str">
        <v>0:
3AE ApaDisplayMode_D_Stat=0x0：off
1:
3AA ApaMde_D_Stat=0x5:ParkIn/0X4:POA
3AE ApaDisplayMode_D_Stat=0x2：HMIFullScreen
3AE ApaControlMode_D_Stat=0x1：Active
3AE ApaSys_D2_Stat=0x0：NormalOperation
3AE ApaDrvRq1MsgTxt_D_Rq=0x5：PressApaButton
3AE ApaDrvRq2MsgTxt_D_Rq=0x4：ReleaseBrake
3AE ApaMsgTxt_D2_Stat=0x0：None
</v>
      </c>
      <c r="H127" s="32" t="str">
        <v>按住泊车按键以继续，并伴随播报，无摄像头损坏弹窗
【req1不等于5，req2不等于四，任何一个符合不弹窗。因为实车上符合这两个值的其中一个的时候代表360摄像头未准备好，不能调用360，所以就不会弹窗】</v>
      </c>
      <c r="I127" s="9" t="str">
        <v>P2</v>
      </c>
      <c r="J127" s="9" t="str">
        <v>手动测试</v>
      </c>
      <c r="K127" s="9" t="str">
        <v>PASS</v>
      </c>
      <c r="L127" s="32"/>
      <c r="M127" s="33"/>
      <c r="N127" s="30"/>
      <c r="O127" s="29"/>
      <c r="P127" s="30"/>
      <c r="Q127" s="31"/>
    </row>
    <row customHeight="true" ht="226" r="128">
      <c r="A128" s="9">
        <v>99</v>
      </c>
      <c r="B128" s="9" t="str">
        <v>SYNC+_0073</v>
      </c>
      <c r="C128" s="9" t="str">
        <v>Text2</v>
      </c>
      <c r="D128" s="28" t="str">
        <v>ApadelUXe0283</v>
      </c>
      <c r="E128" s="9">
        <v>360</v>
      </c>
      <c r="F128" s="30" t="str">
        <v>1.车机供电正常
2.进入泊车页面</v>
      </c>
      <c r="G128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ApaDrvRq2MsgTxt_D_Rq=0x2 Drivefoward
3AE ApaMsgTxt_D2_Stat=0x0：None
</v>
      </c>
      <c r="H128" s="32" t="str">
        <v>注意！请检查四周注意安全，并伴随播报</v>
      </c>
      <c r="I128" s="9" t="str">
        <v>P1</v>
      </c>
      <c r="J128" s="9" t="str">
        <v>手动测试</v>
      </c>
      <c r="K128" s="9" t="str">
        <v>PASS</v>
      </c>
      <c r="L128" s="32"/>
      <c r="M128" s="33"/>
      <c r="N128" s="30"/>
      <c r="O128" s="29"/>
      <c r="P128" s="30"/>
      <c r="Q128" s="31"/>
    </row>
    <row customHeight="true" ht="209" r="129">
      <c r="A129" s="9">
        <v>99</v>
      </c>
      <c r="B129" s="9" t="str">
        <v>SYNC+_0073</v>
      </c>
      <c r="C129" s="9" t="str">
        <v>Text2</v>
      </c>
      <c r="D129" s="28" t="str">
        <v>ApadelUXe0283</v>
      </c>
      <c r="E129" s="9" t="str">
        <v>摄像头损坏</v>
      </c>
      <c r="F129" s="30" t="str">
        <v>1.车机供电正常
2.进入泊车页面</v>
      </c>
      <c r="G129" s="28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ApaDrvRq2MsgTxt_D_Rq=0x2 Drivefoward
3AE ApaMsgTxt_D2_Stat=0x0：None
</v>
      </c>
      <c r="H129" s="32" t="str">
        <v>请检查四周注意安全，并伴随播报</v>
      </c>
      <c r="I129" s="9" t="str">
        <v>P2</v>
      </c>
      <c r="J129" s="9" t="str">
        <v>手动测试</v>
      </c>
      <c r="K129" s="9" t="str">
        <v>PASS</v>
      </c>
      <c r="L129" s="32"/>
      <c r="M129" s="33"/>
      <c r="N129" s="30"/>
      <c r="O129" s="29"/>
      <c r="P129" s="30"/>
      <c r="Q129" s="31"/>
    </row>
    <row customHeight="true" ht="209" r="130">
      <c r="A130" s="9">
        <v>100</v>
      </c>
      <c r="B130" s="9" t="str">
        <v>SYNC+_0073</v>
      </c>
      <c r="C130" s="9" t="str">
        <v>Text2</v>
      </c>
      <c r="D130" s="28" t="str">
        <v>ApadelUXe0467</v>
      </c>
      <c r="E130" s="9">
        <v>360</v>
      </c>
      <c r="F130" s="30" t="str">
        <v>1.车机供电正常
2.进入泊车页面</v>
      </c>
      <c r="G130" s="28" t="str">
        <v>0:
3AE ApaDisplayMode_D_Stat=0x0：off
1:
3AA ApaMde_D_Stat=0x4：POA
3AE ApaDisplayMode_D_Stat=0x2：HMIFullScreen
3AE ApaControlMode_D_Stat=0x1：Active
3AE ApaSys_D2_Stat=0x0：NormalOperation
3AE ApaDrvRq1MsgTxt_D_Rq=0x0：NoRequest
3AE ApaMsgTxt_D2_Stat=0x0：None</v>
      </c>
      <c r="H130" s="32" t="str">
        <v>请检查四周注意安全，并伴随播报</v>
      </c>
      <c r="I130" s="9" t="str">
        <v>P3</v>
      </c>
      <c r="J130" s="9" t="str">
        <v>手动测试</v>
      </c>
      <c r="K130" s="9" t="str">
        <v>PASS</v>
      </c>
      <c r="L130" s="32"/>
      <c r="M130" s="33"/>
      <c r="N130" s="30"/>
      <c r="O130" s="29"/>
      <c r="P130" s="30"/>
      <c r="Q130" s="31"/>
    </row>
    <row customHeight="true" ht="209" r="131">
      <c r="A131" s="9">
        <v>100</v>
      </c>
      <c r="B131" s="9" t="str">
        <v>SYNC+_0073</v>
      </c>
      <c r="C131" s="9" t="str">
        <v>Text2</v>
      </c>
      <c r="D131" s="28" t="str">
        <v>ApadelUXe0467</v>
      </c>
      <c r="E131" s="9" t="str">
        <v>摄像头损坏</v>
      </c>
      <c r="F131" s="30" t="str">
        <v>1.车机供电正常
2.进入泊车页面</v>
      </c>
      <c r="G131" s="28" t="str">
        <v>0:
3AE ApaDisplayMode_D_Stat=0x0：off
1:
3AA ApaMde_D_Stat=0x4：POA
3AE ApaDisplayMode_D_Stat=0x2：HMIFullScreen
3AE ApaControlMode_D_Stat=0x1：Active
3AE ApaSys_D2_Stat=0x0：NormalOperation
3AE ApaDrvRq1MsgTxt_D_Rq=0x0：NoRequest
3AE ApaMsgTxt_D2_Stat=0x0：None</v>
      </c>
      <c r="H131" s="32" t="str">
        <v>请检查四周注意安全，并伴随播报</v>
      </c>
      <c r="I131" s="9" t="str">
        <v>P2</v>
      </c>
      <c r="J131" s="9" t="str">
        <v>手动测试</v>
      </c>
      <c r="K131" s="9" t="str">
        <v>PASS</v>
      </c>
      <c r="L131" s="32"/>
      <c r="M131" s="33"/>
      <c r="N131" s="30"/>
      <c r="O131" s="29"/>
      <c r="P131" s="30"/>
      <c r="Q131" s="31"/>
    </row>
    <row customHeight="true" ht="244" r="132">
      <c r="A132" s="9">
        <v>101</v>
      </c>
      <c r="B132" s="9" t="str">
        <v>SYNC+_0073</v>
      </c>
      <c r="C132" s="9" t="str">
        <v>Text2</v>
      </c>
      <c r="D132" s="28" t="str">
        <v>ApadelUXe0284</v>
      </c>
      <c r="E132" s="9">
        <v>360</v>
      </c>
      <c r="F132" s="30" t="str">
        <v>1.车机供电正常
2.进入泊车页面</v>
      </c>
      <c r="G132" s="28" t="str">
        <v>0:
3AE ApaDisplayMode_D_Stat=0x0：off
1:
3AA ApaMde_D_Stat=0x4：POA
3AE ApaDisplayMode_D_Stat=0x2：HMIFullScreen
3AE ApaControlMode_D_Stat=0x1：Active
3AE ApaSys_D2_Stat=0x1：Pause
3AE ApaDrvRq1MsgTxt_D_Rq=0x0：NoRequest
3AE ApaDrvRq2MsgTxt_D_Rq=0x8：CloseDoor
3AE ApaMsgTxt_D2_Stat=0X7：DoorOpen
</v>
      </c>
      <c r="H132" s="32" t="str">
        <v>请关闭车门，并伴随播报</v>
      </c>
      <c r="I132" s="9" t="str">
        <v>P0</v>
      </c>
      <c r="J132" s="9" t="str">
        <v>手动测试</v>
      </c>
      <c r="K132" s="9" t="str">
        <v>PASS</v>
      </c>
      <c r="L132" s="32"/>
      <c r="M132" s="33"/>
      <c r="N132" s="30"/>
      <c r="O132" s="29"/>
      <c r="P132" s="30"/>
      <c r="Q132" s="31"/>
    </row>
    <row customHeight="true" ht="226" r="133">
      <c r="A133" s="9">
        <v>101</v>
      </c>
      <c r="B133" s="9" t="str">
        <v>SYNC+_0073</v>
      </c>
      <c r="C133" s="9" t="str">
        <v>Text2</v>
      </c>
      <c r="D133" s="28" t="str">
        <v>ApadelUXe0284</v>
      </c>
      <c r="E133" s="9" t="str">
        <v>摄像头损坏</v>
      </c>
      <c r="F133" s="30" t="str">
        <v>1.车机供电正常
2.进入泊车页面</v>
      </c>
      <c r="G133" s="28" t="str">
        <v>0:
3AE ApaDisplayMode_D_Stat=0x0：off
1:
3AA ApaMde_D_Stat=0x4：POA
3AE ApaDisplayMode_D_Stat=0x2：HMIFullScreen
3AE ApaControlMode_D_Stat=0x1：Active
3AE ApaSys_D2_Stat=0x1：Pause
3AE ApaDrvRq1MsgTxt_D_Rq=0x0：NoRequest
3AE ApaDrvRq2MsgTxt_D_Rq=0x8：CloseDoor
3AE ApaMsgTxt_D2_Stat=0X7：DoorOpen</v>
      </c>
      <c r="H133" s="32" t="str">
        <v>请关闭车门，并伴随播报</v>
      </c>
      <c r="I133" s="9" t="str">
        <v>P2</v>
      </c>
      <c r="J133" s="9" t="str">
        <v>手动测试</v>
      </c>
      <c r="K133" s="9" t="str">
        <v>PASS</v>
      </c>
      <c r="L133" s="32"/>
      <c r="M133" s="33"/>
      <c r="N133" s="30"/>
      <c r="O133" s="29"/>
      <c r="P133" s="30"/>
      <c r="Q133" s="31"/>
    </row>
    <row customHeight="true" ht="244" r="134">
      <c r="A134" s="9">
        <v>102</v>
      </c>
      <c r="B134" s="9" t="str">
        <v>SYNC+_0073</v>
      </c>
      <c r="C134" s="9" t="str">
        <v>Text2</v>
      </c>
      <c r="D134" s="28" t="str">
        <v>ApadelUXe0325</v>
      </c>
      <c r="E134" s="9" t="str">
        <v>inactive</v>
      </c>
      <c r="F134" s="30" t="str">
        <v>1.车机供电正常
2.进入泊车页面</v>
      </c>
      <c r="G134" s="28" t="str">
        <v>0:
3AE ApaDisplayMode_D_Stat=0x0：off
1:
3AA ApaMde_D_Stat=0x5:ParkIn/0X4:POA
3AE ApaDisplayMode_D_Stat=0x2：HMIFullScreen
3AE ApaControlMode_D_Stat=0x0：Inactive
3AE ApaSys_D2_Stat=0x3：NotAvailable
3AE ApaDrvRq1MsgTxt_D_Rq=0x0：NoRequest
3AE ApaDrvRq2MsgTxt_D_Rq=0x8：CloseDoor
3AE ApaMsgTxt_D2_Stat=0X7：DoorOpen</v>
      </c>
      <c r="H134" s="32" t="str">
        <v>请关闭车门，并伴随播报</v>
      </c>
      <c r="I134" s="9" t="str">
        <v>P3</v>
      </c>
      <c r="J134" s="9" t="str">
        <v>手动测试</v>
      </c>
      <c r="K134" s="9" t="str">
        <v>PASS</v>
      </c>
      <c r="L134" s="32"/>
      <c r="M134" s="33"/>
      <c r="N134" s="30"/>
      <c r="O134" s="29"/>
      <c r="P134" s="30"/>
      <c r="Q134" s="31"/>
    </row>
    <row customHeight="true" ht="226" r="135">
      <c r="A135" s="9">
        <v>102</v>
      </c>
      <c r="B135" s="9" t="str">
        <v>SYNC+_0073</v>
      </c>
      <c r="C135" s="9" t="str">
        <v>Text2</v>
      </c>
      <c r="D135" s="28" t="str">
        <v>ApadelUXe0325</v>
      </c>
      <c r="E135" s="9">
        <v>360</v>
      </c>
      <c r="F135" s="30" t="str">
        <v>1.车机供电正常
2.进入泊车页面</v>
      </c>
      <c r="G135" s="28" t="str">
        <v>0:
3AE ApaDisplayMode_D_Stat=0x0：off
1:
3AA ApaMde_D_Stat=0x5:ParkIn/0X4:POA
3AE ApaDisplayMode_D_Stat=0x2：HMIFullScreen
3AE ApaControlMode_D_Stat=0x1：Active
3AE ApaSys_D2_Stat=0x3：NotAvailable
3AE ApaDrvRq1MsgTxt_D_Rq=0x0：NoRequest
3AE ApaDrvRq2MsgTxt_D_Rq=0x8：CloseDoor
3AE ApaMsgTxt_D2_Stat=0X7：DoorOpen</v>
      </c>
      <c r="H135" s="32" t="str">
        <v>请关闭车门，并伴随播报</v>
      </c>
      <c r="I135" s="9" t="str">
        <v>P3</v>
      </c>
      <c r="J135" s="9" t="str">
        <v>手动测试</v>
      </c>
      <c r="K135" s="9" t="str">
        <v>PASS</v>
      </c>
      <c r="L135" s="32"/>
      <c r="M135" s="33"/>
      <c r="N135" s="30"/>
      <c r="O135" s="29"/>
      <c r="P135" s="30"/>
      <c r="Q135" s="31"/>
    </row>
    <row customHeight="true" ht="226" r="136">
      <c r="A136" s="9">
        <v>102</v>
      </c>
      <c r="B136" s="9" t="str">
        <v>SYNC+_0073</v>
      </c>
      <c r="C136" s="9" t="str">
        <v>Text2</v>
      </c>
      <c r="D136" s="28" t="str">
        <v>ApadelUXe0325</v>
      </c>
      <c r="E136" s="9" t="str">
        <v>摄像头损坏</v>
      </c>
      <c r="F136" s="30" t="str">
        <v>1.车机供电正常
2.进入泊车页面</v>
      </c>
      <c r="G136" s="28" t="str">
        <v>0:
3AE ApaDisplayMode_D_Stat=0x0：off
1:
3AA ApaMde_D_Stat=0x5:ParkIn/0X4:POA
3AE ApaDisplayMode_D_Stat=0x2：HMIFullScreen
3AE ApaControlMode_D_Stat=0x1：Active
3AE ApaSys_D2_Stat=0x3：NotAvailable
3AE ApaDrvRq1MsgTxt_D_Rq=0x0：NoRequest
3AE ApaDrvRq2MsgTxt_D_Rq=0x8：CloseDoor
3AE ApaMsgTxt_D2_Stat=0X7：DoorOpen</v>
      </c>
      <c r="H136" s="32" t="str">
        <v>请关闭车门，并伴随播报</v>
      </c>
      <c r="I136" s="9" t="str">
        <v>P2</v>
      </c>
      <c r="J136" s="9" t="str">
        <v>手动测试</v>
      </c>
      <c r="K136" s="9" t="str">
        <v>PASS</v>
      </c>
      <c r="L136" s="32"/>
      <c r="M136" s="33"/>
      <c r="N136" s="30"/>
      <c r="O136" s="29"/>
      <c r="P136" s="30"/>
      <c r="Q136" s="31"/>
    </row>
    <row customHeight="true" ht="244" r="137">
      <c r="A137" s="9">
        <v>103</v>
      </c>
      <c r="B137" s="9" t="str">
        <v>SYNC+_0073</v>
      </c>
      <c r="C137" s="9" t="str">
        <v>Text2</v>
      </c>
      <c r="D137" s="28" t="str">
        <v>ApadelUXe0285</v>
      </c>
      <c r="E137" s="9">
        <v>360</v>
      </c>
      <c r="F137" s="30" t="str">
        <v>1.车机供电正常
2.进入泊车页面</v>
      </c>
      <c r="G137" s="28" t="str">
        <v>0:
3AE ApaDisplayMode_D_Stat=0x0：off
1:
3AA ApaMde_D_Stat=0x5:ParkIn/0X4:POA
3AE ApaDisplayMode_D_Stat=0x2：HMIFullScreen
3AE ApaControlMode_D_Stat=0x1：Active
3AE ApaSys_D2_Stat=0x1：Pause
3AE ApaDrvRq1MsgTxt_D_Rq=0x5：PressApaButton
3AE ApaDrvRq2MsgTxt_D_Rq=0x0：NoRequest
3AE ApaMsgTxt_D2_Stat=0X0：None
</v>
      </c>
      <c r="H137" s="32" t="str">
        <v>按住泊车按键以继续，并伴随播报</v>
      </c>
      <c r="I137" s="9" t="str">
        <v>P3</v>
      </c>
      <c r="J137" s="9" t="str">
        <v>手动测试</v>
      </c>
      <c r="K137" s="9" t="str">
        <v>PASS</v>
      </c>
      <c r="L137" s="32"/>
      <c r="M137" s="33"/>
      <c r="N137" s="30"/>
      <c r="O137" s="29"/>
      <c r="P137" s="30"/>
      <c r="Q137" s="31"/>
    </row>
    <row customHeight="true" ht="226" r="138">
      <c r="A138" s="9">
        <v>103</v>
      </c>
      <c r="B138" s="9" t="str">
        <v>SYNC+_0073</v>
      </c>
      <c r="C138" s="9" t="str">
        <v>Text2</v>
      </c>
      <c r="D138" s="28" t="str">
        <v>ApadelUXe0285</v>
      </c>
      <c r="E138" s="9" t="str">
        <v>摄像头损坏</v>
      </c>
      <c r="F138" s="30" t="str">
        <v>1.车机供电正常
2.进入泊车页面</v>
      </c>
      <c r="G138" s="28" t="str">
        <v>0:
3AE ApaDisplayMode_D_Stat=0x0：off
1:
3AA ApaMde_D_Stat=0x5:ParkIn/0X4:POA
3AE ApaDisplayMode_D_Stat=0x2：HMIFullScreen
3AE ApaControlMode_D_Stat=0x1：Active
3AE ApaSys_D2_Stat=0x1：Pause
3AE ApaDrvRq1MsgTxt_D_Rq=0x5：PressApaButton
3AE ApaDrvRq2MsgTxt_D_Rq=0x0：NoRequest
3AE ApaMsgTxt_D2_Stat=0X0：None</v>
      </c>
      <c r="H138" s="32" t="str">
        <v>按住泊车按键以继续，并伴随播报，无摄像头损坏弹窗
【req1不等于5，req2不等于四，任何一个符合不弹窗。因为实车上符合这两个值的其中一个的时候代表360摄像头未准备好，不能调用360，所以就不会弹窗】</v>
      </c>
      <c r="I138" s="9" t="str">
        <v>P2</v>
      </c>
      <c r="J138" s="9" t="str">
        <v>手动测试</v>
      </c>
      <c r="K138" s="9" t="str">
        <v>PASS</v>
      </c>
      <c r="L138" s="32"/>
      <c r="M138" s="33"/>
      <c r="N138" s="30"/>
      <c r="O138" s="29"/>
      <c r="P138" s="30"/>
      <c r="Q138" s="31"/>
    </row>
    <row customHeight="true" ht="278" r="139">
      <c r="A139" s="9">
        <v>104</v>
      </c>
      <c r="B139" s="9" t="str">
        <v>SYNC+_0073</v>
      </c>
      <c r="C139" s="9" t="str">
        <v>Text2</v>
      </c>
      <c r="D139" s="28" t="str">
        <v>ApadelUXe0286</v>
      </c>
      <c r="E139" s="9">
        <v>360</v>
      </c>
      <c r="F139" s="30" t="str">
        <v>1.车机供电正常
2.进入泊车页面</v>
      </c>
      <c r="G139" s="28" t="str">
        <v>0:
3AE ApaDisplayMode_D_Stat=0x0：off
1:
3AA ApaMde_D_Stat=0x5:ParkIn/0X4:POA
3AE ApaDisplayMode_D_Stat=0x2：HMIFullScreen
3AE ApaControlMode_D_Stat=0x1：Active
3AE ApaSys_D2_Stat=0x0：NormalOperation
3AE ApaDrvRq1MsgTxt_D_Rq=0x0：NoRequest
3AE ApaDrvRq2MsgTxt_D_Rq=0x1：Stop
3AE ApaMsgTxt_D2_Stat=0X1：WaitForSteering
</v>
      </c>
      <c r="H139" s="32" t="str">
        <v>请稍等，并伴随播报</v>
      </c>
      <c r="I139" s="9" t="str">
        <v>P3</v>
      </c>
      <c r="J139" s="9" t="str">
        <v>手动测试</v>
      </c>
      <c r="K139" s="9" t="str">
        <v>PASS</v>
      </c>
      <c r="L139" s="32"/>
      <c r="M139" s="33"/>
      <c r="N139" s="30"/>
      <c r="O139" s="29"/>
      <c r="P139" s="30"/>
      <c r="Q139" s="31"/>
    </row>
    <row customHeight="true" ht="244" r="140">
      <c r="A140" s="9">
        <v>104</v>
      </c>
      <c r="B140" s="9" t="str">
        <v>SYNC+_0073</v>
      </c>
      <c r="C140" s="9" t="str">
        <v>Text2</v>
      </c>
      <c r="D140" s="28" t="str">
        <v>ApadelUXe0286</v>
      </c>
      <c r="E140" s="9" t="str">
        <v>摄像头损坏</v>
      </c>
      <c r="F140" s="30" t="str">
        <v>1.车机供电正常
2.进入泊车页面</v>
      </c>
      <c r="G140" s="28" t="str">
        <v>0:
3AE ApaDisplayMode_D_Stat=0x0：off
1:
3AA ApaMde_D_Stat=0x5:ParkIn/0X4:POA
3AE ApaDisplayMode_D_Stat=0x2：HMIFullScreen
3AE ApaControlMode_D_Stat=0x1：Active
3AE ApaSys_D2_Stat=0x0：NormalOperation
3AE ApaDrvRq1MsgTxt_D_Rq=0x0：NoRequest
3AE ApaDrvRq2MsgTxt_D_Rq=0x1：Stop
3AE ApaMsgTxt_D2_Stat=0X1：WaitForSteering</v>
      </c>
      <c r="H140" s="32" t="str">
        <v>请稍等，并伴随播报</v>
      </c>
      <c r="I140" s="9" t="str">
        <v>P2</v>
      </c>
      <c r="J140" s="9" t="str">
        <v>手动测试</v>
      </c>
      <c r="K140" s="9" t="str">
        <v>PASS</v>
      </c>
      <c r="L140" s="32"/>
      <c r="M140" s="33"/>
      <c r="N140" s="30"/>
      <c r="O140" s="29"/>
      <c r="P140" s="30"/>
      <c r="Q140" s="31"/>
    </row>
    <row customHeight="true" ht="244" r="141">
      <c r="A141" s="9">
        <v>105</v>
      </c>
      <c r="B141" s="9" t="str">
        <v>SYNC+_0073</v>
      </c>
      <c r="C141" s="9" t="str">
        <v>Text2</v>
      </c>
      <c r="D141" s="28" t="str">
        <v>ApadelUXe0287</v>
      </c>
      <c r="E141" s="9" t="str">
        <v>inactive</v>
      </c>
      <c r="F141" s="30" t="str">
        <v>1.车机供电正常
2.进入泊车页面</v>
      </c>
      <c r="G141" s="28" t="str">
        <v>0:
3AE ApaDisplayMode_D_Stat=0x0：off
1:
3AA ApaMde_D_Stat=：HMIFullScreen
3AE ApaDisplayMode_D_Stat=0x2：HMIFullScreen
3AE ApaControlMode_D_Stat=0x0：Inactive
3AE ApaSys_D2_Stat=0x5：Finished
3AE ApaDrvRq1MsgTxt_D_Rq=0x0：NoRequest
3AE ApaDrvRq2MsgTxt_D_Rq=0x7：TakeControl
</v>
      </c>
      <c r="H141" s="32" t="str">
        <v>请接管，并伴随播报</v>
      </c>
      <c r="I141" s="9" t="str">
        <v>P3</v>
      </c>
      <c r="J141" s="9" t="str">
        <v>手动测试</v>
      </c>
      <c r="K141" s="9" t="str">
        <v>PASS</v>
      </c>
      <c r="L141" s="32"/>
      <c r="M141" s="33"/>
      <c r="N141" s="30"/>
      <c r="O141" s="29"/>
      <c r="P141" s="30"/>
      <c r="Q141" s="31"/>
    </row>
    <row customHeight="true" ht="209" r="142">
      <c r="A142" s="9">
        <v>106</v>
      </c>
      <c r="B142" s="9" t="str">
        <v>SYNC+_0073</v>
      </c>
      <c r="C142" s="9" t="str">
        <v>Text2</v>
      </c>
      <c r="D142" s="28" t="str">
        <v>ApadelUXe0477</v>
      </c>
      <c r="E142" s="9">
        <v>360</v>
      </c>
      <c r="F142" s="30" t="str">
        <v>1.车机供电正常
2.进入泊车页面</v>
      </c>
      <c r="G142" s="28" t="str">
        <v>0:
3AE ApaDisplayMode_D_Stat=0x0：off
1:
3AA ApaMde_D_Stat=：HMIFullScreen
3AE ApaDisplayMode_D_Stat=0x2：HMIFullScreen
3AE ApaControlMode_D_Stat=0x1：Active
3AE ApaSys_D2_Stat=0x5：Finished
3AE ApaDrvRq1MsgTxt_D_Rq=0x0：NoRequest
3AE ApaDrvRq2MsgTxt_D_Rq=0x7：TakeControl</v>
      </c>
      <c r="H142" s="32" t="str">
        <v>请接管，并伴随播报</v>
      </c>
      <c r="I142" s="9" t="str">
        <v>P3</v>
      </c>
      <c r="J142" s="9" t="str">
        <v>手动测试</v>
      </c>
      <c r="K142" s="9" t="str">
        <v>PASS</v>
      </c>
      <c r="L142" s="32"/>
      <c r="M142" s="33"/>
      <c r="N142" s="30"/>
      <c r="O142" s="29"/>
      <c r="P142" s="30"/>
      <c r="Q142" s="31"/>
    </row>
    <row customHeight="true" ht="209" r="143">
      <c r="A143" s="9"/>
      <c r="B143" s="9" t="str">
        <v>SYNC+_0073</v>
      </c>
      <c r="C143" s="9" t="str">
        <v>Text2</v>
      </c>
      <c r="D143" s="28" t="str">
        <v>ApadelUXe0477</v>
      </c>
      <c r="E143" s="9" t="str">
        <v>摄像头损坏</v>
      </c>
      <c r="F143" s="30" t="str">
        <v>1.车机供电正常
2.进入泊车页面</v>
      </c>
      <c r="G143" s="28" t="str">
        <v>0:
3AE ApaDisplayMode_D_Stat=0x0：off
1:
3AA ApaMde_D_Stat=：HMIFullScreen
3AE ApaDisplayMode_D_Stat=0x2：HMIFullScreen
3AE ApaControlMode_D_Stat=0x1：Active
3AE ApaSys_D2_Stat=0x5：Finished
3AE ApaDrvRq1MsgTxt_D_Rq=0x0：NoRequest
3AE ApaDrvRq2MsgTxt_D_Rq=0x7：TakeControl</v>
      </c>
      <c r="H143" s="32" t="str">
        <v>请接管，并伴随播报</v>
      </c>
      <c r="I143" s="9" t="str">
        <v>P2</v>
      </c>
      <c r="J143" s="9" t="str">
        <v>手动测试</v>
      </c>
      <c r="K143" s="9" t="str">
        <v>PASS</v>
      </c>
      <c r="L143" s="32"/>
      <c r="M143" s="33"/>
      <c r="N143" s="30"/>
      <c r="O143" s="29"/>
      <c r="P143" s="30"/>
      <c r="Q143" s="31"/>
    </row>
    <row customHeight="true" ht="209" r="144">
      <c r="A144" s="9">
        <v>107</v>
      </c>
      <c r="B144" s="9" t="str">
        <v>SYNC+_0073</v>
      </c>
      <c r="C144" s="9" t="str">
        <v>Text2</v>
      </c>
      <c r="D144" s="28" t="str">
        <v>ApadelUXe0239</v>
      </c>
      <c r="E144" s="9" t="str">
        <v>inactive</v>
      </c>
      <c r="F144" s="30" t="str">
        <v>1.车机供电正常
2.进入泊车页面</v>
      </c>
      <c r="G144" s="28" t="str">
        <v>0:
3AE ApaDisplayMode_D_Stat=0x0：off
1:
3AA ApaMde_D_Stat=0x5:ParkIn/0X4:POA
3AE ApaDisplayMode_D_Stat=0x2：HMIFullScreen
3AE ApaControlMode_D_Stat=0x0：Inactive
3AE ApaSys_D2_Stat=0x4：Cancelled
3AE ApaDrvRq2MsgTxt_D_Rq=0x7：TakeControl
</v>
      </c>
      <c r="H144" s="32" t="str">
        <v>请接管，无播报</v>
      </c>
      <c r="I144" s="9" t="str">
        <v>P0</v>
      </c>
      <c r="J144" s="9" t="str">
        <v>手动测试</v>
      </c>
      <c r="K144" s="9" t="str">
        <v>PASS</v>
      </c>
      <c r="L144" s="32"/>
      <c r="M144" s="33" t="str">
        <v>重复语音不播报</v>
      </c>
      <c r="N144" s="30"/>
      <c r="O144" s="29"/>
      <c r="P144" s="30"/>
      <c r="Q144" s="31"/>
    </row>
    <row customHeight="true" ht="175" r="145">
      <c r="A145" s="9">
        <v>107</v>
      </c>
      <c r="B145" s="9" t="str">
        <v>SYNC+_0073</v>
      </c>
      <c r="C145" s="9" t="str">
        <v>Text2</v>
      </c>
      <c r="D145" s="28" t="str">
        <v>ApadelUXe0239</v>
      </c>
      <c r="E145" s="9">
        <v>360</v>
      </c>
      <c r="F145" s="30" t="str">
        <v>1.车机供电正常
2.进入泊车页面</v>
      </c>
      <c r="G145" s="28" t="str">
        <v>0:
3AE ApaDisplayMode_D_Stat=0x0：off
1:
3AA ApaMde_D_Stat=0x5:ParkIn/0X4:POA
3AE ApaDisplayMode_D_Stat=0x2：HMIFullScreen
3AE ApaControlMode_D_Stat=0x1：Active
3AE ApaSys_D2_Stat=0x4：Cancelled
3AE ApaDrvRq2MsgTxt_D_Rq=0x7：TakeControl</v>
      </c>
      <c r="H145" s="32" t="str">
        <v>请接管，并伴随播报</v>
      </c>
      <c r="I145" s="9" t="str">
        <v>P1</v>
      </c>
      <c r="J145" s="9" t="str">
        <v>手动测试</v>
      </c>
      <c r="K145" s="9" t="str">
        <v>PASS</v>
      </c>
      <c r="L145" s="32"/>
      <c r="M145" s="33"/>
      <c r="N145" s="30"/>
      <c r="O145" s="29"/>
      <c r="P145" s="30"/>
      <c r="Q145" s="31"/>
    </row>
    <row customHeight="true" ht="175" r="146">
      <c r="A146" s="9">
        <v>107</v>
      </c>
      <c r="B146" s="9" t="str">
        <v>SYNC+_0073</v>
      </c>
      <c r="C146" s="9" t="str">
        <v>Text2</v>
      </c>
      <c r="D146" s="28" t="str">
        <v>ApadelUXe0239</v>
      </c>
      <c r="E146" s="9" t="str">
        <v>摄像头损坏</v>
      </c>
      <c r="F146" s="30" t="str">
        <v>1.车机供电正常
2.进入泊车页面</v>
      </c>
      <c r="G146" s="28" t="str">
        <v>0:
3AE ApaDisplayMode_D_Stat=0x0：off
1:
3AA ApaMde_D_Stat=0x5:ParkIn/0X4:POA
3AE ApaDisplayMode_D_Stat=0x2：HMIFullScreen
3AE ApaControlMode_D_Stat=0x1：Active
3AE ApaSys_D2_Stat=0x4：Cancelled
3AE ApaDrvRq2MsgTxt_D_Rq=0x7：TakeControl</v>
      </c>
      <c r="H146" s="32" t="str">
        <v>请接管，并伴随播报</v>
      </c>
      <c r="I146" s="9" t="str">
        <v>P2</v>
      </c>
      <c r="J146" s="9" t="str">
        <v>手动测试</v>
      </c>
      <c r="K146" s="9" t="str">
        <v>PASS</v>
      </c>
      <c r="L146" s="32"/>
      <c r="M146" s="33"/>
      <c r="N146" s="30"/>
      <c r="O146" s="29"/>
      <c r="P146" s="30"/>
      <c r="Q146" s="31"/>
    </row>
    <row customHeight="true" ht="226" r="147">
      <c r="A147" s="9">
        <v>108</v>
      </c>
      <c r="B147" s="9" t="str">
        <v>SYNC+_0073</v>
      </c>
      <c r="C147" s="9" t="str">
        <v>Text2</v>
      </c>
      <c r="D147" s="28" t="str">
        <v>ApadelUXe0322</v>
      </c>
      <c r="E147" s="9" t="str">
        <v>inactive</v>
      </c>
      <c r="F147" s="30" t="str">
        <v>1.车机供电正常
2.进入泊车页面</v>
      </c>
      <c r="G147" s="28" t="str">
        <v>0:
3AE ApaDisplayMode_D_Stat=0x0：off
1:
3AA ApaMde_D_Stat=0x5:ParkIn/0X4:POA
3AE ApaDisplayMode_D_Stat=0x2：FullScreen
3AE ApaControlMode_D_Stat=0x0：Inactive
3AE ApaSys_D2_Stat=0x6：Faulty
3AE ApaDrvRq1MsgTxt_D_Rq=0x0：NoRequest
3AE ApaDrvRq2MsgTxt_D_Rq=0x7： TakeControl</v>
      </c>
      <c r="H147" s="32" t="str">
        <v>请接管，无播报</v>
      </c>
      <c r="I147" s="9" t="str">
        <v>P1</v>
      </c>
      <c r="J147" s="9" t="str">
        <v>手动测试</v>
      </c>
      <c r="K147" s="9" t="str">
        <v>PASS</v>
      </c>
      <c r="L147" s="32"/>
      <c r="M147" s="33" t="str">
        <v>重复语音不播报</v>
      </c>
      <c r="N147" s="30"/>
      <c r="O147" s="29"/>
      <c r="P147" s="30"/>
      <c r="Q147" s="31"/>
    </row>
    <row customHeight="true" ht="209" r="148">
      <c r="A148" s="9">
        <v>108</v>
      </c>
      <c r="B148" s="9" t="str">
        <v>SYNC+_0073</v>
      </c>
      <c r="C148" s="9" t="str">
        <v>Text2</v>
      </c>
      <c r="D148" s="28" t="str">
        <v>ApadelUXe0322</v>
      </c>
      <c r="E148" s="9">
        <v>360</v>
      </c>
      <c r="F148" s="30" t="str">
        <v>1.车机供电正常
2.进入泊车页面</v>
      </c>
      <c r="G148" s="28" t="str">
        <v>0:
3AE ApaDisplayMode_D_Stat=0x0：off
1:
3AA ApaMde_D_Stat=0x5:ParkIn/0X4:POA
3AE ApaDisplayMode_D_Stat=0x2：FullScreen
3AE ApaControlMode_D_Stat=0x1：Active
3AE ApaSys_D2_Stat=0x6：Faulty
3AE ApaDrvRq1MsgTxt_D_Rq=0x0：NoRequest
3AE ApaDrvRq2MsgTxt_D_Rq=0x7： TakeControl</v>
      </c>
      <c r="H148" s="32" t="str">
        <v>请接管，并伴随播报</v>
      </c>
      <c r="I148" s="9" t="str">
        <v>P1</v>
      </c>
      <c r="J148" s="9" t="str">
        <v>手动测试</v>
      </c>
      <c r="K148" s="9" t="str">
        <v>PASS</v>
      </c>
      <c r="L148" s="32"/>
      <c r="M148" s="33"/>
      <c r="N148" s="30"/>
      <c r="O148" s="29"/>
      <c r="P148" s="30"/>
      <c r="Q148" s="31"/>
    </row>
    <row customHeight="true" ht="209" r="149">
      <c r="A149" s="9">
        <v>108</v>
      </c>
      <c r="B149" s="9" t="str">
        <v>SYNC+_0073</v>
      </c>
      <c r="C149" s="9" t="str">
        <v>Text2</v>
      </c>
      <c r="D149" s="28" t="str">
        <v>ApadelUXe0322</v>
      </c>
      <c r="E149" s="9" t="str">
        <v>摄像头损坏</v>
      </c>
      <c r="F149" s="30" t="str">
        <v>1.车机供电正常
2.进入泊车页面</v>
      </c>
      <c r="G149" s="28" t="str">
        <v>0:
3AE ApaDisplayMode_D_Stat=0x0：off
1:
3AA ApaMde_D_Stat=0x5:ParkIn/0X4:POA
3AE ApaDisplayMode_D_Stat=0x2：FullScreen
3AE ApaControlMode_D_Stat=0x1：Active
3AE ApaSys_D2_Stat=0x6：Faulty
3AE ApaDrvRq1MsgTxt_D_Rq=0x0：NoRequest
3AE ApaDrvRq2MsgTxt_D_Rq=0x7： TakeControl</v>
      </c>
      <c r="H149" s="32" t="str">
        <v>请接管，并伴随播报</v>
      </c>
      <c r="I149" s="9" t="str">
        <v>P2</v>
      </c>
      <c r="J149" s="9" t="str">
        <v>手动测试</v>
      </c>
      <c r="K149" s="9" t="str">
        <v>PASS</v>
      </c>
      <c r="L149" s="32"/>
      <c r="M149" s="33"/>
      <c r="N149" s="30"/>
      <c r="O149" s="29"/>
      <c r="P149" s="30"/>
      <c r="Q149" s="31"/>
    </row>
    <row customHeight="true" ht="244" r="150">
      <c r="A150" s="9">
        <v>109</v>
      </c>
      <c r="B150" s="9" t="str">
        <v>SYNC+_0073</v>
      </c>
      <c r="C150" s="9" t="str">
        <v>Text2</v>
      </c>
      <c r="D150" s="28" t="str">
        <v>ApadelUXe0288</v>
      </c>
      <c r="E150" s="9">
        <v>360</v>
      </c>
      <c r="F150" s="30" t="str">
        <v>1.车机供电正常
2.进入泊车页面</v>
      </c>
      <c r="G150" s="28" t="str">
        <v>0:
3AE ApaDisplayMode_D_Stat=0x0：off
1:
3AA ApaMde_D_Stat=0x5:ParkIn/0X4:POA
3AE ApaDisplayMode_D_Stat=0x2：FullScreen
3AE ApaControlMode_D_Stat=0x1：Active
3AE ApaSys_D2_Stat=0x2
3AE ApaDrvRq1MsgTxt_D_Rq=0x0：NoRequest
3AE ApaDrvRq2MsgTxt_D_Rq=0x0：NoRequest
3AE ApaMsgTxt_D2_Stat=0x3：BrakeEvent
</v>
      </c>
      <c r="H150" s="32" t="str">
        <v>刹车介入，并伴随播报</v>
      </c>
      <c r="I150" s="9" t="str">
        <v>P1</v>
      </c>
      <c r="J150" s="9" t="str">
        <v>手动测试</v>
      </c>
      <c r="K150" s="9" t="str">
        <v>PASS</v>
      </c>
      <c r="L150" s="32"/>
      <c r="M150" s="33"/>
      <c r="N150" s="30"/>
      <c r="O150" s="29"/>
      <c r="P150" s="30"/>
      <c r="Q150" s="31"/>
    </row>
    <row customHeight="true" ht="244" r="151">
      <c r="A151" s="9"/>
      <c r="B151" s="9" t="str">
        <v>SYNC+_0073</v>
      </c>
      <c r="C151" s="9" t="str">
        <v>Text2</v>
      </c>
      <c r="D151" s="28"/>
      <c r="E151" s="9" t="str">
        <v>摄像头损坏</v>
      </c>
      <c r="F151" s="30" t="str">
        <v>1.车机供电正常
2.进入泊车页面</v>
      </c>
      <c r="G151" s="28" t="str">
        <v>0:
3AE ApaDisplayMode_D_Stat=0x0：off
1:
3AA ApaMde_D_Stat=0x5:ParkIn/0X4:POA
3AE ApaDisplayMode_D_Stat=0x2：FullScreen
3AE ApaControlMode_D_Stat=0x1：Active
3AE ApaSys_D2_Stat=0x2
3AE ApaDrvRq1MsgTxt_D_Rq=0x0：NoRequest
3AE ApaDrvRq2MsgTxt_D_Rq=0x0：NoRequest
3AE ApaMsgTxt_D2_Stat=0x3：BrakeEvent
</v>
      </c>
      <c r="H151" s="32" t="str">
        <v>刹车介入，并伴随播报</v>
      </c>
      <c r="I151" s="9" t="str">
        <v>P2</v>
      </c>
      <c r="J151" s="9" t="str">
        <v>手动测试</v>
      </c>
      <c r="K151" s="9" t="str">
        <v>PASS</v>
      </c>
      <c r="L151" s="32"/>
      <c r="M151" s="33"/>
      <c r="N151" s="30"/>
      <c r="O151" s="29"/>
      <c r="P151" s="30"/>
      <c r="Q151" s="31"/>
    </row>
    <row customHeight="true" ht="262" r="152">
      <c r="A152" s="9">
        <v>110</v>
      </c>
      <c r="B152" s="9" t="str">
        <v>SYNC+_0073</v>
      </c>
      <c r="C152" s="9" t="str">
        <v>Text2</v>
      </c>
      <c r="D152" s="28" t="str">
        <v>ApadelUXe0289</v>
      </c>
      <c r="E152" s="9" t="str">
        <v>inactive</v>
      </c>
      <c r="F152" s="30" t="str">
        <v>1.车机供电正常
2.进入泊车页面</v>
      </c>
      <c r="G152" s="28" t="str">
        <v>0:
3AE ApaDisplayMode_D_Stat=0x0：off
1:
3AA ApaMde_D_Stat=0x5:ParkIn/0X4:POA
3AE ApaDisplayMode_D_Stat=0x2：FullScreen
3AE ApaControlMode_D_Stat=0x0：Inactive
3AE ApaSys_D2_Stat=0x1：Pause
3AE ApaDrvRq1MsgTxt_D_Rq=0x5：PressApaButton
3AE ApaDrvRq2MsgTxt_D_Rq=0x5：ReleaseSteering
3AE ApaMsgTxt_D2_Stat=0x0：None
</v>
      </c>
      <c r="H152" s="32" t="str">
        <v>按住泊车按键以继续，并伴随播报</v>
      </c>
      <c r="I152" s="9" t="str">
        <v>P1</v>
      </c>
      <c r="J152" s="9" t="str">
        <v>手动测试</v>
      </c>
      <c r="K152" s="9" t="str">
        <v>PASS</v>
      </c>
      <c r="L152" s="32"/>
      <c r="M152" s="33"/>
      <c r="N152" s="30"/>
      <c r="O152" s="29"/>
      <c r="P152" s="30"/>
      <c r="Q152" s="31"/>
    </row>
    <row customHeight="true" ht="278" r="153">
      <c r="A153" s="9">
        <v>111</v>
      </c>
      <c r="B153" s="9" t="str">
        <v>SYNC+_0073</v>
      </c>
      <c r="C153" s="9" t="str">
        <v>Text2</v>
      </c>
      <c r="D153" s="28" t="str">
        <v>ApadelUXe0290</v>
      </c>
      <c r="E153" s="9" t="str">
        <v>inactive</v>
      </c>
      <c r="F153" s="30" t="str">
        <v>1.车机供电正常
2.进入泊车页面</v>
      </c>
      <c r="G153" s="28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ApaMsgTxt_D2_Stat=0x10：TcsDeactivated
</v>
      </c>
      <c r="H153" s="32" t="str">
        <v>牵引力控制已禁用，并伴随播报</v>
      </c>
      <c r="I153" s="9" t="str">
        <v>P1</v>
      </c>
      <c r="J153" s="9" t="str">
        <v>手动测试</v>
      </c>
      <c r="K153" s="9" t="str">
        <v>PASS</v>
      </c>
      <c r="L153" s="32"/>
      <c r="M153" s="33"/>
      <c r="N153" s="30"/>
      <c r="O153" s="29"/>
      <c r="P153" s="30"/>
      <c r="Q153" s="31"/>
    </row>
    <row customHeight="true" ht="278" r="154">
      <c r="A154" s="9">
        <v>112</v>
      </c>
      <c r="B154" s="9" t="str">
        <v>SYNC+_0073</v>
      </c>
      <c r="C154" s="9" t="str">
        <v>Text2</v>
      </c>
      <c r="D154" s="28" t="str">
        <v>ApadelUXe0292</v>
      </c>
      <c r="E154" s="9" t="str">
        <v>inactive</v>
      </c>
      <c r="F154" s="30" t="str">
        <v>1.车机供电正常
2.进入泊车页面</v>
      </c>
      <c r="G154" s="28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ApaMsgTxt_D2_Stat=0x12：SensorsNTed
</v>
      </c>
      <c r="H154" s="32" t="str">
        <v>传感器阻塞，并伴随播报</v>
      </c>
      <c r="I154" s="9" t="str">
        <v>P1</v>
      </c>
      <c r="J154" s="9" t="str">
        <v>手动测试</v>
      </c>
      <c r="K154" s="9" t="str">
        <v>PASS</v>
      </c>
      <c r="L154" s="32"/>
      <c r="M154" s="33"/>
      <c r="N154" s="30"/>
      <c r="O154" s="29"/>
      <c r="P154" s="30"/>
      <c r="Q154" s="31"/>
    </row>
    <row customHeight="true" ht="278" r="155">
      <c r="A155" s="9">
        <v>113</v>
      </c>
      <c r="B155" s="9" t="str">
        <v>SYNC+_0073</v>
      </c>
      <c r="C155" s="9" t="str">
        <v>Text2</v>
      </c>
      <c r="D155" s="28" t="str">
        <v>ApadelUXe0293</v>
      </c>
      <c r="E155" s="9" t="str">
        <v>inactive</v>
      </c>
      <c r="F155" s="30" t="str">
        <v>1.车机供电正常
2.进入泊车页面</v>
      </c>
      <c r="G155" s="28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ApaMsgTxt_D2_Stat=0x11：TrailerAttached
</v>
      </c>
      <c r="H155" s="32" t="str">
        <v>拖车挂接，并伴随播报</v>
      </c>
      <c r="I155" s="9" t="str">
        <v>P1</v>
      </c>
      <c r="J155" s="9" t="str">
        <v>手动测试</v>
      </c>
      <c r="K155" s="9" t="str">
        <v>PASS</v>
      </c>
      <c r="L155" s="32"/>
      <c r="M155" s="33"/>
      <c r="N155" s="30"/>
      <c r="O155" s="29"/>
      <c r="P155" s="30"/>
      <c r="Q155" s="31"/>
    </row>
    <row customHeight="true" ht="262" r="156">
      <c r="A156" s="9">
        <v>114</v>
      </c>
      <c r="B156" s="9" t="str">
        <v>SYNC+_0073</v>
      </c>
      <c r="C156" s="9" t="str">
        <v>Text2</v>
      </c>
      <c r="D156" s="28" t="str">
        <v>ApadelUXe0294</v>
      </c>
      <c r="E156" s="9">
        <v>360</v>
      </c>
      <c r="F156" s="30" t="str">
        <v>1.车机供电正常
2.进入泊车页面</v>
      </c>
      <c r="G156" s="28" t="str">
        <v>0:
3AE ApaDisplayMode_D_Stat=0x0：off
1:
3AA ApaMde_D_Stat=0x5:ParkIn/0X4:POA
3AE ApaDisplayMode_D_Stat=0x2：FullScreen
3AE ApaControlMode_D_Stat=0x1：Active
3AE ApaSys_D2_Stat=0x1：Pause
3AE ApaDrvRq1MsgTxt_D_Rq=0x0：NoRequest
3AE ApaDrvRq2MsgTxt_D_Rq=0x5：ReleaseSteering
3AE ApaMsgTxt_D2_Stat=0x6：SteeringInteraction
</v>
      </c>
      <c r="H156" s="32" t="str">
        <v>方向盘干预，并伴随播报</v>
      </c>
      <c r="I156" s="9" t="str">
        <v>P1</v>
      </c>
      <c r="J156" s="9" t="str">
        <v>手动测试</v>
      </c>
      <c r="K156" s="9" t="str">
        <v>PASS</v>
      </c>
      <c r="L156" s="32" t="str">
        <v>也会循环播报</v>
      </c>
      <c r="M156" s="33"/>
      <c r="N156" s="30"/>
      <c r="O156" s="29"/>
      <c r="P156" s="30"/>
      <c r="Q156" s="31"/>
    </row>
    <row customHeight="true" ht="244" r="157">
      <c r="A157" s="9">
        <v>114</v>
      </c>
      <c r="B157" s="9" t="str">
        <v>SYNC+_0073</v>
      </c>
      <c r="C157" s="9" t="str">
        <v>Text2</v>
      </c>
      <c r="D157" s="28" t="str">
        <v>ApadelUXe0294</v>
      </c>
      <c r="E157" s="9" t="str">
        <v>摄像头损坏</v>
      </c>
      <c r="F157" s="30" t="str">
        <v>1.车机供电正常
2.进入泊车页面</v>
      </c>
      <c r="G157" s="28" t="str">
        <v>0:
3AE ApaDisplayMode_D_Stat=0x0：off
1:
3AA ApaMde_D_Stat=0x5:ParkIn/0X4:POA
3AE ApaDisplayMode_D_Stat=0x2：FullScreen
3AE ApaControlMode_D_Stat=0x1：Active
3AE ApaSys_D2_Stat=0x1：Pause
3AE ApaDrvRq1MsgTxt_D_Rq=0x0：NoRequest
3AE ApaDrvRq2MsgTxt_D_Rq=0x5：ReleaseSteering
3AE ApaMsgTxt_D2_Stat=0x6：SteeringInteraction</v>
      </c>
      <c r="H157" s="32" t="str">
        <v>方向盘干预，并伴随播报</v>
      </c>
      <c r="I157" s="9" t="str">
        <v>P2</v>
      </c>
      <c r="J157" s="9" t="str">
        <v>手动测试</v>
      </c>
      <c r="K157" s="9" t="str">
        <v>PASS</v>
      </c>
      <c r="L157" s="32"/>
      <c r="M157" s="33"/>
      <c r="N157" s="30"/>
      <c r="O157" s="29"/>
      <c r="P157" s="30"/>
      <c r="Q157" s="31"/>
    </row>
    <row customHeight="true" ht="278" r="158">
      <c r="A158" s="9">
        <v>115</v>
      </c>
      <c r="B158" s="9" t="str">
        <v>SYNC+_0073</v>
      </c>
      <c r="C158" s="9" t="str">
        <v>Text2</v>
      </c>
      <c r="D158" s="28" t="str">
        <v>ApadelUXe0295</v>
      </c>
      <c r="E158" s="9" t="str">
        <v>inactive</v>
      </c>
      <c r="F158" s="30" t="str">
        <v>1.车机供电正常
2.进入泊车页面</v>
      </c>
      <c r="G158" s="28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ApaMsgTxt_D2_Stat=0x8：HighInclination
</v>
      </c>
      <c r="H158" s="32" t="str">
        <v>坡道过高，并伴随播报</v>
      </c>
      <c r="I158" s="9" t="str">
        <v>P1</v>
      </c>
      <c r="J158" s="9" t="str">
        <v>手动测试</v>
      </c>
      <c r="K158" s="9" t="str">
        <v>PASS</v>
      </c>
      <c r="L158" s="32"/>
      <c r="M158" s="33"/>
      <c r="N158" s="30"/>
      <c r="O158" s="29"/>
      <c r="P158" s="30"/>
      <c r="Q158" s="31"/>
    </row>
    <row customHeight="true" ht="278" r="159">
      <c r="A159" s="9">
        <v>116</v>
      </c>
      <c r="B159" s="9" t="str">
        <v>SYNC+_0073</v>
      </c>
      <c r="C159" s="9" t="str">
        <v>Text2</v>
      </c>
      <c r="D159" s="28" t="str">
        <v>ApadelUXe0296</v>
      </c>
      <c r="E159" s="9" t="str">
        <v>inactive</v>
      </c>
      <c r="F159" s="30" t="str">
        <v>1.车机供电正常
2.进入泊车页面</v>
      </c>
      <c r="G159" s="28" t="str">
        <v>0:
3AE ApaDisplayMode_D_Stat=0x0：off
1:
3AA ApaMde_D_Stat=0x5:ParkIn/0X4:POA
3AE ApaDisplayMode_D_Stat=0x2：FullScreen
3AE ApaControlMode_D_Stat=0x0：Inactive
3AE ApaSys_D2_Stat=0x7：BothSidesSelectable
3AE ApaDrvRq1MsgTxt_D_Rq=0x0：NoRequest
3AE ApaDrvRq2MsgTxt_D_Rq=0x6：ReleaseEpb
3AE ApaMsgTxt_D2_Stat=0x0：None
</v>
      </c>
      <c r="H159" s="32" t="str">
        <v>请确保手刹已释放，并伴随播报</v>
      </c>
      <c r="I159" s="9" t="str">
        <v>P1</v>
      </c>
      <c r="J159" s="9" t="str">
        <v>手动测试</v>
      </c>
      <c r="K159" s="9" t="str">
        <v>PASS</v>
      </c>
      <c r="L159" s="32"/>
      <c r="M159" s="33"/>
      <c r="N159" s="30"/>
      <c r="O159" s="29"/>
      <c r="P159" s="30"/>
      <c r="Q159" s="31"/>
    </row>
    <row customHeight="true" ht="278" r="160">
      <c r="A160" s="9">
        <v>117</v>
      </c>
      <c r="B160" s="9" t="str">
        <v>SYNC+_0073</v>
      </c>
      <c r="C160" s="9" t="str">
        <v>Text2</v>
      </c>
      <c r="D160" s="28" t="str">
        <v>ApadelUXe0297</v>
      </c>
      <c r="E160" s="9" t="str">
        <v>inactive</v>
      </c>
      <c r="F160" s="30" t="str">
        <v>1.车机供电正常
2.进入泊车页面</v>
      </c>
      <c r="G160" s="28" t="str">
        <v>0:
3AE ApaDisplayMode_D_Stat=0x0：off
1:
3AA ApaMde_D_Stat=0x5:ParkIn/0X4:POA
3AE ApaDisplayMode_D_Stat=0x2：FullScreen
3AE ApaControlMode_D_Stat=0x0：Inactive
3AE ApaSys_D2_Stat=0x8： LeftSideSelectable
3AE ApaDrvRq1MsgTxt_D_Rq=0x0：NoRequest
3AE ApaDrvRq2MsgTxt_D_Rq=0x6：ReleaseEpb
3AE ApaMsgTxt_D2_Stat=0x0：None
</v>
      </c>
      <c r="H160" s="32" t="str">
        <v>请确保手刹已释放，并伴随播报</v>
      </c>
      <c r="I160" s="9" t="str">
        <v>P3</v>
      </c>
      <c r="J160" s="9" t="str">
        <v>手动测试</v>
      </c>
      <c r="K160" s="9" t="str">
        <v>PASS</v>
      </c>
      <c r="L160" s="32"/>
      <c r="M160" s="33"/>
      <c r="N160" s="30"/>
      <c r="O160" s="29"/>
      <c r="P160" s="30"/>
      <c r="Q160" s="31"/>
    </row>
    <row customHeight="true" ht="278" r="161">
      <c r="A161" s="9">
        <v>118</v>
      </c>
      <c r="B161" s="9" t="str">
        <v>SYNC+_0073</v>
      </c>
      <c r="C161" s="9" t="str">
        <v>Text2</v>
      </c>
      <c r="D161" s="28" t="str">
        <v>ApadelUXe0298</v>
      </c>
      <c r="E161" s="9" t="str">
        <v>inactive</v>
      </c>
      <c r="F161" s="30" t="str">
        <v>1.车机供电正常
2.进入泊车页面</v>
      </c>
      <c r="G161" s="28" t="str">
        <v>0:
3AE ApaDisplayMode_D_Stat=0x0：off
1:
3AA ApaMde_D_Stat=0x5:ParkIn/0X4:POA
3AE ApaDisplayMode_D_Stat=0x2：FullScreen
3AE ApaControlMode_D_Stat=0x0：Inactive
3AE ApaSys_D2_Stat=0x9： RightSideSelectable
3AE ApaDrvRq1MsgTxt_D_Rq=0x0：NoRequest
3AE ApaDrvRq2MsgTxt_D_Rq=0x6：ReleaseEpb
3AE ApaMsgTxt_D2_Stat=0x0：None
</v>
      </c>
      <c r="H161" s="32" t="str">
        <v>请确保手刹已释放，并伴随播报</v>
      </c>
      <c r="I161" s="9" t="str">
        <v>P3</v>
      </c>
      <c r="J161" s="9" t="str">
        <v>手动测试</v>
      </c>
      <c r="K161" s="9" t="str">
        <v>PASS</v>
      </c>
      <c r="L161" s="32"/>
      <c r="M161" s="33"/>
      <c r="N161" s="30"/>
      <c r="O161" s="29"/>
      <c r="P161" s="30"/>
      <c r="Q161" s="31"/>
    </row>
    <row customHeight="true" ht="278" r="162">
      <c r="A162" s="9">
        <v>119</v>
      </c>
      <c r="B162" s="9" t="str">
        <v>SYNC+_0073</v>
      </c>
      <c r="C162" s="9" t="str">
        <v>Text2</v>
      </c>
      <c r="D162" s="28" t="str">
        <v>ApadelUXe0299</v>
      </c>
      <c r="E162" s="9" t="str">
        <v>inactive</v>
      </c>
      <c r="F162" s="30" t="str">
        <v>1.车机供电正常
2.进入泊车页面</v>
      </c>
      <c r="G162" s="28" t="str">
        <v>0:
3AE ApaDisplayMode_D_Stat=0x0：off
1:
3AA ApaMde_D_Stat=0x5:ParkIn/0X4:POA
3AE ApaDisplayMode_D_Stat=0x2：FullScreen
3AE ApaControlMode_D_Stat=0x0：Inactive
3AE ApaSys_D2_Stat=0x0：NormalOperation
3AE ApaDrvRq1MsgTxt_D_Rq=0x6： ExitVehicle
3AE ApaDrvRq2MsgTxt_D_Rq=0x0： NoRequest
3AE ApaMsgTxt_D2_Stat=0x0：None
</v>
      </c>
      <c r="H162" s="32" t="str">
        <v>从手机APP上持续操作，并伴随播报</v>
      </c>
      <c r="I162" s="9" t="str">
        <v>P1</v>
      </c>
      <c r="J162" s="9" t="str">
        <v>手动测试</v>
      </c>
      <c r="K162" s="9" t="str">
        <v>PASS</v>
      </c>
      <c r="L162" s="32"/>
      <c r="M162" s="33"/>
      <c r="N162" s="30"/>
      <c r="O162" s="29"/>
      <c r="P162" s="30"/>
      <c r="Q162" s="31"/>
    </row>
    <row customHeight="true" ht="244" r="163">
      <c r="A163" s="9"/>
      <c r="B163" s="9" t="str">
        <v>SYNC+_0073</v>
      </c>
      <c r="C163" s="9" t="str">
        <v>Text2</v>
      </c>
      <c r="D163" s="28" t="str">
        <v>ApadelUXe0299</v>
      </c>
      <c r="E163" s="9">
        <v>360</v>
      </c>
      <c r="F163" s="30" t="str">
        <v>1.车机供电正常
2.进入泊车页面</v>
      </c>
      <c r="G163" s="28" t="str">
        <v>0:
3AE ApaDisplayMode_D_Stat=0x0：off
1:
3AA ApaMde_D_Stat=0x5:ParkIn/0X4:POA
3AE ApaDisplayMode_D_Stat=0x2：FullScreen
3AE ApaControlMode_D_Stat=0x1：Active
3AE ApaSys_D2_Stat=0x0：NormalOperation
3AE ApaDrvRq1MsgTxt_D_Rq=0x6： ExitVehicle
3AE ApaDrvRq2MsgTxt_D_Rq=0x0： NoRequest
3AE ApaMsgTxt_D2_Stat=0x0：None</v>
      </c>
      <c r="H163" s="32" t="str">
        <v>从手机APP上持续操作，并伴随播报</v>
      </c>
      <c r="I163" s="9" t="str">
        <v>P3</v>
      </c>
      <c r="J163" s="9" t="str">
        <v>手动测试</v>
      </c>
      <c r="K163" s="9" t="str">
        <v>PASS</v>
      </c>
      <c r="L163" s="32"/>
      <c r="M163" s="33"/>
      <c r="N163" s="30"/>
      <c r="O163" s="29"/>
      <c r="P163" s="30"/>
      <c r="Q163" s="31"/>
    </row>
    <row customHeight="true" ht="244" r="164">
      <c r="A164" s="9"/>
      <c r="B164" s="9" t="str">
        <v>SYNC+_0073</v>
      </c>
      <c r="C164" s="9" t="str">
        <v>Text2</v>
      </c>
      <c r="D164" s="28" t="str">
        <v>ApadelUXe0299</v>
      </c>
      <c r="E164" s="9" t="str">
        <v>摄像头损坏</v>
      </c>
      <c r="F164" s="30" t="str">
        <v>1.车机供电正常
2.进入泊车页面</v>
      </c>
      <c r="G164" s="28" t="str">
        <v>0:
3AE ApaDisplayMode_D_Stat=0x0：off
1:
3AA ApaMde_D_Stat=0x5:ParkIn/0X4:POA
3AE ApaDisplayMode_D_Stat=0x2：FullScreen
3AE ApaControlMode_D_Stat=0x1：Active
3AE ApaSys_D2_Stat=0x0：NormalOperation
3AE ApaDrvRq1MsgTxt_D_Rq=0x6： ExitVehicle
3AE ApaDrvRq2MsgTxt_D_Rq=0x0： NoRequest
3AE ApaMsgTxt_D2_Stat=0x0：None</v>
      </c>
      <c r="H164" s="32" t="str">
        <v>从手机APP上持续操作，并伴随播报</v>
      </c>
      <c r="I164" s="9" t="str">
        <v>P2</v>
      </c>
      <c r="J164" s="9" t="str">
        <v>手动测试</v>
      </c>
      <c r="K164" s="9" t="str">
        <v>PASS</v>
      </c>
      <c r="L164" s="32"/>
      <c r="M164" s="33"/>
      <c r="N164" s="30"/>
      <c r="O164" s="29"/>
      <c r="P164" s="30"/>
      <c r="Q164" s="31"/>
    </row>
    <row customHeight="true" ht="139" r="165">
      <c r="A165" s="9">
        <v>120</v>
      </c>
      <c r="B165" s="9" t="str">
        <v>SYNC+_0073</v>
      </c>
      <c r="C165" s="9" t="str">
        <v>Text2</v>
      </c>
      <c r="D165" s="28" t="str">
        <v>ApadelUXe0300</v>
      </c>
      <c r="E165" s="9" t="str">
        <v>inactive</v>
      </c>
      <c r="F165" s="30" t="str">
        <v>1.车机供电正常
2.进入泊车页面</v>
      </c>
      <c r="G165" s="28" t="str">
        <v>0:
3AE ApaDisplayMode_D_Stat=0x0：off
1:
3AA ApaMde_D_Stat=0x5:ParkIn/0X4:POA
3AE ApaDisplayMode_D_Stat=0x2：FullScreen
3AE ApaControlMode_D_Stat=0x0：Inactive
3AE ApaSys_D2_Stat=0x3：NotAvailable
3AE ApaDrvRq1MsgTxt_D_Rq=0x2：ShiftToD
3AE ApaDrvRq2MsgTxt_D_Rq=0x2：DriveForward
</v>
      </c>
      <c r="H165" s="32" t="str">
        <v>使用自动泊车，并伴随播报</v>
      </c>
      <c r="I165" s="9" t="str">
        <v>P1</v>
      </c>
      <c r="J165" s="9" t="str">
        <v>手动测试</v>
      </c>
      <c r="K165" s="9" t="str">
        <v>PASS</v>
      </c>
      <c r="L165" s="32"/>
      <c r="M165" s="33"/>
      <c r="N165" s="30"/>
      <c r="O165" s="29"/>
      <c r="P165" s="30"/>
      <c r="Q165" s="31"/>
    </row>
    <row customHeight="true" ht="244" r="166">
      <c r="A166" s="9">
        <v>121</v>
      </c>
      <c r="B166" s="9" t="str">
        <v>SYNC+_0073</v>
      </c>
      <c r="C166" s="9" t="str">
        <v>Text2</v>
      </c>
      <c r="D166" s="28" t="str">
        <v>ApadelUXe0314</v>
      </c>
      <c r="E166" s="9">
        <v>360</v>
      </c>
      <c r="F166" s="30" t="str">
        <v>1.车机供电正常
2.进入泊车页面</v>
      </c>
      <c r="G166" s="28" t="str">
        <v>0:
3AE ApaDisplayMode_D_Stat=0x0：off
1:
3AA ApaMde_D_Stat=0x5:ParkIn/0X4:POA
3AE ApaDisplayMode_D_Stat=0x2：FullScreen
3AE ApaControlMode_D_Stat=0x1：Active
3AE ApaSys_D2_Stat=0x0：NormalOperation
3AE ApaDrvRq1MsgTxt_D_Rq=0x0：NoRequest
3AE ApaDrvRq2MsgTxt_D_Rq=0x1: Stop
3AE ApaMsgTxt_D2_Stat=0x2：ObstacleInPath</v>
      </c>
      <c r="H166" s="32" t="str">
        <v>路径上有障碍物，并伴随播报</v>
      </c>
      <c r="I166" s="9" t="str">
        <v>P1</v>
      </c>
      <c r="J166" s="9" t="str">
        <v>手动测试</v>
      </c>
      <c r="K166" s="9" t="str">
        <v>PASS</v>
      </c>
      <c r="L166" s="32"/>
      <c r="M166" s="33"/>
      <c r="N166" s="30"/>
      <c r="O166" s="29"/>
      <c r="P166" s="30"/>
      <c r="Q166" s="31"/>
    </row>
    <row customHeight="true" ht="244" r="167">
      <c r="A167" s="9">
        <v>121</v>
      </c>
      <c r="B167" s="9" t="str">
        <v>SYNC+_0073</v>
      </c>
      <c r="C167" s="9" t="str">
        <v>Text2</v>
      </c>
      <c r="D167" s="28" t="str">
        <v>ApadelUXe0314</v>
      </c>
      <c r="E167" s="9" t="str">
        <v>摄像头损坏</v>
      </c>
      <c r="F167" s="30" t="str">
        <v>1.车机供电正常
2.进入泊车页面</v>
      </c>
      <c r="G167" s="28" t="str">
        <v>0:
3AE ApaDisplayMode_D_Stat=0x0：off
1:
3AA ApaMde_D_Stat=0x5:ParkIn/0X4:POA
3AE ApaDisplayMode_D_Stat=0x2：FullScreen
3AE ApaControlMode_D_Stat=0x1：Active
3AE ApaSys_D2_Stat=0x0：NormalOperation
3AE ApaDrvRq1MsgTxt_D_Rq=0x0：NoRequest
3AE ApaDrvRq2MsgTxt_D_Rq=0x1: Stop
3AE ApaMsgTxt_D2_Stat=0x2：ObstacleInPath</v>
      </c>
      <c r="H167" s="32" t="str">
        <v>路径上有障碍物，并伴随播报</v>
      </c>
      <c r="I167" s="9" t="str">
        <v>P2</v>
      </c>
      <c r="J167" s="9" t="str">
        <v>手动测试</v>
      </c>
      <c r="K167" s="9" t="str">
        <v>PASS</v>
      </c>
      <c r="L167" s="32"/>
      <c r="M167" s="33"/>
      <c r="N167" s="30"/>
      <c r="O167" s="29"/>
      <c r="P167" s="30"/>
      <c r="Q167" s="31"/>
    </row>
    <row customHeight="true" ht="262" r="168">
      <c r="A168" s="9">
        <v>122</v>
      </c>
      <c r="B168" s="9" t="str">
        <v>SYNC+_0073</v>
      </c>
      <c r="C168" s="9" t="str">
        <v>Text2</v>
      </c>
      <c r="D168" s="28" t="str">
        <v>ApadelUXe0327</v>
      </c>
      <c r="E168" s="9" t="str">
        <v>inactive</v>
      </c>
      <c r="F168" s="30" t="str">
        <v>1.车机供电正常
2.进入泊车页面</v>
      </c>
      <c r="G168" s="28" t="str">
        <v>0:
3AE ApaDisplayMode_D_Stat=0x0
1:
3AA ApaMde_D_Stat=0x5:ParkIn/0X4:POA
3AE ApaDisplayMode_D_Stat=0x2：FullScreen
3AE ApaControlMode_D_Stat=0x0：Inactive
3AE ApaSys_D2_Stat=0x3：NotAvailable
3AE ApaDrvRq1MsgTxt_D_Rq=0x0：NoRequest
3AE ApaDrvRq2MsgTxt_D_Rq=0x0：NoRequest
3AE ApaMsgTxt_D2_Stat=0x9：WheelSlip
</v>
      </c>
      <c r="H168" s="32" t="str">
        <v>车轮打滑，并伴随播报</v>
      </c>
      <c r="I168" s="9" t="str">
        <v>P1</v>
      </c>
      <c r="J168" s="9" t="str">
        <v>手动测试</v>
      </c>
      <c r="K168" s="9" t="str">
        <v>PASS</v>
      </c>
      <c r="L168" s="32"/>
      <c r="M168" s="33"/>
      <c r="N168" s="30"/>
      <c r="O168" s="29"/>
      <c r="P168" s="30"/>
      <c r="Q168" s="31"/>
    </row>
    <row customHeight="true" ht="226" r="169">
      <c r="A169" s="9">
        <v>122</v>
      </c>
      <c r="B169" s="9" t="str">
        <v>SYNC+_0073</v>
      </c>
      <c r="C169" s="9" t="str">
        <v>Text2</v>
      </c>
      <c r="D169" s="28" t="str">
        <v>ApadelUXe0327</v>
      </c>
      <c r="E169" s="9">
        <v>360</v>
      </c>
      <c r="F169" s="30" t="str">
        <v>1.车机供电正常
2.进入泊车页面</v>
      </c>
      <c r="G169" s="28" t="str">
        <v>0:
3AE ApaDisplayMode_D_Stat=0x0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69" s="32" t="str">
        <v>车轮打滑，并伴随播报</v>
      </c>
      <c r="I169" s="9" t="str">
        <v>P3</v>
      </c>
      <c r="J169" s="9" t="str">
        <v>手动测试</v>
      </c>
      <c r="K169" s="9" t="str">
        <v>PASS</v>
      </c>
      <c r="L169" s="32"/>
      <c r="M169" s="33"/>
      <c r="N169" s="30"/>
      <c r="O169" s="29"/>
      <c r="P169" s="30"/>
      <c r="Q169" s="31"/>
    </row>
    <row customHeight="true" ht="226" r="170">
      <c r="A170" s="9">
        <v>122</v>
      </c>
      <c r="B170" s="9" t="str">
        <v>SYNC+_0073</v>
      </c>
      <c r="C170" s="9" t="str">
        <v>Text2</v>
      </c>
      <c r="D170" s="28" t="str">
        <v>ApadelUXe0327</v>
      </c>
      <c r="E170" s="9" t="str">
        <v>摄像头损坏</v>
      </c>
      <c r="F170" s="30" t="str">
        <v>1.车机供电正常
2.进入泊车页面</v>
      </c>
      <c r="G170" s="28" t="str">
        <v>0:
3AE ApaDisplayMode_D_Stat=0x0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0" s="32" t="str">
        <v>车轮打滑，并伴随播报</v>
      </c>
      <c r="I170" s="9" t="str">
        <v>P2</v>
      </c>
      <c r="J170" s="9" t="str">
        <v>手动测试</v>
      </c>
      <c r="K170" s="9" t="str">
        <v>PASS</v>
      </c>
      <c r="L170" s="32"/>
      <c r="M170" s="33"/>
      <c r="N170" s="30"/>
      <c r="O170" s="29"/>
      <c r="P170" s="30"/>
      <c r="Q170" s="31"/>
    </row>
    <row customHeight="true" ht="226" r="171">
      <c r="A171" s="9">
        <v>125</v>
      </c>
      <c r="B171" s="9" t="str">
        <v>SYNC+_0073</v>
      </c>
      <c r="C171" s="9" t="str">
        <v>Text3</v>
      </c>
      <c r="D171" s="28" t="str">
        <v>ApadelUXe0413</v>
      </c>
      <c r="E171" s="9">
        <v>360</v>
      </c>
      <c r="F171" s="30" t="str">
        <v>1.车机供电正常
2.进入泊车页面</v>
      </c>
      <c r="G171" s="28" t="str">
        <v>0:
3AE ApaDisplayMode_D_Stat=0x0：off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1" s="32" t="str">
        <v>换挡以取消自动泊车，并伴随播报</v>
      </c>
      <c r="I171" s="9" t="str">
        <v>P1</v>
      </c>
      <c r="J171" s="9" t="str">
        <v>手动测试</v>
      </c>
      <c r="K171" s="9" t="str">
        <v>PASS</v>
      </c>
      <c r="L171" s="32"/>
      <c r="M171" s="33"/>
      <c r="N171" s="30"/>
      <c r="O171" s="29"/>
      <c r="P171" s="30"/>
      <c r="Q171" s="31"/>
    </row>
    <row customHeight="true" ht="226" r="172">
      <c r="A172" s="9"/>
      <c r="B172" s="9" t="str">
        <v>SYNC+_0073</v>
      </c>
      <c r="C172" s="9" t="str">
        <v>Text2</v>
      </c>
      <c r="D172" s="28" t="str">
        <v>ApadelUXe0413</v>
      </c>
      <c r="E172" s="9" t="str">
        <v>摄像头损坏</v>
      </c>
      <c r="F172" s="30" t="str">
        <v>1.车机供电正常
2.进入泊车页面</v>
      </c>
      <c r="G172" s="28" t="str">
        <v>0:
3AE ApaDisplayMode_D_Stat=0x0：off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2" s="32" t="str">
        <v>换挡以取消自动泊车，并伴随播报</v>
      </c>
      <c r="I172" s="9" t="str">
        <v>P2</v>
      </c>
      <c r="J172" s="9" t="str">
        <v>手动测试</v>
      </c>
      <c r="K172" s="9" t="str">
        <v>PASS</v>
      </c>
      <c r="L172" s="32"/>
      <c r="M172" s="33"/>
      <c r="N172" s="30"/>
      <c r="O172" s="29"/>
      <c r="P172" s="30"/>
      <c r="Q172" s="31"/>
    </row>
    <row customHeight="true" ht="226" r="173">
      <c r="A173" s="9">
        <v>126</v>
      </c>
      <c r="B173" s="9" t="str">
        <v>SYNC+_0073</v>
      </c>
      <c r="C173" s="9" t="str">
        <v>Text3</v>
      </c>
      <c r="D173" s="28" t="str">
        <v>ApadelUXe0414</v>
      </c>
      <c r="E173" s="9">
        <v>360</v>
      </c>
      <c r="F173" s="30" t="str">
        <v>1.车机供电正常
2.进入泊车页面</v>
      </c>
      <c r="G173" s="28" t="str">
        <v>0:
3AE ApaDisplayMode_D_Stat=0x0：off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3" s="32" t="str">
        <v>换挡以取消自动泊车，并伴随播报</v>
      </c>
      <c r="I173" s="9" t="str">
        <v>P3</v>
      </c>
      <c r="J173" s="9" t="str">
        <v>手动测试</v>
      </c>
      <c r="K173" s="9" t="str">
        <v>PASS</v>
      </c>
      <c r="L173" s="32"/>
      <c r="M173" s="33"/>
      <c r="N173" s="30"/>
      <c r="O173" s="29"/>
      <c r="P173" s="30"/>
      <c r="Q173" s="31"/>
    </row>
    <row customHeight="true" ht="18" r="174">
      <c r="A174" s="39" t="str">
        <v>.</v>
      </c>
      <c r="B174" s="39" t="str">
        <v>Symbol</v>
      </c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44"/>
      <c r="N174" s="39"/>
      <c r="O174" s="39"/>
      <c r="P174" s="39"/>
      <c r="Q174" s="39"/>
    </row>
    <row customHeight="true" ht="192" r="175">
      <c r="A175" s="9">
        <v>1</v>
      </c>
      <c r="B175" s="9" t="str">
        <v>SYNC+_0073</v>
      </c>
      <c r="C175" s="9" t="str">
        <v>Symbol1</v>
      </c>
      <c r="D175" s="32"/>
      <c r="E175" s="9" t="str">
        <v>inactive</v>
      </c>
      <c r="F175" s="30" t="str">
        <v>1.车机供电正常
2.进入泊车页面
配置字段：DE03：Camera=4&amp;APA=4/6&amp;Camera views=2
（如果是718/U6，Camera=4&amp;APA=6&amp;Camera views=2）
DE00，Vehicle NameplateID=对应车型</v>
      </c>
      <c r="G175" s="28" t="str">
        <v>0：
3AE ApaDisplayMode_D_Stat=0x0：off
1:
3AA ApaMde_D_Stat=0x5：Parking
3AE ApaDisplayMode_D_Stat=0x2：FullScreen
3AE ApaControlMode_D_Stat=0x0：Inactive
3AE ApaSys_D2_Stat=0x7：BothSidesSelectable
</v>
      </c>
      <c r="H175" s="32" t="str">
        <v>请使用转向杆选择泊车方向，并伴随播报</v>
      </c>
      <c r="I175" s="9" t="str">
        <v>P1</v>
      </c>
      <c r="J175" s="9" t="str">
        <v>手动测试</v>
      </c>
      <c r="K175" s="9" t="str">
        <v>PASS</v>
      </c>
      <c r="L175" s="32"/>
      <c r="M175" s="34" t="str">
        <v>ApadelUXe0189</v>
      </c>
      <c r="N175" s="30"/>
      <c r="O175" s="29"/>
      <c r="P175" s="30"/>
      <c r="Q175" s="31"/>
    </row>
    <row customHeight="true" ht="192" r="176">
      <c r="A176" s="9">
        <v>2</v>
      </c>
      <c r="B176" s="9" t="str">
        <v>SYNC+_0073</v>
      </c>
      <c r="C176" s="9" t="str">
        <v>Symbol1</v>
      </c>
      <c r="D176" s="32"/>
      <c r="E176" s="9" t="str">
        <v>inactive</v>
      </c>
      <c r="F176" s="30" t="str">
        <v>1.车机供电正常
2.进入泊车页面</v>
      </c>
      <c r="G176" s="28" t="str">
        <v>0：
3AE ApaDisplayMode_D_Stat=0x0：off
1:
3AA ApaMde_D_Stat=0x5：Parking
3AE ApaDisplayMode_D_Stat=0x2：FullScreen
3AE ApaControlMode_D_Stat=0x0：Inactive
3AE ApaSys_D2_Stat=0x8： LeftSideSelectable
</v>
      </c>
      <c r="H176" s="32" t="str">
        <v>已选择左侧，仅左侧泊车方位可用，右侧不可用，无播报</v>
      </c>
      <c r="I176" s="9" t="str">
        <v>P1</v>
      </c>
      <c r="J176" s="9" t="str">
        <v>手动测试</v>
      </c>
      <c r="K176" s="9" t="str">
        <v>PASS</v>
      </c>
      <c r="L176" s="32"/>
      <c r="M176" s="34" t="str">
        <v>ApadelUXe0304</v>
      </c>
      <c r="N176" s="30"/>
      <c r="O176" s="29"/>
      <c r="P176" s="30"/>
      <c r="Q176" s="31"/>
    </row>
    <row customHeight="true" ht="192" r="177">
      <c r="A177" s="9">
        <v>3</v>
      </c>
      <c r="B177" s="9" t="str">
        <v>SYNC+_0073</v>
      </c>
      <c r="C177" s="9" t="str">
        <v>Symbol1</v>
      </c>
      <c r="D177" s="32"/>
      <c r="E177" s="9" t="str">
        <v>inactive</v>
      </c>
      <c r="F177" s="30" t="str">
        <v>1.车机供电正常
2.进入泊车页面</v>
      </c>
      <c r="G177" s="28" t="str">
        <v>0：
3AE ApaDisplayMode_D_Stat=0x0：off
1:
3AA ApaMde_D_Stat=0x5：Parking
3AE ApaDisplayMode_D_Stat=0x2：FullScreen
3AE ApaControlMode_D_Stat=0x0：Inactive
3AE ApaSys_D2_Stat=0x9：RightSideSelectable
</v>
      </c>
      <c r="H177" s="32" t="str">
        <v>已选择右侧，仅右侧泊车方位可用，左侧不可用，无播报</v>
      </c>
      <c r="I177" s="9" t="str">
        <v>P1</v>
      </c>
      <c r="J177" s="9" t="str">
        <v>手动测试</v>
      </c>
      <c r="K177" s="9" t="str">
        <v>PASS</v>
      </c>
      <c r="L177" s="32"/>
      <c r="M177" s="34" t="str">
        <v>ApadelUXe0190</v>
      </c>
      <c r="N177" s="30"/>
      <c r="O177" s="29"/>
      <c r="P177" s="30"/>
      <c r="Q177" s="31"/>
    </row>
    <row customHeight="true" ht="192" r="178">
      <c r="A178" s="9">
        <v>4</v>
      </c>
      <c r="B178" s="9" t="str">
        <v>SYNC+_0073</v>
      </c>
      <c r="C178" s="9" t="str">
        <v>Symbol1</v>
      </c>
      <c r="D178" s="32"/>
      <c r="E178" s="9" t="str">
        <v>inactive</v>
      </c>
      <c r="F178" s="30" t="str">
        <v>1.车机供电正常
2.进入泊车页面</v>
      </c>
      <c r="G178" s="28" t="str">
        <v>0：
3AE ApaDisplayMode_D_Stat=0x0：off
1:
3AA ApaMde_D_Stat=0x5：Parking
3AE ApaDisplayMode_D_Stat=0x2：FullScreen
3AE ApaControlMode_D_Stat=0x0：Inactive
3AE ApaSys_D2_Stat=0x10： NoSideSelectable
</v>
      </c>
      <c r="H178" s="32" t="str">
        <v>左右两侧均不可用，并伴随播报</v>
      </c>
      <c r="I178" s="9" t="str">
        <v>P1</v>
      </c>
      <c r="J178" s="9" t="str">
        <v>手动测试</v>
      </c>
      <c r="K178" s="9" t="str">
        <v>PASS</v>
      </c>
      <c r="L178" s="32"/>
      <c r="M178" s="34" t="str">
        <v>ApadelUXe0191</v>
      </c>
      <c r="N178" s="30"/>
      <c r="O178" s="29"/>
      <c r="P178" s="30"/>
      <c r="Q178" s="31"/>
    </row>
    <row customHeight="true" ht="278" r="179">
      <c r="A179" s="9">
        <v>5</v>
      </c>
      <c r="B179" s="9" t="str">
        <v>SYNC+_0073</v>
      </c>
      <c r="C179" s="9" t="str">
        <v>Symbol1</v>
      </c>
      <c r="D179" s="32"/>
      <c r="E179" s="9" t="str">
        <v>inactive</v>
      </c>
      <c r="F179" s="30" t="str">
        <v>1.车机供电正常
2.进入泊车页面</v>
      </c>
      <c r="G179" s="28" t="str">
        <v>0：
3AE ApaDisplayMode_D_Stat=0x0：off
1:
3AA ApaMde_D_Stat=0x5：Parking
3AE ApaDisplayMode_D_Stat=0x2：FullScreen
3AE ApaControlMode_D_Stat=0x0： NormalOperation
3AE ApaSys_D2_Stat=0x0： NormalOperation
3AE ApaDrvRq1MsgTxt_D_Rq=0x4：ShiftToP
3AE ApaDrvRq2MsgTxt_D_Rq=0x0：NoRequest
</v>
      </c>
      <c r="H179" s="32" t="str">
        <v>挂入P档，并伴随播报</v>
      </c>
      <c r="I179" s="9" t="str">
        <v>P1</v>
      </c>
      <c r="J179" s="9" t="str">
        <v>手动测试</v>
      </c>
      <c r="K179" s="9" t="str">
        <v>PASS</v>
      </c>
      <c r="L179" s="32"/>
      <c r="M179" s="34" t="str">
        <v>ApadelUXe0192</v>
      </c>
      <c r="N179" s="30"/>
      <c r="O179" s="29"/>
      <c r="P179" s="30"/>
      <c r="Q179" s="31"/>
    </row>
    <row customHeight="true" ht="122" r="180">
      <c r="A180" s="9">
        <v>6</v>
      </c>
      <c r="B180" s="9" t="str">
        <v>SYNC+_0073</v>
      </c>
      <c r="C180" s="9" t="str">
        <v>Symbol1</v>
      </c>
      <c r="D180" s="32"/>
      <c r="E180" s="9">
        <v>360</v>
      </c>
      <c r="F180" s="30" t="str">
        <v>1.车机供电正常
2.进入泊车页面</v>
      </c>
      <c r="G180" s="28" t="str">
        <v>0：
3AE ApaDisplayMode_D_Stat=0x0：off
1:
3AA ApaMde_D_Stat=0x5：Parking
3AE ApaDisplayMode_D_Stat=0x2：FullScreen
3AE ApaControlMode_D_Stat=0x1：Active
3AE ApaSys_D2_Stat=0x0： NormalOperation
3AE ApaDrvRq1MsgTxt_D_Rq=0x4：ShiftToP
3AE ApaDrvRq2MsgTxt_D_Rq=0x0：NoRequest
</v>
      </c>
      <c r="H180" s="32" t="s">
        <v>17</v>
      </c>
      <c r="I180" s="9" t="str">
        <v>P1</v>
      </c>
      <c r="J180" s="9" t="str">
        <v>手动测试</v>
      </c>
      <c r="K180" s="9" t="str">
        <v>PASS</v>
      </c>
      <c r="L180" s="32"/>
      <c r="M180" s="34" t="str">
        <v>ApadelUXe0192</v>
      </c>
      <c r="N180" s="30"/>
      <c r="O180" s="29"/>
      <c r="P180" s="30"/>
      <c r="Q180" s="31"/>
    </row>
    <row customHeight="true" ht="226" r="181">
      <c r="A181" s="9">
        <v>7</v>
      </c>
      <c r="B181" s="9" t="str">
        <v>SYNC+_0073</v>
      </c>
      <c r="C181" s="9" t="str">
        <v>Symbol1</v>
      </c>
      <c r="D181" s="32"/>
      <c r="E181" s="9" t="str">
        <v>摄像头损坏</v>
      </c>
      <c r="F181" s="30" t="str">
        <v>1.车机供电正常
2.进入泊车页面</v>
      </c>
      <c r="G181" s="28" t="str">
        <v>0：
3AE ApaDisplayMode_D_Stat=0x0：off
1:
3AA ApaMde_D_Stat=0x5：Parking
3AE ApaDisplayMode_D_Stat=0x2：FullScreen
3AE ApaControlMode_D_Stat=0x1：Active
3AE ApaSys_D2_Stat=0x0： NormalOperation
3AE ApaDrvRq1MsgTxt_D_Rq=0x4：ShiftToP
3AE ApaDrvRq2MsgTxt_D_Rq=0x0：NoRequest</v>
      </c>
      <c r="H181" s="32" t="str">
        <v>换档以取消自动泊车，图标为P</v>
      </c>
      <c r="I181" s="9" t="str">
        <v>P2</v>
      </c>
      <c r="J181" s="9" t="str">
        <v>手动测试</v>
      </c>
      <c r="K181" s="9" t="str">
        <v>PASS</v>
      </c>
      <c r="L181" s="32"/>
      <c r="M181" s="34" t="str">
        <v>ApadelUXe0192</v>
      </c>
      <c r="N181" s="30"/>
      <c r="O181" s="29"/>
      <c r="P181" s="30"/>
      <c r="Q181" s="31"/>
    </row>
    <row customHeight="true" ht="139" r="182">
      <c r="A182" s="9">
        <v>8</v>
      </c>
      <c r="B182" s="9" t="str">
        <v>SYNC+_0073</v>
      </c>
      <c r="C182" s="9" t="str">
        <v>Symbol1</v>
      </c>
      <c r="D182" s="32" t="str">
        <v>SYMBOL_RemoveHands</v>
      </c>
      <c r="E182" s="9" t="str">
        <v>inactive</v>
      </c>
      <c r="F182" s="30" t="str">
        <v>1.车机供电正常
2.进入泊车页面</v>
      </c>
      <c r="G182" s="28" t="str">
        <v>0：
3AE ApaDisplayMode_D_Stat=0x0：off
1:
3AA ApaMde_D_Stat=0x5：Parking
3AE ApaDisplayMode_D_Stat=0x2：FullScreen
3AE ApaControlMode_D_Stat=0x0：Inactive
3AE ApaSys_D2_Stat=0x0： NormalOperation
3AE ApaDrvRq1MsgTxt_D_Rq=0x1：ShiftToR
3AE ApaDrvRq2MsgTxt_D_Rq=0x5：ReleaseSteering
</v>
      </c>
      <c r="H182" s="32" t="s">
        <v>12</v>
      </c>
      <c r="I182" s="9" t="str">
        <v>P1</v>
      </c>
      <c r="J182" s="9" t="str">
        <v>手动测试</v>
      </c>
      <c r="K182" s="9" t="str">
        <v>PASS</v>
      </c>
      <c r="L182" s="32"/>
      <c r="M182" s="34" t="str">
        <v>ApadelUXe0193</v>
      </c>
      <c r="N182" s="30"/>
      <c r="O182" s="29"/>
      <c r="P182" s="30"/>
      <c r="Q182" s="31"/>
    </row>
    <row customHeight="true" ht="142" r="183">
      <c r="A183" s="9">
        <v>9</v>
      </c>
      <c r="B183" s="9" t="str">
        <v>SYNC+_0073</v>
      </c>
      <c r="C183" s="9" t="str">
        <v>Symbol1</v>
      </c>
      <c r="D183" s="32" t="str">
        <v>SYMBOL_RemoveHands</v>
      </c>
      <c r="E183" s="9" t="str">
        <v>inactive</v>
      </c>
      <c r="F183" s="30" t="str">
        <v>1.车机供电正常
2.进入泊车页面</v>
      </c>
      <c r="G183" s="28" t="str">
        <v>0：
3AE ApaDisplayMode_D_Stat=0x0：off
1:
3AA ApaMde_D_Stat=0x5：Parking
3AE ApaDisplayMode_D_Stat=0x2：FullScreen
3AE ApaControlMode_D_Stat=0x0：Inactive
3AE ApaSys_D2_Stat=0x0： NormalOperation
3AE ApaDrvRq1MsgTxt_D_Rq=0x2：ShiftToD
3AE ApaDrvRq2MsgTxt_D_Rq=0x5： ReleaseSteering
</v>
      </c>
      <c r="H183" s="32" t="s">
        <v>15</v>
      </c>
      <c r="I183" s="9" t="str">
        <v>P1</v>
      </c>
      <c r="J183" s="9" t="str">
        <v>手动测试</v>
      </c>
      <c r="K183" s="9" t="str">
        <v>PASS</v>
      </c>
      <c r="L183" s="32"/>
      <c r="M183" s="34" t="str">
        <v>ApadelUXe0305</v>
      </c>
      <c r="N183" s="30"/>
      <c r="O183" s="29"/>
      <c r="P183" s="30"/>
      <c r="Q183" s="31"/>
    </row>
    <row customHeight="true" ht="244" r="184">
      <c r="A184" s="9">
        <v>10</v>
      </c>
      <c r="B184" s="9" t="str">
        <v>SYNC+_0073</v>
      </c>
      <c r="C184" s="9" t="str">
        <v>Symbol1</v>
      </c>
      <c r="D184" s="32" t="str">
        <v>SYMBOL_RemoveHands</v>
      </c>
      <c r="E184" s="9" t="str">
        <v>inactive</v>
      </c>
      <c r="F184" s="30" t="str">
        <v>1.车机供电正常
2.进入泊车页面</v>
      </c>
      <c r="G184" s="28" t="str">
        <v>0：
3AE ApaDisplayMode_D_Stat=0x0：off
1:
3AA ApaMde_D_Stat=0x5：Parking
3AE ApaDisplayMode_D_Stat=0x2：FullScreen
3AE ApaControlMode_D_Stat=0x0：Inactive
3AE ApaSys_D2_Stat=0x0： NormalOperation
3AE ApaDrvRq1MsgTxt_D_Rq=0x3：ShiftToN
3AE ApaDrvRq2MsgTxt_D_Rq=0x5： ReleaseSteering</v>
      </c>
      <c r="H184" s="32" t="s">
        <v>13</v>
      </c>
      <c r="I184" s="9" t="str">
        <v>P1</v>
      </c>
      <c r="J184" s="9" t="str">
        <v>手动测试</v>
      </c>
      <c r="K184" s="9" t="str">
        <v>PASS</v>
      </c>
      <c r="L184" s="32"/>
      <c r="M184" s="34" t="str">
        <v>ApadelUXe0307</v>
      </c>
      <c r="N184" s="30"/>
      <c r="O184" s="29"/>
      <c r="P184" s="30"/>
      <c r="Q184" s="31"/>
    </row>
    <row customHeight="true" ht="244" r="185">
      <c r="A185" s="9">
        <v>11</v>
      </c>
      <c r="B185" s="9" t="str">
        <v>SYNC+_0073</v>
      </c>
      <c r="C185" s="9" t="str">
        <v>Symbol1</v>
      </c>
      <c r="D185" s="32" t="str">
        <v>SYMBOL_RemoveHands</v>
      </c>
      <c r="E185" s="9">
        <v>360</v>
      </c>
      <c r="F185" s="30" t="str">
        <v>1.车机供电正常
2.进入泊车页面</v>
      </c>
      <c r="G185" s="28" t="str">
        <v>0：
3AE ApaDisplayMode_D_Stat=0x0：off
1:
3AA ApaMde_D_Stat=0x5：Parking
3AE ApaDisplayMode_D_Stat=0x2:FullScreen
3AE ApaControlMode_D_Stat=0x1：Active
3AE ApaSys_D2_Stat=0x1：Pause
3AE ApaDrvRq1MsgTxt_D_Rq=0x3：ShiftToN
3AE ApaDrvRq2MsgTxt_D_Rq=0x5： ReleaseSteering
</v>
      </c>
      <c r="H185" s="32" t="s">
        <v>13</v>
      </c>
      <c r="I185" s="9" t="str">
        <v>P1</v>
      </c>
      <c r="J185" s="9" t="str">
        <v>手动测试</v>
      </c>
      <c r="K185" s="9" t="str">
        <v>PASS</v>
      </c>
      <c r="L185" s="32"/>
      <c r="M185" s="34" t="str">
        <v>ApadelUXe0194</v>
      </c>
      <c r="N185" s="30"/>
      <c r="O185" s="29"/>
      <c r="P185" s="30"/>
      <c r="Q185" s="31"/>
    </row>
    <row customHeight="true" ht="209" r="186">
      <c r="A186" s="9">
        <v>12</v>
      </c>
      <c r="B186" s="9" t="str">
        <v>SYNC+_0073</v>
      </c>
      <c r="C186" s="9" t="str">
        <v>Symbol1</v>
      </c>
      <c r="D186" s="32" t="str">
        <v>SYMBOL_RemoveHands</v>
      </c>
      <c r="E186" s="9" t="str">
        <v>摄像头损坏</v>
      </c>
      <c r="F186" s="30" t="str">
        <v>1.车机供电正常
2.进入泊车页面</v>
      </c>
      <c r="G186" s="28" t="str">
        <v>0：
3AE ApaDisplayMode_D_Stat=0x0：off
1:
3AA ApaMde_D_Stat=0x5：Parking
3AE ApaDisplayMode_D_Stat=0x2:FullScreen
3AE ApaControlMode_D_Stat=0x1：Active
3AE ApaSys_D2_Stat=0x1：Pause
3AE ApaDrvRq1MsgTxt_D_Rq=0x3：ShiftToN
3AE ApaDrvRq2MsgTxt_D_Rq=0x5： ReleaseSteering</v>
      </c>
      <c r="H186" s="32" t="str">
        <v>N挡图标
请松开方向盘，并伴随播报</v>
      </c>
      <c r="I186" s="9" t="str">
        <v>P2</v>
      </c>
      <c r="J186" s="9" t="str">
        <v>手动测试</v>
      </c>
      <c r="K186" s="9" t="str">
        <v>PASS</v>
      </c>
      <c r="L186" s="32"/>
      <c r="M186" s="34" t="str">
        <v>ApadelUXe0194</v>
      </c>
      <c r="N186" s="30"/>
      <c r="O186" s="29"/>
      <c r="P186" s="30"/>
      <c r="Q186" s="31"/>
    </row>
    <row customHeight="true" ht="156" r="187">
      <c r="A187" s="9">
        <v>13</v>
      </c>
      <c r="B187" s="9" t="str">
        <v>SYNC+_0073</v>
      </c>
      <c r="C187" s="9" t="str">
        <v>Symbol1</v>
      </c>
      <c r="D187" s="32" t="str">
        <v>SYMBOL_RemoveHands</v>
      </c>
      <c r="E187" s="9" t="str">
        <v>inactive</v>
      </c>
      <c r="F187" s="30" t="str">
        <v>1.车机供电正常
2.进入泊车页面</v>
      </c>
      <c r="G187" s="28" t="str">
        <v>0：
3AE ApaDisplayMode_D_Stat=0x0：off
1:
3AA ApaMde_D_Stat=0x5：Parking
3AE ApaDisplayMode_D_Stat=0x2：FullScreen
3AE ApaControlMode_D_Stat=0x0：Inactive
3AE ApaSys_D2_Stat=0x1：Pause
3AE ApaDrvRq1MsgTxt_D_Rq=0x5: PressApaButton
3AE ApaDrvRq2MsgTxt_D_Rq=0x5： ReleaseSteering
</v>
      </c>
      <c r="H187" s="32" t="str">
        <v>按住泊车键以继续，并伴随播报</v>
      </c>
      <c r="I187" s="9" t="str">
        <v>P1</v>
      </c>
      <c r="J187" s="9" t="str">
        <v>手动测试</v>
      </c>
      <c r="K187" s="9" t="str">
        <v>PASS</v>
      </c>
      <c r="L187" s="32"/>
      <c r="M187" s="34" t="str">
        <v>ApadelUXe0316</v>
      </c>
      <c r="N187" s="30"/>
      <c r="O187" s="29"/>
      <c r="P187" s="30"/>
      <c r="Q187" s="31"/>
    </row>
    <row customHeight="true" ht="296" r="188">
      <c r="A188" s="9">
        <v>14</v>
      </c>
      <c r="B188" s="9" t="str">
        <v>SYNC+_0073</v>
      </c>
      <c r="C188" s="9" t="str">
        <v>Symbol1</v>
      </c>
      <c r="D188" s="32" t="str">
        <v>SYMBOL_RemoveHands</v>
      </c>
      <c r="E188" s="9">
        <v>360</v>
      </c>
      <c r="F188" s="30" t="str">
        <v>1.车机供电正常
2.进入泊车页面</v>
      </c>
      <c r="G188" s="28" t="str">
        <v>0：
3AE ApaDisplayMode_D_Stat=0x0：off
1:
3AA ApaMde_D_Stat=0x5：Parking
3AE ApaDisplayMode_D_Stat=0x2：FullScreen
3AE ApaControlMode_D_Stat=0x0：Inactive
3AE ApaSys_D2_Stat=0x0: NoRequest
3AE ApaDrvRq1MsgTxt_D_Rq=0x0： ReleaseSteering
3AE ApaDrvRq2MsgTxt_D_Rq=0x5： ReleaseSteering
3AE ApaMsgTxt_D2_Stat =0x13：AcceleratorPedalInactive
</v>
      </c>
      <c r="H188" s="32" t="str">
        <v>请松开方向盘，并伴随播报</v>
      </c>
      <c r="I188" s="9" t="str">
        <v>P1</v>
      </c>
      <c r="J188" s="9" t="str">
        <v>手动测试</v>
      </c>
      <c r="K188" s="9" t="str">
        <v>PASS</v>
      </c>
      <c r="L188" s="32"/>
      <c r="M188" s="34" t="str">
        <v>ApadelUXe0319</v>
      </c>
      <c r="N188" s="30"/>
      <c r="O188" s="29"/>
      <c r="P188" s="30"/>
      <c r="Q188" s="31"/>
    </row>
    <row customHeight="true" ht="262" r="189">
      <c r="A189" s="9">
        <v>15</v>
      </c>
      <c r="B189" s="9" t="str">
        <v>SYNC+_0073</v>
      </c>
      <c r="C189" s="9" t="str">
        <v>Symbol1</v>
      </c>
      <c r="D189" s="32" t="str">
        <v>SYMBOL_RemoveHands</v>
      </c>
      <c r="E189" s="9" t="str">
        <v>摄像头损坏</v>
      </c>
      <c r="F189" s="30" t="str">
        <v>1.车机供电正常
2.进入泊车页面</v>
      </c>
      <c r="G189" s="28" t="str">
        <v>0：
3AE ApaDisplayMode_D_Stat=0x0：off
1:
3AA ApaMde_D_Stat=0x5：Parking
3AE ApaDisplayMode_D_Stat=0x2：FullScreen
3AE ApaControlMode_D_Stat=0x0：Inactive
3AE ApaSys_D2_Stat=0x0: NoRequest
3AE ApaDrvRq1MsgTxt_D_Rq=0x0： ReleaseSteering
3AE ApaDrvRq2MsgTxt_D_Rq=0x5： ReleaseSteering
3AE ApaMsgTxt_D2_Stat =0x13：AcceleratorPedalInactive</v>
      </c>
      <c r="H189" s="32" t="str">
        <v>请松开方向盘，并伴随播报</v>
      </c>
      <c r="I189" s="9" t="str">
        <v>P2</v>
      </c>
      <c r="J189" s="9" t="str">
        <v>手动测试</v>
      </c>
      <c r="K189" s="9" t="str">
        <v>PASS</v>
      </c>
      <c r="L189" s="32"/>
      <c r="M189" s="34" t="str">
        <v>ApadelUXe0319</v>
      </c>
      <c r="N189" s="30"/>
      <c r="O189" s="29"/>
      <c r="P189" s="30"/>
      <c r="Q189" s="31"/>
    </row>
    <row customHeight="true" ht="209" r="190">
      <c r="A190" s="9">
        <v>16</v>
      </c>
      <c r="B190" s="9" t="str">
        <v>SYNC+_0073</v>
      </c>
      <c r="C190" s="9" t="str">
        <v>Symbol1</v>
      </c>
      <c r="D190" s="32" t="str">
        <v>SYMBOL_Information</v>
      </c>
      <c r="E190" s="9" t="str">
        <v>inactive</v>
      </c>
      <c r="F190" s="30" t="str">
        <v>1.车机供电正常
2.进入泊车页面</v>
      </c>
      <c r="G190" s="28" t="str">
        <v>0：
3AE ApaDisplayMode_D_Stat=0x0：off
1:
3AA ApaMde_D_Stat=0x5：Parking
3AE ApaDisplayMode_D_Stat=0x2：FullScreen
3AE ApaControlMode_D_Stat=0x0：Inactive
3AE ApaSys_D2_Stat=0X0：NormalOperation
3AE ApaDrvRq2MsgTxt_D_Rq=0x6：ReleaseEpb</v>
      </c>
      <c r="H190" s="32" t="str">
        <v>请确保手刹已释放，并伴随播报</v>
      </c>
      <c r="I190" s="9" t="str">
        <v>P1</v>
      </c>
      <c r="J190" s="9" t="str">
        <v>手动测试</v>
      </c>
      <c r="K190" s="9" t="str">
        <v>PASS</v>
      </c>
      <c r="L190" s="32"/>
      <c r="M190" s="34" t="str">
        <v>ApadelUXe0195</v>
      </c>
      <c r="N190" s="30"/>
      <c r="O190" s="29"/>
      <c r="P190" s="30"/>
      <c r="Q190" s="31"/>
    </row>
    <row customHeight="true" ht="226" r="191">
      <c r="A191" s="9">
        <v>17</v>
      </c>
      <c r="B191" s="9" t="str">
        <v>SYNC+_0073</v>
      </c>
      <c r="C191" s="9" t="str">
        <v>Symbol1</v>
      </c>
      <c r="D191" s="32" t="str">
        <v>SYMBOL_Information</v>
      </c>
      <c r="E191" s="9">
        <v>360</v>
      </c>
      <c r="F191" s="30" t="str">
        <v>1.车机供电正常
2.进入泊车页面</v>
      </c>
      <c r="G191" s="28" t="str">
        <v>0：
3AE ApaDisplayMode_D_Stat=0x0：off
1:
3AA ApaMde_D_Stat=0x5：Parking
3AE ApaDisplayMode_D_Stat=0x2：FullScreen
3AE ApaControlMode_D_Stat=0x1：Active
3AE ApaSys_D2_Stat=0X0：NormalOperation
3AE ApaDrvRq2MsgTxt_D_Rq=0x6：ReleaseEpb
</v>
      </c>
      <c r="H191" s="32" t="str">
        <v>！图标
请检查四周注意安全，并伴随播报</v>
      </c>
      <c r="I191" s="9" t="str">
        <v>P1</v>
      </c>
      <c r="J191" s="9" t="str">
        <v>手动测试</v>
      </c>
      <c r="K191" s="9" t="str">
        <v>PASS</v>
      </c>
      <c r="L191" s="32"/>
      <c r="M191" s="34" t="str">
        <v>ApadelUXe0195</v>
      </c>
      <c r="N191" s="30"/>
      <c r="O191" s="29"/>
      <c r="P191" s="30"/>
      <c r="Q191" s="31"/>
    </row>
    <row customHeight="true" ht="209" r="192">
      <c r="A192" s="9">
        <v>18</v>
      </c>
      <c r="B192" s="9" t="str">
        <v>SYNC+_0073</v>
      </c>
      <c r="C192" s="9" t="str">
        <v>Symbol1</v>
      </c>
      <c r="D192" s="32" t="str">
        <v>SYMBOL_Information</v>
      </c>
      <c r="E192" s="9" t="str">
        <v>摄像头损坏</v>
      </c>
      <c r="F192" s="30" t="str">
        <v>1.车机供电正常
2.进入泊车页面</v>
      </c>
      <c r="G192" s="28" t="str">
        <v>0：
3AE ApaDisplayMode_D_Stat=0x0：off
1:
3AA ApaMde_D_Stat=0x5：Parking
3AE ApaDisplayMode_D_Stat=0x2：FullScreen
3AE ApaControlMode_D_Stat=0x1：Active
3AE ApaSys_D2_Stat=0X0：NormalOperation
3AE ApaDrvRq2MsgTxt_D_Rq=0x6：ReleaseEpb
</v>
      </c>
      <c r="H192" s="32" t="str">
        <v>！图标
请检查四周注意安全，并伴随播报</v>
      </c>
      <c r="I192" s="9" t="str">
        <v>P2</v>
      </c>
      <c r="J192" s="9" t="str">
        <v>手动测试</v>
      </c>
      <c r="K192" s="9" t="str">
        <v>PASS</v>
      </c>
      <c r="L192" s="32"/>
      <c r="M192" s="34" t="str">
        <v>ApadelUXe0195</v>
      </c>
      <c r="N192" s="30"/>
      <c r="O192" s="29"/>
      <c r="P192" s="30"/>
      <c r="Q192" s="31"/>
    </row>
    <row customHeight="true" ht="278" r="193">
      <c r="A193" s="9">
        <v>19</v>
      </c>
      <c r="B193" s="9" t="str">
        <v>SYNC+_0073</v>
      </c>
      <c r="C193" s="9" t="str">
        <v>Symbol1</v>
      </c>
      <c r="D193" s="32" t="str">
        <v>SYMBOL_Information</v>
      </c>
      <c r="E193" s="9" t="str">
        <v>inactive</v>
      </c>
      <c r="F193" s="30" t="str">
        <v>1.车机供电正常
2.进入泊车页面</v>
      </c>
      <c r="G193" s="28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ApaDrvRq2MsgTxt_D_Rq=0x0：NoRequest
</v>
      </c>
      <c r="H193" s="32" t="str">
        <v>！图标，右侧车辆图标</v>
      </c>
      <c r="I193" s="9" t="str">
        <v>P1</v>
      </c>
      <c r="J193" s="9" t="str">
        <v>手动测试</v>
      </c>
      <c r="K193" s="9" t="str">
        <v>PASS</v>
      </c>
      <c r="L193" s="32"/>
      <c r="M193" s="34" t="str">
        <v>ApadelUXe0196</v>
      </c>
      <c r="N193" s="30"/>
      <c r="O193" s="29"/>
      <c r="P193" s="30"/>
      <c r="Q193" s="31"/>
    </row>
    <row customHeight="true" ht="244" r="194">
      <c r="A194" s="9">
        <v>20</v>
      </c>
      <c r="B194" s="9" t="str">
        <v>SYNC+_0073</v>
      </c>
      <c r="C194" s="9" t="str">
        <v>Symbol1</v>
      </c>
      <c r="D194" s="32" t="str">
        <v>SYMBOL_Information</v>
      </c>
      <c r="E194" s="9">
        <v>360</v>
      </c>
      <c r="F194" s="30" t="str">
        <v>1.车机供电正常
2.进入泊车页面</v>
      </c>
      <c r="G194" s="28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ApaDrvRq2MsgTxt_D_Rq=0x0：NoRequest</v>
      </c>
      <c r="H194" s="32" t="s">
        <v>19</v>
      </c>
      <c r="I194" s="9" t="str">
        <v>P1</v>
      </c>
      <c r="J194" s="9" t="str">
        <v>手动测试</v>
      </c>
      <c r="K194" s="9" t="str">
        <v>PASS</v>
      </c>
      <c r="L194" s="32"/>
      <c r="M194" s="34" t="str">
        <v>ApadelUXe0196</v>
      </c>
      <c r="N194" s="30"/>
      <c r="O194" s="29"/>
      <c r="P194" s="30"/>
      <c r="Q194" s="31"/>
    </row>
    <row customHeight="true" ht="244" r="195">
      <c r="A195" s="9">
        <v>21</v>
      </c>
      <c r="B195" s="9" t="str">
        <v>SYNC+_0073</v>
      </c>
      <c r="C195" s="9" t="str">
        <v>Symbol1</v>
      </c>
      <c r="D195" s="32" t="str">
        <v>SYMBOL_Information</v>
      </c>
      <c r="E195" s="9" t="str">
        <v>摄像头损坏</v>
      </c>
      <c r="F195" s="30" t="str">
        <v>1.车机供电正常
2.进入泊车页面</v>
      </c>
      <c r="G195" s="28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ApaDrvRq2MsgTxt_D_Rq=0x0：NoRequest</v>
      </c>
      <c r="H195" s="32" t="str">
        <v>！图标</v>
      </c>
      <c r="I195" s="9" t="str">
        <v>P2</v>
      </c>
      <c r="J195" s="9" t="str">
        <v>手动测试</v>
      </c>
      <c r="K195" s="9" t="str">
        <v>PASS</v>
      </c>
      <c r="L195" s="32"/>
      <c r="M195" s="34" t="str">
        <v>ApadelUXe0196</v>
      </c>
      <c r="N195" s="30"/>
      <c r="O195" s="29"/>
      <c r="P195" s="30"/>
      <c r="Q195" s="31"/>
    </row>
    <row customHeight="true" ht="209" r="196">
      <c r="A196" s="9">
        <v>22</v>
      </c>
      <c r="B196" s="9" t="str">
        <v>SYNC+_0073</v>
      </c>
      <c r="C196" s="9" t="str">
        <v>Symbol1</v>
      </c>
      <c r="D196" s="32" t="str">
        <v>SYMBOL_Information</v>
      </c>
      <c r="E196" s="9" t="str">
        <v>inactive</v>
      </c>
      <c r="F196" s="30" t="str">
        <v>1.车机供电正常
2.进入泊车页面</v>
      </c>
      <c r="G196" s="28" t="str">
        <v>0：
3AE ApaDisplayMode_D_Stat=0x0：off
1:
3AA ApaMde_D_Stat=0x5：Parking
3AE ApaDisplayMode_D_Stat=0x2：FullScreen
3AE ApaControlMode_D_Stat=0x0：Inactive
3AE ApaSys_D2_Stat=0X2：Overspeed
3AE ApaDrvRq2MsgTxt_D_Rq=0x0：NoRequest
</v>
      </c>
      <c r="H196" s="32" t="s">
        <v>10</v>
      </c>
      <c r="I196" s="9" t="str">
        <v>P1</v>
      </c>
      <c r="J196" s="9" t="str">
        <v>手动测试</v>
      </c>
      <c r="K196" s="9" t="str">
        <v>PASS</v>
      </c>
      <c r="L196" s="32"/>
      <c r="M196" s="34" t="str">
        <v>ApadelUXe0197</v>
      </c>
      <c r="N196" s="30"/>
      <c r="O196" s="29"/>
      <c r="P196" s="30"/>
      <c r="Q196" s="31"/>
    </row>
    <row customHeight="true" ht="175" r="197">
      <c r="A197" s="9">
        <v>23</v>
      </c>
      <c r="B197" s="9" t="str">
        <v>SYNC+_0073</v>
      </c>
      <c r="C197" s="9" t="str">
        <v>Symbol1</v>
      </c>
      <c r="D197" s="32" t="str">
        <v>SYMBOL_Information</v>
      </c>
      <c r="E197" s="9">
        <v>360</v>
      </c>
      <c r="F197" s="30" t="str">
        <v>1.车机供电正常
2.进入泊车页面</v>
      </c>
      <c r="G197" s="28" t="str">
        <v>0：
3AE ApaDisplayMode_D_Stat=0x0：off
1:
3AA ApaMde_D_Stat=0x5：Parking
3AE ApaDisplayMode_D_Stat=0x2：FullScreen
3AE ApaControlMode_D_Stat=0x1：Active
3AE ApaSys_D2_Stat=0X2：Overspeed
3AE ApaDrvRq2MsgTxt_D_Rq=0x0：NoRequest</v>
      </c>
      <c r="H197" s="32" t="s">
        <v>10</v>
      </c>
      <c r="I197" s="9" t="str">
        <v>P1</v>
      </c>
      <c r="J197" s="9" t="str">
        <v>手动测试</v>
      </c>
      <c r="K197" s="9" t="str">
        <v>PASS</v>
      </c>
      <c r="L197" s="32"/>
      <c r="M197" s="34" t="str">
        <v>ApadelUXe0197</v>
      </c>
      <c r="N197" s="30"/>
      <c r="O197" s="29"/>
      <c r="P197" s="30"/>
      <c r="Q197" s="31"/>
    </row>
    <row customHeight="true" ht="175" r="198">
      <c r="A198" s="9">
        <v>24</v>
      </c>
      <c r="B198" s="9" t="str">
        <v>SYNC+_0073</v>
      </c>
      <c r="C198" s="9" t="str">
        <v>Symbol1</v>
      </c>
      <c r="D198" s="32" t="str">
        <v>SYMBOL_Information</v>
      </c>
      <c r="E198" s="9" t="str">
        <v>摄像头损坏</v>
      </c>
      <c r="F198" s="30" t="str">
        <v>1.车机供电正常
2.进入泊车页面</v>
      </c>
      <c r="G198" s="28" t="str">
        <v>0：
3AE ApaDisplayMode_D_Stat=0x0：off
1:
3AA ApaMde_D_Stat=0x5：Parking
3AE ApaDisplayMode_D_Stat=0x2：FullScreen
3AE ApaControlMode_D_Stat=0x1：Active
3AE ApaSys_D2_Stat=0X2：Overspeed
3AE ApaDrvRq2MsgTxt_D_Rq=0x0：NoRequest</v>
      </c>
      <c r="H198" s="32" t="str">
        <v>！图标
减速，并伴随播报</v>
      </c>
      <c r="I198" s="9" t="str">
        <v>P2</v>
      </c>
      <c r="J198" s="9" t="str">
        <v>手动测试</v>
      </c>
      <c r="K198" s="9" t="str">
        <v>PASS</v>
      </c>
      <c r="L198" s="32"/>
      <c r="M198" s="34" t="str">
        <v>ApadelUXe0197</v>
      </c>
      <c r="N198" s="30"/>
      <c r="O198" s="29"/>
      <c r="P198" s="30"/>
      <c r="Q198" s="31"/>
    </row>
    <row customHeight="true" ht="209" r="199">
      <c r="A199" s="9">
        <v>25</v>
      </c>
      <c r="B199" s="9" t="str">
        <v>SYNC+_0073</v>
      </c>
      <c r="C199" s="9" t="str">
        <v>Symbol1</v>
      </c>
      <c r="D199" s="32" t="str">
        <v>SYMBOL_Information</v>
      </c>
      <c r="E199" s="9" t="str">
        <v>inactive</v>
      </c>
      <c r="F199" s="30" t="str">
        <v>1.车机供电正常
2.进入泊车页面</v>
      </c>
      <c r="G199" s="28" t="str">
        <v>0：
3AE ApaDisplayMode_D_Stat=0x0：off
1:
3AA ApaMde_D_Stat=0x5：Parking
3AE ApaDisplayMode_D_Stat=0x2：FullScreen
3AE ApaControlMode_D_Stat=0x0：Inactive
3AE ApaSys_D2_Stat=0X3：NotAvailable
3AE ApaDrvRq2MsgTxt_D_Rq=0x0：NoRequest
</v>
      </c>
      <c r="H199" s="32" t="s">
        <v>7</v>
      </c>
      <c r="I199" s="9" t="str">
        <v>P1</v>
      </c>
      <c r="J199" s="9" t="str">
        <v>手动测试</v>
      </c>
      <c r="K199" s="9" t="str">
        <v>PASS</v>
      </c>
      <c r="L199" s="32"/>
      <c r="M199" s="34" t="str">
        <v>ApadelUXe0200</v>
      </c>
      <c r="N199" s="30"/>
      <c r="O199" s="29"/>
      <c r="P199" s="30"/>
      <c r="Q199" s="31"/>
    </row>
    <row customHeight="true" ht="175" r="200">
      <c r="A200" s="9">
        <v>26</v>
      </c>
      <c r="B200" s="9" t="str">
        <v>SYNC+_0073</v>
      </c>
      <c r="C200" s="9" t="str">
        <v>Symbol1</v>
      </c>
      <c r="D200" s="32" t="str">
        <v>SYMBOL_Information</v>
      </c>
      <c r="E200" s="9">
        <v>360</v>
      </c>
      <c r="F200" s="30" t="str">
        <v>1.车机供电正常
2.进入泊车页面</v>
      </c>
      <c r="G200" s="28" t="str">
        <v>0：
3AE ApaDisplayMode_D_Stat=0x0：off
1:
3AA ApaMde_D_Stat=0x5：Parking
3AE ApaDisplayMode_D_Stat=0x2：FullScreen
3AE ApaControlMode_D_Stat=0x1：Active
3AE ApaSys_D2_Stat=0X3：NotAvailable
3AE ApaDrvRq2MsgTxt_D_Rq=0x0：NoRequest</v>
      </c>
      <c r="H200" s="32" t="s">
        <v>7</v>
      </c>
      <c r="I200" s="9" t="str">
        <v>P1</v>
      </c>
      <c r="J200" s="9" t="str">
        <v>手动测试</v>
      </c>
      <c r="K200" s="9" t="str">
        <v>PASS</v>
      </c>
      <c r="L200" s="32"/>
      <c r="M200" s="34" t="str">
        <v>ApadelUXe0200</v>
      </c>
      <c r="N200" s="30"/>
      <c r="O200" s="29"/>
      <c r="P200" s="30"/>
      <c r="Q200" s="31"/>
    </row>
    <row customHeight="true" ht="175" r="201">
      <c r="A201" s="9">
        <v>27</v>
      </c>
      <c r="B201" s="9" t="str">
        <v>SYNC+_0073</v>
      </c>
      <c r="C201" s="9" t="str">
        <v>Symbol1</v>
      </c>
      <c r="D201" s="32" t="str">
        <v>SYMBOL_Information</v>
      </c>
      <c r="E201" s="9" t="str">
        <v>摄像头损坏</v>
      </c>
      <c r="F201" s="30" t="str">
        <v>1.车机供电正常
2.进入泊车页面</v>
      </c>
      <c r="G201" s="28" t="str">
        <v>0：
3AE ApaDisplayMode_D_Stat=0x0：off
1:
3AA ApaMde_D_Stat=0x5：Parking
3AE ApaDisplayMode_D_Stat=0x2：FullScreen
3AE ApaControlMode_D_Stat=0x1：Active
3AE ApaSys_D2_Stat=0X3：NotAvailable
3AE ApaDrvRq2MsgTxt_D_Rq=0x0：NoRequest</v>
      </c>
      <c r="H201" s="32" t="str">
        <v>！图标
自动泊车不可用，并伴随播报</v>
      </c>
      <c r="I201" s="9" t="str">
        <v>P2</v>
      </c>
      <c r="J201" s="9" t="str">
        <v>手动测试</v>
      </c>
      <c r="K201" s="9" t="str">
        <v>PASS</v>
      </c>
      <c r="L201" s="32"/>
      <c r="M201" s="34" t="str">
        <v>ApadelUXe0200</v>
      </c>
      <c r="N201" s="30"/>
      <c r="O201" s="29"/>
      <c r="P201" s="30"/>
      <c r="Q201" s="31"/>
    </row>
    <row customHeight="true" ht="226" r="202">
      <c r="A202" s="9">
        <v>28</v>
      </c>
      <c r="B202" s="9" t="str">
        <v>SYNC+_0073</v>
      </c>
      <c r="C202" s="9" t="str">
        <v>Symbol1</v>
      </c>
      <c r="D202" s="32" t="str">
        <v>SYMBOL_Information</v>
      </c>
      <c r="E202" s="9" t="str">
        <v>inactive</v>
      </c>
      <c r="F202" s="30" t="str">
        <v>1.车机供电正常
2.进入泊车页面</v>
      </c>
      <c r="G202" s="28" t="str">
        <v>0：
3AE ApaDisplayMode_D_Stat=0x0：off
1:
3AA ApaMde_D_Stat=0x5：Parking
3AE ApaDisplayMode_D_Stat=0x2：FullScreen
3AE ApaControlMode_D_Stat=0x0：Inactive
3AE ApaSys_D2_Stat=0X3：NotAvailable
3AE ApaDrvRq2MsgTxt_D_Rq=0x8: CloseDoor
</v>
      </c>
      <c r="H202" s="32" t="s">
        <v>7</v>
      </c>
      <c r="I202" s="9" t="str">
        <v>P1</v>
      </c>
      <c r="J202" s="9" t="str">
        <v>手动测试</v>
      </c>
      <c r="K202" s="9" t="str">
        <v>PASS</v>
      </c>
      <c r="L202" s="32"/>
      <c r="M202" s="34" t="str">
        <v>ApadelUXe0324</v>
      </c>
      <c r="N202" s="30"/>
      <c r="O202" s="29"/>
      <c r="P202" s="30"/>
      <c r="Q202" s="31"/>
    </row>
    <row customHeight="true" ht="175" r="203">
      <c r="A203" s="9">
        <v>29</v>
      </c>
      <c r="B203" s="9" t="str">
        <v>SYNC+_0073</v>
      </c>
      <c r="C203" s="9" t="str">
        <v>Symbol1</v>
      </c>
      <c r="D203" s="32" t="str">
        <v>SYMBOL_Information</v>
      </c>
      <c r="E203" s="9">
        <v>360</v>
      </c>
      <c r="F203" s="30" t="str">
        <v>1.车机供电正常
2.进入泊车页面</v>
      </c>
      <c r="G203" s="28" t="str">
        <v>0：
3AE ApaDisplayMode_D_Stat=0x0：off
1:
3AA ApaMde_D_Stat=0x5：Parking
3AE ApaDisplayMode_D_Stat=0x2：FullScreen
3AE ApaControlMode_D_Stat=0x1：Active
3AE ApaSys_D2_Stat=0X3：NotAvailable
3AE ApaDrvRq2MsgTxt_D_Rq=0x8: CloseDoor</v>
      </c>
      <c r="H203" s="32" t="s">
        <v>7</v>
      </c>
      <c r="I203" s="9" t="str">
        <v>P1</v>
      </c>
      <c r="J203" s="9" t="str">
        <v>手动测试</v>
      </c>
      <c r="K203" s="9" t="str">
        <v>PASS</v>
      </c>
      <c r="L203" s="32"/>
      <c r="M203" s="34" t="str">
        <v>ApadelUXe0324</v>
      </c>
      <c r="N203" s="30"/>
      <c r="O203" s="29"/>
      <c r="P203" s="30"/>
      <c r="Q203" s="31"/>
    </row>
    <row customHeight="true" ht="175" r="204">
      <c r="A204" s="9">
        <v>30</v>
      </c>
      <c r="B204" s="9" t="str">
        <v>SYNC+_0073</v>
      </c>
      <c r="C204" s="9" t="str">
        <v>Symbol1</v>
      </c>
      <c r="D204" s="32" t="str">
        <v>SYMBOL_Information</v>
      </c>
      <c r="E204" s="9" t="str">
        <v>摄像头损坏</v>
      </c>
      <c r="F204" s="30" t="str">
        <v>1.车机供电正常
2.进入泊车页面</v>
      </c>
      <c r="G204" s="28" t="str">
        <v>0：
3AE ApaDisplayMode_D_Stat=0x0：off
1:
3AA ApaMde_D_Stat=0x5：Parking
3AE ApaDisplayMode_D_Stat=0x2：FullScreen
3AE ApaControlMode_D_Stat=0x1：Active
3AE ApaSys_D2_Stat=0X3：NotAvailable
3AE ApaDrvRq2MsgTxt_D_Rq=0x8: CloseDoor</v>
      </c>
      <c r="H204" s="32" t="str">
        <v>！图标
自动泊车不可用，并伴随播报</v>
      </c>
      <c r="I204" s="9" t="str">
        <v>P2</v>
      </c>
      <c r="J204" s="9" t="str">
        <v>手动测试</v>
      </c>
      <c r="K204" s="9" t="str">
        <v>PASS</v>
      </c>
      <c r="L204" s="32"/>
      <c r="M204" s="34" t="str">
        <v>ApadelUXe0324</v>
      </c>
      <c r="N204" s="30"/>
      <c r="O204" s="29"/>
      <c r="P204" s="30"/>
      <c r="Q204" s="31"/>
    </row>
    <row customHeight="true" ht="262" r="205">
      <c r="A205" s="9">
        <v>31</v>
      </c>
      <c r="B205" s="9" t="str">
        <v>SYNC+_0073</v>
      </c>
      <c r="C205" s="9" t="str">
        <v>Symbol1</v>
      </c>
      <c r="D205" s="32" t="str">
        <v>SYMBOL_ApaButton</v>
      </c>
      <c r="E205" s="9">
        <v>360</v>
      </c>
      <c r="F205" s="30" t="str">
        <v>1.车机供电正常
2.进入泊车页面</v>
      </c>
      <c r="G205" s="28" t="str">
        <v>0：
3AE ApaDisplayMode_D_Stat=0x0：off
1:
3AA ApaMde_D_Stat=0x5：Parking
3AE ApaDisplayMode_D_Stat=0x2：FullScreen
3AE ApaControlMode_D_Stat=0x1：Active
3AE ApaSys_D2_Stat=0X0：PressApaButton
3AE ApaDrvRq1MsgTxt_D_Rq=0X5：PressApaButton
3AE ApaDrvRq2MsgTxt_D_Rq=0x4：ReleaseBrake
3AE ApaMsgTxt_D2_Stat=0x0：None
</v>
      </c>
      <c r="H205" s="32" t="str">
        <v>请松开刹车，按住泊车按键以继续，并伴随播报</v>
      </c>
      <c r="I205" s="9" t="str">
        <v>P1</v>
      </c>
      <c r="J205" s="9" t="str">
        <v>手动测试</v>
      </c>
      <c r="K205" s="9" t="str">
        <v>PASS</v>
      </c>
      <c r="L205" s="32"/>
      <c r="M205" s="34" t="str">
        <v>ApadelUXe0205</v>
      </c>
      <c r="N205" s="30"/>
      <c r="O205" s="29"/>
      <c r="P205" s="30"/>
      <c r="Q205" s="31"/>
    </row>
    <row customHeight="true" ht="244" r="206">
      <c r="A206" s="9">
        <v>32</v>
      </c>
      <c r="B206" s="9" t="str">
        <v>SYNC+_0073</v>
      </c>
      <c r="C206" s="9" t="str">
        <v>Symbol1</v>
      </c>
      <c r="D206" s="32" t="str">
        <v>SYMBOL_ApaButton</v>
      </c>
      <c r="E206" s="9" t="str">
        <v>摄像头损坏</v>
      </c>
      <c r="F206" s="30" t="str">
        <v>1.车机供电正常
2.进入泊车页面</v>
      </c>
      <c r="G206" s="28" t="str">
        <v>0：
3AE ApaDisplayMode_D_Stat=0x0：off
1:
3AA ApaMde_D_Stat=0x5：Parking
3AE ApaDisplayMode_D_Stat=0x2：FullScreen
3AE ApaControlMode_D_Stat=0x1：Active
3AE ApaSys_D2_Stat=0X0：PressApaButton
3AE ApaDrvRq1MsgTxt_D_Rq=0X5：PressApaButton
3AE ApaDrvRq2MsgTxt_D_Rq=0x4：ReleaseBrake
3AE ApaMsgTxt_D2_Stat=0x0：None</v>
      </c>
      <c r="H206" s="32" t="str">
        <v>无摄像头损坏弹窗【req1不等于5，req2不等于四，任何一个符合不弹窗。因为实车上符合这两个值的其中一个的时候代表360摄像头未准备好，不能调用360，所以就不会弹窗】</v>
      </c>
      <c r="I206" s="9" t="str">
        <v>P2</v>
      </c>
      <c r="J206" s="9" t="str">
        <v>手动测试</v>
      </c>
      <c r="K206" s="9" t="str">
        <v>PASS</v>
      </c>
      <c r="L206" s="32"/>
      <c r="M206" s="34" t="str">
        <v>ApadelUXe0205</v>
      </c>
      <c r="N206" s="30"/>
      <c r="O206" s="29"/>
      <c r="P206" s="30"/>
      <c r="Q206" s="31"/>
    </row>
    <row customHeight="true" ht="244" r="207">
      <c r="A207" s="9">
        <v>33</v>
      </c>
      <c r="B207" s="9" t="str">
        <v>SYNC+_0073</v>
      </c>
      <c r="C207" s="9" t="str">
        <v>Symbol1</v>
      </c>
      <c r="D207" s="32" t="str">
        <v>SYMBOL_ApaButton</v>
      </c>
      <c r="E207" s="9">
        <v>360</v>
      </c>
      <c r="F207" s="30" t="str">
        <v>1.车机供电正常
2.进入泊车页面</v>
      </c>
      <c r="G207" s="28" t="str">
        <v>0：
3AE ApaDisplayMode_D_Stat=0x0：off
1:
3AA ApaMde_D_Stat=0x5：Parking
3AE ApaDisplayMode_D_Stat=0x2：FullScreen
3AE ApaControlMode_D_Stat=0x1: Active
3AE ApaSys_D2_Stat=0x1: Pause
3AE ApaDrvRq1MsgTxt_D_Rq=0X5：PressApaButton
3AE ApaDrvRq2MsgTxt_D_Rq=0x0: NoRequest
3AE ApaMsgTxt_D2_Stat=0x0：None
</v>
      </c>
      <c r="H207" s="32" t="str">
        <v>请松开刹车，按住泊车键以继续，并伴随播报</v>
      </c>
      <c r="I207" s="9" t="str">
        <v>P1</v>
      </c>
      <c r="J207" s="9" t="str">
        <v>手动测试</v>
      </c>
      <c r="K207" s="9" t="str">
        <v>PASS</v>
      </c>
      <c r="L207" s="32"/>
      <c r="M207" s="34" t="str">
        <v>ApadelUXe0206</v>
      </c>
      <c r="N207" s="32"/>
      <c r="O207" s="32"/>
      <c r="P207" s="32"/>
      <c r="Q207" s="32"/>
    </row>
    <row customHeight="true" ht="262" r="208">
      <c r="A208" s="9">
        <v>34</v>
      </c>
      <c r="B208" s="9" t="str">
        <v>SYNC+_0073</v>
      </c>
      <c r="C208" s="9" t="str">
        <v>Symbol1</v>
      </c>
      <c r="D208" s="32" t="str">
        <v>SYMBOL_ApaButton</v>
      </c>
      <c r="E208" s="9" t="str">
        <v>摄像头损坏</v>
      </c>
      <c r="F208" s="30" t="str">
        <v>1.车机供电正常
2.进入泊车页面</v>
      </c>
      <c r="G208" s="28" t="str">
        <v>0：
3AE ApaDisplayMode_D_Stat=0x0：off
1:
3AA ApaMde_D_Stat=0x5：Parking
3AE ApaDisplayMode_D_Stat=0x2：FullScreen
3AE ApaControlMode_D_Stat=0x1: Active
3AE ApaSys_D2_Stat=0x1: Pause
3AE ApaDrvRq1MsgTxt_D_Rq=0X5：PressApaButton
3AE ApaDrvRq2MsgTxt_D_Rq=0x0: NoRequest
3AE ApaMsgTxt_D2_Stat=0x0：None
</v>
      </c>
      <c r="H208" s="32" t="str">
        <v>暂停，无摄像头损坏弹窗【req1不等于5，req2不等于四，任何一个符合不弹窗。因为实车上符合这两个值的其中一个的时候代表360摄像头未准备好，不能调用360，所以就不会弹窗】</v>
      </c>
      <c r="I208" s="9" t="str">
        <v>P2</v>
      </c>
      <c r="J208" s="9" t="str">
        <v>手动测试</v>
      </c>
      <c r="K208" s="9" t="str">
        <v>PASS</v>
      </c>
      <c r="L208" s="32"/>
      <c r="M208" s="34" t="str">
        <v>ApadelUXe0206</v>
      </c>
      <c r="N208" s="30"/>
      <c r="O208" s="29"/>
      <c r="P208" s="30"/>
      <c r="Q208" s="31"/>
    </row>
    <row customHeight="true" ht="244" r="209">
      <c r="A209" s="9">
        <v>35</v>
      </c>
      <c r="B209" s="9" t="str">
        <v>SYNC+_0073</v>
      </c>
      <c r="C209" s="9" t="str">
        <v>Symbol1</v>
      </c>
      <c r="D209" s="32" t="str">
        <v>SYMBOL_ApaButton</v>
      </c>
      <c r="E209" s="9">
        <v>360</v>
      </c>
      <c r="F209" s="30" t="str">
        <v>1.车机供电正常
2.进入泊车页面</v>
      </c>
      <c r="G209" s="28" t="str">
        <v>0：
3AE ApaDisplayMode_D_Stat=0x0：off
1:
3AA ApaMde_D_Stat=0x5：Parking
3AE ApaDisplayMode_D_Stat=0x2：FullScreen
3AE ApaControlMode_D_Stat=0x1：Active
3AE ApaSys_D2_Stat=0x1: Pause
3AE ApaDrvRq1MsgTxt_D_Rq=0X5：PressApaButton
3AE ApaDrvRq2MsgTxt_D_Rq=0x0: NoRequest
3AE ApaMsgTxt_D2_Stat=0x13：AcceleratorPedalInactive</v>
      </c>
      <c r="H209" s="32" t="str">
        <v>油门踏板不起作用</v>
      </c>
      <c r="I209" s="9" t="str">
        <v>P1</v>
      </c>
      <c r="J209" s="9" t="str">
        <v>手动测试</v>
      </c>
      <c r="K209" s="9" t="str">
        <v>PASS</v>
      </c>
      <c r="L209" s="32"/>
      <c r="M209" s="34" t="str">
        <v>ApadelUXe0207</v>
      </c>
      <c r="N209" s="32"/>
      <c r="O209" s="32"/>
      <c r="P209" s="32"/>
      <c r="Q209" s="32"/>
    </row>
    <row customHeight="true" ht="262" r="210">
      <c r="A210" s="9">
        <v>36</v>
      </c>
      <c r="B210" s="9" t="str">
        <v>SYNC+_0073</v>
      </c>
      <c r="C210" s="9" t="str">
        <v>Symbol1</v>
      </c>
      <c r="D210" s="32" t="str">
        <v>SYMBOL_ApaButton</v>
      </c>
      <c r="E210" s="9" t="str">
        <v>摄像头损坏</v>
      </c>
      <c r="F210" s="30" t="str">
        <v>1.车机供电正常
2.进入泊车页面</v>
      </c>
      <c r="G210" s="28" t="str">
        <v>0：
3AE ApaDisplayMode_D_Stat=0x0：off
1:
3AA ApaMde_D_Stat=0x5：Parking
3AE ApaDisplayMode_D_Stat=0x2：FullScreen
3AE ApaControlMode_D_Stat=0x1：Active
3AE ApaSys_D2_Stat=0x1: Pause
3AE ApaDrvRq1MsgTxt_D_Rq=0X5：PressApaButton
3AE ApaDrvRq2MsgTxt_D_Rq=0x0: NoRequest
3AE ApaMsgTxt_D2_Stat=0x13：AcceleratorPedalInactive
</v>
      </c>
      <c r="H210" s="32" t="str">
        <v>无摄像头损坏弹窗【req1不等于5，req2不等于四，任何一个符合不弹窗。因为实车上符合这两个值的其中一个的时候代表360摄像头未准备好，不能调用360，所以就不会弹窗】</v>
      </c>
      <c r="I210" s="9" t="str">
        <v>P2</v>
      </c>
      <c r="J210" s="9" t="str">
        <v>手动测试</v>
      </c>
      <c r="K210" s="9" t="str">
        <v>PASS</v>
      </c>
      <c r="L210" s="32"/>
      <c r="M210" s="34" t="str">
        <v>ApadelUXe0207</v>
      </c>
      <c r="N210" s="30"/>
      <c r="O210" s="29"/>
      <c r="P210" s="30"/>
      <c r="Q210" s="31"/>
    </row>
    <row customHeight="true" ht="278" r="211">
      <c r="A211" s="9">
        <v>37</v>
      </c>
      <c r="B211" s="9" t="str">
        <v>SYNC+_0073</v>
      </c>
      <c r="C211" s="9" t="str">
        <v>Symbol1</v>
      </c>
      <c r="D211" s="32" t="str">
        <v>SYMBOL_ArrowForward</v>
      </c>
      <c r="E211" s="9" t="str">
        <v>inactive</v>
      </c>
      <c r="F211" s="30" t="str">
        <v>1.车机供电正常
2.进入泊车页面</v>
      </c>
      <c r="G211" s="28" t="str">
        <v>0：
3AE ApaDisplayMode_D_Stat=0x0：off
1:
3AA ApaMde_D_Stat=0x5：Parking
3AE ApaDisplayMode_D_Stat=0x2：FullScreen
3AE ApaControlMode_D_Stat=0x0：Inactive
3AE ApaSys_D2_Stat=0x0：NormalOperation
3AE ApaDrvRq1MsgTxt_D_Rq=0X0： NoRequest
3AE ApaDrvRq2MsgTxt_D_Rq=0x2：DriveForward
3AE ApaMsgTxt_D2_Stat=0x0：None
</v>
      </c>
      <c r="H211" s="32" t="str">
        <v>正在搜索车位。并伴随播报</v>
      </c>
      <c r="I211" s="9" t="str">
        <v>P1</v>
      </c>
      <c r="J211" s="9" t="str">
        <v>手动测试</v>
      </c>
      <c r="K211" s="9" t="str">
        <v>PASS</v>
      </c>
      <c r="L211" s="32"/>
      <c r="M211" s="34" t="str">
        <v>ApadelUXe0208</v>
      </c>
      <c r="N211" s="30"/>
      <c r="O211" s="29"/>
      <c r="P211" s="30"/>
      <c r="Q211" s="31"/>
    </row>
    <row customHeight="true" ht="244" r="212">
      <c r="A212" s="9">
        <v>38</v>
      </c>
      <c r="B212" s="9" t="str">
        <v>SYNC+_0073</v>
      </c>
      <c r="C212" s="9" t="str">
        <v>Symbol1</v>
      </c>
      <c r="D212" s="32" t="str">
        <v>SYMBOL_ArrowForward</v>
      </c>
      <c r="E212" s="9">
        <v>360</v>
      </c>
      <c r="F212" s="30" t="str">
        <v>1.车机供电正常
2.进入泊车页面</v>
      </c>
      <c r="G212" s="28" t="str">
        <v>0：
3AE ApaDisplayMode_D_Stat=0x0：off
1:
3AA ApaMde_D_Stat=0x5：Parking
3AE ApaDisplayMode_D_Stat=0x2：FullScreen
3AE ApaControlMode_D_Stat=0x1：Active
3AE ApaSys_D2_Stat=0x0：NormalOperation
3AE ApaDrvRq1MsgTxt_D_Rq=0X0： NoRequest
3AE ApaDrvRq2MsgTxt_D_Rq=0x2：DriveForward
3AE ApaMsgTxt_D2_Stat=0x0：None</v>
      </c>
      <c r="H212" s="32" t="str">
        <v>正在搜索车位，并伴随播报</v>
      </c>
      <c r="I212" s="9" t="str">
        <v>P1</v>
      </c>
      <c r="J212" s="9" t="str">
        <v>手动测试</v>
      </c>
      <c r="K212" s="9" t="str">
        <v>PASS</v>
      </c>
      <c r="L212" s="32"/>
      <c r="M212" s="34" t="str">
        <v>ApadelUXe0209</v>
      </c>
      <c r="N212" s="32"/>
      <c r="O212" s="32"/>
      <c r="P212" s="32"/>
      <c r="Q212" s="32"/>
    </row>
    <row customHeight="true" ht="244" r="213">
      <c r="A213" s="9">
        <v>39</v>
      </c>
      <c r="B213" s="9" t="str">
        <v>SYNC+_0073</v>
      </c>
      <c r="C213" s="9" t="str">
        <v>Symbol1</v>
      </c>
      <c r="D213" s="32" t="str">
        <v>SYMBOL_ArrowForward</v>
      </c>
      <c r="E213" s="9" t="str">
        <v>摄像头损坏</v>
      </c>
      <c r="F213" s="30" t="str">
        <v>1.车机供电正常
2.进入泊车页面</v>
      </c>
      <c r="G213" s="28" t="str">
        <v>0：
3AE ApaDisplayMode_D_Stat=0x0：off
1:
3AA ApaMde_D_Stat=0x5：Parking
3AE ApaDisplayMode_D_Stat=0x2：FullScreen
3AE ApaControlMode_D_Stat=0x1：Active
3AE ApaSys_D2_Stat=0x0：NormalOperation
3AE ApaDrvRq1MsgTxt_D_Rq=0X0： NoRequest
3AE ApaDrvRq2MsgTxt_D_Rq=0x2：DriveForward
3AE ApaMsgTxt_D2_Stat=0x0：None</v>
      </c>
      <c r="H213" s="32" t="str">
        <v>有向上箭头</v>
      </c>
      <c r="I213" s="9" t="str">
        <v>P2</v>
      </c>
      <c r="J213" s="9" t="str">
        <v>手动测试</v>
      </c>
      <c r="K213" s="9" t="str">
        <v>PASS</v>
      </c>
      <c r="L213" s="32"/>
      <c r="M213" s="34" t="str">
        <v>ApadelUXe0209</v>
      </c>
      <c r="N213" s="30"/>
      <c r="O213" s="29"/>
      <c r="P213" s="30"/>
      <c r="Q213" s="31"/>
    </row>
    <row customHeight="true" ht="262" r="214">
      <c r="A214" s="9">
        <v>40</v>
      </c>
      <c r="B214" s="9" t="str">
        <v>SYNC+_0073</v>
      </c>
      <c r="C214" s="9" t="str">
        <v>Symbol1</v>
      </c>
      <c r="D214" s="32" t="str">
        <v>SYMBOL_ArrowForward</v>
      </c>
      <c r="E214" s="9">
        <v>360</v>
      </c>
      <c r="F214" s="30" t="str">
        <v>1.车机供电正常
2.进入泊车页面</v>
      </c>
      <c r="G214" s="28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ApaDrvRq2MsgTxt_D_Rq=0x2：DriveForward
3AE ApaMsgTxt_D2_Stat=0x13：AcceleratorPedalInactive</v>
      </c>
      <c r="H214" s="32" t="str">
        <v>邮门踏板不起作用</v>
      </c>
      <c r="I214" s="9" t="str">
        <v>P1</v>
      </c>
      <c r="J214" s="9" t="str">
        <v>手动测试</v>
      </c>
      <c r="K214" s="9" t="str">
        <v>PASS</v>
      </c>
      <c r="L214" s="32"/>
      <c r="M214" s="34" t="str">
        <v>ApadelUXe0210</v>
      </c>
      <c r="N214" s="32"/>
      <c r="O214" s="32"/>
      <c r="P214" s="32"/>
      <c r="Q214" s="32"/>
    </row>
    <row customHeight="true" ht="278" r="215">
      <c r="A215" s="9">
        <v>41</v>
      </c>
      <c r="B215" s="9" t="str">
        <v>SYNC+_0073</v>
      </c>
      <c r="C215" s="9" t="str">
        <v>Symbol1</v>
      </c>
      <c r="D215" s="32" t="str">
        <v>SYMBOL_ArrowForward</v>
      </c>
      <c r="E215" s="9" t="str">
        <v>摄像头损坏</v>
      </c>
      <c r="F215" s="30" t="str">
        <v>1.车机供电正常
2.进入泊车页面</v>
      </c>
      <c r="G215" s="28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ApaDrvRq2MsgTxt_D_Rq=0x2：DriveForward
3AE ApaMsgTxt_D2_Stat=0x13：AcceleratorPedalInactive
</v>
      </c>
      <c r="H215" s="32" t="str">
        <v>邮门踏板不起作用</v>
      </c>
      <c r="I215" s="9" t="str">
        <v>P2</v>
      </c>
      <c r="J215" s="9" t="str">
        <v>手动测试</v>
      </c>
      <c r="K215" s="9" t="str">
        <v>PASS</v>
      </c>
      <c r="L215" s="32"/>
      <c r="M215" s="34" t="str">
        <v>ApadelUXe0210</v>
      </c>
      <c r="N215" s="30"/>
      <c r="O215" s="29"/>
      <c r="P215" s="30"/>
      <c r="Q215" s="31"/>
    </row>
    <row customHeight="true" ht="146" r="216">
      <c r="A216" s="9">
        <v>42</v>
      </c>
      <c r="B216" s="9" t="str">
        <v>SYNC+_0073</v>
      </c>
      <c r="C216" s="9" t="str">
        <v>Symbol1</v>
      </c>
      <c r="D216" s="32" t="str">
        <v>SYMBOL_Stop</v>
      </c>
      <c r="E216" s="9" t="str">
        <v>inactive</v>
      </c>
      <c r="F216" s="30" t="str">
        <v>1.车机供电正常
2.进入泊车页面</v>
      </c>
      <c r="G216" s="28" t="str">
        <v>0：
3AE ApaDisplayMode_D_Stat=0x0：off
1:
3AA ApaMde_D_Stat=0x5：Parking
3AE ApaDisplayMode_D_Stat=0x2：FullScreen
3AE ApaControlMode_D_Stat=0x0：Inactive
3AE ApaSys_D2_Stat=0X0：NormalOperation
ApaDrvRq2MsgTxt_D_Rq：0x1：Stop
3AE ApaDrvRq1MsgTxt_D_Rq=0x0：NoRequest
3AE ApaDrvRq2MsgTxt_D_Rq=0x1：Stop
</v>
      </c>
      <c r="H216" s="32" t="str">
        <v>停字图标</v>
      </c>
      <c r="I216" s="9" t="str">
        <v>P1</v>
      </c>
      <c r="J216" s="9" t="str">
        <v>手动测试</v>
      </c>
      <c r="K216" s="9" t="str">
        <v>PASS</v>
      </c>
      <c r="L216" s="32"/>
      <c r="M216" s="34" t="str">
        <v>ApadelUXe0211</v>
      </c>
      <c r="N216" s="30"/>
      <c r="O216" s="29"/>
      <c r="P216" s="30"/>
      <c r="Q216" s="31"/>
    </row>
    <row customHeight="true" ht="278" r="217">
      <c r="A217" s="9">
        <v>43</v>
      </c>
      <c r="B217" s="9" t="str">
        <v>SYNC+_0073</v>
      </c>
      <c r="C217" s="9" t="str">
        <v>Symbol1</v>
      </c>
      <c r="D217" s="32" t="str">
        <v>SYMBOL_ArrowBackward</v>
      </c>
      <c r="E217" s="9">
        <v>360</v>
      </c>
      <c r="F217" s="30" t="str">
        <v>1.车机供电正常
2.进入泊车页面</v>
      </c>
      <c r="G217" s="28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ApaMsgTxt_D2_Stat=0x0：None
</v>
      </c>
      <c r="H217" s="32" t="s">
        <v>5</v>
      </c>
      <c r="I217" s="9" t="str">
        <v>P1</v>
      </c>
      <c r="J217" s="9" t="str">
        <v>手动测试</v>
      </c>
      <c r="K217" s="9" t="str">
        <v>PASS</v>
      </c>
      <c r="L217" s="32"/>
      <c r="M217" s="34" t="str">
        <v>ApadelUXe0212</v>
      </c>
      <c r="N217" s="30"/>
      <c r="O217" s="29"/>
      <c r="P217" s="30"/>
      <c r="Q217" s="31"/>
    </row>
    <row customHeight="true" ht="244" r="218">
      <c r="A218" s="9">
        <v>44</v>
      </c>
      <c r="B218" s="9" t="str">
        <v>SYNC+_0073</v>
      </c>
      <c r="C218" s="9" t="str">
        <v>Symbol1</v>
      </c>
      <c r="D218" s="32" t="str">
        <v>SYMBOL_ArrowBackward</v>
      </c>
      <c r="E218" s="9" t="str">
        <v>摄像头损坏</v>
      </c>
      <c r="F218" s="30" t="str">
        <v>1.车机供电正常
2.进入泊车页面</v>
      </c>
      <c r="G218" s="28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ApaMsgTxt_D2_Stat=0x0：None</v>
      </c>
      <c r="H218" s="32" t="s">
        <v>5</v>
      </c>
      <c r="I218" s="9" t="str">
        <v>P2</v>
      </c>
      <c r="J218" s="9" t="str">
        <v>手动测试</v>
      </c>
      <c r="K218" s="9" t="str">
        <v>PASS</v>
      </c>
      <c r="L218" s="32"/>
      <c r="M218" s="34" t="str">
        <v>ApadelUXe0212</v>
      </c>
      <c r="N218" s="30"/>
      <c r="O218" s="29"/>
      <c r="P218" s="30"/>
      <c r="Q218" s="31"/>
    </row>
    <row customHeight="true" ht="170" r="219">
      <c r="A219" s="9">
        <v>45</v>
      </c>
      <c r="B219" s="9" t="str">
        <v>SYNC+_0073</v>
      </c>
      <c r="C219" s="9" t="str">
        <v>Symbol1</v>
      </c>
      <c r="D219" s="32" t="str">
        <v>SYMBOL_ArrowBackward</v>
      </c>
      <c r="E219" s="9">
        <v>360</v>
      </c>
      <c r="F219" s="30" t="str">
        <v>1.车机供电正常
2.进入泊车页面</v>
      </c>
      <c r="G219" s="28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ApaMsgTxt_D2_Stat=0x13：AcceleratorPedalInactive
</v>
      </c>
      <c r="H219" s="32" t="s">
        <v>8</v>
      </c>
      <c r="I219" s="9" t="str">
        <v>P1</v>
      </c>
      <c r="J219" s="9" t="str">
        <v>手动测试</v>
      </c>
      <c r="K219" s="9" t="str">
        <v>PASS</v>
      </c>
      <c r="L219" s="32"/>
      <c r="M219" s="34" t="str">
        <v>ApadelUXe0213</v>
      </c>
      <c r="N219" s="30"/>
      <c r="O219" s="29"/>
      <c r="P219" s="30"/>
      <c r="Q219" s="31"/>
    </row>
    <row customHeight="true" ht="262" r="220">
      <c r="A220" s="9">
        <v>46</v>
      </c>
      <c r="B220" s="9" t="str">
        <v>SYNC+_0073</v>
      </c>
      <c r="C220" s="9" t="str">
        <v>Symbol1</v>
      </c>
      <c r="D220" s="32" t="str">
        <v>SYMBOL_ArrowBackward</v>
      </c>
      <c r="E220" s="9" t="str">
        <v>摄像头损坏</v>
      </c>
      <c r="F220" s="30" t="str">
        <v>1.车机供电正常
2.进入泊车页面</v>
      </c>
      <c r="G220" s="28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ApaMsgTxt_D2_Stat=0x13：AcceleratorPedalInactive</v>
      </c>
      <c r="H220" s="32" t="s">
        <v>8</v>
      </c>
      <c r="I220" s="9" t="str">
        <v>P2</v>
      </c>
      <c r="J220" s="9" t="str">
        <v>手动测试</v>
      </c>
      <c r="K220" s="9" t="str">
        <v>PASS</v>
      </c>
      <c r="L220" s="32"/>
      <c r="M220" s="34" t="str">
        <v>ApadelUXe0213</v>
      </c>
      <c r="N220" s="30"/>
      <c r="O220" s="29"/>
      <c r="P220" s="30"/>
      <c r="Q220" s="31"/>
    </row>
    <row customHeight="true" ht="99" r="221">
      <c r="A221" s="9">
        <v>47</v>
      </c>
      <c r="B221" s="9" t="str">
        <v>SYNC+_0073</v>
      </c>
      <c r="C221" s="9" t="str">
        <v>Symbol1</v>
      </c>
      <c r="D221" s="32" t="str">
        <v>SYMBOL_FinishFlag</v>
      </c>
      <c r="E221" s="9" t="str">
        <v>inactive</v>
      </c>
      <c r="F221" s="30" t="str">
        <v>1.车机供电正常
2.进入泊车页面</v>
      </c>
      <c r="G221" s="28" t="str">
        <v>0：
3AE ApaDisplayMode_D_Stat=0x0：off
1:
3AA ApaMde_D_Stat=0x5：Parking
3AE ApaDisplayMode_D_Stat=0x2：FullScreen
3AE ApaControlMode_D_Stat=0x0：Inactive
3AE ApaSys_D2_Stat=0X5：Finished
</v>
      </c>
      <c r="H221" s="32" t="str">
        <v>泊车完成，并伴随播报</v>
      </c>
      <c r="I221" s="9" t="str">
        <v>P1</v>
      </c>
      <c r="J221" s="9" t="str">
        <v>手动测试</v>
      </c>
      <c r="K221" s="9" t="str">
        <v>PASS</v>
      </c>
      <c r="L221" s="32"/>
      <c r="M221" s="34" t="str">
        <v>ApadelUXe0214</v>
      </c>
      <c r="N221" s="30"/>
      <c r="O221" s="29"/>
      <c r="P221" s="30"/>
      <c r="Q221" s="31"/>
    </row>
    <row customHeight="true" ht="139" r="222">
      <c r="A222" s="9">
        <v>48</v>
      </c>
      <c r="B222" s="9" t="str">
        <v>SYNC+_0073</v>
      </c>
      <c r="C222" s="9" t="str">
        <v>Symbol1</v>
      </c>
      <c r="D222" s="32" t="str">
        <v>SYMBOL_FinishFlag</v>
      </c>
      <c r="E222" s="9">
        <v>360</v>
      </c>
      <c r="F222" s="30" t="str">
        <v>1.车机供电正常
2.进入泊车页面</v>
      </c>
      <c r="G222" s="28" t="str">
        <v>0：
3AE ApaDisplayMode_D_Stat=0x0：off
1:
3AA ApaMde_D_Stat=0x5：Parking
3AE ApaDisplayMode_D_Stat=0x2：FullScreen
3AE ApaControlMode_D_Stat=0x1：Active
3AE ApaSys_D2_Stat=0X5：Finished</v>
      </c>
      <c r="H222" s="32" t="str">
        <v>泊车完成，出现一个小红旗</v>
      </c>
      <c r="I222" s="9" t="str">
        <v>P1</v>
      </c>
      <c r="J222" s="9" t="str">
        <v>手动测试</v>
      </c>
      <c r="K222" s="9" t="str">
        <v>PASS</v>
      </c>
      <c r="L222" s="32"/>
      <c r="M222" s="34" t="str">
        <v>ApadelUXe0214</v>
      </c>
      <c r="N222" s="30"/>
      <c r="O222" s="29"/>
      <c r="P222" s="30"/>
      <c r="Q222" s="31"/>
    </row>
    <row customHeight="true" ht="139" r="223">
      <c r="A223" s="9">
        <v>49</v>
      </c>
      <c r="B223" s="9" t="str">
        <v>SYNC+_0073</v>
      </c>
      <c r="C223" s="9" t="str">
        <v>Symbol1</v>
      </c>
      <c r="D223" s="32" t="str">
        <v>SYMBOL_FinishFlag</v>
      </c>
      <c r="E223" s="9" t="str">
        <v>摄像头损坏</v>
      </c>
      <c r="F223" s="30" t="str">
        <v>1.车机供电正常
2.进入泊车页面</v>
      </c>
      <c r="G223" s="28" t="str">
        <v>0：
3AE ApaDisplayMode_D_Stat=0x0：off
1:
3AA ApaMde_D_Stat=0x5：Parking
3AE ApaDisplayMode_D_Stat=0x2：FullScreen
3AE ApaControlMode_D_Stat=0x1：Active
3AE ApaSys_D2_Stat=0X5：Finished</v>
      </c>
      <c r="H223" s="32" t="str">
        <v>泊车完成，出现一个小红旗</v>
      </c>
      <c r="I223" s="9" t="str">
        <v>P2</v>
      </c>
      <c r="J223" s="9" t="str">
        <v>手动测试</v>
      </c>
      <c r="K223" s="9" t="str">
        <v>PASS</v>
      </c>
      <c r="L223" s="32"/>
      <c r="M223" s="34" t="str">
        <v>ApadelUXe0214</v>
      </c>
      <c r="N223" s="30"/>
      <c r="O223" s="29"/>
      <c r="P223" s="30"/>
      <c r="Q223" s="31"/>
    </row>
    <row customHeight="true" ht="109" r="224">
      <c r="A224" s="9">
        <v>50</v>
      </c>
      <c r="B224" s="9" t="str">
        <v>SYNC+_0073</v>
      </c>
      <c r="C224" s="9" t="str">
        <v>Symbol1</v>
      </c>
      <c r="D224" s="32" t="str">
        <v>SYMBOL_Cancelled</v>
      </c>
      <c r="E224" s="9" t="str">
        <v>inactive</v>
      </c>
      <c r="F224" s="30" t="str">
        <v>1.车机供电正常
2.进入泊车页面</v>
      </c>
      <c r="G224" s="28" t="str">
        <v>0：
3AE ApaDisplayMode_D_Stat=0x0：off
1:
3AA ApaMde_D_Stat=0x5：Parking
3AE ApaDisplayMode_D_Stat=0x2：FullScreen
3AE ApaControlMode_D_Stat=0x0：Inactive
3AE ApaSys_D2_Stat=0X4：Cancelled
</v>
      </c>
      <c r="H224" s="32" t="str">
        <v>已取消，并伴随播报</v>
      </c>
      <c r="I224" s="9" t="str">
        <v>P1</v>
      </c>
      <c r="J224" s="9" t="str">
        <v>手动测试</v>
      </c>
      <c r="K224" s="9" t="str">
        <v>PASS</v>
      </c>
      <c r="L224" s="32"/>
      <c r="M224" s="34" t="str">
        <v>ApadelUXe0215</v>
      </c>
      <c r="N224" s="30"/>
      <c r="O224" s="29"/>
      <c r="P224" s="30"/>
      <c r="Q224" s="31"/>
    </row>
    <row customHeight="true" ht="175" r="225">
      <c r="A225" s="9">
        <v>51</v>
      </c>
      <c r="B225" s="9" t="str">
        <v>SYNC+_0073</v>
      </c>
      <c r="C225" s="9" t="str">
        <v>Symbol1</v>
      </c>
      <c r="D225" s="32" t="str">
        <v>SYMBOL_CloseDoor</v>
      </c>
      <c r="E225" s="9">
        <v>360</v>
      </c>
      <c r="F225" s="30" t="str">
        <v>1.车机供电正常
2.进入泊车页面</v>
      </c>
      <c r="G225" s="28" t="str">
        <v>0：
3AE ApaDisplayMode_D_Stat=0x0：off
1:
3AA ApaMde_D_Stat=0x5：Parking
3AE ApaDisplayMode_D_Stat=0x2：FullScreen
3AE ApaControlMode_D_Stat=0x0：active
3AE ApaSys_D2_Stat=0x1：Pause
3AE ApaDrvRq2MsgTxt_D_Rq=0x8：CloseDoor</v>
      </c>
      <c r="H225" s="32" t="str">
        <v>已取消，并伴随播报</v>
      </c>
      <c r="I225" s="9" t="str">
        <v>P1</v>
      </c>
      <c r="J225" s="9" t="str">
        <v>手动测试</v>
      </c>
      <c r="K225" s="9" t="str">
        <v>PASS</v>
      </c>
      <c r="L225" s="32"/>
      <c r="M225" s="34" t="str">
        <v>ApadelUXe0216</v>
      </c>
      <c r="N225" s="32"/>
      <c r="O225" s="32"/>
      <c r="P225" s="32"/>
      <c r="Q225" s="32"/>
    </row>
    <row customHeight="true" ht="209" r="226">
      <c r="A226" s="9">
        <v>52</v>
      </c>
      <c r="B226" s="9" t="str">
        <v>SYNC+_0073</v>
      </c>
      <c r="C226" s="9" t="str">
        <v>Symbol1</v>
      </c>
      <c r="D226" s="32" t="str">
        <v>SYMBOL_CloseDoor</v>
      </c>
      <c r="E226" s="9" t="str">
        <v>摄像头损坏</v>
      </c>
      <c r="F226" s="30" t="str">
        <v>1.车机供电正常
2.进入泊车页面</v>
      </c>
      <c r="G226" s="28" t="str">
        <v>0：
3AE ApaDisplayMode_D_Stat=0x0：off
1:
3AA ApaMde_D_Stat=0x5：Parking
3AE ApaDisplayMode_D_Stat=0x2：FullScreen
3AE ApaControlMode_D_Stat=0x0：active
3AE ApaSys_D2_Stat=0x1：Pause
3AE ApaDrvRq2MsgTxt_D_Rq=0x8：CloseDoor
</v>
      </c>
      <c r="H226" s="32" t="str">
        <v>已取消，并伴随播报</v>
      </c>
      <c r="I226" s="9" t="str">
        <v>P2</v>
      </c>
      <c r="J226" s="9" t="str">
        <v>手动测试</v>
      </c>
      <c r="K226" s="9" t="str">
        <v>PASS</v>
      </c>
      <c r="L226" s="32"/>
      <c r="M226" s="34" t="str">
        <v>ApadelUXe0216</v>
      </c>
      <c r="N226" s="30"/>
      <c r="O226" s="29"/>
      <c r="P226" s="30"/>
      <c r="Q226" s="31"/>
    </row>
    <row customHeight="true" ht="175" r="227">
      <c r="A227" s="9">
        <v>53</v>
      </c>
      <c r="B227" s="9" t="str">
        <v>SYNC+_0073</v>
      </c>
      <c r="C227" s="9" t="str">
        <v>Symbol1</v>
      </c>
      <c r="D227" s="32" t="str">
        <v>SYMBOL_Attention</v>
      </c>
      <c r="E227" s="9" t="str">
        <v>inactive</v>
      </c>
      <c r="F227" s="30" t="str">
        <v>1.车机供电正常
2.进入泊车页面</v>
      </c>
      <c r="G227" s="28" t="str">
        <v>0：
3AE ApaDisplayMode_D_Stat=0x0：off
1:
3AA ApaMde_D_Stat=0x5：Parking
3AE ApaDisplayMode_D_Stat=0x2：FullScreen
3AE ApaControlMode_D_Stat=0x0：Inactive
3AE ApaSys_D2_Stat=0x6: Faulty
</v>
      </c>
      <c r="H227" s="32" t="str">
        <v>自动泊车系统故障，并伴随播报</v>
      </c>
      <c r="I227" s="9" t="str">
        <v>P1</v>
      </c>
      <c r="J227" s="9" t="str">
        <v>手动测试</v>
      </c>
      <c r="K227" s="9" t="str">
        <v>PASS</v>
      </c>
      <c r="L227" s="32"/>
      <c r="M227" s="34" t="str">
        <v>ApadelUXe0217</v>
      </c>
      <c r="N227" s="30"/>
      <c r="O227" s="29"/>
      <c r="P227" s="30"/>
      <c r="Q227" s="31"/>
    </row>
    <row customHeight="true" ht="155" r="228">
      <c r="A228" s="9">
        <v>54</v>
      </c>
      <c r="B228" s="9" t="str">
        <v>SYNC+_0073</v>
      </c>
      <c r="C228" s="9" t="str">
        <v>Symbol1</v>
      </c>
      <c r="D228" s="32" t="str">
        <v>SYMBOL_Drive</v>
      </c>
      <c r="E228" s="9" t="str">
        <v>inactive</v>
      </c>
      <c r="F228" s="30" t="str">
        <v>1.车机供电正常
2.进入泊车页面</v>
      </c>
      <c r="G228" s="28" t="str">
        <v>0：
3AE ApaDisplayMode_D_Stat=0x0：off
1:
3AA ApaMde_D_Stat=0x5：Parking
3AE ApaDisplayMode_D_Stat=0x2：FullScreen
3AE ApaControlMode_D_Stat=0x0：Inactive
3AE ApaSys_D2_Stat=0X3: NotAvailable
3AE ApaDrvRq1MsgTxt_D_Rq=0x2：ShiftToD
3AE ApaDrvRq2MsgTxt_D_Rq=0x2：DriveForward
3AE ApaMsgTxt_D2_Stat=0x0：None
</v>
      </c>
      <c r="H228" s="32" t="str">
        <v>挂入D挡，使用自动泊车，并伴随播报</v>
      </c>
      <c r="I228" s="9" t="str">
        <v>P1</v>
      </c>
      <c r="J228" s="9" t="str">
        <v>手动测试</v>
      </c>
      <c r="K228" s="9" t="str">
        <v>PASS</v>
      </c>
      <c r="L228" s="32"/>
      <c r="M228" s="34" t="str">
        <v>ApadelUXe0219</v>
      </c>
      <c r="N228" s="30"/>
      <c r="O228" s="29"/>
      <c r="P228" s="30"/>
      <c r="Q228" s="31"/>
    </row>
    <row customHeight="true" ht="111" r="229">
      <c r="A229" s="9">
        <v>55</v>
      </c>
      <c r="B229" s="9" t="str">
        <v>SYNC+_0073</v>
      </c>
      <c r="C229" s="9" t="str">
        <v>Symbol1</v>
      </c>
      <c r="D229" s="32" t="str">
        <v>SYMBOL_Stop</v>
      </c>
      <c r="E229" s="9">
        <v>360</v>
      </c>
      <c r="F229" s="30" t="str">
        <v>1.车机供电正常
2.进入泊车页面</v>
      </c>
      <c r="G229" s="28" t="str">
        <v>0：
3AE ApaDisplayMode_D_Stat=0x0：off
1:
3AA ApaMde_D_Stat=0x5：Parking
3AE ApaDisplayMode_D_Stat=0x2：FullScreen
3AE ApaControlMode_D_Stat=0x1：active
3AE ApaSys_D2_Stat=0X0：NormalOperation
3AE ApaDrvRq2MsgTxt_D_Rq=0x1：Stop
</v>
      </c>
      <c r="H229" s="32" t="s">
        <v>6</v>
      </c>
      <c r="I229" s="9" t="str">
        <v>P1</v>
      </c>
      <c r="J229" s="9" t="str">
        <v>手动测试</v>
      </c>
      <c r="K229" s="9" t="str">
        <v>PASS</v>
      </c>
      <c r="L229" s="32"/>
      <c r="M229" s="34" t="str">
        <v>ApadelUXe0310</v>
      </c>
      <c r="N229" s="30"/>
      <c r="O229" s="29"/>
      <c r="P229" s="30"/>
      <c r="Q229" s="31"/>
    </row>
    <row customHeight="true" ht="175" r="230">
      <c r="A230" s="9">
        <v>56</v>
      </c>
      <c r="B230" s="9" t="str">
        <v>SYNC+_0073</v>
      </c>
      <c r="C230" s="9" t="str">
        <v>Symbol1</v>
      </c>
      <c r="D230" s="32" t="str">
        <v>SYMBOL_Stop</v>
      </c>
      <c r="E230" s="9" t="str">
        <v>摄像头损坏</v>
      </c>
      <c r="F230" s="30" t="str">
        <v>1.车机供电正常
2.进入泊车页面</v>
      </c>
      <c r="G230" s="28" t="str">
        <v>0：
3AE ApaDisplayMode_D_Stat=0x0：off
1:
3AA ApaMde_D_Stat=0x5：Parking
3AE ApaDisplayMode_D_Stat=0x2：FullScreen
3AE ApaControlMode_D_Stat=0x1：active
3AE ApaSys_D2_Stat=0X0：NormalOperation
3AE ApaDrvRq2MsgTxt_D_Rq=0x1：Stop</v>
      </c>
      <c r="H230" s="32" t="s">
        <v>6</v>
      </c>
      <c r="I230" s="9" t="str">
        <v>P2</v>
      </c>
      <c r="J230" s="9" t="str">
        <v>手动测试</v>
      </c>
      <c r="K230" s="9" t="str">
        <v>PASS</v>
      </c>
      <c r="L230" s="32"/>
      <c r="M230" s="34" t="str">
        <v>ApadelUXe0310</v>
      </c>
      <c r="N230" s="30"/>
      <c r="O230" s="29"/>
      <c r="P230" s="30"/>
      <c r="Q230" s="31"/>
    </row>
    <row customHeight="true" ht="155" r="231">
      <c r="A231" s="9">
        <v>57</v>
      </c>
      <c r="B231" s="9" t="str">
        <v>SYNC+_0073</v>
      </c>
      <c r="C231" s="9" t="str">
        <v>Symbol1</v>
      </c>
      <c r="D231" s="32" t="str">
        <v>ackward</v>
      </c>
      <c r="E231" s="9" t="str">
        <v>inactive</v>
      </c>
      <c r="F231" s="30" t="str">
        <v>1.车机供电正常
2.进入泊车页面</v>
      </c>
      <c r="G231" s="28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ApaDrvRq2MsgTxt_D_Rq=0x3：DriveBackward
3AE ApaMsgTxt_D2_Stat=0x0：None
</v>
      </c>
      <c r="H231" s="32" t="s">
        <v>20</v>
      </c>
      <c r="I231" s="9" t="str">
        <v>P1</v>
      </c>
      <c r="J231" s="9" t="str">
        <v>手动测试</v>
      </c>
      <c r="K231" s="9" t="str">
        <v>PASS</v>
      </c>
      <c r="L231" s="32"/>
      <c r="M231" s="34" t="str">
        <v>ApadelUXe0425</v>
      </c>
      <c r="N231" s="30"/>
      <c r="O231" s="29"/>
      <c r="P231" s="30"/>
      <c r="Q231" s="31"/>
    </row>
    <row customHeight="true" ht="147" r="232">
      <c r="A232" s="9">
        <v>58</v>
      </c>
      <c r="B232" s="9" t="str">
        <v>SYNC+_0073</v>
      </c>
      <c r="C232" s="9" t="str">
        <v>Symbol2</v>
      </c>
      <c r="D232" s="32" t="str">
        <v>SYMBOL_RemoveHands</v>
      </c>
      <c r="E232" s="9">
        <v>360</v>
      </c>
      <c r="F232" s="30" t="str">
        <v>1.车机供电正常
2.进入泊车页面</v>
      </c>
      <c r="G232" s="28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ApaDrvRq2MsgTxt_D_Rq=0x1：Stop
3AE ApaMsgTxt_D2_Stat=0x1：WaitForSteering
</v>
      </c>
      <c r="H232" s="32" t="str">
        <v>请停车，请稍等，并伴随播报</v>
      </c>
      <c r="I232" s="9" t="str">
        <v>P1</v>
      </c>
      <c r="J232" s="9" t="str">
        <v>手动测试</v>
      </c>
      <c r="K232" s="9" t="str">
        <v>PASS</v>
      </c>
      <c r="L232" s="32"/>
      <c r="M232" s="34" t="str">
        <v>ApadelUXe0223</v>
      </c>
      <c r="N232" s="30"/>
      <c r="O232" s="29"/>
      <c r="P232" s="30"/>
      <c r="Q232" s="31"/>
    </row>
    <row customHeight="true" ht="244" r="233">
      <c r="A233" s="9">
        <v>59</v>
      </c>
      <c r="B233" s="9" t="str">
        <v>SYNC+_0073</v>
      </c>
      <c r="C233" s="9" t="str">
        <v>Symbol2</v>
      </c>
      <c r="D233" s="32" t="str">
        <v>SYMBOL_RemoveHands</v>
      </c>
      <c r="E233" s="9" t="str">
        <v>摄像头损坏</v>
      </c>
      <c r="F233" s="30" t="str">
        <v>1.车机供电正常
2.进入泊车页面</v>
      </c>
      <c r="G233" s="28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ApaDrvRq2MsgTxt_D_Rq=0x1：Stop
3AE ApaMsgTxt_D2_Stat=0x1：WaitForSteering</v>
      </c>
      <c r="H233" s="32" t="str">
        <v>请停车，请稍等，并伴随播报</v>
      </c>
      <c r="I233" s="9" t="str">
        <v>P2</v>
      </c>
      <c r="J233" s="9" t="str">
        <v>手动测试</v>
      </c>
      <c r="K233" s="9" t="str">
        <v>PASS</v>
      </c>
      <c r="L233" s="32"/>
      <c r="M233" s="34" t="str">
        <v>ApadelUXe0223</v>
      </c>
      <c r="N233" s="30"/>
      <c r="O233" s="29"/>
      <c r="P233" s="30"/>
      <c r="Q233" s="31"/>
    </row>
    <row customHeight="true" ht="244" r="234">
      <c r="A234" s="9">
        <v>60</v>
      </c>
      <c r="B234" s="9" t="str">
        <v>SYNC+_0073</v>
      </c>
      <c r="C234" s="9" t="str">
        <v>Symbol2</v>
      </c>
      <c r="D234" s="32" t="str">
        <v>SYMBOL_ApaButton</v>
      </c>
      <c r="E234" s="9" t="str">
        <v>inactive</v>
      </c>
      <c r="F234" s="30" t="str">
        <v>1.车机供电正常
2.进入泊车页面</v>
      </c>
      <c r="G234" s="28" t="str">
        <v>0：
3AE ApaDisplayMode_D_Stat=0x0：off
1:
3AA ApaMde_D_Stat=0x5：Parking
3AE ApaDisplayMode_D_Stat=0x2：FullScreen
3AE ApaControlMode_D_Stat=0x0：Inactive
3AE ApaSys_D2_Stat=0X1：Pause
3AE ApaDrvRq1MsgTxt_D_Rq=0x5：PressApaButton
3AE ApaDrvRq2MsgTxt_D_Rq=0x5：ReleaseSteering
3AE ApaMsgTxt_D2_Stat=0x0：None</v>
      </c>
      <c r="H234" s="32" t="str">
        <v>请松开方向盘，按住泊车键以继续，并伴随播报</v>
      </c>
      <c r="I234" s="9" t="str">
        <v>P1</v>
      </c>
      <c r="J234" s="9" t="str">
        <v>手动测试</v>
      </c>
      <c r="K234" s="9" t="str">
        <v>PASS</v>
      </c>
      <c r="L234" s="32"/>
      <c r="M234" s="34" t="str">
        <v>ApadelUXe0224</v>
      </c>
      <c r="N234" s="30"/>
      <c r="O234" s="29"/>
      <c r="P234" s="30"/>
      <c r="Q234" s="31"/>
    </row>
    <row customHeight="true" ht="226" r="235">
      <c r="A235" s="9">
        <v>61</v>
      </c>
      <c r="B235" s="9" t="str">
        <v>SYNC+_0073</v>
      </c>
      <c r="C235" s="9" t="str">
        <v>Symbol2</v>
      </c>
      <c r="D235" s="32" t="str">
        <v>SYMBOL_Drive</v>
      </c>
      <c r="E235" s="9" t="str">
        <v>inactive</v>
      </c>
      <c r="F235" s="30" t="str">
        <v>1.车机供电正常
2.进入泊车页面</v>
      </c>
      <c r="G235" s="28" t="str">
        <v>0：
3AE ApaDisplayMode_D_Stat=0x0：off
1:
3AA ApaMde_D_Stat=0x5：Parking
3AE ApaDisplayMode_D_Stat=0x2：FullScreen
3AE ApaControlMode_D_Stat=0x0：Inactive
3AE ApaSys_D2_Stat=0X0：NormalOperation
3AE ApaDrvRq1MsgTxt_D_Rq=0x2：ShiftToD
</v>
      </c>
      <c r="H235" s="32" t="str">
        <v>D挡图标</v>
      </c>
      <c r="I235" s="9" t="str">
        <v>P1</v>
      </c>
      <c r="J235" s="9" t="str">
        <v>手动测试</v>
      </c>
      <c r="K235" s="9" t="str">
        <v>PASS</v>
      </c>
      <c r="L235" s="32"/>
      <c r="M235" s="34" t="str">
        <v>ApadelUXe0225</v>
      </c>
      <c r="N235" s="30"/>
      <c r="O235" s="29"/>
      <c r="P235" s="30"/>
      <c r="Q235" s="31"/>
    </row>
    <row customHeight="true" ht="209" r="236">
      <c r="A236" s="9">
        <v>62</v>
      </c>
      <c r="B236" s="9" t="str">
        <v>SYNC+_0073</v>
      </c>
      <c r="C236" s="9" t="str">
        <v>Symbol2</v>
      </c>
      <c r="D236" s="32" t="str">
        <v>SYMBOL_Reverse</v>
      </c>
      <c r="E236" s="9" t="str">
        <v>inactive</v>
      </c>
      <c r="F236" s="30" t="str">
        <v>1.车机供电正常
2.进入泊车页面</v>
      </c>
      <c r="G236" s="28" t="str">
        <v>0：
3AE ApaDisplayMode_D_Stat=0x0：off
1:
3AA ApaMde_D_Stat=0x5：Parking
3AE ApaDisplayMode_D_Stat=0x2：FullScreen
3AE ApaControlMode_D_Stat=0x0：Inactive
3AE ApaSys_D2_Stat=0X0：NormalOperation
3AE ApaDrvRq1MsgTxt_D_Rq=0x1：ShiftToR</v>
      </c>
      <c r="H236" s="32" t="str">
        <v>R挡图标</v>
      </c>
      <c r="I236" s="9" t="str">
        <v>P1</v>
      </c>
      <c r="J236" s="9" t="str">
        <v>手动测试</v>
      </c>
      <c r="K236" s="9" t="str">
        <v>PASS</v>
      </c>
      <c r="L236" s="32"/>
      <c r="M236" s="34" t="str">
        <v>ApadelUXe0227</v>
      </c>
      <c r="N236" s="30"/>
      <c r="O236" s="29"/>
      <c r="P236" s="30"/>
      <c r="Q236" s="31"/>
    </row>
    <row customHeight="true" ht="209" r="237">
      <c r="A237" s="9">
        <v>63</v>
      </c>
      <c r="B237" s="9" t="str">
        <v>SYNC+_0073</v>
      </c>
      <c r="C237" s="9" t="str">
        <v>Symbol2</v>
      </c>
      <c r="D237" s="32" t="str">
        <v>SYMBOL_Reverse</v>
      </c>
      <c r="E237" s="9">
        <v>360</v>
      </c>
      <c r="F237" s="30" t="str">
        <v>1.车机供电正常
2.进入泊车页面</v>
      </c>
      <c r="G237" s="28" t="str">
        <v>0：
3AE ApaDisplayMode_D_Stat=0x0：off
1:
3AA ApaMde_D_Stat=0x5：Parking
3AE ApaDisplayMode_D_Stat=0x2：FullScreen
3AE ApaControlMode_D_Stat=0x1：active
3AE ApaSys_D2_Stat=0X0：NormalOperation
3AE ApaDrvRq1MsgTxt_D_Rq=0x1: ShiftToR
3AE ApaDrvRq2MsgTxt_D_Rq=0x1：Stop</v>
      </c>
      <c r="H237" s="32" t="str">
        <v>请停车，挂入R档，图标是停车和R档图标</v>
      </c>
      <c r="I237" s="9" t="str">
        <v>P1</v>
      </c>
      <c r="J237" s="9" t="str">
        <v>手动测试</v>
      </c>
      <c r="K237" s="9" t="str">
        <v>PASS</v>
      </c>
      <c r="L237" s="32"/>
      <c r="M237" s="34" t="str">
        <v>ApadelUXe0312</v>
      </c>
      <c r="N237" s="32"/>
      <c r="O237" s="32"/>
      <c r="P237" s="32"/>
      <c r="Q237" s="32"/>
    </row>
    <row customHeight="true" ht="226" r="238">
      <c r="A238" s="9">
        <v>64</v>
      </c>
      <c r="B238" s="9" t="str">
        <v>SYNC+_0073</v>
      </c>
      <c r="C238" s="9" t="str">
        <v>Symbol2</v>
      </c>
      <c r="D238" s="32" t="str">
        <v>SYMBOL_Reverse</v>
      </c>
      <c r="E238" s="9" t="str">
        <v>摄像头损坏</v>
      </c>
      <c r="F238" s="30" t="str">
        <v>1.车机供电正常
2.进入泊车页面</v>
      </c>
      <c r="G238" s="28" t="str">
        <v>0：
3AE ApaDisplayMode_D_Stat=0x0：off
1:
3AA ApaMde_D_Stat=0x5：Parking
3AE ApaDisplayMode_D_Stat=0x2：FullScreen
3AE ApaControlMode_D_Stat=0x1：active
3AE ApaSys_D2_Stat=0X0：NormalOperation
3AE ApaDrvRq1MsgTxt_D_Rq=0x1: ShiftToR
3AE ApaDrvRq2MsgTxt_D_Rq=0x1：Stop
</v>
      </c>
      <c r="H238" s="32" t="str">
        <v>请停车，挂入R档，图标是停车和R档图标</v>
      </c>
      <c r="I238" s="9" t="str">
        <v>P2</v>
      </c>
      <c r="J238" s="9" t="str">
        <v>手动测试</v>
      </c>
      <c r="K238" s="9" t="str">
        <v>PASS</v>
      </c>
      <c r="L238" s="32"/>
      <c r="M238" s="34" t="str">
        <v>ApadelUXe0312</v>
      </c>
      <c r="N238" s="30"/>
      <c r="O238" s="29"/>
      <c r="P238" s="30"/>
      <c r="Q238" s="31"/>
    </row>
    <row customHeight="true" ht="226" r="239">
      <c r="A239" s="9">
        <v>65</v>
      </c>
      <c r="B239" s="9" t="str">
        <v>SYNC+_0073</v>
      </c>
      <c r="C239" s="9" t="str">
        <v>Symbol2</v>
      </c>
      <c r="D239" s="32" t="str">
        <v>SYMBOL_Neutral</v>
      </c>
      <c r="E239" s="9" t="str">
        <v>inactive</v>
      </c>
      <c r="F239" s="30" t="str">
        <v>1.车机供电正常
2.进入泊车页面</v>
      </c>
      <c r="G239" s="28" t="str">
        <v>0：
3AE ApaDisplayMode_D_Stat=0x0：off
1:
3AA ApaMde_D_Stat=0x5：Parking
3AE ApaDisplayMode_D_Stat=0x2：FullScreen
3AE ApaControlMode_D_Stat=0x0：Inactive
3AE ApaSys_D2_Stat=0X0：NormalOperation
3AE ApaDrvRq1MsgTxt_D_Rq=0x3：ShiftToN
</v>
      </c>
      <c r="H239" s="32" t="str">
        <v>N挡图标</v>
      </c>
      <c r="I239" s="9" t="str">
        <v>P1</v>
      </c>
      <c r="J239" s="9" t="str">
        <v>手动测试</v>
      </c>
      <c r="K239" s="43" t="str">
        <v>PASS</v>
      </c>
      <c r="L239" s="32"/>
      <c r="M239" s="34" t="str">
        <v>ApadelUXe0228</v>
      </c>
      <c r="N239" s="30"/>
      <c r="O239" s="29"/>
      <c r="P239" s="30"/>
      <c r="Q239" s="31"/>
    </row>
    <row customHeight="true" ht="175" r="240">
      <c r="A240" s="9">
        <v>66</v>
      </c>
      <c r="B240" s="9" t="str">
        <v>SYNC+_0073</v>
      </c>
      <c r="C240" s="9" t="str">
        <v>Symbol2</v>
      </c>
      <c r="D240" s="32" t="str">
        <v>SYMBOL_PoaRightSelectable</v>
      </c>
      <c r="E240" s="9" t="str">
        <v>inactive</v>
      </c>
      <c r="F240" s="30" t="str">
        <v>1.车机供电正常
2.进入泊车页面</v>
      </c>
      <c r="G240" s="28" t="str">
        <v>0：
3AE ApaDisplayMode_D_Stat=0x0：off
1:
3AA ApaMde_D_Stat=0x5：Parking
3AE ApaDisplayMode_D_Stat=0x2：FullScreen
3AE ApaControlMode_D_Stat=0x0：Inactive
3AE ApaSys_D2_Stat=0X7：BothSidesSelectable</v>
      </c>
      <c r="H240" s="32" t="str">
        <v>请使用转向杆选择泊车方向，并伴随播报</v>
      </c>
      <c r="I240" s="9" t="str">
        <v>P1</v>
      </c>
      <c r="J240" s="9" t="str">
        <v>手动测试</v>
      </c>
      <c r="K240" s="43" t="str">
        <v>PASS</v>
      </c>
      <c r="L240" s="32"/>
      <c r="M240" s="34" t="str">
        <v>ApadelUXe0229</v>
      </c>
      <c r="N240" s="30"/>
      <c r="O240" s="29"/>
      <c r="P240" s="30"/>
      <c r="Q240" s="31"/>
    </row>
    <row customHeight="true" ht="192" r="241">
      <c r="A241" s="9">
        <v>67</v>
      </c>
      <c r="B241" s="9" t="str">
        <v>SYNC+_0073</v>
      </c>
      <c r="C241" s="9" t="str">
        <v>Symbol2</v>
      </c>
      <c r="D241" s="32" t="str">
        <v>SYMBOL_PoaRightSelectable</v>
      </c>
      <c r="E241" s="9" t="str">
        <v>inactive</v>
      </c>
      <c r="F241" s="30" t="str">
        <v>1.车机供电正常
2.进入泊车页面</v>
      </c>
      <c r="G241" s="28" t="str">
        <v>0：
3AE ApaDisplayMode_D_Stat=0x0：off
1:
3AA ApaMde_D_Stat=0x5：Parking
3AE ApaDisplayMode_D_Stat=0x2：FullScreen
3AE ApaControlMode_D_Stat=0x0：Inactive
3AE ApaSys_D2_Stat=0X9：RightSideSelectable
</v>
      </c>
      <c r="H241" s="32" t="s">
        <v>11</v>
      </c>
      <c r="I241" s="9" t="str">
        <v>P1</v>
      </c>
      <c r="J241" s="9" t="str">
        <v>手动测试</v>
      </c>
      <c r="K241" s="43" t="str">
        <v>PASS</v>
      </c>
      <c r="L241" s="32"/>
      <c r="M241" s="34" t="str">
        <v>ApadelUXe0230</v>
      </c>
      <c r="N241" s="30"/>
      <c r="O241" s="29"/>
      <c r="P241" s="30"/>
      <c r="Q241" s="31"/>
    </row>
    <row customHeight="true" ht="175" r="242">
      <c r="A242" s="9">
        <v>68</v>
      </c>
      <c r="B242" s="9" t="str">
        <v>SYNC+_0073</v>
      </c>
      <c r="C242" s="9" t="str">
        <v>Symbol2</v>
      </c>
      <c r="D242" s="32" t="str">
        <v>SYMBOL_PoaRightBlocked</v>
      </c>
      <c r="E242" s="9" t="str">
        <v>inactive</v>
      </c>
      <c r="F242" s="30" t="str">
        <v>1.车机供电正常
2.进入泊车页面</v>
      </c>
      <c r="G242" s="28" t="str">
        <v>0：
3AE ApaDisplayMode_D_Stat=0x0：off
1:
3AA ApaMde_D_Stat=0x5：Parking
3AE ApaDisplayMode_D_Stat=0x2：FullScreen
3AE ApaControlMode_D_Stat=0x0：Inactive
3AE ApaSys_D2_Stat=0X8：LeftSideSelectable</v>
      </c>
      <c r="H242" s="32" t="s">
        <v>9</v>
      </c>
      <c r="I242" s="9" t="str">
        <v>P1</v>
      </c>
      <c r="J242" s="9" t="str">
        <v>手动测试</v>
      </c>
      <c r="K242" s="43" t="str">
        <v>PASS</v>
      </c>
      <c r="L242" s="32"/>
      <c r="M242" s="34" t="str">
        <v>ApadelUXe0231</v>
      </c>
      <c r="N242" s="30"/>
      <c r="O242" s="29"/>
      <c r="P242" s="30"/>
      <c r="Q242" s="31"/>
    </row>
    <row customHeight="true" ht="175" r="243">
      <c r="A243" s="9">
        <v>69</v>
      </c>
      <c r="B243" s="9" t="str">
        <v>SYNC+_0073</v>
      </c>
      <c r="C243" s="9" t="str">
        <v>Symbol2</v>
      </c>
      <c r="D243" s="32" t="str">
        <v>SYMBOL_PoaRightBlocked</v>
      </c>
      <c r="E243" s="9" t="str">
        <v>inactive</v>
      </c>
      <c r="F243" s="30" t="str">
        <v>1.车机供电正常
2.进入泊车页面</v>
      </c>
      <c r="G243" s="28" t="str">
        <v>0：
3AE ApaDisplayMode_D_Stat=0x0：off
1:
3AA ApaMde_D_Stat=0x5：Parking
3AE ApaDisplayMode_D_Stat=0x2：FullScreen
3AE ApaControlMode_D_Stat=0x0：Inactive
3AE ApaSys_D2_Stat=0X10：NoSideSelectable</v>
      </c>
      <c r="H243" s="32" t="str">
        <v>左右两侧均不可用，并伴随播报</v>
      </c>
      <c r="I243" s="9" t="str">
        <v>P1</v>
      </c>
      <c r="J243" s="9" t="str">
        <v>手动测试</v>
      </c>
      <c r="K243" s="43" t="str">
        <v>PASS</v>
      </c>
      <c r="L243" s="32"/>
      <c r="M243" s="34" t="str">
        <v>ApadelUXe0232</v>
      </c>
      <c r="N243" s="30"/>
      <c r="O243" s="29"/>
      <c r="P243" s="30"/>
      <c r="Q243" s="31"/>
    </row>
    <row customHeight="true" ht="209" r="244">
      <c r="A244" s="9">
        <v>70</v>
      </c>
      <c r="B244" s="9" t="str">
        <v>SYNC+_0073</v>
      </c>
      <c r="C244" s="9" t="str">
        <v>Symbol2</v>
      </c>
      <c r="D244" s="32" t="str">
        <v>SYMBOL_Drive</v>
      </c>
      <c r="E244" s="9">
        <v>360</v>
      </c>
      <c r="F244" s="30" t="str">
        <v>1.车机供电正常
2.进入泊车页面</v>
      </c>
      <c r="G244" s="28" t="str">
        <v>0：
3AE ApaDisplayMode_D_Stat=0x0：off
1:
3AA ApaMde_D_Stat=0x5：Parking
3AE ApaDisplayMode_D_Stat=0x2：FullScreen
3AE ApaControlMode_D_Stat=0x1：active
3AE ApaSys_D2_Stat=0X0：NormalOperation
3AE ApaDrvRq1MsgTxt_D_Rq=0x2：ShiftToD
</v>
      </c>
      <c r="H244" s="32" t="s">
        <v>4</v>
      </c>
      <c r="I244" s="9" t="str">
        <v>P1</v>
      </c>
      <c r="J244" s="9" t="str">
        <v>手动测试</v>
      </c>
      <c r="K244" s="43" t="str">
        <v>PASS</v>
      </c>
      <c r="L244" s="32"/>
      <c r="M244" s="34" t="str">
        <v>ApadelUXe0218</v>
      </c>
      <c r="N244" s="30"/>
      <c r="O244" s="29"/>
      <c r="P244" s="30"/>
      <c r="Q244" s="31"/>
    </row>
    <row customHeight="true" ht="209" r="245">
      <c r="A245" s="9">
        <v>71</v>
      </c>
      <c r="B245" s="9" t="str">
        <v>SYNC+_0073</v>
      </c>
      <c r="C245" s="9" t="str">
        <v>Symbol2</v>
      </c>
      <c r="D245" s="32" t="str">
        <v>SYMBOL_Drive</v>
      </c>
      <c r="E245" s="9" t="str">
        <v>摄像头损坏</v>
      </c>
      <c r="F245" s="30" t="str">
        <v>1.车机供电正常
2.进入泊车页面</v>
      </c>
      <c r="G245" s="28" t="str">
        <v>0：
3AE ApaDisplayMode_D_Stat=0x0：off
1:
3AA ApaMde_D_Stat=0x5：Parking
3AE ApaDisplayMode_D_Stat=0x2：FullScreen
3AE ApaControlMode_D_Stat=0x1：active
3AE ApaSys_D2_Stat=0X0：NormalOperation
3AE ApaDrvRq1MsgTxt_D_Rq=0x2：ShiftToD
</v>
      </c>
      <c r="H245" s="32" t="s">
        <v>4</v>
      </c>
      <c r="I245" s="9" t="str">
        <v>P2</v>
      </c>
      <c r="J245" s="9" t="str">
        <v>手动测试</v>
      </c>
      <c r="K245" s="43" t="str">
        <v>PASS</v>
      </c>
      <c r="L245" s="32"/>
      <c r="M245" s="34" t="str">
        <v>ApadelUXe0218</v>
      </c>
      <c r="N245" s="30"/>
      <c r="O245" s="29"/>
      <c r="P245" s="30"/>
      <c r="Q245" s="31"/>
    </row>
    <row customHeight="true" ht="18" r="246">
      <c r="A246" s="39" t="str">
        <v>.</v>
      </c>
      <c r="B246" s="39" t="str">
        <v>HintText</v>
      </c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44"/>
      <c r="N246" s="39"/>
      <c r="O246" s="39"/>
      <c r="P246" s="39"/>
      <c r="Q246" s="39"/>
    </row>
    <row customHeight="true" ht="331" r="247">
      <c r="A247" s="11">
        <v>1</v>
      </c>
      <c r="B247" s="11" t="str">
        <v>SYNC+_0073</v>
      </c>
      <c r="C247" s="11" t="str">
        <v>HintText</v>
      </c>
      <c r="D247" s="32"/>
      <c r="E247" s="9" t="str">
        <v>inactive</v>
      </c>
      <c r="F247" s="30" t="str">
        <v>1.车机供电正常
2.进入泊车页面
配置字段：DE03：Camera=4&amp;APA=4/6&amp;Camera views=2
（如果是718/U6，Camera=4&amp;APA=6&amp;Camera views=2）
DE00，Vehicle NameplateID=对应车型</v>
      </c>
      <c r="G247" s="47" t="str">
        <v>0：
3AE ApaDisplayMode_D_Stat=0x0：off
1:
3AA ApaMde_D_Stat=0x5：Parking
3AE ApaDisplayMode_D_Stat=0x2：FullScreen
3AE ApaControlMode_D_Stat=0x0：Inactive
3AE ApaSys_D2_Stat=0x0：NormalOperation
3AE ApaDrvRq1MsgTxt_D_Rq=0x1：ShiftToR
3AE ApaDrvRq2MsgTxt_D_Rq=0x5： ReleaseSteering
4D3 ApaSlotLeft1_D_Stat=0x4：IPeready
4D4 ApaSlotRight1_D_Stat=0x4：IPeready
4D3 ApaSlotLeft1_B_Altr=0x1：Available</v>
      </c>
      <c r="H247" s="28" t="str">
        <v>1.如你需要改变选择，请点击屏幕上其他车位</v>
      </c>
      <c r="I247" s="11" t="str">
        <v>P1</v>
      </c>
      <c r="J247" s="11" t="str">
        <v>手动测试</v>
      </c>
      <c r="K247" s="9" t="str">
        <v>PASS</v>
      </c>
      <c r="L247" s="31"/>
      <c r="M247" s="46" t="str">
        <v>ApadelUXe0335</v>
      </c>
      <c r="N247" s="30"/>
      <c r="O247" s="29"/>
      <c r="P247" s="30"/>
      <c r="Q247" s="31"/>
    </row>
    <row customHeight="true" ht="365" r="248">
      <c r="A248" s="11">
        <v>2</v>
      </c>
      <c r="B248" s="11" t="str">
        <v>SYNC+_0073</v>
      </c>
      <c r="C248" s="11" t="str">
        <v>HintText</v>
      </c>
      <c r="D248" s="32"/>
      <c r="E248" s="9" t="str">
        <v>inactive</v>
      </c>
      <c r="F248" s="30" t="str">
        <v>1.车机供电正常
2.进入泊车页面</v>
      </c>
      <c r="G248" s="47" t="str">
        <v>0：
3AE ApaDisplayMode_D_Stat=0x0：off
1:
3AA ApaMde_D_Stat=0x5：Parking
3AE ApaDisplayMode_D_Stat=0x2：FullScreen
3AE ApaControlMode_D_Stat=0x0：Inactive
3AE ApaSys_D2_Stat=0x0：NormalOperation
3AE ApaDrvRq1MsgTxt_D_Rq=0x3：ShiftToN
3AE ApaDrvRq2MsgTxt_D_Rq=0x5： ReleaseSteering
4D3 ApaSlotLeft1_D_Stat=0x4：IPeready
4D4 ApaSlotRight1_D_Stat=0x4：IPeready
4D3 ApaSlotLeft1_B_Altr=0x1：Available
</v>
      </c>
      <c r="H248" s="28" t="str">
        <v>1.如你需要改变选择，请点击屏幕上其他车位</v>
      </c>
      <c r="I248" s="11" t="str">
        <v>P3</v>
      </c>
      <c r="J248" s="11" t="str">
        <v>手动测试</v>
      </c>
      <c r="K248" s="9" t="str">
        <v>PASS</v>
      </c>
      <c r="L248" s="31"/>
      <c r="M248" s="46" t="str">
        <v>ApadelUXe0336</v>
      </c>
      <c r="N248" s="30"/>
      <c r="O248" s="29"/>
      <c r="P248" s="30"/>
      <c r="Q248" s="31"/>
    </row>
    <row customHeight="true" ht="296" r="249">
      <c r="A249" s="11">
        <v>4</v>
      </c>
      <c r="B249" s="11" t="str">
        <v>SYNC+_0073</v>
      </c>
      <c r="C249" s="11" t="str">
        <v>HintText</v>
      </c>
      <c r="D249" s="32"/>
      <c r="E249" s="9" t="str">
        <v>inactive</v>
      </c>
      <c r="F249" s="30" t="str">
        <v>1.车机供电正常
2.进入泊车页面</v>
      </c>
      <c r="G249" s="47" t="str">
        <v>0：
3AE ApaDisplayMode_D_Stat=0x0：off
1:
3AA ApaMde_D_Stat=0x5：Parking
3AE ApaDisplayMode_D_Stat=0x2：FullScreen
3AE ApaControlMode_D_Stat=0x0：Inactive
3AE ApaDrvRq1MsgTxt_D_Rq=0x1：ShiftToR
3AE ApaDrvRq2MsgTxt_D_Rq=0x5：ReleaseSteering
4D3 ApaSlotLeft1_D_Stat=0x4：IPeready
4D3 ApaSlotLeft1_B_Altr=0x1：Available
</v>
      </c>
      <c r="H249" s="28" t="str">
        <v>1.如你需要改变选择，请点击屏幕上其他车位
你可以点击 来改变车位类型</v>
      </c>
      <c r="I249" s="11" t="str">
        <v>P3</v>
      </c>
      <c r="J249" s="11" t="str">
        <v>手动测试</v>
      </c>
      <c r="K249" s="9" t="str">
        <v>PASS</v>
      </c>
      <c r="L249" s="31"/>
      <c r="M249" s="46" t="str">
        <v>ApadelUXe0338</v>
      </c>
      <c r="N249" s="30"/>
      <c r="O249" s="29"/>
      <c r="P249" s="30"/>
      <c r="Q249" s="31"/>
    </row>
    <row customHeight="true" ht="296" r="250">
      <c r="A250" s="11">
        <v>5</v>
      </c>
      <c r="B250" s="11" t="str">
        <v>SYNC+_0073</v>
      </c>
      <c r="C250" s="11" t="str">
        <v>HintText</v>
      </c>
      <c r="D250" s="32"/>
      <c r="E250" s="9" t="str">
        <v>inactive</v>
      </c>
      <c r="F250" s="30" t="str">
        <v>1.车机供电正常
2.进入泊车页面</v>
      </c>
      <c r="G250" s="47" t="str">
        <v>0：
3AE ApaDisplayMode_D_Stat=0x0：off
1:
3AA ApaMde_D_Stat=0x5：Parking
3AE ApaDisplayMode_D_Stat=0x2：FullScreen
3AE ApaControlMode_D_Stat=0x0：ShiftToN
3AE ApaDrvRq1MsgTxt_D_Rq=0x3：ShiftToN
3AE ApaDrvRq2MsgTxt_D_Rq=0x5：ReleaseSteering
4D3 ApaSlotLeft1_D_Stat=0x4：IPeready
4D3 ApaSlotLeft1_B_Altr=0x1：Available
</v>
      </c>
      <c r="H250" s="28" t="str">
        <v>1.如你需要改变选择，请点击屏幕上其他车位
你可以点击 来改变车位类型</v>
      </c>
      <c r="I250" s="11" t="str">
        <v>P3</v>
      </c>
      <c r="J250" s="11" t="str">
        <v>手动测试</v>
      </c>
      <c r="K250" s="9" t="str">
        <v>PASS</v>
      </c>
      <c r="L250" s="31"/>
      <c r="M250" s="46" t="str">
        <v>ApadelUXe0339</v>
      </c>
      <c r="N250" s="30"/>
      <c r="O250" s="29"/>
      <c r="P250" s="30"/>
      <c r="Q250" s="31"/>
    </row>
    <row customHeight="true" ht="199" r="251">
      <c r="A251" s="11">
        <v>6</v>
      </c>
      <c r="B251" s="11" t="str">
        <v>SYNC+_0073</v>
      </c>
      <c r="C251" s="11" t="str">
        <v>HintText</v>
      </c>
      <c r="D251" s="32"/>
      <c r="E251" s="9" t="str">
        <v>inactive</v>
      </c>
      <c r="F251" s="30" t="str">
        <v>1.车机供电正常
2.进入泊车页面</v>
      </c>
      <c r="G251" s="47" t="str">
        <v>0：
3AE ApaDisplayMode_D_Stat=0x0：off
1:
3AA ApaMde_D_Stat=0x5: ParkIn/0X4:POA
3AE ApaDisplayMode_D_Stat=0x2：FullScreen
3AE ApaControlMode_D_Stat=0x0：Inactive
3AE ApaSys_D2_Stat=0x0：NormalOperation
3AE ApaDrvRq1MsgTxt_D_Rq=0x6：ExitVehicle
</v>
      </c>
      <c r="H251" s="32" t="str">
        <v>脱离P挡将取消自动泊车</v>
      </c>
      <c r="I251" s="11" t="str">
        <v>P1</v>
      </c>
      <c r="J251" s="11" t="str">
        <v>手动测试</v>
      </c>
      <c r="K251" s="9" t="str">
        <v>PASS</v>
      </c>
      <c r="L251" s="31"/>
      <c r="M251" s="46" t="str">
        <v>ApadelUXe0340</v>
      </c>
      <c r="N251" s="30"/>
      <c r="O251" s="29"/>
      <c r="P251" s="30"/>
      <c r="Q251" s="31"/>
    </row>
    <row customHeight="true" ht="162" r="252">
      <c r="A252" s="11">
        <v>10</v>
      </c>
      <c r="B252" s="11" t="str">
        <v>SYNC+_0073</v>
      </c>
      <c r="C252" s="11" t="str">
        <v>HintText</v>
      </c>
      <c r="D252" s="32"/>
      <c r="E252" s="9" t="str">
        <v>inactive</v>
      </c>
      <c r="F252" s="30" t="str">
        <v>1.车机供电正常
2.进入泊车页面</v>
      </c>
      <c r="G252" s="47" t="str">
        <v>0：
3AE ApaDisplayMode_D_Stat=0x0：off
1:
3AA ApaMde_D_Stat=0x5: ParkIn
3AE ApaDisplayMode_D_Stat=0x2：FullScreen
3AE ApaControlMode_D_Stat=0x0：Inactive
3AE ApaSys_D2_Stat=0x2：Overspeed
3AE ApaDrvRq2MsgTxt_D_Rq=0x0：NoRequest
202 Veh_V_ActlEng=30
</v>
      </c>
      <c r="H252" s="32" t="str">
        <v>请在车速30km/h以下搜索车位</v>
      </c>
      <c r="I252" s="11" t="str">
        <v>P1</v>
      </c>
      <c r="J252" s="11" t="str">
        <v>手动测试</v>
      </c>
      <c r="K252" s="9" t="str">
        <v>PASS</v>
      </c>
      <c r="L252" s="31"/>
      <c r="M252" s="46" t="str">
        <v>ApadelUXe0343</v>
      </c>
      <c r="N252" s="30"/>
      <c r="O252" s="29"/>
      <c r="P252" s="30"/>
      <c r="Q252" s="31"/>
    </row>
    <row customHeight="true" ht="151" r="253">
      <c r="A253" s="11">
        <v>11</v>
      </c>
      <c r="B253" s="11" t="str">
        <v>SYNC+_0073</v>
      </c>
      <c r="C253" s="11" t="str">
        <v>HintText</v>
      </c>
      <c r="D253" s="32"/>
      <c r="E253" s="9" t="str">
        <v>inactive</v>
      </c>
      <c r="F253" s="30" t="str">
        <v>1.车机供电正常
2.进入泊车页面</v>
      </c>
      <c r="G253" s="47" t="str">
        <v>0：
3AE ApaDisplayMode_D_Stat=0x0：off
1:
3AA ApaMde_D_Stat=0x5: ParkIn
3AE ApaDisplayMode_D_Stat=0x2：FullScreen
3AE ApaControlMode_D_Stat=0x0：Inactive
3AE ApaSys_D2_Stat=0x0：NormalOperation
3AE ApaDrvRq2MsgTxt_D_Rq=0x1：Stop
4D3 ApaSlotLeft1_D_Stat=0x4：IPeready
</v>
      </c>
      <c r="H253" t="str">
        <v>如你需要寻找更多车位，请继续行驶</v>
      </c>
      <c r="I253" s="11" t="str">
        <v>P1</v>
      </c>
      <c r="J253" s="11" t="str">
        <v>手动测试</v>
      </c>
      <c r="K253" s="9" t="str">
        <v>PASS</v>
      </c>
      <c r="L253" s="31"/>
      <c r="M253" s="46" t="str">
        <v>ApadelUXe0344</v>
      </c>
      <c r="N253" s="30"/>
      <c r="O253" s="29"/>
      <c r="P253" s="30"/>
      <c r="Q253" s="31"/>
    </row>
    <row customHeight="true" ht="184" r="254">
      <c r="A254" s="11">
        <v>12</v>
      </c>
      <c r="B254" s="11" t="str">
        <v>SYNC+_0073</v>
      </c>
      <c r="C254" s="11" t="str">
        <v>HintText</v>
      </c>
      <c r="D254" s="32"/>
      <c r="E254" s="9" t="str">
        <v>inactive</v>
      </c>
      <c r="F254" s="30" t="str">
        <v>1.车机供电正常
2.进入泊车页面</v>
      </c>
      <c r="G254" s="47" t="str">
        <v>0：
3AE ApaDisplayMode_D_Stat=0x0：off
1:
3AA ApaMde_D_Stat=0x5: ParkIn
3AE ApaDisplayMode_D_Stat=0x2：FullScreen
3AE ApaControlMode_D_Stat=0x0：Inactive
3AE ApaDrvRq1MsgTxt_D_Rq=0x1：ShiftToR
3AE ApaDrvRq2MsgTxt_D_Rq=0x5：ReleaseSteering
4D3 ApaSlotLeft1_D_Stat=0x4：IPeready
4D4 ApaSlotRight1_D_Stat=0x4：IPeready
4D3 ApaSlotLeft1_B_Altr=0x1：Unavailable
</v>
      </c>
      <c r="H254" s="32" t="str">
        <v>如你需要改变选择，请点击屏幕上其他车位 你可以点击X来改变车位类型
**注释:X为占位，实际为图标</v>
      </c>
      <c r="I254" s="11" t="str">
        <v>P3</v>
      </c>
      <c r="J254" s="11" t="str">
        <v>手动测试</v>
      </c>
      <c r="K254" s="9" t="str">
        <v>PASS</v>
      </c>
      <c r="L254" s="31"/>
      <c r="M254" s="46" t="str">
        <v>ApadelUXe0345</v>
      </c>
      <c r="N254" s="30"/>
      <c r="O254" s="29"/>
      <c r="P254" s="30"/>
      <c r="Q254" s="31"/>
    </row>
    <row customHeight="true" ht="313" r="255">
      <c r="A255" s="11">
        <v>13</v>
      </c>
      <c r="B255" s="11" t="str">
        <v>SYNC+_0073</v>
      </c>
      <c r="C255" s="11" t="str">
        <v>HintText</v>
      </c>
      <c r="D255" s="32"/>
      <c r="E255" s="9" t="str">
        <v>inactive</v>
      </c>
      <c r="F255" s="30" t="str">
        <v>1.车机供电正常
2.进入泊车页面</v>
      </c>
      <c r="G255" s="47" t="str">
        <v>0：
3AE ApaDisplayMode_D_Stat=0x0：off
1:
3AA ApaMde_D_Stat=0x5: ParkIn
3AE ApaDisplayMode_D_Stat=0x2：FullScreen
3AE ApaControlMode_D_Stat=0x0：Inactive
3AE ApaDrvRq1MsgTxt_D_Rq=0x3：ShiftToN
3AE ApaDrvRq2MsgTxt_D_Rq=0x5：ReleaseSteering
4D3 ApaSlotLeft1_D_Stat=0x4：IPeready
4D4 ApaSlotRight1_D_Stat=0x4：IPeready
4D3 ApaSlotLeft1_B_Altr=0x1：Unavailable
</v>
      </c>
      <c r="H255" s="32" t="str">
        <v>如你需要改变选择，请点击屏幕上其他车位 你可以点击X来改变车位类型
**注释:X为占位，实际为图标</v>
      </c>
      <c r="I255" s="11" t="str">
        <v>P0</v>
      </c>
      <c r="J255" s="11" t="str">
        <v>手动测试</v>
      </c>
      <c r="K255" s="9" t="str">
        <v>PASS</v>
      </c>
      <c r="L255" s="31"/>
      <c r="M255" s="46" t="str">
        <v>ApadelUXe0346</v>
      </c>
      <c r="N255" s="30"/>
      <c r="O255" s="29"/>
      <c r="P255" s="30"/>
      <c r="Q255" s="31"/>
    </row>
    <row customHeight="true" ht="262" r="256">
      <c r="A256" s="11">
        <v>14</v>
      </c>
      <c r="B256" s="11" t="str">
        <v>SYNC+_0073</v>
      </c>
      <c r="C256" s="11" t="str">
        <v>HintText</v>
      </c>
      <c r="D256" s="32"/>
      <c r="E256" s="9" t="str">
        <v>inactive</v>
      </c>
      <c r="F256" s="30" t="str">
        <v>1.车机供电正常
2.进入泊车页面</v>
      </c>
      <c r="G256" s="47" t="str">
        <v>0：
3AE ApaDisplayMode_D_Stat=0x0：off
1:
3AA ApaMde_D_Stat=0x4：POA
3AE ApaDisplayMode_D_Stat=0x2：FullScreen
3AE ApaControlMode_D_Stat=0x1：Active
3AE ApaSys_D2_Stat=0x5：Finished
3AE ApaDrvRq1MsgTxt_D_Rq=0x3：ShiftToN
3AE ApaDrvRq2MsgTxt_D_Rq=0x7：TakeControl
</v>
      </c>
      <c r="H256" s="32" t="str">
        <v>请注意来往车辆</v>
      </c>
      <c r="I256" s="11" t="str">
        <v>P1</v>
      </c>
      <c r="J256" s="11" t="str">
        <v>手动测试</v>
      </c>
      <c r="K256" s="9" t="str">
        <v>PASS</v>
      </c>
      <c r="L256" s="31"/>
      <c r="M256" s="46" t="str">
        <v>ApadelUXe0453</v>
      </c>
      <c r="N256" s="30"/>
      <c r="O256" s="29"/>
      <c r="P256" s="30"/>
      <c r="Q256" s="31"/>
    </row>
    <row customHeight="true" ht="192" r="257">
      <c r="A257" s="11">
        <v>15</v>
      </c>
      <c r="B257" s="11" t="str">
        <v>SYNC+_0073</v>
      </c>
      <c r="C257" s="11" t="str">
        <v>HintText</v>
      </c>
      <c r="D257" s="32"/>
      <c r="E257" s="9" t="str">
        <v>inactive</v>
      </c>
      <c r="F257" s="30" t="str">
        <v>1.车机供电正常
2.进入泊车页面</v>
      </c>
      <c r="G257" s="47" t="str">
        <v>0：
3AE ApaDisplayMode_D_Stat=0x0：off
1:
3AA ApaMde_D_Stat=0x4：POA
3AE ApaDisplayMode_D_Stat=0x2：FullScreen
3AE ApaControlMode_D_Stat=0x1：Active/0x0 inactive
3AE ApaSys_D2_Stat=0x10：NoSideSelectable
</v>
      </c>
      <c r="H257" s="32" t="str">
        <v>泊出辅助不可用，两侧有障碍物</v>
      </c>
      <c r="I257" s="11" t="str">
        <v>P1</v>
      </c>
      <c r="J257" s="11" t="str">
        <v>手动测试</v>
      </c>
      <c r="K257" s="9" t="str">
        <v>PASS</v>
      </c>
      <c r="L257" s="31"/>
      <c r="M257" s="46" t="str">
        <v>ApadelUXe0454</v>
      </c>
      <c r="N257" s="30"/>
      <c r="O257" s="29"/>
      <c r="P257" s="30"/>
      <c r="Q257" s="31"/>
    </row>
    <row customHeight="true" ht="18" r="258">
      <c r="A258" s="39" t="str">
        <v>.</v>
      </c>
      <c r="B258" s="39" t="str">
        <v>车位</v>
      </c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44"/>
      <c r="N258" s="39"/>
      <c r="O258" s="39"/>
      <c r="P258" s="39"/>
      <c r="Q258" s="39"/>
    </row>
    <row customHeight="true" ht="192" r="259">
      <c r="A259" s="11">
        <v>1</v>
      </c>
      <c r="B259" s="11" t="str">
        <v>SYNC+_0073</v>
      </c>
      <c r="C259" s="32"/>
      <c r="D259" s="32"/>
      <c r="E259" s="9" t="str">
        <v>inactive</v>
      </c>
      <c r="F259" s="30" t="str">
        <v>1.车机供电正常2.ApaMvngSlots=On
配置字段：DE03：Camera=4&amp;APA=4/6&amp;Camera views=2
（如果是718/U6，Camera=4&amp;APA=6&amp;Camera views=2）
DE00，Vehicle NameplateID=对应车型</v>
      </c>
      <c r="G259" s="28" t="str">
        <v>0：
3AE ApaDisplayMode_D_Stat=0x0：off
1:
3AA ApaMde_D_Stat=0x5：Parking
3AE ApaDisplayMode_D_Stat=0x2：Fullscreen
3AE ApaControlMode_D_Stat=0x0：Inactive
3AE ApaDynmcSlot_B_Stat=0x1：On
4D3 ApaSlotLeft1_D_Stat =0x1：IPaFound</v>
      </c>
      <c r="H259" s="28" t="str">
        <v>ApaSlotL1(平行—找到车位)
*出现左侧第一个平行于汽车的车位</v>
      </c>
      <c r="I259" s="11" t="str">
        <v>P0</v>
      </c>
      <c r="J259" s="11" t="str">
        <v>手动测试</v>
      </c>
      <c r="K259" s="9" t="str">
        <v>PASS</v>
      </c>
      <c r="L259" s="31"/>
      <c r="M259" s="27"/>
      <c r="N259" s="30"/>
      <c r="O259" s="29"/>
      <c r="P259" s="30"/>
      <c r="Q259" s="31"/>
    </row>
    <row customHeight="true" ht="175" r="260">
      <c r="A260" s="11">
        <v>2</v>
      </c>
      <c r="B260" s="11" t="str">
        <v>SYNC+_0073</v>
      </c>
      <c r="C260" s="32"/>
      <c r="D260" s="32"/>
      <c r="E260" s="9" t="str">
        <v>inactive</v>
      </c>
      <c r="F260" s="30" t="str">
        <v>1.车机供电正常2.ApaMvngSlots=On</v>
      </c>
      <c r="G260" s="28" t="str">
        <v>0：
3AE ApaDisplayMode_D_Stat=0x0：off
1:
3AA ApaMde_D_Stat=0x5：Parking
3AE ApaDisplayMode_D_Stat=0x2：Fullscreen
3AE ApaControlMode_D_Stat=0x0：Inactive
3AE ApaDynmcSlot_B_Stat=0x1：On
4D3 ApaSlotLeft1_D_Stat =0x2：IPaReady</v>
      </c>
      <c r="H260" s="28" t="str">
        <v>ApaSlotL1(平行—处于准备）
*出现左侧第一个平行于汽车的车位且车位周围有一圈橙色高亮</v>
      </c>
      <c r="I260" s="11" t="str">
        <v>P0</v>
      </c>
      <c r="J260" s="11" t="str">
        <v>手动测试</v>
      </c>
      <c r="K260" s="9" t="str">
        <v>PASS</v>
      </c>
      <c r="L260" s="31"/>
      <c r="M260" s="27"/>
      <c r="N260" s="30"/>
      <c r="O260" s="29"/>
      <c r="P260" s="30"/>
      <c r="Q260" s="31"/>
    </row>
    <row customHeight="true" ht="175" r="261">
      <c r="A261" s="11">
        <v>3</v>
      </c>
      <c r="B261" s="11" t="str">
        <v>SYNC+_0073</v>
      </c>
      <c r="C261" s="32"/>
      <c r="D261" s="32"/>
      <c r="E261" s="9" t="str">
        <v>inactive</v>
      </c>
      <c r="F261" s="30" t="str">
        <v>1.车机供电正常2.ApaMvngSlots=On</v>
      </c>
      <c r="G261" s="28" t="str">
        <v>0：
3AE ApaDisplayMode_D_Stat=0x0：off
1:
3AA ApaMde_D_Stat=0x5：Parking
3AE ApaDisplayMode_D_Stat=0x2：Fullscreen
3AE ApaControlMode_D_Stat=0x0：Inactive
3AE ApaDynmcSlot_B_Stat=0x1：On
4D3 ApaSlotLeft1_D_Stat =0x3：IPeFound</v>
      </c>
      <c r="H261" s="28" t="str">
        <v>ApaSlotL1(垂直—找到车位)
*出现左侧第一个垂直于汽车的车位</v>
      </c>
      <c r="I261" s="11" t="str">
        <v>P0</v>
      </c>
      <c r="J261" s="11" t="str">
        <v>手动测试</v>
      </c>
      <c r="K261" s="9" t="str">
        <v>PASS</v>
      </c>
      <c r="L261" s="31"/>
      <c r="M261" s="27"/>
      <c r="N261" s="30"/>
      <c r="O261" s="29"/>
      <c r="P261" s="30"/>
      <c r="Q261" s="31"/>
    </row>
    <row customHeight="true" ht="175" r="262">
      <c r="A262" s="11">
        <v>4</v>
      </c>
      <c r="B262" s="11" t="str">
        <v>SYNC+_0073</v>
      </c>
      <c r="C262" s="32"/>
      <c r="D262" s="32"/>
      <c r="E262" s="9" t="str">
        <v>inactive</v>
      </c>
      <c r="F262" s="30" t="str">
        <v>1.车机供电正常2.ApaMvngSlots=On</v>
      </c>
      <c r="G262" s="28" t="str">
        <v>0：
3AE ApaDisplayMode_D_Stat=0x0：off
1:
3AA ApaMde_D_Stat=0x5：Parking
3AE ApaDisplayMode_D_Stat=0x2：Fullscreen
3AE ApaControlMode_D_Stat=0x0：Inactive
3AE ApaDynmcSlot_B_Stat=0x1：On
4D3 ApaSlotLeft1_D_Stat =0x4：IPeReady</v>
      </c>
      <c r="H262" s="28" t="str">
        <v>ApaSlotL1(垂直—处于准备）
*出现左侧第一个垂直于汽车的车位且车位周围有一圈橙色高亮</v>
      </c>
      <c r="I262" s="11" t="str">
        <v>P0</v>
      </c>
      <c r="J262" s="11" t="str">
        <v>手动测试</v>
      </c>
      <c r="K262" s="9" t="str">
        <v>PASS</v>
      </c>
      <c r="L262" s="31"/>
      <c r="M262" s="27"/>
      <c r="N262" s="30"/>
      <c r="O262" s="29"/>
      <c r="P262" s="30"/>
      <c r="Q262" s="31"/>
    </row>
    <row customHeight="true" ht="175" r="263">
      <c r="A263" s="11">
        <v>5</v>
      </c>
      <c r="B263" s="11" t="str">
        <v>SYNC+_0073</v>
      </c>
      <c r="C263" s="32"/>
      <c r="D263" s="32"/>
      <c r="E263" s="9" t="str">
        <v>inactive</v>
      </c>
      <c r="F263" s="30" t="str">
        <v>1.车机供电正常2.ApaMvngSlots=On</v>
      </c>
      <c r="G263" s="28" t="str">
        <v>0：
3AE ApaDisplayMode_D_Stat=0x0：off
1:
3AA ApaMde_D_Stat=0x5：Parking
3AE ApaDisplayMode_D_Stat=0x2：Fullscreen
3AE ApaControlMode_D_Stat=0x0：Inactive
3AE ApaDynmcSlot_B_Stat=0x1：On
4D3 ApaSlotLeft2_D_Stat =0x1：IPaFound</v>
      </c>
      <c r="H263" s="28" t="str">
        <v>ApaSlotL2(平行—找到车位)
*出现左侧第二个平行于汽车的车位</v>
      </c>
      <c r="I263" s="11" t="str">
        <v>P3</v>
      </c>
      <c r="J263" s="11" t="str">
        <v>手动测试</v>
      </c>
      <c r="K263" s="9" t="str">
        <v>PASS</v>
      </c>
      <c r="L263" s="31"/>
      <c r="M263" s="27"/>
      <c r="N263" s="30"/>
      <c r="O263" s="29"/>
      <c r="P263" s="30"/>
      <c r="Q263" s="31"/>
    </row>
    <row customHeight="true" ht="175" r="264">
      <c r="A264" s="11">
        <v>6</v>
      </c>
      <c r="B264" s="11" t="str">
        <v>SYNC+_0073</v>
      </c>
      <c r="C264" s="32"/>
      <c r="D264" s="32"/>
      <c r="E264" s="9" t="str">
        <v>inactive</v>
      </c>
      <c r="F264" s="30" t="str">
        <v>1.车机供电正常2.ApaMvngSlots=On</v>
      </c>
      <c r="G264" s="28" t="str">
        <v>0：
3AE ApaDisplayMode_D_Stat=0x0：off
1:
3AA ApaMde_D_Stat=0x5：Parking
3AE ApaDisplayMode_D_Stat=0x2：Fullscreen
3AE ApaControlMode_D_Stat=0x0：Inactive
3AE ApaDynmcSlot_B_Stat=0x1：On
4D3 ApaSlotLeft2_D_Stat =0x2：IPaReady</v>
      </c>
      <c r="H264" s="28" t="str">
        <v>ApaSlotL2(平行—处于准备）
*出现左侧第二个平行于汽车的车位且车位周围有一圈橙色高亮</v>
      </c>
      <c r="I264" s="11" t="str">
        <v>P3</v>
      </c>
      <c r="J264" s="11" t="str">
        <v>手动测试</v>
      </c>
      <c r="K264" s="9" t="str">
        <v>PASS</v>
      </c>
      <c r="L264" s="31"/>
      <c r="M264" s="27"/>
      <c r="N264" s="30"/>
      <c r="O264" s="29"/>
      <c r="P264" s="30"/>
      <c r="Q264" s="31"/>
    </row>
    <row customHeight="true" ht="175" r="265">
      <c r="A265" s="11">
        <v>7</v>
      </c>
      <c r="B265" s="11" t="str">
        <v>SYNC+_0073</v>
      </c>
      <c r="C265" s="32"/>
      <c r="D265" s="32"/>
      <c r="E265" s="9" t="str">
        <v>inactive</v>
      </c>
      <c r="F265" s="30" t="str">
        <v>1.车机供电正常2.ApaMvngSlots=On</v>
      </c>
      <c r="G265" s="28" t="str">
        <v>0：
3AE ApaDisplayMode_D_Stat=0x0：off
1:
3AA ApaMde_D_Stat=0x5：Parking
3AE ApaDisplayMode_D_Stat=0x2：Fullscreen
3AE ApaControlMode_D_Stat=0x0：Inactive
3AE ApaDynmcSlot_B_Stat=0x1：On
4D3 ApaSlotLeft2_D_Stat =0x3：IPeFound</v>
      </c>
      <c r="H265" s="28" t="str">
        <v>ApaSlotL2(垂直—找到车位)
*出现左侧第二个平行于汽车的车位</v>
      </c>
      <c r="I265" s="11" t="str">
        <v>P3</v>
      </c>
      <c r="J265" s="11" t="str">
        <v>手动测试</v>
      </c>
      <c r="K265" s="9" t="str">
        <v>PASS</v>
      </c>
      <c r="L265" s="31"/>
      <c r="M265" s="27"/>
      <c r="N265" s="30"/>
      <c r="O265" s="29"/>
      <c r="P265" s="30"/>
      <c r="Q265" s="31"/>
    </row>
    <row customHeight="true" ht="175" r="266">
      <c r="A266" s="11">
        <v>8</v>
      </c>
      <c r="B266" s="11" t="str">
        <v>SYNC+_0073</v>
      </c>
      <c r="C266" s="32"/>
      <c r="D266" s="32"/>
      <c r="E266" s="9" t="str">
        <v>inactive</v>
      </c>
      <c r="F266" s="30" t="str">
        <v>1.车机供电正常2.ApaMvngSlots=On</v>
      </c>
      <c r="G266" s="28" t="str">
        <v>0：
3AE ApaDisplayMode_D_Stat=0x0：off
1:
3AA ApaMde_D_Stat=0x5：Parking
3AE ApaDisplayMode_D_Stat=0x2：Fullscreen
3AE ApaControlMode_D_Stat=0x0：Inactive
3AE ApaDynmcSlot_B_Stat=0x1：On
4D3 ApaSlotLeft2_D_Stat =0x4：IPeReady</v>
      </c>
      <c r="H266" s="28" t="str">
        <v>ApaSlotL2(垂直—处于准备）
*出现左侧第二个平行于汽车的车位且车位周围有一圈橙色高亮</v>
      </c>
      <c r="I266" s="11" t="str">
        <v>P3</v>
      </c>
      <c r="J266" s="11" t="str">
        <v>手动测试</v>
      </c>
      <c r="K266" s="9" t="str">
        <v>PASS</v>
      </c>
      <c r="L266" s="31"/>
      <c r="M266" s="27"/>
      <c r="N266" s="30"/>
      <c r="O266" s="29"/>
      <c r="P266" s="30"/>
      <c r="Q266" s="31"/>
    </row>
    <row customHeight="true" ht="175" r="267">
      <c r="A267" s="11">
        <v>9</v>
      </c>
      <c r="B267" s="11" t="str">
        <v>SYNC+_0073</v>
      </c>
      <c r="C267" s="32"/>
      <c r="D267" s="32"/>
      <c r="E267" s="9" t="str">
        <v>inactive</v>
      </c>
      <c r="F267" s="30" t="str">
        <v>1.车机供电正常2.ApaMvngSlots=On</v>
      </c>
      <c r="G267" s="28" t="str">
        <v>0：
3AE ApaDisplayMode_D_Stat=0x0：off
1:
3AA ApaMde_D_Stat=0x5：Parking
3AE ApaDisplayMode_D_Stat=0x2：Fullscreen
3AE ApaControlMode_D_Stat=0x0：Inactive
3AE ApaDynmcSlot_B_Stat=0x1：On
4D3 ApaSlotLeft3_D_Stat =0x1：IPaFound</v>
      </c>
      <c r="H267" s="28" t="str">
        <v>ApaSlotL3(平行—找到车位)
*出现左侧第三个平行于汽车的车位</v>
      </c>
      <c r="I267" s="11" t="str">
        <v>P3</v>
      </c>
      <c r="J267" s="11" t="str">
        <v>手动测试</v>
      </c>
      <c r="K267" s="9" t="str">
        <v>PASS</v>
      </c>
      <c r="L267" s="31"/>
      <c r="M267" s="27"/>
      <c r="N267" s="30"/>
      <c r="O267" s="29"/>
      <c r="P267" s="30"/>
      <c r="Q267" s="31"/>
    </row>
    <row customHeight="true" ht="175" r="268">
      <c r="A268" s="11">
        <v>10</v>
      </c>
      <c r="B268" s="11" t="str">
        <v>SYNC+_0073</v>
      </c>
      <c r="C268" s="32"/>
      <c r="D268" s="32"/>
      <c r="E268" s="9" t="str">
        <v>inactive</v>
      </c>
      <c r="F268" s="30" t="str">
        <v>1.车机供电正常2.ApaMvngSlots=On</v>
      </c>
      <c r="G268" s="28" t="str">
        <v>0：
3AE ApaDisplayMode_D_Stat=0x0：off
1:
3AA ApaMde_D_Stat=0x5：Parking
3AE ApaDisplayMode_D_Stat=0x2：Fullscreen
3AE ApaControlMode_D_Stat=0x0：Inactive
3AE ApaDynmcSlot_B_Stat=0x1：On
4D3 ApaSlotLeft3_D_Stat =0x2：IPaReady</v>
      </c>
      <c r="H268" s="28" t="str">
        <v>ApaSlotL3(平行—处于准备）
*出现左侧第三个平行于汽车的车位且车位周围有一圈橙色高亮</v>
      </c>
      <c r="I268" s="11" t="str">
        <v>P3</v>
      </c>
      <c r="J268" s="11" t="str">
        <v>手动测试</v>
      </c>
      <c r="K268" s="9" t="str">
        <v>PASS</v>
      </c>
      <c r="L268" s="31"/>
      <c r="M268" s="27"/>
      <c r="N268" s="30"/>
      <c r="O268" s="29"/>
      <c r="P268" s="30"/>
      <c r="Q268" s="31"/>
    </row>
    <row customHeight="true" ht="175" r="269">
      <c r="A269" s="11">
        <v>11</v>
      </c>
      <c r="B269" s="11" t="str">
        <v>SYNC+_0073</v>
      </c>
      <c r="C269" s="32"/>
      <c r="D269" s="32"/>
      <c r="E269" s="9" t="str">
        <v>inactive</v>
      </c>
      <c r="F269" s="30" t="str">
        <v>1.车机供电正常2.ApaMvngSlots=On</v>
      </c>
      <c r="G269" s="28" t="str">
        <v>0：
3AE ApaDisplayMode_D_Stat=0x0：off
1:
3AA ApaMde_D_Stat=0x5：Parking
3AE ApaDisplayMode_D_Stat=0x2：Fullscreen
3AE ApaControlMode_D_Stat=0x0：Inactive
3AE ApaDynmcSlot_B_Stat=0x1：On
4D3 ApaSlotLeft3_D_Stat =0x3：IPeFound</v>
      </c>
      <c r="H269" s="28" t="str">
        <v>ApaSlotL3(垂直—找到车位)
*出现左侧第三个垂直于汽车的车位</v>
      </c>
      <c r="I269" s="11" t="str">
        <v>P3</v>
      </c>
      <c r="J269" s="11" t="str">
        <v>手动测试</v>
      </c>
      <c r="K269" s="9" t="str">
        <v>PASS</v>
      </c>
      <c r="L269" s="31"/>
      <c r="M269" s="27"/>
      <c r="N269" s="30"/>
      <c r="O269" s="29"/>
      <c r="P269" s="30"/>
      <c r="Q269" s="31"/>
    </row>
    <row customHeight="true" ht="175" r="270">
      <c r="A270" s="11">
        <v>12</v>
      </c>
      <c r="B270" s="11" t="str">
        <v>SYNC+_0073</v>
      </c>
      <c r="C270" s="32"/>
      <c r="D270" s="32"/>
      <c r="E270" s="9" t="str">
        <v>inactive</v>
      </c>
      <c r="F270" s="30" t="str">
        <v>1.车机供电正常2.ApaMvngSlots=On</v>
      </c>
      <c r="G270" s="28" t="str">
        <v>0：
3AE ApaDisplayMode_D_Stat=0x0：off
1:
3AA ApaMde_D_Stat=0x5：Parking
3AE ApaDisplayMode_D_Stat=0x2：Fullscreen
3AE ApaControlMode_D_Stat=0x0：Inactive
3AE ApaDynmcSlot_B_Stat=0x1：On
4D3 ApaSlotLeft3_D_Stat =0x4：IPeReady</v>
      </c>
      <c r="H270" s="28" t="str">
        <v>ApaSlotL3(垂直—处于准备）
*出现左侧第三个垂直于汽车的车位且车位周围有一圈橙色高亮</v>
      </c>
      <c r="I270" s="11" t="str">
        <v>P3</v>
      </c>
      <c r="J270" s="11" t="str">
        <v>手动测试</v>
      </c>
      <c r="K270" s="9" t="str">
        <v>PASS</v>
      </c>
      <c r="L270" s="31"/>
      <c r="M270" s="27"/>
      <c r="N270" s="30"/>
      <c r="O270" s="29"/>
      <c r="P270" s="30"/>
      <c r="Q270" s="31"/>
    </row>
    <row customHeight="true" ht="192" r="271">
      <c r="A271" s="11">
        <v>13</v>
      </c>
      <c r="B271" s="11" t="str">
        <v>SYNC+_0073</v>
      </c>
      <c r="C271" s="32"/>
      <c r="D271" s="32"/>
      <c r="E271" s="9" t="str">
        <v>inactive</v>
      </c>
      <c r="F271" s="30" t="str">
        <v>1.车机供电正常2.ApaMvngSlots=On</v>
      </c>
      <c r="G271" s="28" t="str">
        <v>0：
3AE ApaDisplayMode_D_Stat=0x0：off
1:
3AA ApaMde_D_Stat=0x5：Parking
3AE ApaDisplayMode_D_Stat=0x2：Fullscreen
3AE ApaControlMode_D_Stat=0x0：Inactive
3AE ApaDynmcSlot_B_Stat=0x1：On
4D4 ApaSlotRight1_D_Stat =0x1：IPaFound</v>
      </c>
      <c r="H271" s="28" t="str">
        <v>ApaSlotR1(平行—找到车位)
*出现右侧第一个平行于汽车的车位</v>
      </c>
      <c r="I271" s="11" t="str">
        <v>P1</v>
      </c>
      <c r="J271" s="11" t="str">
        <v>手动测试</v>
      </c>
      <c r="K271" s="9" t="str">
        <v>PASS</v>
      </c>
      <c r="L271" s="31"/>
      <c r="M271" s="27"/>
      <c r="N271" s="30"/>
      <c r="O271" s="29"/>
      <c r="P271" s="30"/>
      <c r="Q271" s="31"/>
    </row>
    <row customHeight="true" ht="192" r="272">
      <c r="A272" s="11">
        <v>14</v>
      </c>
      <c r="B272" s="11" t="str">
        <v>SYNC+_0073</v>
      </c>
      <c r="C272" s="32"/>
      <c r="D272" s="32"/>
      <c r="E272" s="9" t="str">
        <v>inactive</v>
      </c>
      <c r="F272" s="30" t="str">
        <v>1.车机供电正常2.ApaMvngSlots=On</v>
      </c>
      <c r="G272" s="28" t="str">
        <v>0：
3AE ApaDisplayMode_D_Stat=0x0：off
1:
3AA ApaMde_D_Stat=0x5：Parking
3AE ApaDisplayMode_D_Stat=0x2：Fullscreen
3AE ApaControlMode_D_Stat=0x0：Inactive
3AE ApaDynmcSlot_B_Stat=0x1：On
4D4 ApaSlotRight1_D_Stat =0x2：IPaReady</v>
      </c>
      <c r="H272" s="28" t="str">
        <v>ApaSlotR1(平行—处于准备）
*出现右侧第一个平行于汽车的车位且车位周围有一圈橙色高亮</v>
      </c>
      <c r="I272" s="11" t="str">
        <v>P1</v>
      </c>
      <c r="J272" s="11" t="str">
        <v>手动测试</v>
      </c>
      <c r="K272" s="9" t="str">
        <v>PASS</v>
      </c>
      <c r="L272" s="31"/>
      <c r="M272" s="27"/>
      <c r="N272" s="30"/>
      <c r="O272" s="29"/>
      <c r="P272" s="30"/>
      <c r="Q272" s="31"/>
    </row>
    <row customHeight="true" ht="192" r="273">
      <c r="A273" s="11">
        <v>15</v>
      </c>
      <c r="B273" s="11" t="str">
        <v>SYNC+_0073</v>
      </c>
      <c r="C273" s="32"/>
      <c r="D273" s="32"/>
      <c r="E273" s="9" t="str">
        <v>inactive</v>
      </c>
      <c r="F273" s="30" t="str">
        <v>1.车机供电正常2.ApaMvngSlots=On</v>
      </c>
      <c r="G273" s="28" t="str">
        <v>0：
3AE ApaDisplayMode_D_Stat=0x0：off
1:
3AA ApaMde_D_Stat=0x5：Parking
3AE ApaDisplayMode_D_Stat=0x2：Fullscreen
3AE ApaControlMode_D_Stat=0x0：Inactive
3AE ApaDynmcSlot_B_Stat=0x1：On
4D4 ApaSlotRight1_D_Stat =0x3：IPeFound</v>
      </c>
      <c r="H273" s="28" t="str">
        <v>ApaSlotrR1(垂直—找到车位)
*出现右侧第一个垂直于汽车的车位</v>
      </c>
      <c r="I273" s="11" t="str">
        <v>P1</v>
      </c>
      <c r="J273" s="11" t="str">
        <v>手动测试</v>
      </c>
      <c r="K273" s="9" t="str">
        <v>PASS</v>
      </c>
      <c r="L273" s="31"/>
      <c r="M273" s="27"/>
      <c r="N273" s="30"/>
      <c r="O273" s="29"/>
      <c r="P273" s="30"/>
      <c r="Q273" s="31"/>
    </row>
    <row customHeight="true" ht="192" r="274">
      <c r="A274" s="11">
        <v>16</v>
      </c>
      <c r="B274" s="11" t="str">
        <v>SYNC+_0073</v>
      </c>
      <c r="C274" s="32"/>
      <c r="D274" s="32"/>
      <c r="E274" s="9" t="str">
        <v>inactive</v>
      </c>
      <c r="F274" s="30" t="str">
        <v>1.车机供电正常2.ApaMvngSlots=On</v>
      </c>
      <c r="G274" s="28" t="str">
        <v>0：
3AE ApaDisplayMode_D_Stat=0x0：off
1:
3AA ApaMde_D_Stat=0x5：Parking
3AE ApaDisplayMode_D_Stat=0x2：Fullscreen
3AE ApaControlMode_D_Stat=0x0：Inactive
3AE ApaDynmcSlot_B_Stat=0x1：On
4D4 ApaSlotRight1_D_Stat =0x4：IPeReady</v>
      </c>
      <c r="H274" s="28" t="str">
        <v>ApaSlotR1(垂直—处于准备）
*出现右侧第一个垂直于汽车的车位且车位周围有一圈橙色高亮</v>
      </c>
      <c r="I274" s="11" t="str">
        <v>P1</v>
      </c>
      <c r="J274" s="11" t="str">
        <v>手动测试</v>
      </c>
      <c r="K274" s="9" t="str">
        <v>PASS</v>
      </c>
      <c r="L274" s="31"/>
      <c r="M274" s="27"/>
      <c r="N274" s="30"/>
      <c r="O274" s="29"/>
      <c r="P274" s="30"/>
      <c r="Q274" s="31"/>
    </row>
    <row customHeight="true" ht="192" r="275">
      <c r="A275" s="11">
        <v>17</v>
      </c>
      <c r="B275" s="11" t="str">
        <v>SYNC+_0073</v>
      </c>
      <c r="C275" s="32"/>
      <c r="D275" s="32"/>
      <c r="E275" s="9" t="str">
        <v>inactive</v>
      </c>
      <c r="F275" s="30" t="str">
        <v>1.车机供电正常2.ApaMvngSlots=On</v>
      </c>
      <c r="G275" s="28" t="str">
        <v>0：
3AE ApaDisplayMode_D_Stat=0x0：off
1:
3AA ApaMde_D_Stat=0x5：Parking
3AE ApaDisplayMode_D_Stat=0x2：Fullscreen
3AE ApaControlMode_D_Stat=0x0：Inactive
3AE ApaDynmcSlot_B_Stat=0x1：On
4D4 ApaSlotRight2_D_Stat =0x1：IPaFound</v>
      </c>
      <c r="H275" s="28" t="str">
        <v>ApaSlotR2(平行—找到车位)
*出现右侧第二个平行于汽车的车位</v>
      </c>
      <c r="I275" s="11" t="str">
        <v>P3</v>
      </c>
      <c r="J275" s="11" t="str">
        <v>手动测试</v>
      </c>
      <c r="K275" s="9" t="str">
        <v>PASS</v>
      </c>
      <c r="L275" s="31"/>
      <c r="M275" s="27"/>
      <c r="N275" s="30"/>
      <c r="O275" s="29"/>
      <c r="P275" s="30"/>
      <c r="Q275" s="31"/>
    </row>
    <row customHeight="true" ht="192" r="276">
      <c r="A276" s="11">
        <v>18</v>
      </c>
      <c r="B276" s="11" t="str">
        <v>SYNC+_0073</v>
      </c>
      <c r="C276" s="32"/>
      <c r="D276" s="32"/>
      <c r="E276" s="9" t="str">
        <v>inactive</v>
      </c>
      <c r="F276" s="30" t="str">
        <v>1.车机供电正常2.ApaMvngSlots=On</v>
      </c>
      <c r="G276" s="28" t="str">
        <v>0：
3AE ApaDisplayMode_D_Stat=0x0：off
1:
3AA ApaMde_D_Stat=0x5：Parking
3AE ApaDisplayMode_D_Stat=0x2：Fullscreen
3AE ApaControlMode_D_Stat=0x0：Inactive
3AE ApaDynmcSlot_B_Stat=0x1：On
4D4 ApaSlotRight2_D_Stat =0x2：IPaReady</v>
      </c>
      <c r="H276" s="28" t="str">
        <v>ApaSlotR2(平行—处于准备）
*出现右侧第二个平行于汽车的车位且车位周围有一圈橙色高亮</v>
      </c>
      <c r="I276" s="11" t="str">
        <v>P3</v>
      </c>
      <c r="J276" s="11" t="str">
        <v>手动测试</v>
      </c>
      <c r="K276" s="9" t="str">
        <v>PASS</v>
      </c>
      <c r="L276" s="31"/>
      <c r="M276" s="27"/>
      <c r="N276" s="30"/>
      <c r="O276" s="29"/>
      <c r="P276" s="30"/>
      <c r="Q276" s="31"/>
    </row>
    <row customHeight="true" ht="192" r="277">
      <c r="A277" s="11">
        <v>19</v>
      </c>
      <c r="B277" s="11" t="str">
        <v>SYNC+_0073</v>
      </c>
      <c r="C277" s="32"/>
      <c r="D277" s="32"/>
      <c r="E277" s="9" t="str">
        <v>inactive</v>
      </c>
      <c r="F277" s="30" t="str">
        <v>1.车机供电正常2.ApaMvngSlots=On</v>
      </c>
      <c r="G277" s="28" t="str">
        <v>0：
3AE ApaDisplayMode_D_Stat=0x0：off
1:
3AA ApaMde_D_Stat=0x5：Parking
3AE ApaDisplayMode_D_Stat=0x2：Fullscreen
3AE ApaControlMode_D_Stat=0x0：Inactive
3AE ApaDynmcSlot_B_Stat=0x1：On
4D4 ApaSlotRight2_D_Stat =0x3：IPeFound</v>
      </c>
      <c r="H277" s="28" t="str">
        <v>ApaSlotrR2(垂直—找到车位)
*出现右侧第二个垂直于汽车的车位</v>
      </c>
      <c r="I277" s="11" t="str">
        <v>P3</v>
      </c>
      <c r="J277" s="11" t="str">
        <v>手动测试</v>
      </c>
      <c r="K277" s="9" t="str">
        <v>PASS</v>
      </c>
      <c r="L277" s="31"/>
      <c r="M277" s="27"/>
      <c r="N277" s="30"/>
      <c r="O277" s="29"/>
      <c r="P277" s="30"/>
      <c r="Q277" s="31"/>
    </row>
    <row customHeight="true" ht="192" r="278">
      <c r="A278" s="11">
        <v>20</v>
      </c>
      <c r="B278" s="11" t="str">
        <v>SYNC+_0073</v>
      </c>
      <c r="C278" s="32"/>
      <c r="D278" s="32"/>
      <c r="E278" s="9" t="str">
        <v>inactive</v>
      </c>
      <c r="F278" s="30" t="str">
        <v>1.车机供电正常2.ApaMvngSlots=On</v>
      </c>
      <c r="G278" s="28" t="str">
        <v>0：
3AE ApaDisplayMode_D_Stat=0x0：off
1:
3AA ApaMde_D_Stat=0x5：Parking
3AE ApaDisplayMode_D_Stat=0x2：Fullscreen
3AE ApaControlMode_D_Stat=0x0：Inactive
3AE ApaDynmcSlot_B_Stat=0x1：On
4D4 ApaSlotRight2_D_Stat =0x4：IPeReady</v>
      </c>
      <c r="H278" s="28" t="str">
        <v>ApaSlotR2(垂直—处于准备）
*出现右侧第二个垂直于汽车的车位且车位周围有一圈橙色高亮</v>
      </c>
      <c r="I278" s="11" t="str">
        <v>P3</v>
      </c>
      <c r="J278" s="11" t="str">
        <v>手动测试</v>
      </c>
      <c r="K278" s="9" t="str">
        <v>PASS</v>
      </c>
      <c r="L278" s="31"/>
      <c r="M278" s="27"/>
      <c r="N278" s="30"/>
      <c r="O278" s="29"/>
      <c r="P278" s="30"/>
      <c r="Q278" s="31"/>
    </row>
    <row customHeight="true" ht="192" r="279">
      <c r="A279" s="11">
        <v>21</v>
      </c>
      <c r="B279" s="11" t="str">
        <v>SYNC+_0073</v>
      </c>
      <c r="C279" s="32"/>
      <c r="D279" s="32"/>
      <c r="E279" s="9" t="str">
        <v>inactive</v>
      </c>
      <c r="F279" s="30" t="str">
        <v>1.车机供电正常2.ApaMvngSlots=On</v>
      </c>
      <c r="G279" s="28" t="str">
        <v>0：
3AE ApaDisplayMode_D_Stat=0x0：off
1:
3AA ApaMde_D_Stat=0x5：Parking
3AE ApaDisplayMode_D_Stat=0x2：Fullscreen
3AE ApaControlMode_D_Stat=0x0：Inactive
3AE ApaDynmcSlot_B_Stat=0x1：On
4D4 ApaSlotRight3_D_Stat =0x1：IPaFound</v>
      </c>
      <c r="H279" s="28" t="str">
        <v>ApaSlotR3(平行—找到车位)
*出现右侧第三个平行于汽车的车位</v>
      </c>
      <c r="I279" s="11" t="str">
        <v>P3</v>
      </c>
      <c r="J279" s="11" t="str">
        <v>手动测试</v>
      </c>
      <c r="K279" s="9" t="str">
        <v>PASS</v>
      </c>
      <c r="L279" s="31"/>
      <c r="M279" s="27"/>
      <c r="N279" s="30"/>
      <c r="O279" s="29"/>
      <c r="P279" s="30"/>
      <c r="Q279" s="31"/>
    </row>
    <row customHeight="true" ht="192" r="280">
      <c r="A280" s="11">
        <v>22</v>
      </c>
      <c r="B280" s="11" t="str">
        <v>SYNC+_0073</v>
      </c>
      <c r="C280" s="32"/>
      <c r="D280" s="32"/>
      <c r="E280" s="9" t="str">
        <v>inactive</v>
      </c>
      <c r="F280" s="30" t="str">
        <v>1.车机供电正常2.ApaMvngSlots=On</v>
      </c>
      <c r="G280" s="28" t="str">
        <v>0：
3AE ApaDisplayMode_D_Stat=0x0：off
1:
3AA ApaMde_D_Stat=0x5：Parking
3AE ApaDisplayMode_D_Stat=0x2：Fullscreen
3AE ApaControlMode_D_Stat=0x0：Inactive
3AE ApaDynmcSlot_B_Stat=0x1：On
4D4 ApaSlotRight3_D_Stat =0x2：IPaReady</v>
      </c>
      <c r="H280" s="28" t="str">
        <v>ApaSlotR3(平行—处于准备）
*出现右侧第三个平行于汽车的车位且车位周围有一圈橙色高亮</v>
      </c>
      <c r="I280" s="11" t="str">
        <v>P3</v>
      </c>
      <c r="J280" s="11" t="str">
        <v>手动测试</v>
      </c>
      <c r="K280" s="9" t="str">
        <v>PASS</v>
      </c>
      <c r="L280" s="31"/>
      <c r="M280" s="27"/>
      <c r="N280" s="30"/>
      <c r="O280" s="29"/>
      <c r="P280" s="30"/>
      <c r="Q280" s="31"/>
    </row>
    <row customHeight="true" ht="192" r="281">
      <c r="A281" s="11">
        <v>23</v>
      </c>
      <c r="B281" s="11" t="str">
        <v>SYNC+_0073</v>
      </c>
      <c r="C281" s="32"/>
      <c r="D281" s="32"/>
      <c r="E281" s="9" t="str">
        <v>inactive</v>
      </c>
      <c r="F281" s="30" t="str">
        <v>1.车机供电正常2.ApaMvngSlots=On</v>
      </c>
      <c r="G281" s="28" t="str">
        <v>0：
3AE ApaDisplayMode_D_Stat=0x0：off
1:
3AA ApaMde_D_Stat=0x5：Parking
3AE ApaDisplayMode_D_Stat=0x2：Fullscreen
3AE ApaControlMode_D_Stat=0x0：Inactive
3AE ApaDynmcSlot_B_Stat=0x1：On
4D4 ApaSlotRight3_D_Stat =0x3：IPeFound</v>
      </c>
      <c r="H281" s="28" t="str">
        <v>ApaSlotrR3(垂直—找到车位)
*出现右侧第三个垂直于汽车的车位</v>
      </c>
      <c r="I281" s="11" t="str">
        <v>P3</v>
      </c>
      <c r="J281" s="11" t="str">
        <v>手动测试</v>
      </c>
      <c r="K281" s="9" t="str">
        <v>PASS</v>
      </c>
      <c r="L281" s="31"/>
      <c r="M281" s="27"/>
      <c r="N281" s="30"/>
      <c r="O281" s="29"/>
      <c r="P281" s="30"/>
      <c r="Q281" s="31"/>
    </row>
    <row customHeight="true" ht="192" r="282">
      <c r="A282" s="11">
        <v>24</v>
      </c>
      <c r="B282" s="11" t="str">
        <v>SYNC+_0073</v>
      </c>
      <c r="C282" s="32"/>
      <c r="D282" s="32"/>
      <c r="E282" s="9" t="str">
        <v>inactive</v>
      </c>
      <c r="F282" s="30" t="str">
        <v>1.车机供电正常2.ApaMvngSlots=On</v>
      </c>
      <c r="G282" s="28" t="str">
        <v>0：
3AE ApaDisplayMode_D_Stat=0x0：off
1:
3AA ApaMde_D_Stat=0x5：Parking
3AE ApaDisplayMode_D_Stat=0x2：Fullscreen
3AE ApaControlMode_D_Stat=0x0：Inactive
3AE ApaDynmcSlot_B_Stat=0x1：On
4D4 ApaSlotRight3_D_Stat =0x4：IPeReady</v>
      </c>
      <c r="H282" s="28" t="str">
        <v>ApaSlotR3(垂直—处于准备）
*出现右侧第三个垂直于汽车的车位且车位周围有一圈橙色高亮</v>
      </c>
      <c r="I282" s="11" t="str">
        <v>P3</v>
      </c>
      <c r="J282" s="11" t="str">
        <v>手动测试</v>
      </c>
      <c r="K282" s="9" t="str">
        <v>PASS</v>
      </c>
      <c r="L282" s="31"/>
      <c r="M282" s="27"/>
      <c r="N282" s="30"/>
      <c r="O282" s="29"/>
      <c r="P282" s="30"/>
      <c r="Q282" s="31"/>
    </row>
    <row customHeight="true" ht="175" r="283">
      <c r="A283" s="11">
        <v>25</v>
      </c>
      <c r="B283" s="11" t="str">
        <v>SYNC+_0073</v>
      </c>
      <c r="C283" s="32"/>
      <c r="D283" s="32" t="str">
        <v>ApadelUXe0479</v>
      </c>
      <c r="E283" s="9" t="str">
        <v>inactive</v>
      </c>
      <c r="F283" s="30" t="str">
        <v>1.车机供电正常
2.ApaMvngSlots=Off</v>
      </c>
      <c r="G283" s="30" t="str">
        <v>0：
3AE ApaDisplayMode_D_Stat=0x0：off
1:
3AA ApaMde_D_Stat=0x5：Parking
3AE ApaDisplayMode_D_Stat=0x2：Fullscreen
3AE ApaControlMode_D_Stat=0x0：Inactive
3AE ApaDynmcSlot_B_Stat=0x0：off
4D3 ApaSlotLeft1_D_Stat =0x1：IPaFound</v>
      </c>
      <c r="H283" s="28" t="str">
        <v>found左边车位
*汽车左侧出现车位</v>
      </c>
      <c r="I283" s="11" t="str">
        <v>P1</v>
      </c>
      <c r="J283" s="11" t="str">
        <v>手动测试</v>
      </c>
      <c r="K283" s="9" t="str">
        <v>PASS</v>
      </c>
      <c r="L283" s="31"/>
      <c r="M283" s="27"/>
      <c r="N283" s="30"/>
      <c r="O283" s="29"/>
      <c r="P283" s="30"/>
      <c r="Q283" s="31"/>
    </row>
    <row customHeight="true" ht="175" r="284">
      <c r="A284" s="11">
        <v>26</v>
      </c>
      <c r="B284" s="11" t="str">
        <v>SYNC+_0073</v>
      </c>
      <c r="C284" s="32"/>
      <c r="D284" s="32" t="str">
        <v>ApadelUXe0480</v>
      </c>
      <c r="E284" s="9" t="str">
        <v>inactive</v>
      </c>
      <c r="F284" s="30" t="str">
        <v>1.车机供电正常
2.ApaMvngSlots=Off</v>
      </c>
      <c r="G284" s="30" t="str">
        <v>0：
3AE ApaDisplayMode_D_Stat=0x0：off
1:
3AA ApaMde_D_Stat=0x5：Parking
3AE ApaDisplayMode_D_Stat=0x2：Fullscreen
3AE ApaControlMode_D_Stat=0x0：Inactive
3AE ApaDynmcSlot_B_Stat=0x0：off
4D3 ApaSlotLeft1_D_Stat =0x2：IPaReady</v>
      </c>
      <c r="H284" s="28" t="str">
        <v>ready左边车位
*汽车左侧出现车位并车位周围高亮</v>
      </c>
      <c r="I284" s="11" t="str">
        <v>P1</v>
      </c>
      <c r="J284" s="11" t="str">
        <v>手动测试</v>
      </c>
      <c r="K284" s="9" t="str">
        <v>PASS</v>
      </c>
      <c r="L284" s="31"/>
      <c r="M284" s="27"/>
      <c r="N284" s="30"/>
      <c r="O284" s="29"/>
      <c r="P284" s="30"/>
      <c r="Q284" s="31"/>
    </row>
    <row customHeight="true" ht="175" r="285">
      <c r="A285" s="11">
        <v>27</v>
      </c>
      <c r="B285" s="11" t="str">
        <v>SYNC+_0073</v>
      </c>
      <c r="C285" s="32"/>
      <c r="D285" s="32" t="str">
        <v>ApadelUXe0481</v>
      </c>
      <c r="E285" s="9" t="str">
        <v>inactive</v>
      </c>
      <c r="F285" s="30" t="str">
        <v>1.车机供电正常
2.ApaMvngSlots=Off</v>
      </c>
      <c r="G285" s="30" t="str">
        <v>0：
3AE ApaDisplayMode_D_Stat=0x0：off
1:
3AA ApaMde_D_Stat=0x5：Parking
3AE ApaDisplayMode_D_Stat=0x2：Fullscreen
3AE ApaControlMode_D_Stat=0x0：Inactive
3AE ApaDynmcSlot_B_Stat=0x0：off
4D3 ApaSlotLeft1_D_Stat =0x0：None</v>
      </c>
      <c r="H285" s="28" t="str">
        <v>显示汽车
*汽车两侧无车位出现</v>
      </c>
      <c r="I285" s="11" t="str">
        <v>P1</v>
      </c>
      <c r="J285" s="11" t="str">
        <v>手动测试</v>
      </c>
      <c r="K285" s="9" t="str">
        <v>PASS</v>
      </c>
      <c r="L285" s="31"/>
      <c r="M285" s="27"/>
      <c r="N285" s="30"/>
      <c r="O285" s="29"/>
      <c r="P285" s="30"/>
      <c r="Q285" s="31"/>
    </row>
    <row customHeight="true" ht="192" r="286">
      <c r="A286" s="11">
        <v>28</v>
      </c>
      <c r="B286" s="11" t="str">
        <v>SYNC+_0073</v>
      </c>
      <c r="C286" s="32"/>
      <c r="D286" s="32" t="str">
        <v>ApadelUXe0482</v>
      </c>
      <c r="E286" s="9" t="str">
        <v>inactive</v>
      </c>
      <c r="F286" s="30" t="str">
        <v>1.车机供电正常
2.ApaMvngSlots=Off</v>
      </c>
      <c r="G286" s="30" t="str">
        <v>0：
3AE ApaDisplayMode_D_Stat=0x0：off
1:
3AA ApaMde_D_Stat=0x5：Parking
3AE ApaDisplayMode_D_Stat=0x2：Fullscreen
3AE ApaControlMode_D_Stat=0x0：Inactive
3AE ApaDynmcSlot_B_Stat=0x0：off
4D4 ApaSlotRight1_D_Stat =0x1：IPaFound</v>
      </c>
      <c r="H286" s="28" t="str">
        <v>found右边车位
*汽车右侧出现车位</v>
      </c>
      <c r="I286" s="11" t="str">
        <v>P1</v>
      </c>
      <c r="J286" s="11" t="str">
        <v>手动测试</v>
      </c>
      <c r="K286" s="9" t="str">
        <v>PASS</v>
      </c>
      <c r="L286" s="31"/>
      <c r="M286" s="27"/>
      <c r="N286" s="30"/>
      <c r="O286" s="29"/>
      <c r="P286" s="30"/>
      <c r="Q286" s="31"/>
    </row>
    <row customHeight="true" ht="192" r="287">
      <c r="A287" s="11">
        <v>29</v>
      </c>
      <c r="B287" s="11" t="str">
        <v>SYNC+_0073</v>
      </c>
      <c r="C287" s="32"/>
      <c r="D287" s="32" t="str">
        <v>ApadelUXe0483</v>
      </c>
      <c r="E287" s="9" t="str">
        <v>inactive</v>
      </c>
      <c r="F287" s="30" t="str">
        <v>1.车机供电正常
2.ApaMvngSlots=Off</v>
      </c>
      <c r="G287" s="30" t="str">
        <v>0：
3AE ApaDisplayMode_D_Stat=0x0：off
1:
3AA ApaMde_D_Stat=0x5：Parking
3AE ApaDisplayMode_D_Stat=0x2：Fullscreen
3AE ApaControlMode_D_Stat=0x0：Inactive
3AE ApaDynmcSlot_B_Stat=0x0：off
4D4 ApaSlotRight1_D_Stat =0x2：IPaReady</v>
      </c>
      <c r="H287" s="28" t="str">
        <v>ready右边车位
*汽车右侧出现车位并车位周围高亮</v>
      </c>
      <c r="I287" s="11" t="str">
        <v>P1</v>
      </c>
      <c r="J287" s="11" t="str">
        <v>手动测试</v>
      </c>
      <c r="K287" s="9" t="str">
        <v>PASS</v>
      </c>
      <c r="L287" s="31"/>
      <c r="M287" s="27"/>
      <c r="N287" s="30"/>
      <c r="O287" s="29"/>
      <c r="P287" s="30"/>
      <c r="Q287" s="31"/>
    </row>
    <row customHeight="true" ht="175" r="288">
      <c r="A288" s="11">
        <v>30</v>
      </c>
      <c r="B288" s="11" t="str">
        <v>SYNC+_0073</v>
      </c>
      <c r="C288" s="32"/>
      <c r="D288" s="32" t="str">
        <v>ApadelUXe0484</v>
      </c>
      <c r="E288" s="9" t="str">
        <v>inactive</v>
      </c>
      <c r="F288" s="30" t="str">
        <v>1.车机供电正常
2.ApaMvngSlots=Off</v>
      </c>
      <c r="G288" s="30" t="str">
        <v>0：
3AE ApaDisplayMode_D_Stat=0x0：off
1:
3AA ApaMde_D_Stat=0x5：Parking
3AE ApaDisplayMode_D_Stat=0x2：Fullscreen
3AE ApaControlMode_D_Stat=0x0：Inactive
3AE ApaDynmcSlot_B_Stat=0x0：off
4D4 ApaSlotRight1_D_Stat =0x0：None</v>
      </c>
      <c r="H288" s="28" t="str">
        <v>无车位提示
*仅仅进入Fullscreen界面</v>
      </c>
      <c r="I288" s="11" t="str">
        <v>P1</v>
      </c>
      <c r="J288" s="11" t="str">
        <v>手动测试</v>
      </c>
      <c r="K288" s="9" t="str">
        <v>PASS</v>
      </c>
      <c r="L288" s="31"/>
      <c r="M288" s="27"/>
      <c r="N288" s="30"/>
      <c r="O288" s="29"/>
      <c r="P288" s="30"/>
      <c r="Q288" s="31"/>
    </row>
    <row customHeight="true" ht="175" r="289">
      <c r="A289" s="11">
        <v>31</v>
      </c>
      <c r="B289" s="11" t="str">
        <v>SYNC+_0073</v>
      </c>
      <c r="C289" s="32"/>
      <c r="D289" s="32"/>
      <c r="E289" s="9" t="str">
        <v>inactive</v>
      </c>
      <c r="F289" s="30" t="str">
        <v>1.车机供电正常
2.车位可垂直/水平切换</v>
      </c>
      <c r="G289" s="30" t="str">
        <v>0：
3AE ApaDisplayMode_D_Stat=0x0：off
1:
3AA ApaMde_D_Stat=0x5：Parking
3AE ApaDisplayMode_D_Stat=0x2：Fullscreen
3AE ApaControlMode_D_Stat=0x0：Inactive
3AE ApaDynmcSlot_B_Stat=0x0：off
4D3 ApaSlotLeft1_B_Altr=0x1：Unavailable</v>
      </c>
      <c r="H289" s="28" t="str">
        <v>SlotChangeVisual(ApaSlotL1)
*左侧第一个车位可垂直/平行切换</v>
      </c>
      <c r="I289" s="11" t="str">
        <v>P1</v>
      </c>
      <c r="J289" s="11" t="str">
        <v>手动测试</v>
      </c>
      <c r="K289" s="9" t="str">
        <v>PASS</v>
      </c>
      <c r="L289" s="31"/>
      <c r="M289" s="27"/>
      <c r="N289" s="30"/>
      <c r="O289" s="29"/>
      <c r="P289" s="30"/>
      <c r="Q289" s="31"/>
    </row>
    <row customHeight="true" ht="175" r="290">
      <c r="A290" s="11">
        <v>32</v>
      </c>
      <c r="B290" s="11" t="str">
        <v>SYNC+_0073</v>
      </c>
      <c r="C290" s="32"/>
      <c r="D290" s="32"/>
      <c r="E290" s="9" t="str">
        <v>inactive</v>
      </c>
      <c r="F290" s="30" t="str">
        <v>1.车机供电正常
2.车位可垂直/水平切换</v>
      </c>
      <c r="G290" s="30" t="str">
        <v>0：
3AE ApaDisplayMode_D_Stat=0x0：off
1:
3AA ApaMde_D_Stat=0x5：Parking
3AE ApaDisplayMode_D_Stat=0x2：Fullscreen
3AE ApaControlMode_D_Stat=0x0：Inactive
3AE ApaDynmcSlot_B_Stat=0x0：off
4D3 ApaSlotLeft2_B_Altr=0x1：Unavailable</v>
      </c>
      <c r="H290" s="28" t="str">
        <v>SlotChangeVisual(ApaSlotL2)
*左侧第一个车位可垂直/平行切换</v>
      </c>
      <c r="I290" s="11" t="str">
        <v>P1</v>
      </c>
      <c r="J290" s="11" t="str">
        <v>手动测试</v>
      </c>
      <c r="K290" s="9" t="str">
        <v>PASS</v>
      </c>
      <c r="L290" s="31"/>
      <c r="M290" s="27"/>
      <c r="N290" s="30"/>
      <c r="O290" s="29"/>
      <c r="P290" s="30"/>
      <c r="Q290" s="31"/>
    </row>
    <row customHeight="true" ht="192" r="291">
      <c r="A291" s="11">
        <v>33</v>
      </c>
      <c r="B291" s="11" t="str">
        <v>SYNC+_0073</v>
      </c>
      <c r="C291" s="32"/>
      <c r="D291" s="32"/>
      <c r="E291" s="9" t="str">
        <v>inactive</v>
      </c>
      <c r="F291" s="30" t="str">
        <v>1.车机供电正常
2.车位可垂直/水平切换</v>
      </c>
      <c r="G291" s="30" t="str">
        <v>0：
3AE ApaDisplayMode_D_Stat=0x0：off
1:
3AA ApaMde_D_Stat=0x5：Parking
3AE ApaDisplayMode_D_Stat=0x2：Fullscreen
3AE ApaControlMode_D_Stat=0x0：Inactive
3AE ApaDynmcSlot_B_Stat=0x0：off
4D4 ApaSlotRight1_B_Altr=0x1：Unavailable</v>
      </c>
      <c r="H291" s="28" t="str">
        <v>SlotChangeVisual(ApaSlotR1)
*右侧第一个车位可垂直/平行切换</v>
      </c>
      <c r="I291" s="11" t="str">
        <v>P1</v>
      </c>
      <c r="J291" s="11" t="str">
        <v>手动测试</v>
      </c>
      <c r="K291" s="9" t="str">
        <v>PASS</v>
      </c>
      <c r="L291" s="31"/>
      <c r="M291" s="27"/>
      <c r="N291" s="30"/>
      <c r="O291" s="29"/>
      <c r="P291" s="30"/>
      <c r="Q291" s="31"/>
    </row>
    <row customHeight="true" ht="192" r="292">
      <c r="A292" s="11">
        <v>34</v>
      </c>
      <c r="B292" s="11" t="str">
        <v>SYNC+_0073</v>
      </c>
      <c r="C292" s="32"/>
      <c r="D292" s="32"/>
      <c r="E292" s="9" t="str">
        <v>inactive</v>
      </c>
      <c r="F292" s="30" t="str">
        <v>1.车机供电正常
2.车位可垂直/水平切换</v>
      </c>
      <c r="G292" s="30" t="str">
        <v>0：
3AE ApaDisplayMode_D_Stat=0x0：off
1:
3AA ApaMde_D_Stat=0x5：Parking
3AE ApaDisplayMode_D_Stat=0x2：Fullscreen
3AE ApaControlMode_D_Stat=0x0：Inactive
3AE ApaDynmcSlot_B_Stat=0x0：off
4D4 ApaSlotRight2_B_Altr=0x1：Unavailable</v>
      </c>
      <c r="H292" s="28" t="str">
        <v>SlotChangeVisual(ApaSlotR2)
*右侧第一个车位可垂直/平行切换</v>
      </c>
      <c r="I292" s="11" t="str">
        <v>P1</v>
      </c>
      <c r="J292" s="11" t="str">
        <v>手动测试</v>
      </c>
      <c r="K292" s="9" t="str">
        <v>PASS</v>
      </c>
      <c r="L292" s="31"/>
      <c r="M292" s="27"/>
      <c r="N292" s="30"/>
      <c r="O292" s="29"/>
      <c r="P292" s="30"/>
      <c r="Q292" s="31"/>
    </row>
    <row customHeight="true" ht="18" r="293">
      <c r="A293" s="39" t="str">
        <v>.</v>
      </c>
      <c r="B293" s="39" t="str">
        <v>轨迹动画</v>
      </c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44"/>
      <c r="N293" s="39"/>
      <c r="O293" s="39"/>
      <c r="P293" s="39"/>
      <c r="Q293" s="45"/>
    </row>
    <row customHeight="true" ht="167" r="294">
      <c r="A294" s="11">
        <v>1</v>
      </c>
      <c r="B294" s="11" t="str">
        <v>SYNC+_0073</v>
      </c>
      <c r="C294" s="49" t="str">
        <v>ApadelUXe0142</v>
      </c>
      <c r="D294" s="49"/>
      <c r="E294" s="9" t="str">
        <v>inactive</v>
      </c>
      <c r="F294" s="30" t="str">
        <v>1.车机供电正常
2.进入泊车页面
3.车速为0
配置字段：DE03：Camera=4&amp;APA=4/6&amp;Camera views=2
（如果是718/U6，Camera=4&amp;APA=6&amp;Camera views=2）
DE00，Vehicle NameplateID=对应车型</v>
      </c>
      <c r="G294" s="28" t="str">
        <v>0：
3AE ApaDisplayMode_D_Stat=0x0：off
1:
3AA ApaMde_D_Stat=0x5：Parking
3AE ApaDisplayMode_D_Stat=0x2：Fullscreen
3AE ApaControlMode_D_Stat=0x0：Inactive
3AE ApaSlotTrgt_D_Stat=0x1：Left1
3AE ApaDrvRq1MsgTxt_D_Rq=0X1: ShiftToR
3AE ApaDrvRq2MsgTxt_D_Rq=0x5：ReleaseSteering
4D3 ApaSlotLeft1_D_Stat=0x2：IPaReady
</v>
      </c>
      <c r="H294" s="37" t="str">
        <v>1.正确显示车辆的轨迹情况
车挂入R档并向左边1车位垂直倒车轨迹动画</v>
      </c>
      <c r="I294" s="11" t="str">
        <v>P1</v>
      </c>
      <c r="J294" s="11" t="str">
        <v>手动测试</v>
      </c>
      <c r="K294" s="9" t="str">
        <v>PASS</v>
      </c>
      <c r="L294" s="9"/>
      <c r="M294" s="27"/>
      <c r="N294" s="30"/>
      <c r="O294" s="29"/>
      <c r="P294" s="30"/>
      <c r="Q294" s="31"/>
    </row>
    <row customHeight="true" ht="160" r="295">
      <c r="A295" s="11">
        <v>2</v>
      </c>
      <c r="B295" s="11" t="str">
        <v>SYNC+_0073</v>
      </c>
      <c r="C295" s="49" t="str">
        <v>ApadelUXe0198</v>
      </c>
      <c r="D295" s="49"/>
      <c r="E295" s="9" t="str">
        <v>inactive</v>
      </c>
      <c r="F295" s="30" t="str">
        <v>1.车机供电正常
2.进入泊车页面
3.车速为0</v>
      </c>
      <c r="G295" s="28" t="str">
        <v>0：
3AE ApaDisplayMode_D_Stat=0x0：off
1:
3AA ApaMde_D_Stat=0x5：Parking
3AE ApaDisplayMode_D_Stat=0x2：Fullscreen
3AE ApaControlMode_D_Stat=0x0：Inactive
3AE ApaSlotTrgt_D_Stat=0x1：Left1
3AE ApaDrvRq1MsgTxt_D_Rq=0X3：ShiftToN
3AE ApaDrvRq2MsgTxt_D_Rq=0x5：ReleaseSteering
4D3 ApaSlotLeft1_D_Stat=0x2：IPaReady
</v>
      </c>
      <c r="H295" s="37" t="str">
        <v>TrajectoryToSlotL1
车挂入N档并向左边1车位垂直倒车轨迹动画</v>
      </c>
      <c r="I295" s="11" t="str">
        <v>P1</v>
      </c>
      <c r="J295" s="11" t="str">
        <v>手动测试</v>
      </c>
      <c r="K295" s="9" t="str">
        <v>PASS</v>
      </c>
      <c r="L295" s="9"/>
      <c r="M295" s="27"/>
      <c r="N295" s="30"/>
      <c r="O295" s="29"/>
      <c r="P295" s="30"/>
      <c r="Q295" s="31"/>
    </row>
    <row customHeight="true" ht="157" r="296">
      <c r="A296" s="11">
        <v>3</v>
      </c>
      <c r="B296" s="11" t="str">
        <v>SYNC+_0073</v>
      </c>
      <c r="C296" s="49" t="str">
        <v>ApadelUXe0143</v>
      </c>
      <c r="D296" s="49"/>
      <c r="E296" s="9" t="str">
        <v>inactive</v>
      </c>
      <c r="F296" s="30" t="str">
        <v>1.车机供电正常
2.进入泊车页面
3.车速为0</v>
      </c>
      <c r="G296" s="28" t="str">
        <v>0：
3AE ApaDisplayMode_D_Stat=0x0：off
1:
3AA ApaMde_D_Stat=0x5：Parking
3AE ApaDisplayMode_D_Stat=0x2：Fullscreen
3AE ApaControlMode_D_Stat=0x0：Inactive
3AE ApaSlotTrgt_D_Stat=0x1：Left1
3AE ApaDrvRq1MsgTxt_D_Rq=0X1: ShiftToR
3AE ApaDrvRq2MsgTxt_D_Rq=0x5：ReleaseSteering
4D3 ApaSlotLeft1_D_Stat=0x4：IPeReady
</v>
      </c>
      <c r="H296" s="28" t="str">
        <v>车位挂入R档向左边一车位水平倒车轨迹动画</v>
      </c>
      <c r="I296" s="11" t="str">
        <v>P1</v>
      </c>
      <c r="J296" s="11" t="str">
        <v>手动测试</v>
      </c>
      <c r="K296" s="9" t="str">
        <v>PASS</v>
      </c>
      <c r="L296" s="9"/>
      <c r="M296" s="27"/>
      <c r="N296" s="30"/>
      <c r="O296" s="29"/>
      <c r="P296" s="30"/>
      <c r="Q296" s="31"/>
    </row>
    <row customHeight="true" ht="244" r="297">
      <c r="A297" s="11">
        <v>4</v>
      </c>
      <c r="B297" s="11" t="str">
        <v>SYNC+_0073</v>
      </c>
      <c r="C297" s="49" t="str">
        <v>ApadelUXe0199</v>
      </c>
      <c r="D297" s="49"/>
      <c r="E297" s="9" t="str">
        <v>inactive</v>
      </c>
      <c r="F297" s="30" t="str">
        <v>1.车机供电正常
2.进入泊车页面
3.车速为0</v>
      </c>
      <c r="G297" s="28" t="str">
        <v>0：
3AE ApaDisplayMode_D_Stat=0x0：off
1:
3AA ApaMde_D_Stat=0x5：Parking
3AE ApaDisplayMode_D_Stat=0x2：Fullscreen
3AE ApaControlMode_D_Stat=0x0：Inactive
3AE ApaSlotTrgt_D_Stat=0x1：Left1
3AE ApaDrvRq1MsgTxt_D_Rq=0X3: ShiftToN
3AE ApaDrvRq2MsgTxt_D_Rq=0x5：ReleaseSteering
4D3 ApaSlotLeft1_D_Stat=0x4：IPeReady</v>
      </c>
      <c r="H297" s="37" t="str">
        <v>TrajectoryToSlotL1
车位挂入N档向左边一车位水平倒车轨迹动画</v>
      </c>
      <c r="I297" s="11" t="str">
        <v>P1</v>
      </c>
      <c r="J297" s="11" t="str">
        <v>手动测试</v>
      </c>
      <c r="K297" s="9" t="str">
        <v>PASS</v>
      </c>
      <c r="L297" s="9"/>
      <c r="M297" s="27"/>
      <c r="N297" s="30"/>
      <c r="O297" s="29"/>
      <c r="P297" s="30"/>
      <c r="Q297" s="31"/>
    </row>
    <row customHeight="true" ht="162" r="298">
      <c r="A298" s="11">
        <v>7</v>
      </c>
      <c r="B298" s="11" t="str">
        <v>SYNC+_0073</v>
      </c>
      <c r="C298" s="49" t="str">
        <v>ApadelUXe0145</v>
      </c>
      <c r="D298" s="49"/>
      <c r="E298" s="9" t="str">
        <v>inactive</v>
      </c>
      <c r="F298" s="30" t="str">
        <v>1.车机供电正常
2.进入泊车页面
3.车速为0</v>
      </c>
      <c r="G298" s="28" t="str">
        <v>0：
3AE ApaDisplayMode_D_Stat=0x0：off
1:
3AA ApaMde_D_Stat=0x5：Parking
3AE ApaDisplayMode_D_Stat=0x2：Fullscreen
3AE ApaControlMode_D_Stat=0x0：Inactive
3AE ApaSlotTrgt_D_Stat=0x2：Left2
3AE ApaDrvRq1MsgTxt_D_Rq=0X1: ShiftToR
3AE ApaDrvRq2MsgTxt_D_Rq=0x5：ReleaseSteering
4D3 ApaSlotLeft2_D_Stat=0x2：IPaReady
</v>
      </c>
      <c r="H298" s="37" t="str">
        <v>TrajectoryToSlotL2
车挂入R档并向左边2车位垂直倒车轨迹动画</v>
      </c>
      <c r="I298" s="11" t="str">
        <v>P1</v>
      </c>
      <c r="J298" s="11" t="str">
        <v>手动测试</v>
      </c>
      <c r="K298" s="9" t="str">
        <v>PASS</v>
      </c>
      <c r="L298" s="9"/>
      <c r="M298" s="27"/>
      <c r="N298" s="30"/>
      <c r="O298" s="29"/>
      <c r="P298" s="30"/>
      <c r="Q298" s="31"/>
    </row>
    <row customHeight="true" ht="244" r="299">
      <c r="A299" s="11">
        <v>8</v>
      </c>
      <c r="B299" s="11" t="str">
        <v>SYNC+_0073</v>
      </c>
      <c r="C299" s="49" t="str">
        <v>ApadelUXe0201</v>
      </c>
      <c r="D299" s="49"/>
      <c r="E299" s="9" t="str">
        <v>inactive</v>
      </c>
      <c r="F299" s="30" t="str">
        <v>1.车机供电正常
2.进入泊车页面
3.车速为0</v>
      </c>
      <c r="G299" s="28" t="str">
        <v>0：
3AE ApaDisplayMode_D_Stat=0x0：off
1:
3AA ApaMde_D_Stat=0x5：Parking
3AE ApaDisplayMode_D_Stat=0x2：Fullscreen
3AE ApaControlMode_D_Stat=0x0：Inactive
3AE ApaSlotTrgt_D_Stat=0x2：Left2
3AE ApaDrvRq1MsgTxt_D_Rq=0X3: ShiftToN
3AE ApaDrvRq2MsgTxt_D_Rq=0x5：ReleaseSteering
4D3 ApaSlotLeft2_D_Stat=0x2：IPaReady</v>
      </c>
      <c r="H299" s="37" t="str">
        <v>TrajectoryToSlotL2
车挂入N档并向左边2车位垂直倒车轨迹动画</v>
      </c>
      <c r="I299" s="11" t="str">
        <v>P1</v>
      </c>
      <c r="J299" s="11" t="str">
        <v>手动测试</v>
      </c>
      <c r="K299" s="9" t="str">
        <v>PASS</v>
      </c>
      <c r="L299" s="9"/>
      <c r="M299" s="27"/>
      <c r="N299" s="30"/>
      <c r="O299" s="29"/>
      <c r="P299" s="30"/>
      <c r="Q299" s="31"/>
    </row>
    <row customHeight="true" ht="278" r="300">
      <c r="A300" s="11">
        <v>9</v>
      </c>
      <c r="B300" s="11" t="str">
        <v>SYNC+_0073</v>
      </c>
      <c r="C300" s="49" t="str">
        <v>ApadelUXe0146</v>
      </c>
      <c r="D300" s="49"/>
      <c r="E300" s="9" t="str">
        <v>inactive</v>
      </c>
      <c r="F300" s="30" t="str">
        <v>1.车机供电正常
2.进入泊车页面
3.车速为0</v>
      </c>
      <c r="G300" s="28" t="str">
        <v>0：
3AE ApaDisplayMode_D_Stat=0x0：off
1:
3AA ApaMde_D_Stat=0x5：Parking
3AE ApaDisplayMode_D_Stat=0x2：Fullscreen
3AE ApaControlMode_D_Stat=0x0：Inactive
3AE ApaSlotTrgt_D_Stat=0x2：Left2
3AE ApaDrvRq1MsgTxt_D_Rq=0X1: ShiftToR
3AE ApaDrvRq2MsgTxt_D_Rq=0x5：ReleaseSteering
4D3 ApaSlotLeft2_D_Stat=0x4：IPeReady
</v>
      </c>
      <c r="H300" s="37" t="str">
        <v>TrajectoryToSlotL2
车挂入R档向左边2车位水平倒车轨迹动画</v>
      </c>
      <c r="I300" s="11" t="str">
        <v>P1</v>
      </c>
      <c r="J300" s="11" t="str">
        <v>手动测试</v>
      </c>
      <c r="K300" s="9" t="str">
        <v>PASS</v>
      </c>
      <c r="L300" s="9"/>
      <c r="M300" s="27"/>
      <c r="N300" s="30"/>
      <c r="O300" s="29"/>
      <c r="P300" s="30"/>
      <c r="Q300" s="31"/>
    </row>
    <row customHeight="true" ht="244" r="301">
      <c r="A301" s="11">
        <v>10</v>
      </c>
      <c r="B301" s="11" t="str">
        <v>SYNC+_0073</v>
      </c>
      <c r="C301" s="49" t="str">
        <v>ApadelUXe0202</v>
      </c>
      <c r="D301" s="49"/>
      <c r="E301" s="9" t="str">
        <v>inactive</v>
      </c>
      <c r="F301" s="30" t="str">
        <v>1.车机供电正常
2.进入泊车页面
3.车速为0</v>
      </c>
      <c r="G301" s="28" t="str">
        <v>0：
3AE ApaDisplayMode_D_Stat=0x0：off
1:
3AA ApaMde_D_Stat=0x5：Parking
3AE ApaDisplayMode_D_Stat=0x2：Fullscreen
3AE ApaControlMode_D_Stat=0x0：Inactive
3AE ApaSlotTrgt_D_Stat=0x2：Left2
3AE ApaDrvRq1MsgTxt_D_Rq=0X3: ShiftToN
3AE ApaDrvRq2MsgTxt_D_Rq=0x5：ReleaseSteering
4D3 ApaSlotLeft2_D_Stat=0x4：IPeReady</v>
      </c>
      <c r="H301" s="37" t="str">
        <v>TrajectoryToSlotL2
车挂入N档向左边2车位水平倒车轨迹动画</v>
      </c>
      <c r="I301" s="11" t="str">
        <v>P1</v>
      </c>
      <c r="J301" s="11" t="str">
        <v>手动测试</v>
      </c>
      <c r="K301" s="9" t="str">
        <v>PASS</v>
      </c>
      <c r="L301" s="9"/>
      <c r="M301" s="27"/>
      <c r="N301" s="30"/>
      <c r="O301" s="29"/>
      <c r="P301" s="30"/>
      <c r="Q301" s="31"/>
    </row>
    <row customHeight="true" ht="278" r="302">
      <c r="A302" s="11">
        <v>13</v>
      </c>
      <c r="B302" s="11" t="str">
        <v>SYNC+_0073</v>
      </c>
      <c r="C302" s="49" t="str">
        <v>ApadelUXe0500</v>
      </c>
      <c r="D302" s="49"/>
      <c r="E302" s="9" t="str">
        <v>inactive</v>
      </c>
      <c r="F302" s="30" t="str">
        <v>1.车机供电正常
2.进入泊车页面
3.车速为0</v>
      </c>
      <c r="G302" s="28" t="str">
        <v>0：
3AE ApaDisplayMode_D_Stat=0x0：off
1:
3AA ApaMde_D_Stat=0x5：Parking
3AE ApaDisplayMode_D_Stat=0x2：Fullscreen
3AE ApaControlMode_D_Stat=0x0：Inactive
3AE ApaSlotTrgt_D_Stat=0x3: ShiftToR
3AE ApaDrvRq1MsgTxt_D_Rq=0X1: ShiftToR
3AE ApaDrvRq2MsgTxt_D_Rq=0x5：ReleaseSteering
4D3 ApaSlotLeft3_D_Stat=0x2：IPaReady
</v>
      </c>
      <c r="H302" s="37" t="str">
        <v>TrajectoryToSlotL3
车挂入R档并向左边3车位垂直倒车轨迹动画</v>
      </c>
      <c r="I302" s="11" t="str">
        <v>P1</v>
      </c>
      <c r="J302" s="11" t="str">
        <v>手动测试</v>
      </c>
      <c r="K302" s="9" t="str">
        <v>PASS</v>
      </c>
      <c r="L302" s="9"/>
      <c r="M302" s="27"/>
      <c r="N302" s="30"/>
      <c r="O302" s="29"/>
      <c r="P302" s="30"/>
      <c r="Q302" s="31"/>
    </row>
    <row customHeight="true" ht="244" r="303">
      <c r="A303" s="11">
        <v>14</v>
      </c>
      <c r="B303" s="11" t="str">
        <v>SYNC+_0073</v>
      </c>
      <c r="C303" s="49" t="str">
        <v>ApadelUXe0501</v>
      </c>
      <c r="D303" s="49"/>
      <c r="E303" s="9" t="str">
        <v>inactive</v>
      </c>
      <c r="F303" s="30" t="str">
        <v>1.车机供电正常
2.进入泊车页面
3.车速为0</v>
      </c>
      <c r="G303" s="28" t="str">
        <v>0：
3AE ApaDisplayMode_D_Stat=0x0：off
1:
3AA ApaMde_D_Stat=0x5：Parking
3AE ApaDisplayMode_D_Stat=0x2：Fullscreen
3AE ApaControlMode_D_Stat=0x0：Inactive
3AE ApaSlotTrgt_D_Stat=0x3: Left3
3AE ApaDrvRq1MsgTxt_D_Rq=0X3: ShiftToN
3AE ApaDrvRq2MsgTxt_D_Rq=0x5：ReleaseSteering
4D3 ApaSlotLeft3_D_Stat=0x2：IPaReady</v>
      </c>
      <c r="H303" s="37" t="str">
        <v>TrajectoryToSlotL3
车挂入N档并向左边3车位垂直倒车轨迹动画</v>
      </c>
      <c r="I303" s="11" t="str">
        <v>P1</v>
      </c>
      <c r="J303" s="11" t="str">
        <v>手动测试</v>
      </c>
      <c r="K303" s="9" t="str">
        <v>PASS</v>
      </c>
      <c r="L303" s="9"/>
      <c r="M303" s="27"/>
      <c r="N303" s="30"/>
      <c r="O303" s="29"/>
      <c r="P303" s="30"/>
      <c r="Q303" s="31"/>
    </row>
    <row customHeight="true" ht="244" r="304">
      <c r="A304" s="11">
        <v>15</v>
      </c>
      <c r="B304" s="11" t="str">
        <v>SYNC+_0073</v>
      </c>
      <c r="C304" s="49" t="str">
        <v>ApadelUXe0502</v>
      </c>
      <c r="D304" s="49"/>
      <c r="E304" s="9" t="str">
        <v>inactive</v>
      </c>
      <c r="F304" s="30" t="str">
        <v>1.车机供电正常
2.进入泊车页面
3.车速为0</v>
      </c>
      <c r="G304" s="28" t="str">
        <v>0：
3AE ApaDisplayMode_D_Stat=0x0：off
1:
3AA ApaMde_D_Stat=0x5：Parking
3AE ApaDisplayMode_D_Stat=0x2：Fullscreen
3AE ApaControlMode_D_Stat=0x0：Inactive
3AE ApaSlotTrgt_D_Stat=0x3：Left3
3AE ApaDrvRq1MsgTxt_D_Rq=0X1: ShiftToR
3AE ApaDrvRq2MsgTxt_D_Rq=0x5：ReleaseSteering
4D3 ApaSlotLeft3_D_Stat=0x4：IPeReady</v>
      </c>
      <c r="H304" s="37" t="str">
        <v>TrajectoryToSlotL3
车挂入R档向左边3车位水平倒车轨迹动画</v>
      </c>
      <c r="I304" s="11" t="str">
        <v>P1</v>
      </c>
      <c r="J304" s="11" t="str">
        <v>手动测试</v>
      </c>
      <c r="K304" s="9" t="str">
        <v>PASS</v>
      </c>
      <c r="L304" s="9"/>
      <c r="M304" s="27"/>
      <c r="N304" s="30"/>
      <c r="O304" s="29"/>
      <c r="P304" s="30"/>
      <c r="Q304" s="31"/>
    </row>
    <row customHeight="true" ht="244" r="305">
      <c r="A305" s="11">
        <v>16</v>
      </c>
      <c r="B305" s="11" t="str">
        <v>SYNC+_0073</v>
      </c>
      <c r="C305" s="49" t="str">
        <v>ApadelUXe0503</v>
      </c>
      <c r="D305" s="49"/>
      <c r="E305" s="9" t="str">
        <v>inactive</v>
      </c>
      <c r="F305" s="30" t="str">
        <v>1.车机供电正常
2.进入泊车页面
3.车速为0</v>
      </c>
      <c r="G305" s="28" t="str">
        <v>0：
3AE ApaDisplayMode_D_Stat=0x0：off
1:
3AA ApaMde_D_Stat=0x5：Parking
3AE ApaDisplayMode_D_Stat=0x2：Fullscreen
3AE ApaControlMode_D_Stat=0x0：Inactive
3AE ApaSlotTrgt_D_Stat=0x3：Left3
3AE ApaDrvRq1MsgTxt_D_Rq=0X3: ShiftToN
3AE ApaDrvRq2MsgTxt_D_Rq=0x5：ReleaseSteering
4D3 ApaSlotLeft3_D_Stat=0x4：IPeReady</v>
      </c>
      <c r="H305" s="37" t="str">
        <v>TrajectoryToSlotL3
车挂入N档向左边3车位水平倒车轨迹动画</v>
      </c>
      <c r="I305" s="11" t="str">
        <v>P1</v>
      </c>
      <c r="J305" s="11" t="str">
        <v>手动测试</v>
      </c>
      <c r="K305" s="9" t="str">
        <v>PASS</v>
      </c>
      <c r="L305" s="9"/>
      <c r="M305" s="27"/>
      <c r="N305" s="30"/>
      <c r="O305" s="29"/>
      <c r="P305" s="30"/>
      <c r="Q305" s="31"/>
    </row>
    <row customHeight="true" ht="158" r="306">
      <c r="A306" s="11">
        <v>19</v>
      </c>
      <c r="B306" s="11" t="str">
        <v>SYNC+_0073</v>
      </c>
      <c r="C306" s="32"/>
      <c r="D306" s="32"/>
      <c r="E306" s="9" t="str">
        <v>inactive</v>
      </c>
      <c r="F306" s="30" t="str">
        <v>1.车机供电正常
2.进入泊车页面
3.车速为0</v>
      </c>
      <c r="G306" s="28" t="str">
        <v>0：
3AE ApaDisplayMode_D_Stat=0x0：off
1:
3AA ApaMde_D_Stat=0x5：Parking
3AE ApaDisplayMode_D_Stat=0x2：Fullscreen
3AE ApaControlMode_D_Stat=0x0：Inactive
3AE ApaSlotTrgt_D_Stat=0x4：Right1
3AE ApaDrvRq1MsgTxt_D_Rq=0X1: ShiftToR
3AE ApaDrvRq2MsgTxt_D_Rq=0x5：ReleaseSteering
4D4 ApaSlotRight1_D_Stat=0x2：IPaReady
</v>
      </c>
      <c r="H306" s="37" t="str">
        <v>TrajectoryToSlotR1
车挂入R档向右边1车位垂直倒车轨迹动画</v>
      </c>
      <c r="I306" s="11" t="str">
        <v>P1</v>
      </c>
      <c r="J306" s="11" t="str">
        <v>手动测试</v>
      </c>
      <c r="K306" s="9" t="str">
        <v>PASS</v>
      </c>
      <c r="L306" s="9"/>
      <c r="M306" s="27"/>
      <c r="N306" s="30"/>
      <c r="O306" s="29"/>
      <c r="P306" s="30"/>
      <c r="Q306" s="31"/>
    </row>
    <row customHeight="true" ht="244" r="307">
      <c r="A307" s="11">
        <v>20</v>
      </c>
      <c r="B307" s="11" t="str">
        <v>SYNC+_0073</v>
      </c>
      <c r="C307" s="32"/>
      <c r="D307" s="32"/>
      <c r="E307" s="9" t="str">
        <v>inactive</v>
      </c>
      <c r="F307" s="30" t="str">
        <v>1.车机供电正常
2.进入泊车页面
3.车速为0</v>
      </c>
      <c r="G307" s="28" t="str">
        <v>0：
3AE ApaDisplayMode_D_Stat=0x0：off
1:
3AA ApaMde_D_Stat=0x5：Parking
3AE ApaDisplayMode_D_Stat=0x2：Fullscreen
3AE ApaControlMode_D_Stat=0x0：Inactive
3AE ApaSlotTrgt_D_Stat=0x4：Right1
3AE ApaDrvRq1MsgTxt_D_Rq=0X3: ShiftToN
3AE ApaDrvRq2MsgTxt_D_Rq=0x5：ReleaseSteering
4D4 ApaSlotRight1_D_Stat=0x2：IPaReady</v>
      </c>
      <c r="H307" s="37" t="str">
        <v>TrajectoryToSlotR1
车挂入N档向右边1车位垂直倒车轨迹动画</v>
      </c>
      <c r="I307" s="11" t="str">
        <v>P1</v>
      </c>
      <c r="J307" s="11" t="str">
        <v>手动测试</v>
      </c>
      <c r="K307" s="9" t="str">
        <v>PASS</v>
      </c>
      <c r="L307" s="9"/>
      <c r="M307" s="27"/>
      <c r="N307" s="30"/>
      <c r="O307" s="29"/>
      <c r="P307" s="30"/>
      <c r="Q307" s="31"/>
    </row>
    <row customHeight="true" ht="278" r="308">
      <c r="A308" s="11">
        <v>21</v>
      </c>
      <c r="B308" s="11" t="str">
        <v>SYNC+_0073</v>
      </c>
      <c r="C308" s="32"/>
      <c r="D308" s="32"/>
      <c r="E308" s="9" t="str">
        <v>inactive</v>
      </c>
      <c r="F308" s="30" t="str">
        <v>1.车机供电正常
2.进入泊车页面
3.车速为0</v>
      </c>
      <c r="G308" s="28" t="str">
        <v>0：
3AE ApaDisplayMode_D_Stat=0x0：off
1:
3AA ApaMde_D_Stat=0x5：Parking
3AE ApaDisplayMode_D_Stat=0x2：Fullscreen
3AE ApaControlMode_D_Stat=0x0：Inactive
3AE ApaSlotTrgt_D_Stat=0x4：Right1
3AE ApaDrvRq1MsgTxt_D_Rq=0X1: ShiftToR
3AE ApaDrvRq2MsgTxt_D_Rq=0x5：ReleaseSteering
4D4 ApaSlotRight1_D_Stat=0x4：IPeReady
</v>
      </c>
      <c r="H308" s="37" t="str">
        <v>TrajectoryToSlotR1
车挂入R档向右边1车位水平倒车轨迹动画</v>
      </c>
      <c r="I308" s="11" t="str">
        <v>P1</v>
      </c>
      <c r="J308" s="11" t="str">
        <v>手动测试</v>
      </c>
      <c r="K308" s="9" t="str">
        <v>PASS</v>
      </c>
      <c r="L308" s="9"/>
      <c r="M308" s="27"/>
      <c r="N308" s="30"/>
      <c r="O308" s="29"/>
      <c r="P308" s="30"/>
      <c r="Q308" s="31"/>
    </row>
    <row customHeight="true" ht="244" r="309">
      <c r="A309" s="11">
        <v>22</v>
      </c>
      <c r="B309" s="11" t="str">
        <v>SYNC+_0073</v>
      </c>
      <c r="C309" s="32"/>
      <c r="D309" s="32"/>
      <c r="E309" s="9" t="str">
        <v>inactive</v>
      </c>
      <c r="F309" s="30" t="str">
        <v>1.车机供电正常
2.进入泊车页面
3.车速为0</v>
      </c>
      <c r="G309" s="28" t="str">
        <v>0：
3AE ApaDisplayMode_D_Stat=0x0：off
1:
3AA ApaMde_D_Stat=0x5：Parking
3AE ApaDisplayMode_D_Stat=0x2：Fullscreen
3AE ApaControlMode_D_Stat=0x0：Inactive
3AE ApaSlotTrgt_D_Stat=0x4：Right1
3AE ApaDrvRq1MsgTxt_D_Rq=0X3: ShiftToN
3AE ApaDrvRq2MsgTxt_D_Rq=0x5：ReleaseSteering
4D4 ApaSlotRight1_D_Stat=0x4：IPeReady</v>
      </c>
      <c r="H309" s="37" t="str">
        <v>TrajectoryToSlotR1
车挂入N档向右边1车位水平倒车轨迹动画</v>
      </c>
      <c r="I309" s="11" t="str">
        <v>P1</v>
      </c>
      <c r="J309" s="11" t="str">
        <v>手动测试</v>
      </c>
      <c r="K309" s="9" t="str">
        <v>PASS</v>
      </c>
      <c r="L309" s="9"/>
      <c r="M309" s="27"/>
      <c r="N309" s="30"/>
      <c r="O309" s="29"/>
      <c r="P309" s="30"/>
      <c r="Q309" s="31"/>
    </row>
    <row customHeight="true" ht="278" r="310">
      <c r="A310" s="11">
        <v>25</v>
      </c>
      <c r="B310" s="11" t="str">
        <v>SYNC+_0073</v>
      </c>
      <c r="C310" s="32"/>
      <c r="D310" s="32"/>
      <c r="E310" s="9" t="str">
        <v>inactive</v>
      </c>
      <c r="F310" s="30" t="str">
        <v>1.车机供电正常
2.进入泊车页面
3.车速为0</v>
      </c>
      <c r="G310" s="28" t="str">
        <v>0：
3AE ApaDisplayMode_D_Stat=0x0：off
1:
3AA ApaMde_D_Stat=0x5：Parking
3AE ApaDisplayMode_D_Stat=0x2：Fullscreen
3AE ApaControlMode_D_Stat=0x0：Inactive
3AE ApaSlotTrgt_D_Stat=0x5：Right2
3AE ApaDrvRq1MsgTxt_D_Rq=0X1: ShiftToR
3AE ApaDrvRq2MsgTxt_D_Rq=0x5：ReleaseSteering
4D4 ApaSlotRight2_D_Stat=0x2：IPaReady
</v>
      </c>
      <c r="H310" s="37" t="str">
        <v>TrajectoryToSlotR2
车挂入R档向右边2车位垂直倒车轨迹动画</v>
      </c>
      <c r="I310" s="11" t="str">
        <v>P1</v>
      </c>
      <c r="J310" s="11" t="str">
        <v>手动测试</v>
      </c>
      <c r="K310" s="9" t="str">
        <v>PASS</v>
      </c>
      <c r="L310" s="9"/>
      <c r="M310" s="27"/>
      <c r="N310" s="30"/>
      <c r="O310" s="29"/>
      <c r="P310" s="30"/>
      <c r="Q310" s="31"/>
    </row>
    <row customHeight="true" ht="244" r="311">
      <c r="A311" s="11">
        <v>26</v>
      </c>
      <c r="B311" s="11" t="str">
        <v>SYNC+_0073</v>
      </c>
      <c r="C311" s="32"/>
      <c r="D311" s="32"/>
      <c r="E311" s="9" t="str">
        <v>inactive</v>
      </c>
      <c r="F311" s="30" t="str">
        <v>1.车机供电正常
2.进入泊车页面
3.车速为0</v>
      </c>
      <c r="G311" s="28" t="str">
        <v>0：
3AE ApaDisplayMode_D_Stat=0x0：off
1:
3AA ApaMde_D_Stat=0x5：Parking
3AE ApaDisplayMode_D_Stat=0x2：Fullscreen
3AE ApaControlMode_D_Stat=0x0：Inactive
3AE ApaSlotTrgt_D_Stat=0x5：Right2
3AE ApaDrvRq1MsgTxt_D_Rq=0X3: ShiftToN
3AE ApaDrvRq2MsgTxt_D_Rq=0x5：ReleaseSteering
4D4 ApaSlotRight2_D_Stat=0x2：IPaReady</v>
      </c>
      <c r="H311" s="37" t="str">
        <v>TrajectoryToSlotR2
车挂入N档向右边2车位垂直倒车轨迹动画</v>
      </c>
      <c r="I311" s="11" t="str">
        <v>P1</v>
      </c>
      <c r="J311" s="11" t="str">
        <v>手动测试</v>
      </c>
      <c r="K311" s="9" t="str">
        <v>PASS</v>
      </c>
      <c r="L311" s="9"/>
      <c r="M311" s="27"/>
      <c r="N311" s="30"/>
      <c r="O311" s="29"/>
      <c r="P311" s="30"/>
      <c r="Q311" s="31"/>
    </row>
    <row customHeight="true" ht="278" r="312">
      <c r="A312" s="11">
        <v>27</v>
      </c>
      <c r="B312" s="11" t="str">
        <v>SYNC+_0073</v>
      </c>
      <c r="C312" s="32"/>
      <c r="D312" s="32"/>
      <c r="E312" s="9" t="str">
        <v>inactive</v>
      </c>
      <c r="F312" s="30" t="str">
        <v>1.车机供电正常
2.进入泊车页面
3.车速为0</v>
      </c>
      <c r="G312" s="28" t="str">
        <v>0：
3AE ApaDisplayMode_D_Stat=0x0：off
1:
3AA ApaMde_D_Stat=0x5：Parking
3AE ApaDisplayMode_D_Stat=0x2：Fullscreen
3AE ApaControlMode_D_Stat=0x0：Inactive
3AE ApaSlotTrgt_D_Stat=0x5：Right2
3AE ApaDrvRq1MsgTxt_D_Rq=0X1: ShiftToR
3AE ApaDrvRq2MsgTxt_D_Rq=0x5：ReleaseSteering
4D4 ApaSlotRight2_D_Stat=0x4：IPeReady
</v>
      </c>
      <c r="H312" s="37" t="str">
        <v>TrajectoryToSlotR2
车挂入R档向右边2车位水平倒车轨迹动画</v>
      </c>
      <c r="I312" s="11" t="str">
        <v>P1</v>
      </c>
      <c r="J312" s="11" t="str">
        <v>手动测试</v>
      </c>
      <c r="K312" s="9" t="str">
        <v>PASS</v>
      </c>
      <c r="L312" s="9"/>
      <c r="M312" s="27"/>
      <c r="N312" s="30"/>
      <c r="O312" s="29"/>
      <c r="P312" s="30"/>
      <c r="Q312" s="31"/>
    </row>
    <row customHeight="true" ht="244" r="313">
      <c r="A313" s="11">
        <v>28</v>
      </c>
      <c r="B313" s="11" t="str">
        <v>SYNC+_0073</v>
      </c>
      <c r="C313" s="32"/>
      <c r="D313" s="32"/>
      <c r="E313" s="9" t="str">
        <v>inactive</v>
      </c>
      <c r="F313" s="30" t="str">
        <v>1.车机供电正常
2.进入泊车页面
3.车速为0</v>
      </c>
      <c r="G313" s="28" t="str">
        <v>0：
3AE ApaDisplayMode_D_Stat=0x0：off
1:
3AA ApaMde_D_Stat=0x5：Parking
3AE ApaDisplayMode_D_Stat=0x2：Fullscreen
3AE ApaControlMode_D_Stat=0x0：Inactive
3AE ApaSlotTrgt_D_Stat=0x5：Right2
3AE ApaDrvRq1MsgTxt_D_Rq=0X3: ShiftToN
3AE ApaDrvRq2MsgTxt_D_Rq=0x5：ReleaseSteering
4D4 ApaSlotRight2_D_Stat=0x4：IPeReady</v>
      </c>
      <c r="H313" s="37" t="str">
        <v>TrajectoryToSlotR2
车挂入N档向右边2车位水平倒车轨迹动画</v>
      </c>
      <c r="I313" s="11" t="str">
        <v>P1</v>
      </c>
      <c r="J313" s="11" t="str">
        <v>手动测试</v>
      </c>
      <c r="K313" s="9" t="str">
        <v>PASS</v>
      </c>
      <c r="L313" s="9"/>
      <c r="M313" s="27"/>
      <c r="N313" s="30"/>
      <c r="O313" s="29"/>
      <c r="P313" s="30"/>
      <c r="Q313" s="31"/>
    </row>
    <row customHeight="true" ht="278" r="314">
      <c r="A314" s="11">
        <v>31</v>
      </c>
      <c r="B314" s="11" t="str">
        <v>SYNC+_0073</v>
      </c>
      <c r="C314" s="32"/>
      <c r="D314" s="32"/>
      <c r="E314" s="9" t="str">
        <v>inactive</v>
      </c>
      <c r="F314" s="30" t="str">
        <v>1.车机供电正常
2.进入泊车页面
3.车速为0</v>
      </c>
      <c r="G314" s="28" t="str">
        <v>0：
3AE ApaDisplayMode_D_Stat=0x0：off
1:
3AA ApaMde_D_Stat=0x5：Parking
3AE ApaDisplayMode_D_Stat=0x2：Fullscreen
3AE ApaControlMode_D_Stat=0x0：Inactive
3AE ApaSlotTrgt_D_Stat=0x6：Right3
3AE ApaDrvRq1MsgTxt_D_Rq=0X1: ShiftToR
3AE ApaDrvRq2MsgTxt_D_Rq=0x5：ReleaseSteering
4D4 ApaSlotRight3_D_Stat=0x2：IPaReady
</v>
      </c>
      <c r="H314" s="37" t="str">
        <v>TrajectoryToSlotR3
车挂入R档向右边3车位垂直倒车轨迹动画</v>
      </c>
      <c r="I314" s="11" t="str">
        <v>P1</v>
      </c>
      <c r="J314" s="11" t="str">
        <v>手动测试</v>
      </c>
      <c r="K314" s="9" t="str">
        <v>PASS</v>
      </c>
      <c r="L314" s="9"/>
      <c r="M314" s="27"/>
      <c r="N314" s="30"/>
      <c r="O314" s="29"/>
      <c r="P314" s="30"/>
      <c r="Q314" s="31"/>
    </row>
    <row customHeight="true" ht="244" r="315">
      <c r="A315" s="11">
        <v>32</v>
      </c>
      <c r="B315" s="11" t="str">
        <v>SYNC+_0073</v>
      </c>
      <c r="C315" s="32"/>
      <c r="D315" s="32"/>
      <c r="E315" s="9" t="str">
        <v>inactive</v>
      </c>
      <c r="F315" s="30" t="str">
        <v>1.车机供电正常
2.进入泊车页面
3.车速为0</v>
      </c>
      <c r="G315" s="28" t="str">
        <v>0：
3AE ApaDisplayMode_D_Stat=0x0：off
1:
3AA ApaMde_D_Stat=0x5：Parking
3AE ApaDisplayMode_D_Stat=0x2：Fullscreen
3AE ApaControlMode_D_Stat=0x0：Inactive
3AE ApaSlotTrgt_D_Stat=0x6：Right3
3AE ApaDrvRq1MsgTxt_D_Rq=0X3: ShiftToN
3AE ApaDrvRq2MsgTxt_D_Rq=0x5：ReleaseSteering
4D4 ApaSlotRight3_D_Stat=0x2：IPaReady</v>
      </c>
      <c r="H315" s="37" t="str">
        <v>TrajectoryToSlotR3
车挂入N档向右边3车位垂直倒车轨迹动画</v>
      </c>
      <c r="I315" s="11" t="str">
        <v>P1</v>
      </c>
      <c r="J315" s="11" t="str">
        <v>手动测试</v>
      </c>
      <c r="K315" s="9" t="str">
        <v>PASS</v>
      </c>
      <c r="L315" s="9"/>
      <c r="M315" s="27"/>
      <c r="N315" s="30"/>
      <c r="O315" s="29"/>
      <c r="P315" s="30"/>
      <c r="Q315" s="31"/>
    </row>
    <row customHeight="true" ht="278" r="316">
      <c r="A316" s="11">
        <v>33</v>
      </c>
      <c r="B316" s="11" t="str">
        <v>SYNC+_0073</v>
      </c>
      <c r="C316" s="32"/>
      <c r="D316" s="32"/>
      <c r="E316" s="9" t="str">
        <v>inactive</v>
      </c>
      <c r="F316" s="30" t="str">
        <v>1.车机供电正常
2.进入泊车页面
3.车速为0</v>
      </c>
      <c r="G316" s="28" t="str">
        <v>0：
3AE ApaDisplayMode_D_Stat=0x0：off
1:
3AA ApaMde_D_Stat=0x5：Parking
3AE ApaDisplayMode_D_Stat=0x2：Fullscreen
3AE ApaControlMode_D_Stat=0x0：Inactive
3AE ApaSlotTrgt_D_Stat=0x6：Right3
3AE ApaDrvRq1MsgTxt_D_Rq=0X1: ShiftToR
3AE ApaDrvRq2MsgTxt_D_Rq=0x5：ReleaseSteering
4D4 ApaSlotRight3_D_Stat=0x4：IPeReady
</v>
      </c>
      <c r="H316" s="37" t="str">
        <v>TrajectoryToSlotR3
车挂入R档向右边3车位水平倒车轨迹动画</v>
      </c>
      <c r="I316" s="11" t="str">
        <v>P1</v>
      </c>
      <c r="J316" s="11" t="str">
        <v>手动测试</v>
      </c>
      <c r="K316" s="9" t="str">
        <v>PASS</v>
      </c>
      <c r="L316" s="9"/>
      <c r="M316" s="27"/>
      <c r="N316" s="30"/>
      <c r="O316" s="29"/>
      <c r="P316" s="30"/>
      <c r="Q316" s="31"/>
    </row>
    <row customHeight="true" ht="244" r="317">
      <c r="A317" s="11">
        <v>34</v>
      </c>
      <c r="B317" s="11" t="str">
        <v>SYNC+_0073</v>
      </c>
      <c r="C317" s="32"/>
      <c r="D317" s="32"/>
      <c r="E317" s="9" t="str">
        <v>inactive</v>
      </c>
      <c r="F317" s="30" t="str">
        <v>1.车机供电正常
2.进入泊车页面
3.车速为0</v>
      </c>
      <c r="G317" s="28" t="str">
        <v>0：
3AE ApaDisplayMode_D_Stat=0x0：off
1:
3AA ApaMde_D_Stat=0x5：Parking
3AE ApaDisplayMode_D_Stat=0x2：Fullscreen
3AE ApaControlMode_D_Stat=0x0：Inactive
3AE ApaSlotTrgt_D_Stat=0x6：Right3
3AE ApaDrvRq1MsgTxt_D_Rq=0X3: ShiftToN
3AE ApaDrvRq2MsgTxt_D_Rq=0x5：ReleaseSteering
4D4 ApaSlotRight3_D_Stat=0x4：IPeReady</v>
      </c>
      <c r="H317" s="37" t="str">
        <v>TrajectoryToSlotR3
车挂入N档向右边3车位水平倒车轨迹动画</v>
      </c>
      <c r="I317" s="11" t="str">
        <v>P1</v>
      </c>
      <c r="J317" s="11" t="str">
        <v>手动测试</v>
      </c>
      <c r="K317" s="9" t="str">
        <v>PASS</v>
      </c>
      <c r="L317" s="9"/>
      <c r="M317" s="27"/>
      <c r="N317" s="30"/>
      <c r="O317" s="29"/>
      <c r="P317" s="30"/>
      <c r="Q317" s="31"/>
    </row>
    <row customHeight="true" ht="36" r="318">
      <c r="A318" s="39" t="str">
        <v>.</v>
      </c>
      <c r="B318" s="39" t="str">
        <v>设定目标车位&amp;设定目标车位逻辑</v>
      </c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44"/>
      <c r="N318" s="39"/>
      <c r="O318" s="39"/>
      <c r="P318" s="39"/>
      <c r="Q318" s="45"/>
    </row>
    <row customHeight="true" ht="192" r="319">
      <c r="A319" s="11">
        <v>1</v>
      </c>
      <c r="B319" s="11" t="str">
        <v>SYNC+_0073</v>
      </c>
      <c r="C319" s="32"/>
      <c r="D319" s="28" t="str">
        <v>TargeSlotVisual
(ApaSlotL1)</v>
      </c>
      <c r="E319" s="9" t="str">
        <v>inactive</v>
      </c>
      <c r="F319" s="30" t="str">
        <v>1.车机供电正常
2.进入泊车页面
配置字段：DE03：Camera=4&amp;APA=4/6&amp;Camera views=2
（如果是718/U6，Camera=4&amp;APA=6&amp;Camera views=2）
DE00，Vehicle NameplateID=对应车型</v>
      </c>
      <c r="G319" s="28" t="str">
        <v>0：
3AE ApaDisplayMode_D_Stat=0x0：off
1:
3AA ApaMde_D_Stat=0x5：Parking
3AE ApaDisplayMode_D_Stat=0x2：Fullscreen
3AE ApaControlMode_D_Stat=0x0：Inactive
3AE ApaDynmcSlot_B_Stat=0x1：On
3AE ApaSlotTrgt_D_Stat=0x1：Left1
4D3 ApaSlotLeft1_D_Stat=0x2：IPaready</v>
      </c>
      <c r="H319" s="28" t="str">
        <v>设定目标车位
ApadelUXe0156
设定左边第一个车位</v>
      </c>
      <c r="I319" s="11" t="str">
        <v>P1</v>
      </c>
      <c r="J319" s="11" t="str">
        <v>手动测试</v>
      </c>
      <c r="K319" s="9" t="str">
        <v>PASS</v>
      </c>
      <c r="L319" s="9"/>
      <c r="M319" s="27"/>
      <c r="N319" s="30"/>
      <c r="O319" s="29"/>
      <c r="P319" s="30"/>
      <c r="Q319" s="31"/>
    </row>
    <row customHeight="true" ht="192" r="320">
      <c r="A320" s="11">
        <v>2</v>
      </c>
      <c r="B320" s="11" t="str">
        <v>SYNC+_0073</v>
      </c>
      <c r="C320" s="32"/>
      <c r="D320" s="49" t="str">
        <v>TargeSlotVisual
(ApaSlotL2)</v>
      </c>
      <c r="E320" s="9" t="str">
        <v>inactive</v>
      </c>
      <c r="F320" s="30" t="str">
        <v>1.车机供电正常
2.进入泊车页面</v>
      </c>
      <c r="G320" s="28" t="str">
        <v>0：
3AE ApaDisplayMode_D_Stat=0x0：off
1:
3AA ApaMde_D_Stat=0x5：Parking
3AE ApaDisplayMode_D_Stat=0x2：Fullscreen
3AE ApaControlMode_D_Stat=0x0：Inactive
3AE ApaDynmcSlot_B_Stat=0x1：On
3AE ApaSlotTrgt_D_Stat=0x2：Left2
4D3 ApaSlotLeft1_D_Stat=0x2：IPaready</v>
      </c>
      <c r="H320" s="28" t="str">
        <v>设定目标车位
ApadelUXe0157
设定左边第二个车位</v>
      </c>
      <c r="I320" s="11" t="str">
        <v>P1</v>
      </c>
      <c r="J320" s="11" t="str">
        <v>手动测试</v>
      </c>
      <c r="K320" s="9" t="str">
        <v>PASS</v>
      </c>
      <c r="L320" s="9"/>
      <c r="M320" s="27"/>
      <c r="N320" s="30"/>
      <c r="O320" s="29"/>
      <c r="P320" s="30"/>
      <c r="Q320" s="31"/>
    </row>
    <row customHeight="true" ht="192" r="321">
      <c r="A321" s="11">
        <v>3</v>
      </c>
      <c r="B321" s="11" t="str">
        <v>SYNC+_0073</v>
      </c>
      <c r="C321" s="32"/>
      <c r="D321" s="28" t="str">
        <v>TargeSlotVisual
(ApaSlotR1)</v>
      </c>
      <c r="E321" s="9" t="str">
        <v>inactive</v>
      </c>
      <c r="F321" s="30" t="str">
        <v>1.车机供电正常
2.进入泊车页面</v>
      </c>
      <c r="G321" s="28" t="str">
        <v>0：
3AE ApaDisplayMode_D_Stat=0x0：off
1:
3AA ApaMde_D_Stat=0x5：Parking
3AE ApaDisplayMode_D_Stat=0x2：Fullscreen
3AE ApaControlMode_D_Stat=0x0：Inactive
3AE ApaDynmcSlot_B_Stat=0x1：On
3AE ApaSlotTrgt_D_Stat=0x4：Right1
4D4 ApaSlotLeft1_D_Stat=0x2：IPaready</v>
      </c>
      <c r="H321" s="28" t="str">
        <v>设定目标车位
ApadelUXe0158
设定右边第一个车位</v>
      </c>
      <c r="I321" s="11" t="str">
        <v>P1</v>
      </c>
      <c r="J321" s="11" t="str">
        <v>手动测试</v>
      </c>
      <c r="K321" s="9" t="str">
        <v>PASS</v>
      </c>
      <c r="L321" s="9"/>
      <c r="M321" s="27"/>
      <c r="N321" s="30"/>
      <c r="O321" s="29"/>
      <c r="P321" s="30"/>
      <c r="Q321" s="31"/>
    </row>
    <row customHeight="true" ht="192" r="322">
      <c r="A322" s="11">
        <v>4</v>
      </c>
      <c r="B322" s="11" t="str">
        <v>SYNC+_0073</v>
      </c>
      <c r="C322" s="32"/>
      <c r="D322" s="28" t="str">
        <v>TargeSlotVisual
(ApaSlotR2)</v>
      </c>
      <c r="E322" s="9" t="str">
        <v>inactive</v>
      </c>
      <c r="F322" s="30" t="str">
        <v>1.车机供电正常
2.进入泊车页面</v>
      </c>
      <c r="G322" s="28" t="str">
        <v>0：
3AE ApaDisplayMode_D_Stat=0x0：off
1:
3AA ApaMde_D_Stat=0x5：Parking
3AE ApaDisplayMode_D_Stat=0x2：Fullscreen
3AE ApaControlMode_D_Stat=0x0：Inactive
3AE ApaDynmcSlot_B_Stat=0x1：On
3AE ApaSlotTrgt_D_Stat=0x5：Right2
4D4 ApaSlotLeft1_D_Stat=0x2：IPaready</v>
      </c>
      <c r="H322" s="28" t="str">
        <v>设定目标车位
ApadelUXe0159
设定右边第二个车位</v>
      </c>
      <c r="I322" s="11" t="str">
        <v>P1</v>
      </c>
      <c r="J322" s="11" t="str">
        <v>手动测试</v>
      </c>
      <c r="K322" s="9" t="str">
        <v>PASS</v>
      </c>
      <c r="L322" s="9"/>
      <c r="M322" s="27"/>
      <c r="N322" s="30"/>
      <c r="O322" s="29"/>
      <c r="P322" s="30"/>
      <c r="Q322" s="31"/>
    </row>
    <row customHeight="true" ht="36" r="323">
      <c r="A323" s="39" t="str">
        <v>.</v>
      </c>
      <c r="B323" s="39" t="str">
        <v>Help-Info buttons-info</v>
      </c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44"/>
      <c r="N323" s="39"/>
      <c r="O323" s="39"/>
      <c r="P323" s="39"/>
      <c r="Q323" s="45"/>
    </row>
    <row customHeight="true" ht="192" r="324">
      <c r="A324" s="11">
        <v>1</v>
      </c>
      <c r="B324" s="11" t="str">
        <v>SYNC+_0073</v>
      </c>
      <c r="C324" s="32"/>
      <c r="D324" s="32"/>
      <c r="E324" s="9" t="str">
        <v>inactive</v>
      </c>
      <c r="F324" s="30" t="str">
        <v>1.车机供电正常
2.进入泊车页面
配置字段：DE03：Camera=4&amp;APA=4/6&amp;Camera views=2
（如果是718/U6，Camera=4&amp;APA=6&amp;Camera views=2）
DE00，Vehicle NameplateID=对应车型</v>
      </c>
      <c r="G324" s="28" t="str">
        <v>1.点击info按钮，弹出info弹窗，点击x关闭</v>
      </c>
      <c r="H324" s="49" t="str">
        <v>弹窗关闭</v>
      </c>
      <c r="I324" s="11" t="str">
        <v>P0</v>
      </c>
      <c r="J324" s="11" t="str">
        <v>手动测试</v>
      </c>
      <c r="K324" s="9" t="str">
        <v>PASS</v>
      </c>
      <c r="L324" s="9"/>
      <c r="M324" s="27"/>
      <c r="N324" s="30"/>
      <c r="O324" s="29"/>
      <c r="P324" s="30"/>
      <c r="Q324" s="31"/>
    </row>
    <row customHeight="true" ht="36" r="325">
      <c r="A325" s="11">
        <v>2</v>
      </c>
      <c r="B325" s="11" t="str">
        <v>SYNC+_0073</v>
      </c>
      <c r="C325" s="32"/>
      <c r="D325" s="32"/>
      <c r="E325" s="9" t="str">
        <v>inactive</v>
      </c>
      <c r="F325" s="30" t="str">
        <v>1.车机供电正常
2.进入泊车页面</v>
      </c>
      <c r="G325" s="28" t="str">
        <v>1.点击info按钮，弹出info弹窗，点击弹窗外空余区域</v>
      </c>
      <c r="H325" s="49" t="str">
        <v>弹窗关闭</v>
      </c>
      <c r="I325" s="11" t="str">
        <v>P1</v>
      </c>
      <c r="J325" s="11" t="str">
        <v>手动测试</v>
      </c>
      <c r="K325" s="9" t="str">
        <v>PASS</v>
      </c>
      <c r="L325" s="9"/>
      <c r="M325" s="27"/>
      <c r="N325" s="30"/>
      <c r="O325" s="29"/>
      <c r="P325" s="30"/>
      <c r="Q325" s="31"/>
    </row>
    <row customHeight="true" ht="36" r="326">
      <c r="A326" s="11">
        <v>3</v>
      </c>
      <c r="B326" s="11" t="str">
        <v>SYNC+_0073</v>
      </c>
      <c r="C326" s="32"/>
      <c r="D326" s="32"/>
      <c r="E326" s="9" t="str">
        <v>inactive</v>
      </c>
      <c r="F326" s="30" t="str">
        <v>1.车机供电正常
2.进入泊车页面</v>
      </c>
      <c r="G326" s="28" t="str">
        <v>1.点击info按钮，弹出info弹窗，不做任何操作，根据HMI指南超时时</v>
      </c>
      <c r="H326" s="49" t="str">
        <v>弹窗关闭</v>
      </c>
      <c r="I326" s="11" t="str">
        <v>P1</v>
      </c>
      <c r="J326" s="11" t="str">
        <v>手动测试</v>
      </c>
      <c r="K326" s="9" t="str">
        <v>PASS</v>
      </c>
      <c r="L326" s="9"/>
      <c r="M326" s="27"/>
      <c r="N326" s="30"/>
      <c r="O326" s="29"/>
      <c r="P326" s="30"/>
      <c r="Q326" s="31"/>
    </row>
    <row customHeight="true" ht="36" r="327">
      <c r="A327" s="39" t="str">
        <v>.</v>
      </c>
      <c r="B327" s="39" t="str">
        <v>ScanSymbs&amp;OPaArrows&amp;BpaDisp</v>
      </c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44"/>
      <c r="N327" s="39"/>
      <c r="O327" s="39"/>
      <c r="P327" s="39"/>
      <c r="Q327" s="45"/>
    </row>
    <row customHeight="true" ht="278" r="328">
      <c r="A328" s="11">
        <v>1</v>
      </c>
      <c r="B328" s="11" t="str">
        <v>SYNC+_0073</v>
      </c>
      <c r="C328" s="32"/>
      <c r="D328" s="32"/>
      <c r="E328" s="9" t="str">
        <v>inactive</v>
      </c>
      <c r="F328" s="30" t="str">
        <v>1.车机供电正常
2.进入泊车页面
配置字段：DE03：Camera=4&amp;APA=4/6&amp;Camera views=2
（如果是718/U6，Camera=4&amp;APA=6&amp;Camera views=2）
DE00，Vehicle NameplateID=对应车型</v>
      </c>
      <c r="G328" s="28" t="str">
        <v>ReqID=ApadelUXe0440
1.SystemState1=3AE：ApaDisplayMode_D_Stat=0X2：HMIFullScreen
2.SystemState4=3AA：ApaMde_D_Stat=0X5：ParkIn
3.SystemState2=3AE：ApaControlMode_D_Stat=0X1：Active
4.SystemState3=3AE：ApaSys_D2_Stat=0X0：NormalOps
5.BpaDispReq=3AA：PrkAidMsgTxt_D_Rq=0X0：All_Park_Sensors_Off
6.VehicleSpeed&gt;0
满足以上6个条件</v>
      </c>
      <c r="H328" s="30" t="str">
        <v>1.the HMI system shall show 
SYMBOL_ScanApaActive in combination with VehSymbPsmParkIn_Static or VehSymbPsmParkIn_Static.
*汽车尾部出现扫描动画</v>
      </c>
      <c r="I328" s="11" t="str">
        <v>P1</v>
      </c>
      <c r="J328" s="11" t="str">
        <v>手动测试</v>
      </c>
      <c r="K328" s="9" t="str">
        <v>PASS</v>
      </c>
      <c r="L328" s="9"/>
      <c r="M328" s="27"/>
      <c r="N328" s="30"/>
      <c r="O328" s="29"/>
      <c r="P328" s="30"/>
      <c r="Q328" s="31"/>
    </row>
    <row customHeight="true" ht="262" r="329">
      <c r="A329" s="11">
        <v>2</v>
      </c>
      <c r="B329" s="11" t="str">
        <v>SYNC+_0073</v>
      </c>
      <c r="C329" s="32"/>
      <c r="D329" s="32"/>
      <c r="E329" s="9" t="str">
        <v>inactive</v>
      </c>
      <c r="F329" s="30" t="str">
        <v>1.车机供电正常
2.进入泊车页面</v>
      </c>
      <c r="G329" s="28" t="str">
        <v>ReqID=ApadelUXe0441
1.SystemState1=3AE：ApaDisplayMode_D_Stat=0X2：HMIFullScreen
2.SystemState4=3AA：ApaMde_D_Stat=0X5：ParkIn
3.SystemState2=3AE：ApaControlMode_D_Stat=0X1：Active
4.SystemState3=3AE：ApaSys_D2_Stat=0X0：NormalOps
5.BpaDispReq=3AA：PrkAidMsgTxt_D_Rq=0X0：All_Park_Sensors_Off
6.VehicleSpeed&gt;0
不满足以上的任何一个条件</v>
      </c>
      <c r="H329" s="30" t="str">
        <v>1.the HMI system shall not show
 SYMBOL_ScanApaActive.
*汽车尾部不会出现扫描动画</v>
      </c>
      <c r="I329" s="11" t="str">
        <v>P1</v>
      </c>
      <c r="J329" s="11" t="str">
        <v>手动测试</v>
      </c>
      <c r="K329" s="9" t="str">
        <v>PASS</v>
      </c>
      <c r="L329" s="9"/>
      <c r="M329" s="27"/>
      <c r="N329" s="30"/>
      <c r="O329" s="29"/>
      <c r="P329" s="30"/>
      <c r="Q329" s="31"/>
    </row>
    <row customHeight="true" ht="192" r="330">
      <c r="A330" s="11">
        <v>3</v>
      </c>
      <c r="B330" s="11" t="str">
        <v>SYNC+_0073</v>
      </c>
      <c r="C330" s="32"/>
      <c r="D330" s="32"/>
      <c r="E330" s="9" t="str">
        <v>inactive</v>
      </c>
      <c r="F330" s="30" t="str">
        <v>1.车机供电正常
2.进入泊车页面</v>
      </c>
      <c r="G330" s="28" t="s">
        <v>14</v>
      </c>
      <c r="H330" s="30" t="str">
        <v>1.the HMI system shall show the BPA display around the APA ego vehicle symbol.
*IVI屏会显示雷达弹窗</v>
      </c>
      <c r="I330" s="11" t="str">
        <v>P1</v>
      </c>
      <c r="J330" s="11" t="str">
        <v>手动测试</v>
      </c>
      <c r="K330" s="9" t="str">
        <v>PASS</v>
      </c>
      <c r="L330" s="9"/>
      <c r="M330" s="27"/>
      <c r="N330" s="30"/>
      <c r="O330" s="29"/>
      <c r="P330" s="30"/>
      <c r="Q330" s="31"/>
    </row>
    <row customHeight="true" ht="139" r="331">
      <c r="A331" s="11">
        <v>4</v>
      </c>
      <c r="B331" s="11" t="str">
        <v>SYNC+_0073</v>
      </c>
      <c r="C331" s="32"/>
      <c r="D331" s="32"/>
      <c r="E331" s="9" t="str">
        <v>inactive</v>
      </c>
      <c r="F331" s="30" t="str">
        <v>1.车机供电正常
2.进入泊车页面</v>
      </c>
      <c r="G331" s="28" t="str">
        <v>ReqID=ApadelUXe0444
1.SystemState1=HMIFullScreen
2.APA ego vehicle symbol is shown on Area51
3.BpaDispReq=0X3AA ：
PrkAidMsgTxt_D_Rq=0X0：All_Park_Sensors_Off
满足以上3个条件</v>
      </c>
      <c r="H331" s="30" t="str">
        <v>不显示雷达</v>
      </c>
      <c r="I331" s="11" t="str">
        <v>P1</v>
      </c>
      <c r="J331" s="11" t="str">
        <v>手动测试</v>
      </c>
      <c r="K331" s="9" t="str">
        <v>PASS</v>
      </c>
      <c r="L331" s="9"/>
      <c r="M331" s="27"/>
      <c r="N331" s="30"/>
      <c r="O331" s="29"/>
      <c r="P331" s="30"/>
      <c r="Q331" s="31"/>
    </row>
    <row customHeight="true" ht="226" r="332">
      <c r="A332" s="11">
        <v>5</v>
      </c>
      <c r="B332" s="11" t="str">
        <v>SYNC+_0073</v>
      </c>
      <c r="C332" s="32"/>
      <c r="D332" s="32"/>
      <c r="E332" s="9" t="str">
        <v>inactive</v>
      </c>
      <c r="F332" s="30" t="str">
        <v>1.车机供电正常
2.进入泊车页面</v>
      </c>
      <c r="G332" s="28" t="str">
        <v>ReqID=ApadelUXe0445
1.SystemState1=3AE：ApaDisplayMode_D_Stat=0X2：HMIFullScreen
2.SystemState4=3AA：ApaMde_D_Stat=0X4：POA
3.SystemState2=3AE：ApaControlMode_D_Stat=0X1：Active
4.SystemState3=3AE：ApaSys_D2_Stat=0X0：NormalOps
5.3AE：ApaSlotTarget=0X4：Right1
满足以上5个条件</v>
      </c>
      <c r="H332" s="30" t="str">
        <v>1.the HMI system shall show SYMBOL_PoaRightSelectedArrow.
*泊出辅助选择右侧箭头</v>
      </c>
      <c r="I332" s="11" t="str">
        <v>P1</v>
      </c>
      <c r="J332" s="11" t="str">
        <v>手动测试</v>
      </c>
      <c r="K332" s="9" t="str">
        <v>PASS</v>
      </c>
      <c r="L332" s="9"/>
      <c r="M332" s="27"/>
      <c r="N332" s="30"/>
      <c r="O332" s="29"/>
      <c r="P332" s="30"/>
      <c r="Q332" s="31"/>
    </row>
    <row customHeight="true" ht="226" r="333">
      <c r="A333" s="11">
        <v>6</v>
      </c>
      <c r="B333" s="11" t="str">
        <v>SYNC+_0073</v>
      </c>
      <c r="C333" s="32"/>
      <c r="D333" s="32"/>
      <c r="E333" s="9" t="str">
        <v>inactive</v>
      </c>
      <c r="F333" s="30" t="str">
        <v>1.车机供电正常
2.进入泊车页面</v>
      </c>
      <c r="G333" s="28" t="str">
        <v>ReqID=ApadelUXe0446
1.SystemState1=3AE：ApaDisplayMode_D_Stat=0X2：HMIFullScreen
2.SystemState4=3AA：ApaMde_D_Stat=0X4：POA
3.SystemState2=3AE：ApaControlMode_D_Stat=0X1：Active
4.SystemState3=3AE：ApaSys_D2_Stat=0X0：NormalOps
5.3AE：ApaSlotTarget=0X1：Left1
满足以上5个条件</v>
      </c>
      <c r="H333" s="30" t="str">
        <v>1.the HMI system shall show SYMBOL_PoaLeftSelectedArrow.
*泊车辅助选择左侧箭头</v>
      </c>
      <c r="I333" s="11" t="str">
        <v>P1</v>
      </c>
      <c r="J333" s="11" t="str">
        <v>手动测试</v>
      </c>
      <c r="K333" s="9" t="str">
        <v>PASS</v>
      </c>
      <c r="L333" s="9"/>
      <c r="M333" s="27"/>
      <c r="N333" s="30"/>
      <c r="O333" s="29"/>
      <c r="P333" s="30"/>
      <c r="Q333" s="31"/>
    </row>
    <row customHeight="true" ht="226" r="334">
      <c r="A334" s="11">
        <v>7</v>
      </c>
      <c r="B334" s="11" t="str">
        <v>SYNC+_0073</v>
      </c>
      <c r="C334" s="32"/>
      <c r="D334" s="32"/>
      <c r="E334" s="9" t="str">
        <v>inactive</v>
      </c>
      <c r="F334" s="30" t="str">
        <v>1.车机供电正常
2.进入泊车页面</v>
      </c>
      <c r="G334" s="28" t="str">
        <v>ReqID=ApadelUXe0446
1.SystemState1=3AE：ApaDisplayMode_D_Stat=0X2：HMIFullScreen
2.SystemState4=3AA：ApaMde_D_Stat=0X4：POA
3.SystemState2=3AE：ApaControlMode_D_Stat=0X1：Active
4.SystemState3=3AE：ApaSys_D2_Stat=0X0：NormalOps
5.3AE：ApaSlotTarget=0X1：Left1
不满足以上5个条件</v>
      </c>
      <c r="H334" s="30" t="str">
        <v>1.the HMI system shall not show SYMBOL_PoaLeftSelectedArrow.
*泊车辅助不会出现选择箭头</v>
      </c>
      <c r="I334" s="11" t="str">
        <v>P1</v>
      </c>
      <c r="J334" s="11" t="str">
        <v>手动测试</v>
      </c>
      <c r="K334" s="9" t="str">
        <v>PASS</v>
      </c>
      <c r="L334" s="9"/>
      <c r="M334" s="27"/>
      <c r="N334" s="30"/>
      <c r="O334" s="29"/>
      <c r="P334" s="30"/>
      <c r="Q334" s="31"/>
    </row>
    <row customHeight="true" ht="262" r="335">
      <c r="A335" s="11">
        <v>8</v>
      </c>
      <c r="B335" s="11" t="str">
        <v>SYNC+_0073</v>
      </c>
      <c r="C335" s="32"/>
      <c r="D335" s="32"/>
      <c r="E335" s="9" t="str">
        <v>inactive</v>
      </c>
      <c r="F335" s="30" t="str">
        <v>1.车机供电正常
2.进入泊车页面</v>
      </c>
      <c r="G335" s="55" t="s">
        <v>18</v>
      </c>
      <c r="H335" s="30" t="str">
        <v>1. BPA（雷达）被隐藏</v>
      </c>
      <c r="I335" s="11" t="str">
        <v>P1</v>
      </c>
      <c r="J335" s="11" t="str">
        <v>手动测试</v>
      </c>
      <c r="K335" s="9" t="str">
        <v>PASS</v>
      </c>
      <c r="L335" s="9"/>
      <c r="M335" s="27"/>
      <c r="N335" s="30"/>
      <c r="O335" s="29"/>
      <c r="P335" s="30"/>
      <c r="Q335" s="31"/>
    </row>
    <row customHeight="true" ht="18" r="336">
      <c r="A336" s="39" t="str">
        <v>.</v>
      </c>
      <c r="B336" s="39" t="str">
        <v>APM - Area51 Set Up</v>
      </c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44"/>
      <c r="N336" s="39"/>
      <c r="O336" s="39"/>
      <c r="P336" s="39"/>
      <c r="Q336" s="45"/>
    </row>
    <row customHeight="true" ht="192" r="337">
      <c r="A337" s="11">
        <v>1</v>
      </c>
      <c r="B337" s="11" t="str">
        <v>SYNC+_0073</v>
      </c>
      <c r="C337" s="32"/>
      <c r="D337" s="32"/>
      <c r="E337" s="9" t="str">
        <v>inactive</v>
      </c>
      <c r="F337" s="30" t="str">
        <v>1.车机供电正常
2.进入泊车页面
配置字段：DE03：Camera=4&amp;APA=4/6&amp;Camera views=2
（如果是718/U6，Camera=4&amp;APA=6&amp;Camera views=2）
DE00，Vehicle NameplateID=对应车型</v>
      </c>
      <c r="G337" s="30" t="str">
        <v>1.模拟车位进小车过程</v>
      </c>
      <c r="H337" s="50" t="str">
        <v>车位正常进入小车</v>
      </c>
      <c r="I337" s="11" t="str">
        <v>P1</v>
      </c>
      <c r="J337" s="11" t="str">
        <v>手动测试</v>
      </c>
      <c r="K337" s="9" t="str">
        <v>PASS</v>
      </c>
      <c r="L337" s="9"/>
      <c r="M337" s="27"/>
      <c r="N337" s="30"/>
      <c r="O337" s="29"/>
      <c r="P337" s="30"/>
      <c r="Q337" s="31"/>
    </row>
    <row customHeight="true" ht="36" r="338">
      <c r="A338" s="11">
        <v>2</v>
      </c>
      <c r="B338" s="11" t="str">
        <v>SYNC+_0073</v>
      </c>
      <c r="C338" s="32"/>
      <c r="D338" s="32"/>
      <c r="E338" s="9" t="str">
        <v>inactive</v>
      </c>
      <c r="F338" s="30" t="str">
        <v>1.车机供电正常
2.进入泊车页面</v>
      </c>
      <c r="G338" s="30" t="str">
        <v>1.喇叭开启，进退泊车，查看喇叭图标</v>
      </c>
      <c r="H338" s="50" t="str">
        <v>状态保持一致-开启</v>
      </c>
      <c r="I338" s="11" t="str">
        <v>P0</v>
      </c>
      <c r="J338" s="11" t="str">
        <v>手动测试</v>
      </c>
      <c r="K338" s="9" t="str">
        <v>PASS</v>
      </c>
      <c r="L338" s="9"/>
      <c r="M338" s="27"/>
      <c r="N338" s="30"/>
      <c r="O338" s="29"/>
      <c r="P338" s="30"/>
      <c r="Q338" s="31"/>
    </row>
    <row customHeight="true" ht="36" r="339">
      <c r="A339" s="11">
        <v>2</v>
      </c>
      <c r="B339" s="11" t="str">
        <v>SYNC+_0073</v>
      </c>
      <c r="C339" s="32"/>
      <c r="D339" s="32"/>
      <c r="E339" s="9" t="str">
        <v>inactive</v>
      </c>
      <c r="F339" s="30" t="str">
        <v>1.车机供电正常
2.进入泊车页面</v>
      </c>
      <c r="G339" s="30" t="str">
        <v>1.喇叭静音，进退泊车，查看喇叭图标</v>
      </c>
      <c r="H339" s="50" t="str">
        <v>状态保持一致-静音</v>
      </c>
      <c r="I339" s="11" t="str">
        <v>P0</v>
      </c>
      <c r="J339" s="11" t="str">
        <v>手动测试</v>
      </c>
      <c r="K339" s="9" t="str">
        <v>PASS</v>
      </c>
      <c r="L339" s="9"/>
      <c r="M339" s="27"/>
      <c r="N339" s="30"/>
      <c r="O339" s="29"/>
      <c r="P339" s="30"/>
      <c r="Q339" s="31"/>
    </row>
    <row customHeight="true" ht="36" r="340">
      <c r="A340" s="11">
        <v>3</v>
      </c>
      <c r="B340" s="11" t="str">
        <v>SYNC+_0073</v>
      </c>
      <c r="C340" s="32"/>
      <c r="D340" s="32"/>
      <c r="E340" s="9" t="str">
        <v>inactive</v>
      </c>
      <c r="F340" s="30" t="str">
        <v>1.车机供电正常
2.进入泊车页面</v>
      </c>
      <c r="G340" s="30" t="str">
        <v>1.inactive，静音，进入泊车，快速点击喇叭</v>
      </c>
      <c r="H340" s="50" t="str">
        <v>开启声音</v>
      </c>
      <c r="I340" s="11" t="str">
        <v>P0</v>
      </c>
      <c r="J340" s="11" t="str">
        <v>手动测试</v>
      </c>
      <c r="K340" s="9" t="str">
        <v>PASS</v>
      </c>
      <c r="L340" s="9"/>
      <c r="M340" s="27"/>
      <c r="N340" s="30"/>
      <c r="O340" s="29"/>
      <c r="P340" s="30"/>
      <c r="Q340" s="31"/>
    </row>
    <row customHeight="true" ht="36" r="341">
      <c r="A341" s="11">
        <v>3</v>
      </c>
      <c r="B341" s="11" t="str">
        <v>SYNC+_0073</v>
      </c>
      <c r="C341" s="32"/>
      <c r="D341" s="32"/>
      <c r="E341" s="9" t="str">
        <v>inactive</v>
      </c>
      <c r="F341" s="30" t="str">
        <v>1.车机供电正常
2.进入泊车页面</v>
      </c>
      <c r="G341" s="30" t="str">
        <v>1.active与inactive场景互切</v>
      </c>
      <c r="H341" s="31" t="str">
        <v>可以正常切换无异常</v>
      </c>
      <c r="I341" s="11" t="str">
        <v>P0</v>
      </c>
      <c r="J341" s="11" t="str">
        <v>手动测试</v>
      </c>
      <c r="K341" s="9" t="str">
        <v>PASS</v>
      </c>
      <c r="L341" s="9"/>
      <c r="M341" s="27"/>
      <c r="N341" s="30"/>
      <c r="O341" s="29"/>
      <c r="P341" s="30"/>
      <c r="Q341" s="31"/>
    </row>
    <row customHeight="true" ht="36" r="342">
      <c r="A342" s="11">
        <v>4</v>
      </c>
      <c r="B342" s="11" t="str">
        <v>SYNC+_0073</v>
      </c>
      <c r="C342" s="32"/>
      <c r="D342" s="32"/>
      <c r="E342" s="9" t="str">
        <v>inactive</v>
      </c>
      <c r="F342" s="30" t="str">
        <v>1.车机供电正常
2.进入泊车页面</v>
      </c>
      <c r="G342" s="30" t="str">
        <v>1.开机后立马进入fapa界面</v>
      </c>
      <c r="H342" s="50" t="str">
        <v>1.正常显示fapa界面</v>
      </c>
      <c r="I342" s="11" t="str">
        <v>P0</v>
      </c>
      <c r="J342" s="11" t="str">
        <v>手动测试</v>
      </c>
      <c r="K342" s="9" t="str">
        <v>PASS</v>
      </c>
      <c r="L342" s="9"/>
      <c r="M342" s="27"/>
      <c r="N342" s="30"/>
      <c r="O342" s="29"/>
      <c r="P342" s="30"/>
      <c r="Q342" s="31"/>
    </row>
    <row customHeight="true" ht="36" r="343">
      <c r="A343" s="11">
        <v>4</v>
      </c>
      <c r="B343" s="11" t="str">
        <v>SYNC+_0073</v>
      </c>
      <c r="C343" s="32"/>
      <c r="D343" s="32"/>
      <c r="E343" s="9" t="str">
        <v>inactive</v>
      </c>
      <c r="F343" s="30" t="str">
        <v>1.车机供电正常
2.进入泊车页面</v>
      </c>
      <c r="G343" s="30" t="str">
        <v>1.雷达弹窗界面发送信号进入fapa界面</v>
      </c>
      <c r="H343" s="50" t="str">
        <v>1.正常显示fapa界面</v>
      </c>
      <c r="I343" s="11" t="str">
        <v>P0</v>
      </c>
      <c r="J343" s="11" t="str">
        <v>手动测试</v>
      </c>
      <c r="K343" s="9" t="str">
        <v>FAIL</v>
      </c>
      <c r="L343" s="9" t="s">
        <v>16</v>
      </c>
      <c r="M343" s="27"/>
      <c r="N343" s="30"/>
      <c r="O343" s="29"/>
      <c r="P343" s="30"/>
      <c r="Q343" s="31"/>
    </row>
    <row customHeight="true" ht="36" r="344">
      <c r="A344" s="11">
        <v>5</v>
      </c>
      <c r="B344" s="11" t="str">
        <v>SYNC+_0073</v>
      </c>
      <c r="C344" s="32"/>
      <c r="D344" s="32"/>
      <c r="E344" s="9" t="str">
        <v>inactive</v>
      </c>
      <c r="F344" s="30" t="str">
        <v>1.车机供电正常
2.进入泊车页面</v>
      </c>
      <c r="G344" s="30" t="str">
        <v>1.从menu-进泊车界面</v>
      </c>
      <c r="H344" s="50" t="str">
        <v>1.正常显示fapa界面</v>
      </c>
      <c r="I344" s="11" t="str">
        <v>P0</v>
      </c>
      <c r="J344" s="11" t="str">
        <v>手动测试</v>
      </c>
      <c r="K344" s="9" t="str">
        <v>PASS</v>
      </c>
      <c r="L344" s="9"/>
      <c r="M344" s="27"/>
      <c r="N344" s="30"/>
      <c r="O344" s="29"/>
      <c r="P344" s="30"/>
      <c r="Q344" s="31"/>
    </row>
    <row customHeight="true" ht="226" r="345">
      <c r="A345" s="11">
        <v>6</v>
      </c>
      <c r="B345" s="11" t="str">
        <v>SYNC+_0073</v>
      </c>
      <c r="C345" s="32"/>
      <c r="D345" s="32"/>
      <c r="E345" s="9" t="str">
        <v>inactive</v>
      </c>
      <c r="F345" s="30" t="str">
        <v>1.车机供电正常
2.进入泊车页面</v>
      </c>
      <c r="G345" s="30" t="str">
        <v>0：
3AE ApaDisplayMode_D_Stat=0x0：off
1:
3AA ApaMde_D_Stat=0x5：Parking
3AE ApaDisplayMode_D_Stat=0x2：Fullscreen
3AE ApaControlMode_D_Stat=0x0：Inactive
3AE ApaDynmcSlot_B_Stat=0x1：On
3AE ApaSys_D2_Stat=0x7：BothSidesSelectable
2:
3AE ApaDynmcSlot_B_Stat=0x0：off</v>
      </c>
      <c r="H345" s="30" t="str">
        <v>1.播报“请使用转向杆选择泊车方向“
2.无播报，更改车位状态，元素重新播报</v>
      </c>
      <c r="I345" s="11" t="str">
        <v>P1</v>
      </c>
      <c r="J345" s="11" t="str">
        <v>手动测试</v>
      </c>
      <c r="K345" s="9" t="str">
        <v>PASS</v>
      </c>
      <c r="L345" s="9"/>
      <c r="M345" s="53"/>
      <c r="N345" s="30"/>
      <c r="O345" s="29"/>
      <c r="P345" s="30"/>
      <c r="Q345" s="31"/>
    </row>
    <row customHeight="true" ht="226" r="346">
      <c r="A346" s="11">
        <v>7</v>
      </c>
      <c r="B346" s="11" t="str">
        <v>SYNC+_0073</v>
      </c>
      <c r="C346" s="32"/>
      <c r="D346" s="32"/>
      <c r="E346" s="9" t="str">
        <v>inactive</v>
      </c>
      <c r="F346" s="30" t="str">
        <v>1.车机供电正常
2.进入泊车页面</v>
      </c>
      <c r="G346" s="54" t="str">
        <v>1.发送信号
ApaControlMode_D_Stat=[1] Active
ApaDisplayMode_D_Stat=[2] FullScreen
ApaMde_D_Stat=[5] ParkIn
Step2：查看TTS播报
0：
3AE ApaDisplayMode_D_Stat=0x0：off
1:
3AA ApaMde_D_Stat=0x5：Parking
3AE ApaDisplayMode_D_Stat=0x2：Fullscreen
3AE ApaControlMode_D_Stat=0x1：Active
3AE ApaDynmcSlot_B_Stat=0x1：On</v>
      </c>
      <c r="H346" s="30" t="str">
        <v>播报“请检查四周注意安全”</v>
      </c>
      <c r="I346" s="11" t="str">
        <v>P1</v>
      </c>
      <c r="J346" s="11" t="str">
        <v>手动测试</v>
      </c>
      <c r="K346" s="9" t="str">
        <v>PASS</v>
      </c>
      <c r="L346" s="9"/>
      <c r="M346" s="27"/>
      <c r="N346" s="30"/>
      <c r="O346" s="29"/>
      <c r="P346" s="30"/>
      <c r="Q346" s="31"/>
    </row>
    <row customHeight="true" ht="18" r="347">
      <c r="A347" s="39" t="str">
        <v>.</v>
      </c>
      <c r="B347" s="39" t="str">
        <v>场景</v>
      </c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44"/>
      <c r="N347" s="39"/>
      <c r="O347" s="39"/>
      <c r="P347" s="39"/>
      <c r="Q347" s="45"/>
    </row>
    <row customHeight="true" ht="432" r="348">
      <c r="A348" s="11">
        <v>1</v>
      </c>
      <c r="B348" s="36" t="str">
        <v>SYNC+_0073</v>
      </c>
      <c r="C348" s="11" t="str">
        <v>1_Area1Scr001</v>
      </c>
      <c r="D348" s="35"/>
      <c r="E348" s="38" t="str">
        <v>inactive</v>
      </c>
      <c r="F348" s="30" t="str">
        <v>1.车机供电正常
2.进入泊车页面
配置字段：DE03：Camera=4&amp;APA=4/6&amp;Camera views=2
（如果是718/U6，Camera=4&amp;APA=6&amp;Camera views=2）
DE00，Vehicle NameplateID=对应车型</v>
      </c>
      <c r="G348" s="28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ApaDrvRq2MsgTxt_D_Rq=0x6：ReleaseEpb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48" s="28" t="str">
        <v>泊出辅助
Symbol：
左箭头+右箭头
Text：
请确保手刹已释放
请使用转向杆选择泊车方向</v>
      </c>
      <c r="I348" s="11" t="str">
        <v>P2</v>
      </c>
      <c r="J348" s="11" t="str">
        <v>手动测试</v>
      </c>
      <c r="K348" s="9" t="str">
        <v>PASS</v>
      </c>
      <c r="L348" s="31"/>
      <c r="M348" s="27"/>
      <c r="N348" s="30"/>
      <c r="O348" s="29"/>
      <c r="P348" s="30"/>
      <c r="Q348" s="31"/>
    </row>
    <row customHeight="true" ht="283" r="349">
      <c r="A349" s="11">
        <v>1</v>
      </c>
      <c r="B349" s="36" t="str">
        <v>SYNC+_0073</v>
      </c>
      <c r="C349" s="11" t="str">
        <v>5_Area1Scr002</v>
      </c>
      <c r="D349" s="35"/>
      <c r="E349" s="38" t="str">
        <v>inactive</v>
      </c>
      <c r="F349" s="30" t="str">
        <v>1.车机供电正常
2.进入泊车页面</v>
      </c>
      <c r="G349" s="28" t="str">
        <v>0：
3AE ApaDisplayMode_D_Stat=0x0：off
1:
3AA ApaMde_D_Stat=0x4：POA
3AE ApaDisplayMode_D_Stat=0x2：Fullscreen
3AE ApaControlMode_D_Stat=0x0：Inactive
3AE ApaSys_D2_Stat=0x8：LeftSidesSelectable
3AE ApaDrvRq1MsgTxt_D_Rq=0x0：NoRequest
3AE ApaDrvRq2MsgTxt_D_Rq=0x6：ReleaseEpb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49" s="28" t="str">
        <v>泊出辅助
Symbol：
左箭头+右箭头（不可用0
Text：
请确保手刹已释放
请使用转向杆选择泊车方向</v>
      </c>
      <c r="I349" s="11" t="str">
        <v>P2</v>
      </c>
      <c r="J349" s="11" t="str">
        <v>手动测试</v>
      </c>
      <c r="K349" s="9" t="str">
        <v>PASS</v>
      </c>
      <c r="L349" s="31"/>
      <c r="M349" s="27"/>
      <c r="N349" s="30"/>
      <c r="O349" s="29"/>
      <c r="P349" s="30"/>
      <c r="Q349" s="31"/>
    </row>
    <row customHeight="true" ht="432" r="350">
      <c r="A350" s="11">
        <v>1</v>
      </c>
      <c r="B350" s="36" t="str">
        <v>SYNC+_0073</v>
      </c>
      <c r="C350" s="11" t="str">
        <v>9_Area1Scr003</v>
      </c>
      <c r="D350" s="35"/>
      <c r="E350" s="38" t="str">
        <v>inactive</v>
      </c>
      <c r="F350" s="30" t="str">
        <v>1.车机供电正常
2.进入泊车页面</v>
      </c>
      <c r="G350" s="28" t="str">
        <v>0：
3AE ApaDisplayMode_D_Stat=0x0：off
1:
3AA ApaMde_D_Stat=0x4：POA
3AE ApaDisplayMode_D_Stat=0x2：Fullscreen
3AE ApaControlMode_D_Stat=0x0：Inactive
3AE ApaSys_D2_Stat=0x9：RightSidesSelectable
3AE ApaDrvRq1MsgTxt_D_Rq=0x0：NoRequest
3AE ApaDrvRq2MsgTxt_D_Rq=0x6：ReleaseEpb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0" s="28" t="str">
        <v>泊出辅助
Symbol：
左箭头（不可用）+右箭头
Text：
请确保手刹已释放
请使用转向杆选择泊车方向</v>
      </c>
      <c r="I350" s="11" t="str">
        <v>P2</v>
      </c>
      <c r="J350" s="11" t="str">
        <v>手动测试</v>
      </c>
      <c r="K350" s="9" t="str">
        <v>PASS</v>
      </c>
      <c r="L350" s="31"/>
      <c r="M350" s="27"/>
      <c r="N350" s="30"/>
      <c r="O350" s="29"/>
      <c r="P350" s="30"/>
      <c r="Q350" s="31"/>
    </row>
    <row customHeight="true" ht="432" r="351">
      <c r="A351" s="11">
        <v>1</v>
      </c>
      <c r="B351" s="36" t="str">
        <v>SYNC+_0073</v>
      </c>
      <c r="C351" s="11" t="str">
        <v>13_Area1Sc076T</v>
      </c>
      <c r="D351" s="35"/>
      <c r="E351" s="38" t="str">
        <v>inactive</v>
      </c>
      <c r="F351" s="30" t="str">
        <v>1.车机供电正常
2.进入泊车页面</v>
      </c>
      <c r="G351" s="28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ApaDrvRq2MsgTxt_D_Rq=0x0：NoRequest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1" s="28" t="str">
        <v>泊出辅助
Symbol：
左箭头+右箭头
Text：
请使用转向杆选择泊车方向</v>
      </c>
      <c r="I351" s="11" t="str">
        <v>P2</v>
      </c>
      <c r="J351" s="11" t="str">
        <v>手动测试</v>
      </c>
      <c r="K351" s="9" t="str">
        <v>PASS</v>
      </c>
      <c r="L351" s="31"/>
      <c r="M351" s="27"/>
      <c r="N351" s="30"/>
      <c r="O351" s="29"/>
      <c r="P351" s="30"/>
      <c r="Q351" s="31"/>
    </row>
    <row customHeight="true" ht="432" r="352">
      <c r="A352" s="11">
        <v>1</v>
      </c>
      <c r="B352" s="36" t="str">
        <v>SYNC+_0073</v>
      </c>
      <c r="C352" s="11" t="str">
        <v>17_Area1Sc077T</v>
      </c>
      <c r="D352" s="35"/>
      <c r="E352" s="38" t="str">
        <v>inactive</v>
      </c>
      <c r="F352" s="30" t="str">
        <v>1.车机供电正常
2.进入泊车页面</v>
      </c>
      <c r="G352" s="28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ApaDrvRq2MsgTxt_D_Rq=0x0：NoRequest
3AE ApaMsgTxt_D2_Stat=0x0：None
3AE ApaSlotTrgt_D_Stat=0x1：Left1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2" s="34" t="str">
        <v>泊出辅助
Symbol：
左箭头+右箭头（不可用）
Text：
请使用转向杆选择泊车方向</v>
      </c>
      <c r="I352" s="11" t="str">
        <v>P2</v>
      </c>
      <c r="J352" s="11" t="str">
        <v>手动测试</v>
      </c>
      <c r="K352" s="9" t="str">
        <v>PASS</v>
      </c>
      <c r="L352" s="31"/>
      <c r="M352" s="27"/>
      <c r="N352" s="30"/>
      <c r="O352" s="29"/>
      <c r="P352" s="30"/>
      <c r="Q352" s="31"/>
    </row>
    <row customHeight="true" ht="432" r="353">
      <c r="A353" s="11">
        <v>1</v>
      </c>
      <c r="B353" s="36" t="str">
        <v>SYNC+_0073</v>
      </c>
      <c r="C353" s="11" t="str">
        <v>21_Area1Sc078T</v>
      </c>
      <c r="D353" s="35"/>
      <c r="E353" s="38" t="str">
        <v>inactive</v>
      </c>
      <c r="F353" s="30" t="str">
        <v>1.车机供电正常
2.进入泊车页面</v>
      </c>
      <c r="G353" s="28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ApaDrvRq2MsgTxt_D_Rq=0x0：NoRequest
3AE ApaMsgTxt_D2_Stat=0x0：None
3AE ApaSlotTrgt_D_Stat=0x4：Right1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3" s="28" t="str">
        <v>泊出辅助
Symbol：
左箭头（不可用）+右箭头
Text：
请使用转向杆选择泊车方向</v>
      </c>
      <c r="I353" s="11" t="str">
        <v>P2</v>
      </c>
      <c r="J353" s="11" t="str">
        <v>手动测试</v>
      </c>
      <c r="K353" s="9" t="str">
        <v>PASS</v>
      </c>
      <c r="L353" s="31"/>
      <c r="M353" s="27"/>
      <c r="N353" s="30"/>
      <c r="O353" s="29"/>
      <c r="P353" s="30"/>
      <c r="Q353" s="31"/>
    </row>
    <row customHeight="true" ht="432" r="354">
      <c r="A354" s="11">
        <v>1</v>
      </c>
      <c r="B354" s="36" t="str">
        <v>SYNC+_0073</v>
      </c>
      <c r="C354" s="11" t="str">
        <v>27_Area1Scr005</v>
      </c>
      <c r="D354" s="35"/>
      <c r="E354" s="38" t="str">
        <v>inactive</v>
      </c>
      <c r="F354" s="30" t="str">
        <v>1.车机供电正常
2.进入泊车页面</v>
      </c>
      <c r="G354" s="28" t="str">
        <v>0：
3AE ApaDisplayMode_D_Stat=0x0：off
1:
3AA ApaMde_D_Stat=0x4：POA
3AE ApaDisplayMode_D_Stat=0x2：FullScreen
3AE ApaControlMode_D_Stat=0x0：Inactive
3AE ApaSys_D2_Stat=0x0：NormalOperation
3AE ApaDrvRq1MsgTxt_D_Rq=0x4：ShiftToP
3AE ApaDrvRq2MsgTxt_D_Rq=0x0：NoRequest
3AE ApaMsgTxt_D2_Stat=0x0： None
3AE ApaSlotTrgt_D_Stat=0x0：None
3AE ApaDynmcSlot_B_Stat=0x1：On
4D3 ApaSlotLeft1_D_Stat=0x1：IPaFound
4D3 ApaSlotLeft2_D_Stat=0x0：None
4D3 ApaSlotLeft3_D_Stat=0x0：None
4D3 ApaSlotFront_D_Stat=0x0：False
4D4 ApaSlotRight1_D_Stat=0x0：None
4D4 ApaSlotRight2_D_Stat=0x0：None
4D4 ApaSlotRight3_D_Stat=0x0：None
4D4 ApaSlotRear_D_Stat=0x0：False</v>
      </c>
      <c r="H354" s="28" t="str">
        <v>泊出辅助
Symbol：
P图标
Text：
挂入P挡</v>
      </c>
      <c r="I354" s="11" t="str">
        <v>P2</v>
      </c>
      <c r="J354" s="11" t="str">
        <v>手动测试</v>
      </c>
      <c r="K354" s="9" t="str">
        <v>PASS</v>
      </c>
      <c r="L354" s="31"/>
      <c r="M354" s="33"/>
      <c r="N354" s="30"/>
      <c r="O354" s="29"/>
      <c r="P354" s="30"/>
      <c r="Q354" s="31"/>
    </row>
    <row customHeight="true" ht="432" r="355">
      <c r="A355" s="11">
        <v>1</v>
      </c>
      <c r="B355" s="36" t="str">
        <v>SYNC+_0073</v>
      </c>
      <c r="C355" s="11" t="str">
        <v>31_Area1Scr006</v>
      </c>
      <c r="D355" s="35"/>
      <c r="E355" s="38" t="str">
        <v>inactive</v>
      </c>
      <c r="F355" s="30" t="str">
        <v>1.车机供电正常
2.进入泊车页面</v>
      </c>
      <c r="G355" s="28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ApaDrvRq2MsgTxt_D_Rq=0x0：NoRequest
3AE ApaMsgTxt_D2_Stat=0x0：None
3AE ApaSlotTrgt_D_Stat=0x4：Right1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5" s="28" t="str">
        <v>泊出辅助
Symbol：
i图标
Text：
已选择右侧</v>
      </c>
      <c r="I355" s="11" t="str">
        <v>P2</v>
      </c>
      <c r="J355" s="11" t="str">
        <v>手动测试</v>
      </c>
      <c r="K355" s="9" t="str">
        <v>PASS</v>
      </c>
      <c r="L355" s="31"/>
      <c r="M355" s="27"/>
      <c r="N355" s="30"/>
      <c r="O355" s="29"/>
      <c r="P355" s="30"/>
      <c r="Q355" s="31"/>
    </row>
    <row customHeight="true" ht="432" r="356">
      <c r="A356" s="11">
        <v>1</v>
      </c>
      <c r="B356" s="36" t="str">
        <v>SYNC+_0073</v>
      </c>
      <c r="C356" s="11" t="str">
        <v>37_Area1Scr006</v>
      </c>
      <c r="D356" s="35"/>
      <c r="E356" s="38" t="str">
        <v>inactive</v>
      </c>
      <c r="F356" s="30" t="str">
        <v>1.车机供电正常
2.进入泊车页面</v>
      </c>
      <c r="G356" s="28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ApaDrvRq2MsgTxt_D_Rq=0x0：NoRequest
3AE ApaMsgTxt_D2_Stat=0x0：None
3AE ApaSlotTrgt_D_Stat=0x4：Right1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6" s="28" t="str">
        <v>泊出辅助
Symbol：
i图标
Text：
已选择右侧</v>
      </c>
      <c r="I356" s="11" t="str">
        <v>P2</v>
      </c>
      <c r="J356" s="11" t="str">
        <v>手动测试</v>
      </c>
      <c r="K356" s="9" t="str">
        <v>PASS</v>
      </c>
      <c r="L356" s="31"/>
      <c r="M356" s="27"/>
      <c r="N356" s="30"/>
      <c r="O356" s="29"/>
      <c r="P356" s="30"/>
      <c r="Q356" s="31"/>
    </row>
    <row customHeight="true" ht="272" r="357">
      <c r="A357" s="11">
        <v>1</v>
      </c>
      <c r="B357" s="36" t="str">
        <v>SYNC+_0073</v>
      </c>
      <c r="C357" s="11" t="str">
        <v>39_Area1Scr012</v>
      </c>
      <c r="D357" s="35"/>
      <c r="E357" s="38" t="str">
        <v>inactive</v>
      </c>
      <c r="F357" s="30" t="str">
        <v>1.车机供电正常
2.进入泊车页面</v>
      </c>
      <c r="G357" s="28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ApaDrvRq2MsgTxt_D_Rq=0x0：NoRequest
3AE ApaMsgTxt_D2_Stat=0x0：None
3AE ApaSlotTrgt_D_Stat=0x1：Left1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7" s="28" t="str">
        <v>泊出辅助
Symbol：
i图标
Text：
已选择左侧</v>
      </c>
      <c r="I357" s="11" t="str">
        <v>P2</v>
      </c>
      <c r="J357" s="11" t="str">
        <v>手动测试</v>
      </c>
      <c r="K357" s="9" t="str">
        <v>PASS</v>
      </c>
      <c r="L357" s="31"/>
      <c r="M357" s="27"/>
      <c r="N357" s="30"/>
      <c r="O357" s="29"/>
      <c r="P357" s="30"/>
      <c r="Q357" s="31"/>
    </row>
    <row customHeight="true" ht="432" r="358">
      <c r="A358" s="11">
        <v>1</v>
      </c>
      <c r="B358" s="36" t="str">
        <v>SYNC+_0073</v>
      </c>
      <c r="C358" s="11" t="str">
        <v>51_Area1Scr009</v>
      </c>
      <c r="D358" s="35"/>
      <c r="E358" s="38" t="str">
        <v>inactive</v>
      </c>
      <c r="F358" s="30" t="str">
        <v>1.车机供电正常
2.进入泊车页面</v>
      </c>
      <c r="G358" s="28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ApaDrvRq2MsgTxt_D_Rq=0x6：ReleaseEpb
3AE ApaMsgTxt_D2_Stat=0x0：None
3AE ApaSlotTrgt_D_Stat=0x4：Right1
3AE ApaDynmcSlot_B_Stat=0x1：On
3AE ApaParkInSel_B_Avail=0x1：Available
3AE ApaRmtFeatSel_B_Avail=0x1：Available
4D3 ApaSlotLeft1_D_Stat=0x2：IPaReady
4D3 ApaSlotLeft2_D_Stat=0x0：None
4D3 ApaSlotLeft3_D_Stat=0x0：None
4D3 ApaSlotFront_D_Stat=0x0：false
4D4 ApaSlotRight1_D_Stat=0x0：None
4D4 ApaSlotRight2_D_Stat=0x0：None
4D4 ApaSlotRight3_D_Stat=0x0：None
4D4 ApaSlotRear_D_Stat=0x0：false</v>
      </c>
      <c r="H358" s="28" t="str">
        <v>泊出辅助
Symbol：
i图标
Text：
请确保手刹已释放</v>
      </c>
      <c r="I358" s="11" t="str">
        <v>P2</v>
      </c>
      <c r="J358" s="11" t="str">
        <v>手动测试</v>
      </c>
      <c r="K358" s="9" t="str">
        <v>PASS</v>
      </c>
      <c r="L358" s="31"/>
      <c r="M358" s="27"/>
      <c r="N358" s="30"/>
      <c r="O358" s="29"/>
      <c r="P358" s="30"/>
      <c r="Q358" s="31"/>
    </row>
    <row customHeight="true" ht="432" r="359">
      <c r="A359" s="11">
        <v>1</v>
      </c>
      <c r="B359" s="36" t="str">
        <v>SYNC+_0073</v>
      </c>
      <c r="C359" s="11" t="str">
        <v>53_Area1Scr009</v>
      </c>
      <c r="D359" s="35"/>
      <c r="E359" s="38" t="str">
        <v>inactive</v>
      </c>
      <c r="F359" s="30" t="str">
        <v>1.车机供电正常
2.进入泊车页面</v>
      </c>
      <c r="G359" s="28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ApaDrvRq2MsgTxt_D_Rq=0x6：ReleaseEpb
3AE ApaMsgTxt_D2_Stat=0x0：None
3AE ApaSlotTrgt_D_Stat=0x4：Right1
3AE ApaDynmcSlot_B_Stat=0x1：On
4D3 ApaSlotLeft1_D_Stat=0x2：IPaReady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59" s="28" t="str">
        <v>泊出辅助
Symbol：
i图标
Text：
请确保手刹已释放</v>
      </c>
      <c r="I359" s="11" t="str">
        <v>P2</v>
      </c>
      <c r="J359" s="11" t="str">
        <v>手动测试</v>
      </c>
      <c r="K359" s="9" t="str">
        <v>PASS</v>
      </c>
      <c r="L359" s="31"/>
      <c r="M359" s="27"/>
      <c r="N359" s="30"/>
      <c r="O359" s="29"/>
      <c r="P359" s="30"/>
      <c r="Q359" s="31"/>
    </row>
    <row customHeight="true" ht="432" r="360">
      <c r="A360" s="11">
        <v>1</v>
      </c>
      <c r="B360" s="36" t="str">
        <v>SYNC+_0073</v>
      </c>
      <c r="C360" s="11" t="str">
        <v>55_Area1Scr010</v>
      </c>
      <c r="D360" s="35"/>
      <c r="E360" s="38" t="str">
        <v>inactive</v>
      </c>
      <c r="F360" s="30" t="str">
        <v>1.车机供电正常
2.进入泊车页面</v>
      </c>
      <c r="G360" s="28" t="str">
        <v>0：
3AE ApaDisplayMode_D_Stat=0x0：off
1:
3AA ApaMde_D_Stat=0x4：POA
3AE ApaDisplayMode_D_Stat=0x2：FullScreen
3AE ApaControlMode_D_Stat=0x0：Inactive
3AE ApaSys_D2_Stat=0x0：NormalOperation
3AE ApaDrvRq1MsgTxt_D_Rq=0x3：ShiftToN
3AE ApaDrvRq2MsgTxt_D_Rq=0x5：ReleaseSteering
3AE ApaMsgTxt_D2_Stat=0x0：None
3AE ApaSlotTrgt_D_Stat=0x1：Left1
3AE ApaDynmcSlot_B_Stat=0x1：On
3AE ApaParkInSel_B_Avail：0x1：Available
3AE ApaRmtFeatSel_B_Avail：0x1：Available
4D3 ApaSlotLeft1_D_Stat=0x2： IPaReady
4D3 ApaSlotLeft2_D_Stat=0x0：None
4D3 ApaSlotLeft3_D_Stat=0x0：None
4D3 ApaSlotFront_D_Stat=0x0：false
4D4 ApaSlotRight1_D_Stat=0x2： IPaReady
4D4 ApaSlotRight2_D_Stat=0x0：None
4D4 ApaSlotRight3_D_Stat=0x0：None
4D4 ApaSlotRear_D_Stat=0x0：false
</v>
      </c>
      <c r="H360" s="28" t="str">
        <v>泊出辅助
Symbol：
松开方向盘，N图标
Text：
请松开方向盘
挂入N挡</v>
      </c>
      <c r="I360" s="11" t="str">
        <v>P2</v>
      </c>
      <c r="J360" s="11" t="str">
        <v>手动测试</v>
      </c>
      <c r="K360" s="9" t="str">
        <v>PASS</v>
      </c>
      <c r="L360" s="31"/>
      <c r="M360" s="27"/>
      <c r="N360" s="30"/>
      <c r="O360" s="29"/>
      <c r="P360" s="30"/>
      <c r="Q360" s="31"/>
    </row>
    <row customHeight="true" ht="432" r="361">
      <c r="A361" s="11">
        <v>1</v>
      </c>
      <c r="B361" s="36" t="str">
        <v>SYNC+_0073</v>
      </c>
      <c r="C361" s="11" t="str">
        <v>57_Area1Scr010</v>
      </c>
      <c r="D361" s="35"/>
      <c r="E361" s="38" t="str">
        <v>inactive</v>
      </c>
      <c r="F361" s="30" t="str">
        <v>1.车机供电正常
2.进入泊车页面</v>
      </c>
      <c r="G361" s="28" t="str">
        <v>0：
3AE ApaDisplayMode_D_Stat=0x0：off
1:
3AA ApaMde_D_Stat=0x4：POA
3AE ApaDisplayMode_D_Stat=0x2：FullScreen
3AE ApaControlMode_D_Stat=0x1：Active
3AE ApaSys_D2_Stat=0x0：NormalOperation
3AE ApaDrvRq1MsgTxt_D_Rq=0x3：ShiftToN
3AE ApaDrvRq2MsgTxt_D_Rq=0x5：ReleaseSteering
3AE ApaMsgTxt_D2_Stat=0x0：None
3AE ApaSlotTrgt_D_Stat=0x1：Left1
3AE ApaDynmcSlot_B_Stat=0x1：On
3AE ApaParkInSel_B_Avail：0x1：Available
3AE ApaRmtFeatSel_B_Avail：0x1：Available
4D3 ApaSlotLeft1_D_Stat=0x2： IPaReady
4D3 ApaSlotLeft2_D_Stat=0x0：None
4D3 ApaSlotLeft3_D_Stat=0x0：None
4D3 ApaSlotFront_D_Stat=0x0：false
4D4 ApaSlotRight1_D_Stat=0x2： IPaReady
4D4 ApaSlotRight2_D_Stat=0x0：None
4D4 ApaSlotRight3_D_Stat=0x0：None
4D4 ApaSlotRear_D_Stat=0x0：false
</v>
      </c>
      <c r="H361" s="28" t="str">
        <v>泊出辅助
Symbol：
松开方向盘，N图标
Text：
请松开方向盘
挂入N挡</v>
      </c>
      <c r="I361" s="11" t="str">
        <v>P2</v>
      </c>
      <c r="J361" s="11" t="str">
        <v>手动测试</v>
      </c>
      <c r="K361" s="9" t="str">
        <v>PASS</v>
      </c>
      <c r="L361" s="31"/>
      <c r="M361" s="27"/>
      <c r="N361" s="30"/>
      <c r="O361" s="29"/>
      <c r="P361" s="30"/>
      <c r="Q361" s="31"/>
    </row>
    <row customHeight="true" ht="432" r="362">
      <c r="A362" s="11">
        <v>1</v>
      </c>
      <c r="B362" s="36" t="str">
        <v>SYNC+_0073</v>
      </c>
      <c r="C362" s="11" t="str">
        <v>59_Area1Scr011</v>
      </c>
      <c r="D362" s="35"/>
      <c r="E362" s="38">
        <v>360</v>
      </c>
      <c r="F362" s="30" t="str">
        <v>1.车机供电正常
2.进入泊车页面</v>
      </c>
      <c r="G362" s="28" t="str">
        <v>0：
3AE ApaDisplayMode_D_Stat=0x0：off
1:
3AA ApaMde_D_Stat=0x4：POA
3AE ApaDisplayMode_D_Stat=0x2：FullScreen
3AE ApaControlMode_D_Stat=0x1：Active
3AE ApaSys_D2_Stat=0x0：NormalOperation
3AE ApaDrvRq1MsgTxt_D_Rq=0x3：ShiftToN
3AE ApaDrvRq2MsgTxt_D_Rq=0x5：ReleaseSteering
3AE ApaMsgTxt_D2_Stat=0x0：None
3AE ApaSlotTrgt_D_Stat=0x1：Left1
3AE ApaDynmcSlot_B_Stat=0x1：On
3AE ApaParkInSel_B_Avail：0x1：Available
3AE ApaRmtFeatSel_B_Avail：0x1：Available
4D3 ApaSlotLeft1_D_Stat=0x2： IPaReady
4D3 ApaSlotLeft2_D_Stat=0x0：None
4D3 ApaSlotLeft3_D_Stat=0x0：None
4D3 ApaSlotFront_D_Stat=0x0：false
4D4 ApaSlotRight1_D_Stat=0x2： IPaReady
4D4 ApaSlotRight2_D_Stat=0x0：None
4D4 ApaSlotRight3_D_Stat=0x0：None
4D4 ApaSlotRear_D_Stat=0x0：false
</v>
      </c>
      <c r="H362" s="28" t="str">
        <v>泊出辅助
Symbol：
松开方向盘，N图标
Text：
请松开方向盘
挂入N挡</v>
      </c>
      <c r="I362" s="11" t="str">
        <v>P2</v>
      </c>
      <c r="J362" s="11" t="str">
        <v>手动测试</v>
      </c>
      <c r="K362" s="9" t="str">
        <v>PASS</v>
      </c>
      <c r="L362" s="31"/>
      <c r="M362" s="27"/>
      <c r="N362" s="30"/>
      <c r="O362" s="29"/>
      <c r="P362" s="30"/>
      <c r="Q362" s="31"/>
    </row>
    <row customHeight="true" ht="432" r="363">
      <c r="A363" s="11">
        <v>1</v>
      </c>
      <c r="B363" s="36" t="str">
        <v>SYNC+_0073</v>
      </c>
      <c r="C363" s="11" t="str">
        <v>63_Area1Scr013</v>
      </c>
      <c r="D363" s="35"/>
      <c r="E363" s="38" t="str">
        <v>inactive</v>
      </c>
      <c r="F363" s="30" t="str">
        <v>1.车机供电正常
2.进入泊车页面</v>
      </c>
      <c r="G363" s="28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3AE ApaMsgTxt_D2_Stat=0x0：None
3AE ApaSlotTrgt_D_Stat=0x0：None
3AE ApaDynmcSlot_B_Stat=0x1：On
4D3 ApaSlotLeft1_D_Stat=0x0：None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63" s="28" t="str">
        <v>泊出辅助
Symbol：
向前箭头
Text：
正在搜索车位
请向前行驶</v>
      </c>
      <c r="I363" s="11" t="str">
        <v>P2</v>
      </c>
      <c r="J363" s="11" t="str">
        <v>手动测试</v>
      </c>
      <c r="K363" s="9" t="str">
        <v>PASS</v>
      </c>
      <c r="L363" s="31"/>
      <c r="M363" s="27"/>
      <c r="N363" s="30"/>
      <c r="O363" s="29"/>
      <c r="P363" s="30"/>
      <c r="Q363" s="31"/>
    </row>
    <row customHeight="true" ht="316" r="364">
      <c r="A364" s="11">
        <v>1</v>
      </c>
      <c r="B364" s="36" t="str">
        <v>SYNC+_0073</v>
      </c>
      <c r="C364" s="11" t="str">
        <v>65_Area1Scr013</v>
      </c>
      <c r="D364" s="35"/>
      <c r="E364" s="38" t="str">
        <v>inactive</v>
      </c>
      <c r="F364" s="30" t="str">
        <v>1.车机供电正常
2.进入泊车页面</v>
      </c>
      <c r="G364" s="28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3AE ApaMsgTxt_D2_Stat=0x0：None
3AE ApaSlotTrgt_D_Stat=0x0：None
3AE ApaDynmcSlot_B_Stat=0x1：On
3AE ApaParkInSel_B_Avail=0x1： Available
3AE ApaRmtFeatSel_B_Avail=0x1： Available
4D3 ApaSlotLeft1_D_Stat=0x0：None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64" s="28" t="str">
        <v>泊出辅助
Symbol：
向前箭头
Text：
正在搜索车位
请向前行驶</v>
      </c>
      <c r="I364" s="11" t="str">
        <v>P2</v>
      </c>
      <c r="J364" s="11" t="str">
        <v>手动测试</v>
      </c>
      <c r="K364" s="9" t="str">
        <v>PASS</v>
      </c>
      <c r="L364" s="31"/>
      <c r="M364" s="27"/>
      <c r="N364" s="30"/>
      <c r="O364" s="29"/>
      <c r="P364" s="30"/>
      <c r="Q364" s="31"/>
    </row>
    <row customHeight="true" ht="432" r="365">
      <c r="A365" s="11">
        <v>1</v>
      </c>
      <c r="B365" s="36" t="str">
        <v>SYNC+_0073</v>
      </c>
      <c r="C365" s="11" t="str">
        <v>71_Area1Scr014</v>
      </c>
      <c r="D365" s="35"/>
      <c r="E365" s="38" t="str">
        <v>inactive</v>
      </c>
      <c r="F365" s="30" t="str">
        <v>1.车机供电正常
2.进入泊车页面</v>
      </c>
      <c r="G365" s="28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3AE ApaMsgTxt_D2_Stat=0x0：None
3AE ApaSlotTrgt_D_Stat=0x1：Left1
3AE ApaDynmcSlot_B_Stat=0x1：On
3AE ApaParkInSel_B_Avail=0x1： Available
3AE ApaRmtFeatSel_B_Avail=0x1： Available
4D3 ApaSlotLeft1_D_Stat=0x3：IPeFound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65" s="28" t="str">
        <v>泊出辅助
Symbol：
向前箭头
Text：
车位已找到
请向前行驶</v>
      </c>
      <c r="I365" s="11" t="str">
        <v>P2</v>
      </c>
      <c r="J365" s="11" t="str">
        <v>手动测试</v>
      </c>
      <c r="K365" s="9" t="str">
        <v>PASS</v>
      </c>
      <c r="L365" s="31"/>
      <c r="M365" s="27"/>
      <c r="N365" s="30"/>
      <c r="O365" s="29"/>
      <c r="P365" s="30"/>
      <c r="Q365" s="31"/>
    </row>
    <row customHeight="true" ht="432" r="366">
      <c r="A366" s="11">
        <v>1</v>
      </c>
      <c r="B366" s="36" t="str">
        <v>SYNC+_0073</v>
      </c>
      <c r="C366" s="11" t="str">
        <v>75_Area1Scr015</v>
      </c>
      <c r="D366" s="35"/>
      <c r="E366" s="38" t="str">
        <v>inactive</v>
      </c>
      <c r="F366" s="30" t="str">
        <v>1.车机供电正常
2.进入泊车页面</v>
      </c>
      <c r="G366" s="28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ApaDrvRq2MsgTxt_D_Rq=0x1：Stop
3AE ApaMsgTxt_D2_Stat=0x0：None
3AE ApaSlotTrgt_D_Stat=0x5： Right2
3AE ApaDynmcSlot_B_Stat=0x1：On
3AE ApaParkInSel_B_Avail=0x1： Available
3AE ApaRmtFeatSel_B_Avail=0x1： Available
4D3 ApaSlotLeft1_D_Stat=0x3：IPeFound
4D3 ApaSlotLeft2_D_Stat=0x0：None
4D3 ApaSlotLeft3_D_Stat=0x0：None
4D3 ApaSlotFront_D_Stat=0x0：false
4D4 ApaSlotRight1_D_Stat=0x0：None
4D4 ApaSlotRight2_D_Stat=0x2：IPaReady
4D4 ApaSlotRight3_D_Stat=0x0：None
4D4 ApaSlotRear_D_Stat=0x0：false</v>
      </c>
      <c r="H366" s="28" t="str">
        <v>泊出辅助
Symbol：
stop图标
Text：
车位已选择
请停车</v>
      </c>
      <c r="I366" s="11" t="str">
        <v>P2</v>
      </c>
      <c r="J366" s="11" t="str">
        <v>手动测试</v>
      </c>
      <c r="K366" s="9" t="str">
        <v>PASS</v>
      </c>
      <c r="L366" s="31"/>
      <c r="M366" s="27"/>
      <c r="N366" s="30"/>
      <c r="O366" s="29"/>
      <c r="P366" s="30"/>
      <c r="Q366" s="31"/>
    </row>
    <row customHeight="true" ht="432" r="367">
      <c r="A367" s="11">
        <v>1</v>
      </c>
      <c r="B367" s="36" t="str">
        <v>SYNC+_0073</v>
      </c>
      <c r="C367" s="11" t="str">
        <v>77_Area1Scr015</v>
      </c>
      <c r="D367" s="35"/>
      <c r="E367" s="38" t="str">
        <v>inactive</v>
      </c>
      <c r="F367" s="30" t="str">
        <v>1.车机供电正常
2.进入泊车页面</v>
      </c>
      <c r="G367" s="28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ApaDrvRq2MsgTxt_D_Rq=0x1：Stop
3AE ApaMsgTxt_D2_Stat=0x0：None
3AE ApaSlotTrgt_D_Stat=0x5： Right2
3AE ApaDynmcSlot_B_Stat=0x1：On
3AE ApaParkInSel_B_Avail=0x1： Available
3AE ApaRmtFeatSel_B_Avail=0x1： Available
4D3 ApaSlotLeft1_D_Stat=0x3：IPeFound
4D3 ApaSlotLeft2_D_Stat=0x0：None
4D3 ApaSlotLeft3_D_Stat=0x0：None
4D3 ApaSlotFront_D_Stat=0x0：false
4D4 ApaSlotRight1_D_Stat=0x0：None
4D4 ApaSlotRight2_D_Stat=0x2：IPaReady
4D4 ApaSlotRight3_D_Stat=0x0：None
4D4 ApaSlotRear_D_Stat=0x0：false</v>
      </c>
      <c r="H367" s="28" t="str">
        <v>泊出辅助
Symbol：
stop图标
Text：
车位已选择
请停车</v>
      </c>
      <c r="I367" s="11" t="str">
        <v>P2</v>
      </c>
      <c r="J367" s="11" t="str">
        <v>手动测试</v>
      </c>
      <c r="K367" s="9" t="str">
        <v>PASS</v>
      </c>
      <c r="L367" s="31"/>
      <c r="M367" s="27"/>
      <c r="N367" s="30"/>
      <c r="O367" s="29"/>
      <c r="P367" s="30"/>
      <c r="Q367" s="31"/>
    </row>
    <row customHeight="true" ht="432" r="368">
      <c r="A368" s="11">
        <v>1</v>
      </c>
      <c r="B368" s="36" t="str">
        <v>SYNC+_0073</v>
      </c>
      <c r="C368" s="11" t="str">
        <v>79_Area1Scr015</v>
      </c>
      <c r="D368" s="35"/>
      <c r="E368" s="38" t="str">
        <v>inactive</v>
      </c>
      <c r="F368" s="30" t="str">
        <v>1.车机供电正常
2.进入泊车页面</v>
      </c>
      <c r="G368" s="37" t="str">
        <v>ApaMde_D_Stat：0X5:ParkIn
3AE：
ApaDisplayMode_D_Stat：0x2：HMIFullScreen
ApaControlMode_D_Stat：0x0：Inactive
ApaSys_D2_Stat：0x0：NormalOperation
ApaDrvRq1MsgTxt_D_Rq：0x0:NoRequest
ApaDrvRq2MsgTxt_D_Rq：0X1：Stop
ApaMsgTxt_D2_Stat：0x0：None
ApaSlotTrgt_D_Sta：0x2： Right2
ApaSlotFoundButNotReady：false（组合信号）
AnySlotReady=false（组合信号）
ApaDynmcSlot_B_Stat：0x1：On
ApaParkInSel_B_Avail：0x1： Available
ApaRmtFeatSel_B_Avail：0x1： Available
4D3
ApaSlotLeft1_D_Stat：0x0：None
ApaSlotLeft2_D_Stat：0x0：None
ApaSlotLeft3_D_Stat：0x0：None
ApaSlotFront_D_Stat：0x0：false
4D4
ApaSlotRight1_D_Stat：0x0：None
ApaSlotRight2_D_Stat：0x2： IPaReady
ApaSlotRight3_D_Stat：0x0：None
ApaSlotRear_D_Stat：0x0：false</v>
      </c>
      <c r="H368" s="28" t="str">
        <v>泊出辅助
Symbol：
stop图标
Text：
车位已选择
请停车</v>
      </c>
      <c r="I368" s="11" t="str">
        <v>P2</v>
      </c>
      <c r="J368" s="11" t="str">
        <v>手动测试</v>
      </c>
      <c r="K368" s="9" t="str">
        <v>PASS</v>
      </c>
      <c r="L368" s="31"/>
      <c r="M368" s="27"/>
      <c r="N368" s="30"/>
      <c r="O368" s="29"/>
      <c r="P368" s="30"/>
      <c r="Q368" s="31"/>
    </row>
    <row customHeight="true" ht="432" r="369">
      <c r="A369" s="11">
        <v>1</v>
      </c>
      <c r="B369" s="36" t="str">
        <v>SYNC+_0073</v>
      </c>
      <c r="C369" s="11" t="str">
        <v>81_Area1Scr015</v>
      </c>
      <c r="D369" s="35"/>
      <c r="E369" s="38" t="str">
        <v>inactive</v>
      </c>
      <c r="F369" s="30" t="str">
        <v>1.车机供电正常
2.进入泊车页面</v>
      </c>
      <c r="G369" s="37" t="str">
        <v>ApaMde_D_Stat：0X5:ParkIn
3AE：
ApaDisplayMode_D_Stat：0x2：HMIFullScreen
ApaControlMode_D_Stat：0x0：Inactive
ApaSys_D2_Stat：0x0：NormalOperation
ApaDrvRq1MsgTxt_D_Rq：0x0:NoRequest
ApaDrvRq2MsgTxt_D_Rq：0X1：Stop
ApaMsgTxt_D2_Stat：0x0：None
ApaSlotTrgt_D_Sta：0x2： Right2
ApaSlotFoundButNotReady：false（组合信号）
AnySlotReady：true（组合信号）
ApaDynmcSlot_B_Stat：0x0：off
ApaParkInSel_B_Avail：0x1： Available
ApaRmtFeatSel_B_Avail：0x1： Available
4D3
ApaSlotLeft1_D_Stat：0x0：None
ApaSlotLeft2_D_Stat：0x0：None
ApaSlotLeft3_D_Stat：0x0：None
ApaSlotFront_D_Stat：0x0：false
4D4
ApaSlotRight1_D_Stat：0x0：None
ApaSlotRight2_D_Stat：0x2： IPaReady
ApaSlotRight3_D_Stat：0x0：None
ApaSlotRear_D_Stat：0x0：false</v>
      </c>
      <c r="H369" s="28" t="str">
        <v>泊出辅助
Symbol：
stop图标
Text：
车位已选择
请停车</v>
      </c>
      <c r="I369" s="11" t="str">
        <v>P2</v>
      </c>
      <c r="J369" s="11" t="str">
        <v>手动测试</v>
      </c>
      <c r="K369" s="9" t="str">
        <v>PASS</v>
      </c>
      <c r="L369" s="31"/>
      <c r="M369" s="27"/>
      <c r="N369" s="30"/>
      <c r="O369" s="29"/>
      <c r="P369" s="30"/>
      <c r="Q369" s="31"/>
    </row>
    <row customHeight="true" ht="417" r="370">
      <c r="A370" s="11">
        <v>1</v>
      </c>
      <c r="B370" s="36" t="str">
        <v>SYNC+_0073</v>
      </c>
      <c r="C370" s="11" t="str">
        <v>93_Area1Scr017</v>
      </c>
      <c r="D370" s="35"/>
      <c r="E370" s="38">
        <v>360</v>
      </c>
      <c r="F370" s="30" t="str">
        <v>1.车机供电正常
2.进入泊车页面</v>
      </c>
      <c r="G370" s="37" t="str">
        <v>ApaMde_D_Stat：0x4：POA
3AE：
ApaDisplayMode_D_Stat：0x2：HMIFullScreen
ApaControlMode_D_Stat：0x1：active
ApaSys_D2_Stat：0x0：NormalOperation
ApaDrvRq1MsgTxt_D_Rq：0x0:NoRequest
ApaDrvRq2MsgTxt_D_Rq：0X3：DriveBackward
ApaSlotTrgt_D_Sta：0x2：Left2
ApaSlotFoundButNotReady：false（组合信号）
AnySlotReady：false（组合信号）
ApaDynmcSlot_B_Stat：0x1：On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v>
      </c>
      <c r="H370" s="28" t="str">
        <v>泊出辅助
Symbol：
向下箭头
Text：
注意
请检查四周注意安全</v>
      </c>
      <c r="I370" s="11" t="str">
        <v>P2</v>
      </c>
      <c r="J370" s="11" t="str">
        <v>手动测试</v>
      </c>
      <c r="K370" s="9" t="str">
        <v>PASS</v>
      </c>
      <c r="L370" s="31"/>
      <c r="M370" s="27"/>
      <c r="N370" s="30"/>
      <c r="O370" s="29"/>
      <c r="P370" s="30"/>
      <c r="Q370" s="31"/>
    </row>
    <row customHeight="true" ht="417" r="371">
      <c r="A371" s="11">
        <v>1</v>
      </c>
      <c r="B371" s="36" t="str">
        <v>SYNC+_0073</v>
      </c>
      <c r="C371" s="11" t="str">
        <v>95_Area1Scr017</v>
      </c>
      <c r="D371" s="35"/>
      <c r="E371" s="38" t="str">
        <v>inactive</v>
      </c>
      <c r="F371" s="30" t="str">
        <v>1.车机供电正常
2.进入泊车页面</v>
      </c>
      <c r="G371" s="37" t="str">
        <v>ApaMde_D_Stat：0x5： ParkIn
3AE：
ApaDisplayMode_D_Stat：0x2：HMIFullScreen
ApaControlMode_D_Stat：0x0：active
ApaSys_D2_Stat：0x0：NormalOperation
ApaDrvRq1MsgTxt_D_Rq：0x0:NoRequest
ApaDrvRq2MsgTxt_D_Rq：0x3：DriveBackward
ApaSlotTrgt_D_Sta：0x5： Right2
ApaSlotFoundButNotReady：false（组合信号）
AnySlotReady：false（组合信号）
ApaDynmcSlot_B_Stat：0x1：On
4D3
ApaSlotLeft1_D_Stat：0x0：None
ApaSlotLeft2_D_Stat：0x2：IPaReady
ApaSlotLeft3_D_Stat：0x0：None
ApaSlotFront_D_Stat：0x0：false
4D4
ApaSlotRight1_D_Stat：0x0：None
ApaSlotRight2_D_Stat：0x2：IPaReady
ApaSlotRight3_D_Stat：0x0：None
ApaSlotRear_D_Stat：0x0：false</v>
      </c>
      <c r="H371" s="28" t="str">
        <v>泊出辅助
Symbol：
向下箭头
Text：
注意
请检查四周注意安全</v>
      </c>
      <c r="I371" s="11" t="str">
        <v>P2</v>
      </c>
      <c r="J371" s="11" t="str">
        <v>手动测试</v>
      </c>
      <c r="K371" s="9" t="str">
        <v>PASS</v>
      </c>
      <c r="L371" s="31"/>
      <c r="M371" s="33"/>
      <c r="N371" s="30"/>
      <c r="O371" s="29"/>
      <c r="P371" s="30"/>
      <c r="Q371" s="31"/>
    </row>
    <row customHeight="true" ht="432" r="372">
      <c r="A372" s="11">
        <v>1</v>
      </c>
      <c r="B372" s="36" t="str">
        <v>SYNC+_0073</v>
      </c>
      <c r="C372" s="11" t="str">
        <v>97_Area1Scr018</v>
      </c>
      <c r="D372" s="35"/>
      <c r="E372" s="38" t="str">
        <v>inactive</v>
      </c>
      <c r="F372" s="30" t="str">
        <v>1.车机供电正常
2.进入泊车页面</v>
      </c>
      <c r="G372" s="37" t="str">
        <v>ApaMde_D_Stat：0x4：POA
3AE：
ApaDisplayMode_D_Stat：0x2：HMIFullScreen
ApaControlMode_D_Stat：0x1：Active
ApaSys_D2_Stat：0x0：NormalOperation
ApaDrvRq1MsgTxt_D_Rq：0x0:NoRequest
ApaDrvRq2MsgTxt_D_Rq：0X3：DriveBackward
ApaMsgTxt_D2_Stat：0x13： AcceleratorPedalInactive
ApaSlotTrgt_D_Sta：0x4：Right1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372" s="28" t="str">
        <v>泊出辅助
Symbol：
向下箭头
Text：
油门踏板不起作用</v>
      </c>
      <c r="I372" s="11" t="str">
        <v>P2</v>
      </c>
      <c r="J372" s="11" t="str">
        <v>手动测试</v>
      </c>
      <c r="K372" s="9" t="str">
        <v>PASS</v>
      </c>
      <c r="L372" s="31"/>
      <c r="M372" s="27"/>
      <c r="N372" s="30"/>
      <c r="O372" s="29"/>
      <c r="P372" s="30"/>
      <c r="Q372" s="31"/>
    </row>
    <row customHeight="true" ht="432" r="373">
      <c r="A373" s="11">
        <v>1</v>
      </c>
      <c r="B373" s="36" t="str">
        <v>SYNC+_0073</v>
      </c>
      <c r="C373" s="11" t="str">
        <v>99_Area1Scr018</v>
      </c>
      <c r="D373" s="35"/>
      <c r="E373" s="38" t="str">
        <v>inactive</v>
      </c>
      <c r="F373" s="30" t="str">
        <v>1.车机供电正常
2.进入泊车页面</v>
      </c>
      <c r="G373" s="37" t="str">
        <v>ApaMde_D_Stat：0x5： ParkIn
3AE：
ApaDisplayMode_D_Stat：0x2：HMIFullScreen
ApaControlMode_D_Stat：0x1：Active
ApaSys_D2_Stat：0x0：NormalOperation
ApaDrvRq1MsgTxt_D_Rq：0x0:NoRequest
ApaDrvRq2MsgTxt_D_Rq：0X3：DriveBackward
ApaMsgTxt_D2_Stat：0x13： AcceleratorPedalInactive
ApaSlotTrgt_D_Sta：0x2：Right2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73" s="28" t="str">
        <v>泊出辅助
Symbol：
向下箭头
Text：
油门踏板不起作用</v>
      </c>
      <c r="I373" s="11" t="str">
        <v>P2</v>
      </c>
      <c r="J373" s="11" t="str">
        <v>手动测试</v>
      </c>
      <c r="K373" s="9" t="str">
        <v>PASS</v>
      </c>
      <c r="L373" s="31"/>
      <c r="M373" s="27"/>
      <c r="N373" s="30"/>
      <c r="O373" s="29"/>
      <c r="P373" s="30"/>
      <c r="Q373" s="31"/>
    </row>
    <row customHeight="true" ht="432" r="374">
      <c r="A374" s="11">
        <v>1</v>
      </c>
      <c r="B374" s="36" t="str">
        <v>SYNC+_0073</v>
      </c>
      <c r="C374" s="11" t="str">
        <v>105_Area1Scr020</v>
      </c>
      <c r="D374" s="35"/>
      <c r="E374" s="38" t="str">
        <v>inactive</v>
      </c>
      <c r="F374" s="30" t="str">
        <v>1.车机供电正常
2.进入泊车页面</v>
      </c>
      <c r="G374" s="37" t="str">
        <v>ApaMde_D_Stat：0x4： POA
3AE：
ApaDisplayMode_D_Stat：0x2：HMIFullScreen
ApaControlMode_D_Stat：0x1：Active
ApaSys_D2_Stat：0x0：NormalOperation
ApaDrvRq1MsgTxt_D_Rq：0x0:NoRequest
ApaDrvRq2MsgTxt_D_Rq：0X2：DriveForward
ApaMsgTxt_D2_Stat：0x0： None
ApaSlotTrgt_D_Sta：0x2：Left2
ApaSlotFoundButNotReady：false（组合信号）
AnySlotReady：false（组合信号）
ApaDynmcSlot_B_Stat：0x1：On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v>
      </c>
      <c r="H374" s="28" t="str">
        <v>泊出辅助
Symbol：
向上箭头
Text：
注意！
请检查四周注意安全</v>
      </c>
      <c r="I374" s="11" t="str">
        <v>P2</v>
      </c>
      <c r="J374" s="11" t="str">
        <v>手动测试</v>
      </c>
      <c r="K374" s="9" t="str">
        <v>PASS</v>
      </c>
      <c r="L374" s="31"/>
      <c r="M374" s="27"/>
      <c r="N374" s="30"/>
      <c r="O374" s="29"/>
      <c r="P374" s="30"/>
      <c r="Q374" s="31"/>
    </row>
    <row customHeight="true" ht="432" r="375">
      <c r="A375" s="11">
        <v>1</v>
      </c>
      <c r="B375" s="36" t="str">
        <v>SYNC+_0073</v>
      </c>
      <c r="C375" s="11" t="str">
        <v>107_Area1Scr020</v>
      </c>
      <c r="D375" s="35"/>
      <c r="E375" s="38" t="str">
        <v>inactive</v>
      </c>
      <c r="F375" s="30" t="str">
        <v>1.车机供电正常
2.进入泊车页面</v>
      </c>
      <c r="G375" s="37" t="str">
        <v>ApaMde_D_Stat：0x5：ParkIn
3AE：
ApaDisplayMode_D_Stat：0x2：HMIFullScreen
ApaControlMode_D_Stat：0x1：Active
ApaSys_D2_Stat：0x0：NormalOperation
ApaDrvRq1MsgTxt_D_Rq：0x0:NoRequest
ApaDrvRq2MsgTxt_D_Rq：0X2：DriveForward
ApaMsgTxt_D2_Stat：0x0： None
ApaSlotTrgt_D_Sta：0x5：Right2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v>
      </c>
      <c r="H375" s="28" t="str">
        <v>泊出辅助
Symbol：
向上箭头
Text：
注意！
请检查四周注意安全</v>
      </c>
      <c r="I375" s="11" t="str">
        <v>P2</v>
      </c>
      <c r="J375" s="11" t="str">
        <v>手动测试</v>
      </c>
      <c r="K375" s="9" t="str">
        <v>PASS</v>
      </c>
      <c r="L375" s="31"/>
      <c r="M375" s="27"/>
      <c r="N375" s="30"/>
      <c r="O375" s="29"/>
      <c r="P375" s="30"/>
      <c r="Q375" s="31"/>
    </row>
    <row customHeight="true" ht="432" r="376">
      <c r="A376" s="11">
        <v>1</v>
      </c>
      <c r="B376" s="36" t="str">
        <v>SYNC+_0073</v>
      </c>
      <c r="C376" s="11" t="str">
        <v>109_Area1Scr021</v>
      </c>
      <c r="D376" s="35"/>
      <c r="E376" s="38" t="str">
        <v>inactive</v>
      </c>
      <c r="F376" s="30" t="str">
        <v>1.车机供电正常
2.进入泊车页面</v>
      </c>
      <c r="G376" s="37" t="str">
        <v>ApaMde_D_Stat：0x4：POA
3AE：
ApaDisplayMode_D_Stat：0x2：HMIFullScreen
ApaControlMode_D_Stat：0x1：Active
ApaSys_D2_Stat：0x0：NormalOperation
ApaDrvRq1MsgTxt_D_Rq：0x0:NoRequest
ApaDrvRq2MsgTxt_D_Rq：0X2：DriveForward
ApaMsgTxt_D2_Stat：0x13： AcceleratorPedalInactive
ApaSlotTrgt_D_Sta：0x2：Left2
ApaSlotFoundButNotReady：false（组合信号）
AnySlotReady：false（组合信号）
ApaDynmcSlot_B_Stat：0x1：On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v>
      </c>
      <c r="H376" s="28" t="str">
        <v>泊出辅助
Symbol：
向上箭头
Text：
油门踏板不起作用</v>
      </c>
      <c r="I376" s="11" t="str">
        <v>P2</v>
      </c>
      <c r="J376" s="11" t="str">
        <v>手动测试</v>
      </c>
      <c r="K376" s="9" t="str">
        <v>PASS</v>
      </c>
      <c r="L376" s="31"/>
      <c r="M376" s="27"/>
      <c r="N376" s="30"/>
      <c r="O376" s="29"/>
      <c r="P376" s="30"/>
      <c r="Q376" s="31"/>
    </row>
    <row customHeight="true" ht="432" r="377">
      <c r="A377" s="11">
        <v>1</v>
      </c>
      <c r="B377" s="36" t="str">
        <v>SYNC+_0073</v>
      </c>
      <c r="C377" s="11" t="str">
        <v>111_Area1Scr021</v>
      </c>
      <c r="D377" s="35"/>
      <c r="E377" s="38" t="str">
        <v>inactive</v>
      </c>
      <c r="F377" s="30" t="str">
        <v>1.车机供电正常
2.进入泊车页面</v>
      </c>
      <c r="G377" s="37" t="str">
        <v>ApaMde_D_Stat：0x5： ParkIn
3AE：
ApaDisplayMode_D_Stat：0x2：HMIFullScreen
ApaControlMode_D_Stat：0x1：Active
ApaSys_D2_Stat：0x0：NormalOperation
ApaDrvRq1MsgTxt_D_Rq：0x0:NoRequest
ApaDrvRq2MsgTxt_D_Rq：0X2：DriveForward
ApaMsgTxt_D2_Stat：0x13： AcceleratorPedalInactive
ApaSlotTrgt_D_Sta：0x5：Right2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v>
      </c>
      <c r="H377" s="28" t="str">
        <v>泊出辅助
Symbol：
向上箭头
Text：
油门踏板不起作用</v>
      </c>
      <c r="I377" s="11" t="str">
        <v>P2</v>
      </c>
      <c r="J377" s="11" t="str">
        <v>手动测试</v>
      </c>
      <c r="K377" s="9" t="str">
        <v>PASS</v>
      </c>
      <c r="L377" s="31"/>
      <c r="M377" s="27"/>
      <c r="N377" s="30"/>
      <c r="O377" s="29"/>
      <c r="P377" s="30"/>
      <c r="Q377" s="31"/>
    </row>
    <row customHeight="true" ht="432" r="378">
      <c r="A378" s="11">
        <v>1</v>
      </c>
      <c r="B378" s="36" t="str">
        <v>SYNC+_0073</v>
      </c>
      <c r="C378" s="11" t="str">
        <v>129_Area1Scr026</v>
      </c>
      <c r="D378" s="35"/>
      <c r="E378" s="38" t="str">
        <v>inactive</v>
      </c>
      <c r="F378" s="30" t="str">
        <v>1.车机供电正常
2.进入泊车页面</v>
      </c>
      <c r="G378" s="37" t="str">
        <v>ApaMde_D_Stat：0x4：POA
3AE：
ApaDisplayMode_D_Stat：0x2：HMIFullScreen
ApaControlMode_D_Stat：0x1：Active
ApaSys_D2_Stat：0x5： Finished
ApaDrvRq1MsgTxt_D_Rq：0x0:NoRequest
ApaDrvRq2MsgTxt_D_Rq：0X7： TakeControl
ApaMsgTxt_D2_Stat：0x0：None
ApaSlotTrgt_D_Sta：0x4：Right1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378" s="28" t="str">
        <v>泊出辅助
Symbol：
向上箭头
Text：
泊车完成
请接管</v>
      </c>
      <c r="I378" s="11" t="str">
        <v>P2</v>
      </c>
      <c r="J378" s="11" t="str">
        <v>手动测试</v>
      </c>
      <c r="K378" s="9" t="str">
        <v>PASS</v>
      </c>
      <c r="L378" s="31"/>
      <c r="M378" s="27"/>
      <c r="N378" s="30"/>
      <c r="O378" s="29"/>
      <c r="P378" s="30"/>
      <c r="Q378" s="31"/>
    </row>
    <row customHeight="true" ht="432" r="379">
      <c r="A379" s="11">
        <v>1</v>
      </c>
      <c r="B379" s="36" t="str">
        <v>SYNC+_0073</v>
      </c>
      <c r="C379" s="11" t="str">
        <v>131_Area1Scr026</v>
      </c>
      <c r="D379" s="35"/>
      <c r="E379" s="38" t="str">
        <v>inactive</v>
      </c>
      <c r="F379" s="30" t="str">
        <v>1.车机供电正常
2.进入泊车页面</v>
      </c>
      <c r="G379" s="37" t="str">
        <v>ApaMde_D_Stat：0x5：
3AE：
ApaDisplayMode_D_Stat：0x2：HMIFullScreen
ApaControlMode_D_Stat：0x0： Inactive
ApaSys_D2_Stat：0x5： Finished
ApaDrvRq1MsgTxt_D_Rq：0x0:NoRequest
ApaDrvRq2MsgTxt_D_Rq：0X7： TakeControl
ApaMsgTxt_D2_Stat：0x0：None
ApaSlotTrgt_D_Sta：0x4：Right1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379" s="28" t="str">
        <v>泊出辅助
Symbol：
向上箭头
Text：
泊车完成
请接管</v>
      </c>
      <c r="I379" s="11" t="str">
        <v>P2</v>
      </c>
      <c r="J379" s="11" t="str">
        <v>手动测试</v>
      </c>
      <c r="K379" s="9" t="str">
        <v>PASS</v>
      </c>
      <c r="L379" s="31"/>
      <c r="M379" s="27"/>
      <c r="N379" s="30"/>
      <c r="O379" s="29"/>
      <c r="P379" s="30"/>
      <c r="Q379" s="31"/>
    </row>
    <row customHeight="true" ht="432" r="380">
      <c r="A380" s="11">
        <v>1</v>
      </c>
      <c r="B380" s="36" t="str">
        <v>SYNC+_0073</v>
      </c>
      <c r="C380" s="11" t="str">
        <v>141_Area1Scr029</v>
      </c>
      <c r="D380" s="35"/>
      <c r="E380" s="38" t="str">
        <v>inactive</v>
      </c>
      <c r="F380" s="30" t="str">
        <v>1.车机供电正常
2.进入泊车页面</v>
      </c>
      <c r="G380" s="37" t="str">
        <v>ApaMde_D_Stat：0x4：POA
3AE：
ApaDisplayMode_D_Stat：0x2：HMIFullScreen
ApaControlMode_D_Stat：0x1： Active
ApaSys_D2_Stat：0x0：NormalOperation
ApaDrvRq1MsgTxt_D_Rq：0x0:NoRequest
ApaDrvRq2MsgTxt_D_Rq：0X0：NoRequest
ApaMsgTxt_D2_Stat：0x2：ObstacleInPath
ApaSlotTrgt_D_Sta：0x4：Right1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380" s="28" t="str">
        <v>泊出辅助
Symbol：
！图标
Text：
路径上有障碍物</v>
      </c>
      <c r="I380" s="11" t="str">
        <v>P2</v>
      </c>
      <c r="J380" s="11" t="str">
        <v>手动测试</v>
      </c>
      <c r="K380" s="9" t="str">
        <v>PASS</v>
      </c>
      <c r="L380" s="31"/>
      <c r="M380" s="27"/>
      <c r="N380" s="30"/>
      <c r="O380" s="29"/>
      <c r="P380" s="30"/>
      <c r="Q380" s="31"/>
    </row>
    <row customHeight="true" ht="432" r="381">
      <c r="A381" s="11">
        <v>1</v>
      </c>
      <c r="B381" s="36" t="str">
        <v>SYNC+_0073</v>
      </c>
      <c r="C381" s="11" t="str">
        <v>143_Area1Scr029</v>
      </c>
      <c r="D381" s="35"/>
      <c r="E381" s="38" t="str">
        <v>inactive</v>
      </c>
      <c r="F381" s="30" t="str">
        <v>1.车机供电正常
2.进入泊车页面</v>
      </c>
      <c r="G381" s="37" t="str">
        <v>ApaMde_D_Stat：0x5： ParkIn
3AE：
ApaDisplayMode_D_Stat：0x2：HMIFullScreen
ApaControlMode_D_Stat：0x1： Active
ApaSys_D2_Stat：0x0：NormalOperation
ApaDrvRq1MsgTxt_D_Rq：0x0:NoRequest
ApaDrvRq2MsgTxt_D_Rq：0X0：NoRequest
ApaMsgTxt_D2_Stat：0x2：ObstacleInPath
ApaSlotTrgt_D_Sta：0x4：Right1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381" s="28" t="str">
        <v>泊出辅助
Symbol：
！图标
Text：
路径上有障碍物</v>
      </c>
      <c r="I381" s="11" t="str">
        <v>P2</v>
      </c>
      <c r="J381" s="11" t="str">
        <v>手动测试</v>
      </c>
      <c r="K381" s="9" t="str">
        <v>PASS</v>
      </c>
      <c r="L381" s="31"/>
      <c r="M381" s="27"/>
      <c r="N381" s="30"/>
      <c r="O381" s="29"/>
      <c r="P381" s="30"/>
      <c r="Q381" s="31"/>
    </row>
    <row customHeight="true" ht="432" r="382">
      <c r="A382" s="11">
        <v>1</v>
      </c>
      <c r="B382" s="36" t="str">
        <v>SYNC+_0073</v>
      </c>
      <c r="C382" s="11" t="str">
        <v>145_Area1Scr030</v>
      </c>
      <c r="D382" s="35"/>
      <c r="E382" s="38" t="str">
        <v>inactive</v>
      </c>
      <c r="F382" s="30" t="str">
        <v>1.车机供电正常
2.进入泊车页面</v>
      </c>
      <c r="G382" s="37" t="str">
        <v>ApaMde_D_Stat：0x5： ParkIn
3AE：
ApaDisplayMode_D_Stat：0x2：HMIFullScreen
ApaControlMode_D_Stat：0x1： Active
ApaSys_D2_Stat：0x2：Overspeed
ApaDrvRq1MsgTxt_D_Rq：0x0:NoRequest
ApaDrvRq2MsgTxt_D_Rq：0X0：NoRequest
ApaMsgTxt_D2_Stat：0x4： SpeedLimitExceeded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382" s="28" t="str">
        <v>泊出辅助
Symbol：
！图标
Text：
减速</v>
      </c>
      <c r="I382" s="11" t="str">
        <v>P2</v>
      </c>
      <c r="J382" s="11" t="str">
        <v>手动测试</v>
      </c>
      <c r="K382" s="9" t="str">
        <v>PASS</v>
      </c>
      <c r="L382" s="31"/>
      <c r="M382" s="27"/>
      <c r="N382" s="30"/>
      <c r="O382" s="29"/>
      <c r="P382" s="30"/>
      <c r="Q382" s="31"/>
    </row>
    <row customHeight="true" ht="432" r="383">
      <c r="A383" s="11">
        <v>1</v>
      </c>
      <c r="B383" s="36" t="str">
        <v>SYNC+_0073</v>
      </c>
      <c r="C383" s="11" t="str">
        <v>159_Area1Scr032</v>
      </c>
      <c r="D383" s="35"/>
      <c r="E383" s="38" t="str">
        <v>inactive</v>
      </c>
      <c r="F383" s="30" t="str">
        <v>1.车机供电正常
2.进入泊车页面</v>
      </c>
      <c r="G383" s="37" t="str">
        <v>ApaMde_D_Stat：0x4：POA
3AE：
ApaDisplayMode_D_Stat：0x2：HMIFullScreen
ApaControlMode_D_Stat：0x0：Inactive
ApaSys_D2_Stat：0x4：Cancelled
ApaDrvRq1MsgTxt_D_Rq：0x0:NoRequest
ApaDrvRq2MsgTxt_D_Rq：0X0：NoRequest
ApaMsgTxt_D2_Stat：0x0：None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83" s="28" t="str">
        <v>泊出辅助
Symbol：
X图标
Text：
已取消</v>
      </c>
      <c r="I383" s="11" t="str">
        <v>P2</v>
      </c>
      <c r="J383" s="11" t="str">
        <v>手动测试</v>
      </c>
      <c r="K383" s="9" t="str">
        <v>PASS</v>
      </c>
      <c r="L383" s="31"/>
      <c r="M383" s="27"/>
      <c r="N383" s="30"/>
      <c r="O383" s="29"/>
      <c r="P383" s="30"/>
      <c r="Q383" s="31"/>
    </row>
    <row customHeight="true" ht="432" r="384">
      <c r="A384" s="11">
        <v>1</v>
      </c>
      <c r="B384" s="36" t="str">
        <v>SYNC+_0073</v>
      </c>
      <c r="C384" s="11" t="str">
        <v>161_Area1Scr032</v>
      </c>
      <c r="D384" s="35"/>
      <c r="E384" s="38" t="str">
        <v>inactive</v>
      </c>
      <c r="F384" s="30" t="str">
        <v>1.车机供电正常
2.进入泊车页面</v>
      </c>
      <c r="G384" s="37" t="str">
        <v>ApaMde_D_Stat：0x5： ParkIn
3AE：
ApaDisplayMode_D_Stat：0x2：HMIFullScreen
ApaControlMode_D_Stat：0x0：Inactive
ApaSys_D2_Stat：0x4：Cancelled
ApaDrvRq1MsgTxt_D_Rq：0x0:NoRequest
ApaDrvRq2MsgTxt_D_Rq：0X0：NoRequest
ApaMsgTxt_D2_Stat：0x0：None
ApaSlotTrgt_D_Sta：0x0：None
ApaSlotFoundButNotReady：false（组合信号）
AnySlotReady：false（组合信号）
ApaDynmcSlot_B_Stat：0x1：On
ApaParkInSel_B_Avail：0x0： NotAvailable
ApaRmtFeatSel_B_Avail：0x0： 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84" s="28" t="str">
        <v>泊出辅助
Symbol：
X图标
Text：
已取消</v>
      </c>
      <c r="I384" s="11" t="str">
        <v>P2</v>
      </c>
      <c r="J384" s="11" t="str">
        <v>手动测试</v>
      </c>
      <c r="K384" s="9" t="str">
        <v>PASS</v>
      </c>
      <c r="L384" s="31"/>
      <c r="M384" s="27"/>
      <c r="N384" s="30"/>
      <c r="O384" s="29"/>
      <c r="P384" s="30"/>
      <c r="Q384" s="31"/>
    </row>
    <row customHeight="true" ht="432" r="385">
      <c r="A385" s="11">
        <v>1</v>
      </c>
      <c r="B385" s="36" t="str">
        <v>SYNC+_0073</v>
      </c>
      <c r="C385" s="11" t="str">
        <v>167_Area1Scr033</v>
      </c>
      <c r="D385" s="35"/>
      <c r="E385" s="38" t="str">
        <v>inactive</v>
      </c>
      <c r="F385" s="30" t="str">
        <v>1.车机供电正常
2.进入泊车页面</v>
      </c>
      <c r="G385" s="37" t="str">
        <v>ApaMde_D_Stat：0x4：POA
3AE：
ApaDisplayMode_D_Stat：0x2：HMIFullScreen
ApaControlMode_D_Stat：0x0：Inactive
ApaSys_D2_Stat：0x4：Cancelled
ApaDrvRq1MsgTxt_D_Rq：0x0:NoRequest
ApaDrvRq2MsgTxt_D_Rq：0X7：TakeControl
ApaMsgTxt_D2_Stat：0x0：None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85" s="28" t="str">
        <v>泊出辅助
Symbol：
X图标
Text：
已取消
请接管</v>
      </c>
      <c r="I385" s="11" t="str">
        <v>P2</v>
      </c>
      <c r="J385" s="11" t="str">
        <v>手动测试</v>
      </c>
      <c r="K385" s="9" t="str">
        <v>PASS</v>
      </c>
      <c r="L385" s="31"/>
      <c r="M385" s="27"/>
      <c r="N385" s="30"/>
      <c r="O385" s="29"/>
      <c r="P385" s="30"/>
      <c r="Q385" s="31"/>
    </row>
    <row customHeight="true" ht="432" r="386">
      <c r="A386" s="11">
        <v>1</v>
      </c>
      <c r="B386" s="36" t="str">
        <v>SYNC+_0073</v>
      </c>
      <c r="C386" s="11" t="str">
        <v>169_Area1Scr033</v>
      </c>
      <c r="D386" s="35"/>
      <c r="E386" s="38" t="str">
        <v>inactive</v>
      </c>
      <c r="F386" s="30" t="str">
        <v>1.车机供电正常
2.进入泊车页面</v>
      </c>
      <c r="G386" s="37" t="str">
        <v>ApaMde_D_Stat：0x5：ParkIn
3AE：
ApaDisplayMode_D_Stat：0x2：HMIFullScreen
ApaControlMode_D_Stat：0x0：Inactive
ApaSys_D2_Stat：0x4：Cancelled
ApaDrvRq1MsgTxt_D_Rq：0x0:NoRequest
ApaDrvRq2MsgTxt_D_Rq：0X7：TakeControl
ApaMsgTxt_D2_Stat：0x0：None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86" s="28" t="str">
        <v>泊出辅助
Symbol：
X图标
Text：
已取消
请接管</v>
      </c>
      <c r="I386" s="11" t="str">
        <v>P2</v>
      </c>
      <c r="J386" s="11" t="str">
        <v>手动测试</v>
      </c>
      <c r="K386" s="9" t="str">
        <v>PASS</v>
      </c>
      <c r="L386" s="31"/>
      <c r="M386" s="27"/>
      <c r="N386" s="30"/>
      <c r="O386" s="29"/>
      <c r="P386" s="30"/>
      <c r="Q386" s="31"/>
    </row>
    <row customHeight="true" ht="432" r="387">
      <c r="A387" s="11">
        <v>1</v>
      </c>
      <c r="B387" s="36" t="str">
        <v>SYNC+_0073</v>
      </c>
      <c r="C387" s="11" t="str">
        <v>187_Area1Scr038</v>
      </c>
      <c r="D387" s="35"/>
      <c r="E387" s="38" t="str">
        <v>inactive</v>
      </c>
      <c r="F387" s="30" t="str">
        <v>1.车机供电正常
2.进入泊车页面</v>
      </c>
      <c r="G387" s="37" t="str">
        <v>ApaMde_D_Stat：0x4：POA
3AE：
ApaDisplayMode_D_Stat：0x2：HMIFullScreen
ApaControlMode_D_Stat：0x0：Inactive
ApaSys_D2_Stat：0x4：Cancelled
ApaDrvRq1MsgTxt_D_Rq：0x0:NoRequest
ApaDrvRq2MsgTxt_D_Rq：0X7：TakeControl
ApaMsgTxt_D2_Stat：0x6：SteeringInteraction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87" s="28" t="str">
        <v>泊出辅助
Symbol：
X图标
Text：
已取消-方向盘干预
情节管</v>
      </c>
      <c r="I387" s="11" t="str">
        <v>P2</v>
      </c>
      <c r="J387" s="11" t="str">
        <v>手动测试</v>
      </c>
      <c r="K387" s="9" t="str">
        <v>PASS</v>
      </c>
      <c r="L387" s="31"/>
      <c r="M387" s="27"/>
      <c r="N387" s="30"/>
      <c r="O387" s="29"/>
      <c r="P387" s="30"/>
      <c r="Q387" s="31"/>
    </row>
    <row customHeight="true" ht="432" r="388">
      <c r="A388" s="11"/>
      <c r="B388" s="36"/>
      <c r="C388" s="11" t="str">
        <v>189_Area1Scr038</v>
      </c>
      <c r="D388" s="35"/>
      <c r="E388" s="38" t="str">
        <v>inactive</v>
      </c>
      <c r="F388" s="30" t="str">
        <v>1.车机供电正常
2.进入泊车页面</v>
      </c>
      <c r="G388" s="37" t="str">
        <v>ApaMde_D_Stat：0x5：ParkIn
3AE：
ApaDisplayMode_D_Stat：0x2：HMIFullScreen
ApaControlMode_D_Stat：0x0：Inactive
ApaSys_D2_Stat：0x4：Cancelled
ApaDrvRq1MsgTxt_D_Rq：0x0:NoRequest
ApaDrvRq2MsgTxt_D_Rq：0X7：TakeControl
ApaMsgTxt_D2_Stat：0x6：SteeringInteraction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88" s="28" t="str">
        <v>泊出辅助
Symbol：
X图标
Text：
已取消-方向盘干预
情节管</v>
      </c>
      <c r="I388" s="11" t="str">
        <v>P2</v>
      </c>
      <c r="J388" s="11"/>
      <c r="K388" s="9" t="str">
        <v>PASS</v>
      </c>
      <c r="L388" s="31"/>
      <c r="M388" s="27"/>
      <c r="N388" s="30"/>
      <c r="O388" s="29"/>
      <c r="P388" s="30"/>
      <c r="Q388" s="31"/>
    </row>
    <row customHeight="true" ht="432" r="389">
      <c r="A389" s="11">
        <v>1</v>
      </c>
      <c r="B389" s="36" t="str">
        <v>SYNC+_0073</v>
      </c>
      <c r="C389" s="11" t="str">
        <v>191_Area1Scr039</v>
      </c>
      <c r="D389" s="35"/>
      <c r="E389" s="38" t="str">
        <v>inactive</v>
      </c>
      <c r="F389" s="30" t="str">
        <v>1.车机供电正常
2.进入泊车页面</v>
      </c>
      <c r="G389" s="37" t="str">
        <v>ApaMde_D_Stat：0x4：POA
3AE：
ApaDisplayMode_D_Stat：0x2：HMIFullScreen
ApaControlMode_D_Stat：0x0：Inactive
ApaSys_D2_Stat：0x4：Cancelled
ApaDrvRq1MsgTxt_D_Rq：0x0:NoRequest
ApaDrvRq2MsgTxt_D_Rq：0X0：NoRequest
ApaMsgTxt_D2_Stat：0x7：DoorOpen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89" s="28" t="str">
        <v>泊出辅助
Symbol：
X图标
Text：
已取消-车门打开</v>
      </c>
      <c r="I389" s="11" t="str">
        <v>P2</v>
      </c>
      <c r="J389" s="11" t="str">
        <v>手动测试</v>
      </c>
      <c r="K389" s="9" t="str">
        <v>PASS</v>
      </c>
      <c r="L389" s="31"/>
      <c r="M389" s="27"/>
      <c r="N389" s="30"/>
      <c r="O389" s="29"/>
      <c r="P389" s="30"/>
      <c r="Q389" s="31"/>
    </row>
    <row customHeight="true" ht="432" r="390">
      <c r="A390" s="11">
        <v>1</v>
      </c>
      <c r="B390" s="36" t="str">
        <v>SYNC+_0073</v>
      </c>
      <c r="C390" s="11" t="str">
        <v>193_Area1Scr039</v>
      </c>
      <c r="D390" s="35"/>
      <c r="E390" s="38" t="str">
        <v>inactive</v>
      </c>
      <c r="F390" s="30" t="str">
        <v>1.车机供电正常
2.进入泊车页面</v>
      </c>
      <c r="G390" s="37" t="str">
        <v>ApaMde_D_Stat：0x5： ParkIn
3AE：
ApaDisplayMode_D_Stat：0x2：HMIFullScreen
ApaControlMode_D_Stat：0x0：Inactive
ApaSys_D2_Stat：0x4：Cancelled
ApaDrvRq1MsgTxt_D_Rq：0x0:NoRequest
ApaDrvRq2MsgTxt_D_Rq：0X0：NoRequest
ApaMsgTxt_D2_Stat：0x7：DoorOpen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0" s="28" t="str">
        <v>泊出辅助
Symbol：
X图标
Text：
已取消-车门打开</v>
      </c>
      <c r="I390" s="11" t="str">
        <v>P2</v>
      </c>
      <c r="J390" s="11" t="str">
        <v>手动测试</v>
      </c>
      <c r="K390" s="9" t="str">
        <v>PASS</v>
      </c>
      <c r="L390" s="31"/>
      <c r="M390" s="27"/>
      <c r="N390" s="30"/>
      <c r="O390" s="29"/>
      <c r="P390" s="30"/>
      <c r="Q390" s="31"/>
    </row>
    <row customHeight="true" ht="432" r="391">
      <c r="A391" s="11">
        <v>1</v>
      </c>
      <c r="B391" s="36" t="str">
        <v>SYNC+_0073</v>
      </c>
      <c r="C391" s="11" t="str">
        <v>195_Area1Scr040</v>
      </c>
      <c r="D391" s="35"/>
      <c r="E391" s="38" t="str">
        <v>inactive</v>
      </c>
      <c r="F391" s="30" t="str">
        <v>1.车机供电正常
2.进入泊车页面</v>
      </c>
      <c r="G391" s="37" t="str">
        <v>ApaMde_D_Stat：0x4：POA
3AE：
ApaDisplayMode_D_Stat：0x2：HMIFullScreen
ApaControlMode_D_Stat：0x0：Inactive
ApaSys_D2_Stat：0x4：Cancelled
ApaDrvRq1MsgTxt_D_Rq：0x0:NoRequest
ApaDrvRq2MsgTxt_D_Rq：0X7：TakeControl
ApaMsgTxt_D2_Stat：0x8： HighInclination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1" s="28" t="str">
        <v>泊出辅助
Symbol：
X图标
Text：
已取消-坡道过高
请接管</v>
      </c>
      <c r="I391" s="11" t="str">
        <v>P2</v>
      </c>
      <c r="J391" s="11" t="str">
        <v>手动测试</v>
      </c>
      <c r="K391" s="9" t="str">
        <v>PASS</v>
      </c>
      <c r="L391" s="31"/>
      <c r="M391" s="27"/>
      <c r="N391" s="30"/>
      <c r="O391" s="29"/>
      <c r="P391" s="30"/>
      <c r="Q391" s="31"/>
    </row>
    <row customHeight="true" ht="432" r="392">
      <c r="A392" s="11">
        <v>1</v>
      </c>
      <c r="B392" s="36" t="str">
        <v>SYNC+_0073</v>
      </c>
      <c r="C392" s="11" t="str">
        <v>197_Area1Scr040</v>
      </c>
      <c r="D392" s="35"/>
      <c r="E392" s="38" t="str">
        <v>inactive</v>
      </c>
      <c r="F392" s="30" t="str">
        <v>1.车机供电正常
2.进入泊车页面</v>
      </c>
      <c r="G392" s="37" t="str">
        <v>ApaMde_D_Stat：0x5：ParkIn
3AE：
ApaDisplayMode_D_Stat：0x2：HMIFullScreen
ApaControlMode_D_Stat：0x0：Inactive
ApaSys_D2_Stat：0x4：Cancelled
ApaDrvRq1MsgTxt_D_Rq：0x0:NoRequest
ApaDrvRq2MsgTxt_D_Rq：0X7：TakeControl
ApaMsgTxt_D2_Stat：0x8： HighInclination
ApaSlotTrgt_D_Sta：0x0：None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2" s="28"/>
      <c r="I392" s="11" t="str">
        <v>P2</v>
      </c>
      <c r="J392" s="11"/>
      <c r="K392" s="9" t="str">
        <v>PASS</v>
      </c>
      <c r="L392" s="31"/>
      <c r="M392" s="27"/>
      <c r="N392" s="30"/>
      <c r="O392" s="29"/>
      <c r="P392" s="30"/>
      <c r="Q392" s="31"/>
    </row>
    <row customHeight="true" ht="432" r="393">
      <c r="A393" s="11">
        <v>1</v>
      </c>
      <c r="B393" s="36" t="str">
        <v>SYNC+_0073</v>
      </c>
      <c r="C393" s="11" t="str">
        <v>203_Area1Scr042</v>
      </c>
      <c r="D393" s="35"/>
      <c r="E393" s="38" t="str">
        <v>inactive</v>
      </c>
      <c r="F393" s="30" t="str">
        <v>1.车机供电正常
2.进入泊车页面</v>
      </c>
      <c r="G393" s="37" t="str">
        <v>ApaMde_D_Stat：0x4：POA
3AE：
ApaDisplayMode_D_Stat：0x2：HMIFullScreen
ApaControlMode_D_Stat：0x0：Inactive
ApaSys_D2_Stat：0x4：Cancelled
ApaDrvRq1MsgTxt_D_Rq：0x0:NoRequest
ApaDrvRq2MsgTxt_D_Rq：0X7：TakeControl
ApaMsgTxt_D2_Stat：0x9：WheelSlip
ApaSlotTrgt_D_Sta：0x0：None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3" s="28" t="str">
        <v>泊出辅助
Symbol：
X图标
Text：
已取消-车轮打滑
请接管</v>
      </c>
      <c r="I393" s="11" t="str">
        <v>P2</v>
      </c>
      <c r="J393" s="11" t="str">
        <v>手动测试</v>
      </c>
      <c r="K393" s="9" t="str">
        <v>PASS</v>
      </c>
      <c r="L393" s="31"/>
      <c r="M393" s="27"/>
      <c r="N393" s="30"/>
      <c r="O393" s="29"/>
      <c r="P393" s="30"/>
      <c r="Q393" s="31"/>
    </row>
    <row customHeight="true" ht="432" r="394">
      <c r="A394" s="11">
        <v>1</v>
      </c>
      <c r="B394" s="36" t="str">
        <v>SYNC+_0073</v>
      </c>
      <c r="C394" s="11" t="str">
        <v>205_Area1Scr042</v>
      </c>
      <c r="D394" s="35"/>
      <c r="E394" s="38" t="str">
        <v>inactive</v>
      </c>
      <c r="F394" s="30" t="str">
        <v>1.车机供电正常
2.进入泊车页面</v>
      </c>
      <c r="G394" s="37" t="str">
        <v>ApaMde_D_Stat：0x5：ParkIn
3AE：
ApaDisplayMode_D_Stat：0x2：HMIFullScreen
ApaControlMode_D_Stat：0x0：Inactive
ApaSys_D2_Stat：0x4：Cancelled
ApaDrvRq1MsgTxt_D_Rq：0x0:NoRequest
ApaDrvRq2MsgTxt_D_Rq：0X7：TakeControl
ApaMsgTxt_D2_Stat：0x9：WheelSlip
ApaSlotTrgt_D_Sta：0x0：None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4" s="28" t="str">
        <v>泊出辅助
Symbol：
X图标
Text：
已取消-车轮打滑
请接管</v>
      </c>
      <c r="I394" s="11" t="str">
        <v>P2</v>
      </c>
      <c r="J394" s="11" t="str">
        <v>手动测试</v>
      </c>
      <c r="K394" s="9" t="str">
        <v>PASS</v>
      </c>
      <c r="L394" s="31"/>
      <c r="M394" s="27"/>
      <c r="N394" s="30"/>
      <c r="O394" s="29"/>
      <c r="P394" s="30"/>
      <c r="Q394" s="31"/>
    </row>
    <row customHeight="true" ht="432" r="395">
      <c r="A395" s="11">
        <v>1</v>
      </c>
      <c r="B395" s="36" t="str">
        <v>SYNC+_0073</v>
      </c>
      <c r="C395" s="11" t="str">
        <v>211_Area1Scr044</v>
      </c>
      <c r="D395" s="35"/>
      <c r="E395" s="38" t="str">
        <v>inactive</v>
      </c>
      <c r="F395" s="30" t="str">
        <v>1.车机供电正常
2.进入泊车页面</v>
      </c>
      <c r="G395" s="37" t="str">
        <v>ApaMde_D_Stat：0x4：POA
3AE：
ApaDisplayMode_D_Stat：0x2：HMIFullScreen
ApaControlMode_D_Stat：0x0：Inactive
ApaSys_D2_Stat：0x4：Cancelled
ApaDrvRq1MsgTxt_D_Rq：0x0:NoRequest
ApaDrvRq2MsgTxt_D_Rq：0X7：TakeControl
ApaMsgTxt_D2_Stat：0x2：ObstacleInPath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5" s="28" t="str">
        <v>泊出辅助
Symbol：
X图标
Text：
已取消-路径上有障碍物
请接管</v>
      </c>
      <c r="I395" s="11" t="str">
        <v>P2</v>
      </c>
      <c r="J395" s="11" t="str">
        <v>手动测试</v>
      </c>
      <c r="K395" s="9" t="str">
        <v>PASS</v>
      </c>
      <c r="L395" s="31"/>
      <c r="M395" s="27"/>
      <c r="N395" s="30"/>
      <c r="O395" s="29"/>
      <c r="P395" s="30"/>
      <c r="Q395" s="31"/>
    </row>
    <row customHeight="true" ht="432" r="396">
      <c r="A396" s="11">
        <v>1</v>
      </c>
      <c r="B396" s="36" t="str">
        <v>SYNC+_0073</v>
      </c>
      <c r="C396" s="11" t="str">
        <v>213_Area1Scr044</v>
      </c>
      <c r="D396" s="35"/>
      <c r="E396" s="38" t="str">
        <v>inactive</v>
      </c>
      <c r="F396" s="30" t="str">
        <v>1.车机供电正常
2.进入泊车页面</v>
      </c>
      <c r="G396" s="37" t="str">
        <v>ApaMde_D_Stat：0x5：ParkIn
3AE：
ApaDisplayMode_D_Stat：0x2：HMIFullScreen
ApaControlMode_D_Stat：0x0：Inactive
ApaSys_D2_Stat：0x4：Cancelled
ApaDrvRq1MsgTxt_D_Rq：0x0:NoRequest
ApaDrvRq2MsgTxt_D_Rq：0X7：TakeControl
ApaMsgTxt_D2_Stat：0x2：ObstacleInPath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6" s="28" t="str">
        <v>泊出辅助
Symbol：
X图标
Text：
已取消-路径上有障碍物
请接管</v>
      </c>
      <c r="I396" s="11" t="str">
        <v>P2</v>
      </c>
      <c r="J396" s="11" t="str">
        <v>手动测试</v>
      </c>
      <c r="K396" s="9" t="str">
        <v>PASS</v>
      </c>
      <c r="L396" s="31"/>
      <c r="M396" s="27"/>
      <c r="N396" s="30"/>
      <c r="O396" s="29"/>
      <c r="P396" s="30"/>
      <c r="Q396" s="31"/>
    </row>
    <row customHeight="true" ht="432" r="397">
      <c r="A397" s="11">
        <v>1</v>
      </c>
      <c r="B397" s="36" t="str">
        <v>SYNC+_0073</v>
      </c>
      <c r="C397" s="11" t="str">
        <v>219_Area1Scr046</v>
      </c>
      <c r="D397" s="35"/>
      <c r="E397" s="38" t="str">
        <v>inactive</v>
      </c>
      <c r="F397" s="30" t="str">
        <v>1.车机供电正常
2.进入泊车页面</v>
      </c>
      <c r="G397" s="37" t="str">
        <v>ApaMde_D_Stat：0x4：POA
3AE：
ApaDisplayMode_D_Stat：0x2：HMIFullScreen
ApaControlMode_D_Stat：0x0：Inactive
ApaSys_D2_Stat：0x4：Cancelled
ApaDrvRq1MsgTxt_D_Rq：0x0:NoRequest
ApaDrvRq2MsgTxt_D_Rq：0X10： TcsDeactivated
ApaMsgTxt_D2_Stat：0x2：ObstacleInPath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7" s="28" t="str">
        <v>泊出辅助
Symbol：
X图标
Text：
已取消-牵引力控制已禁用
请接管</v>
      </c>
      <c r="I397" s="11" t="str">
        <v>P2</v>
      </c>
      <c r="J397" s="11" t="str">
        <v>手动测试</v>
      </c>
      <c r="K397" s="9" t="str">
        <v>PASS</v>
      </c>
      <c r="L397" s="31"/>
      <c r="M397" s="27"/>
      <c r="N397" s="30"/>
      <c r="O397" s="29"/>
      <c r="P397" s="30"/>
      <c r="Q397" s="31"/>
    </row>
    <row customHeight="true" ht="432" r="398">
      <c r="A398" s="11">
        <v>1</v>
      </c>
      <c r="B398" s="36" t="str">
        <v>SYNC+_0073</v>
      </c>
      <c r="C398" s="11" t="str">
        <v>221_Area1Scr046</v>
      </c>
      <c r="D398" s="35"/>
      <c r="E398" s="38" t="str">
        <v>inactive</v>
      </c>
      <c r="F398" s="30" t="str">
        <v>1.车机供电正常
2.进入泊车页面</v>
      </c>
      <c r="G398" s="37" t="str">
        <v>ApaMde_D_Stat：0x5：ParkIn
3AE：
ApaDisplayMode_D_Stat：0x2：HMIFullScreen
ApaControlMode_D_Stat：0x0：Inactive
ApaSys_D2_Stat：0x4：Cancelled
ApaDrvRq1MsgTxt_D_Rq：0x0:NoRequest
ApaDrvRq2MsgTxt_D_Rq：0X10： TcsDeactivated
ApaMsgTxt_D2_Stat：0x2：ObstacleInPath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8" s="28" t="str">
        <v>泊出辅助
Symbol：
X图标
Text：
已取消-牵引力控制已禁用
请接管</v>
      </c>
      <c r="I398" s="11" t="str">
        <v>P2</v>
      </c>
      <c r="J398" s="11" t="str">
        <v>手动测试</v>
      </c>
      <c r="K398" s="9" t="str">
        <v>PASS</v>
      </c>
      <c r="L398" s="31"/>
      <c r="M398" s="27"/>
      <c r="N398" s="30"/>
      <c r="O398" s="29"/>
      <c r="P398" s="30"/>
      <c r="Q398" s="31"/>
    </row>
    <row customHeight="true" ht="432" r="399">
      <c r="A399" s="11">
        <v>1</v>
      </c>
      <c r="B399" s="36" t="str">
        <v>SYNC+_0073</v>
      </c>
      <c r="C399" s="11" t="str">
        <v>227_Area1Scr048</v>
      </c>
      <c r="D399" s="35"/>
      <c r="E399" s="38" t="str">
        <v>inactive</v>
      </c>
      <c r="F399" s="30" t="str">
        <v>1.车机供电正常
2.进入泊车页面</v>
      </c>
      <c r="G399" s="37" t="str">
        <v>ApaMde_D_Stat：0x4：POA
3AE：
ApaDisplayMode_D_Stat：0x2：HMIFullScreen
ApaControlMode_D_Stat：0x0：Inactive
ApaSys_D2_Stat：0x4：Cancelled
ApaDrvRq1MsgTxt_D_Rq：0x0:NoRequest
ApaDrvRq2MsgTxt_D_Rq：0X11：TrailerAttached
ApaMsgTxt_D2_Stat：0x2：ObstacleInPath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399" s="28" t="str">
        <v>泊出辅助
Symbol：
X图标
Text：
已取消-拖车连接
请接管</v>
      </c>
      <c r="I399" s="11" t="str">
        <v>P2</v>
      </c>
      <c r="J399" s="11" t="str">
        <v>手动测试</v>
      </c>
      <c r="K399" s="9" t="str">
        <v>PASS</v>
      </c>
      <c r="L399" s="31"/>
      <c r="M399" s="27"/>
      <c r="N399" s="30"/>
      <c r="O399" s="29"/>
      <c r="P399" s="30"/>
      <c r="Q399" s="31"/>
    </row>
    <row customHeight="true" ht="432" r="400">
      <c r="A400" s="11">
        <v>1</v>
      </c>
      <c r="B400" s="36" t="str">
        <v>SYNC+_0073</v>
      </c>
      <c r="C400" s="11" t="str">
        <v>229_Area1Scr048</v>
      </c>
      <c r="D400" s="35"/>
      <c r="E400" s="38" t="str">
        <v>inactive</v>
      </c>
      <c r="F400" s="30" t="str">
        <v>1.车机供电正常
2.进入泊车页面</v>
      </c>
      <c r="G400" s="37" t="str">
        <v>ApaMde_D_Stat：0x5：ParkIn
3AE：
ApaDisplayMode_D_Stat：0x2：HMIFullScreen
ApaControlMode_D_Stat：0x0：Inactive
ApaSys_D2_Stat：0x4：Cancelled
ApaDrvRq1MsgTxt_D_Rq：0x0:NoRequest
ApaDrvRq2MsgTxt_D_Rq：0X11：TrailerAttached
ApaMsgTxt_D2_Stat：0x2：ObstacleInPath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400" s="28" t="str">
        <v>泊出辅助
Symbol：
X图标
Text：
已取消-拖车连接
请接管</v>
      </c>
      <c r="I400" s="11" t="str">
        <v>P2</v>
      </c>
      <c r="J400" s="11" t="str">
        <v>手动测试</v>
      </c>
      <c r="K400" s="9" t="str">
        <v>PASS</v>
      </c>
      <c r="L400" s="31"/>
      <c r="M400" s="27"/>
      <c r="N400" s="30"/>
      <c r="O400" s="29"/>
      <c r="P400" s="30"/>
      <c r="Q400" s="31"/>
    </row>
    <row customHeight="true" ht="432" r="401">
      <c r="A401" s="11">
        <v>1</v>
      </c>
      <c r="B401" s="36" t="str">
        <v>SYNC+_0073</v>
      </c>
      <c r="C401" s="11" t="str">
        <v>235_Area1Scr050</v>
      </c>
      <c r="D401" s="35"/>
      <c r="E401" s="38" t="str">
        <v>inactive</v>
      </c>
      <c r="F401" s="30" t="str">
        <v>1.车机供电正常
2.进入泊车页面</v>
      </c>
      <c r="G401" s="37" t="str">
        <v>ApaMde_D_Stat：0x4：POA
3AE：
ApaDisplayMode_D_Stat：0x2：HMIFullScreen
ApaControlMode_D_Stat：0x0：Inactive
ApaSys_D2_Stat：0x4：Cancelled
ApaDrvRq1MsgTxt_D_Rq：0x0:NoRequest
ApaDrvRq2MsgTxt_D_Rq：0X12：SensorsNTed
ApaMsgTxt_D2_Stat：0x2：ObstacleInPath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401" s="28" t="str">
        <v>泊出辅助
Symbol：
X图标
Text：
已取消-传感器阻塞
请接管</v>
      </c>
      <c r="I401" s="11" t="str">
        <v>P2</v>
      </c>
      <c r="J401" s="11" t="str">
        <v>手动测试</v>
      </c>
      <c r="K401" s="9" t="str">
        <v>PASS</v>
      </c>
      <c r="L401" s="31"/>
      <c r="M401" s="27"/>
      <c r="N401" s="30"/>
      <c r="O401" s="29"/>
      <c r="P401" s="30"/>
      <c r="Q401" s="31"/>
    </row>
    <row customHeight="true" ht="432" r="402">
      <c r="A402" s="11">
        <v>1</v>
      </c>
      <c r="B402" s="36" t="str">
        <v>SYNC+_0073</v>
      </c>
      <c r="C402" s="11" t="str">
        <v>237_Area1Scr050</v>
      </c>
      <c r="D402" s="35"/>
      <c r="E402" s="38" t="str">
        <v>inactive</v>
      </c>
      <c r="F402" s="30" t="str">
        <v>1.车机供电正常
2.进入泊车页面</v>
      </c>
      <c r="G402" s="37" t="str">
        <v>ApaMde_D_Stat：0x5：ParkIn
3AE：
ApaDisplayMode_D_Stat：0x2：HMIFullScreen
ApaControlMode_D_Stat：0x0：Inactive
ApaSys_D2_Stat：0x4：Cancelled
ApaDrvRq1MsgTxt_D_Rq：0x0:NoRequest
ApaDrvRq2MsgTxt_D_Rq：0X12：SensorsNTed
ApaMsgTxt_D2_Stat：0x2：ObstacleInPath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v>
      </c>
      <c r="H402" s="28" t="str">
        <v>泊出辅助
Symbol：
X图标
Text：
已取消-传感器阻塞
请接管</v>
      </c>
      <c r="I402" s="11" t="str">
        <v>P2</v>
      </c>
      <c r="J402" s="11" t="str">
        <v>手动测试</v>
      </c>
      <c r="K402" s="9" t="str">
        <v>PASS</v>
      </c>
      <c r="L402" s="31"/>
      <c r="M402" s="27"/>
      <c r="N402" s="30"/>
      <c r="O402" s="29"/>
      <c r="P402" s="30"/>
      <c r="Q402" s="31"/>
    </row>
    <row customHeight="true" ht="432" r="403">
      <c r="A403" s="11">
        <v>1</v>
      </c>
      <c r="B403" s="36" t="str">
        <v>SYNC+_0073</v>
      </c>
      <c r="C403" s="11" t="str">
        <v>243_Area1Scr052</v>
      </c>
      <c r="D403" s="35"/>
      <c r="E403" s="38" t="str">
        <v>inactive</v>
      </c>
      <c r="F403" s="30" t="str">
        <v>1.车机供电正常
2.进入泊车页面</v>
      </c>
      <c r="G403" s="37" t="str">
        <v>ApaMde_D_Stat：0x4：POA
3AE：
ApaDisplayMode_D_Stat：0x2：HMIFullScreen
ApaControlMode_D_Stat：0x1：Active
ApaSys_D2_Stat：0x1：Pause
ApaDrvRq1MsgTxt_D_Rq：0x0:NoRequest
ApaDrvRq2MsgTxt_D_Rq：0X8：CloseDoor
ApaMsgTxt_D2_Stat：0x7：DoorOpen
ApaSlotTrgt_D_Sta：0x2：Left2
ApaSlotFoundButNotReady：false（组合信号）
AnySlotReady：false（组合信号）
ApaDynmcSlot_B_Stat：0x1：On
ApaParkInSel_B_Avail：NotAvailable
ApaRmtFeatSel_B_Avail：NotAvailable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v>
      </c>
      <c r="H403" s="28" t="str">
        <v>泊出辅助
Symbol：
开车门图标
Text：
暂停
请关闭车门</v>
      </c>
      <c r="I403" s="11" t="str">
        <v>P2</v>
      </c>
      <c r="J403" s="11" t="str">
        <v>手动测试</v>
      </c>
      <c r="K403" s="9" t="str">
        <v>PASS</v>
      </c>
      <c r="L403" s="31"/>
      <c r="M403" s="27"/>
      <c r="N403" s="30"/>
      <c r="O403" s="29"/>
      <c r="P403" s="30"/>
      <c r="Q403" s="31"/>
    </row>
    <row customHeight="true" ht="432" r="404">
      <c r="A404" s="11">
        <v>1</v>
      </c>
      <c r="B404" s="36" t="str">
        <v>SYNC+_0073</v>
      </c>
      <c r="C404" s="11" t="str">
        <v>245_Area1Scr052</v>
      </c>
      <c r="D404" s="35"/>
      <c r="E404" s="38" t="str">
        <v>inactive</v>
      </c>
      <c r="F404" s="30" t="str">
        <v>1.车机供电正常
2.进入泊车页面</v>
      </c>
      <c r="G404" s="37" t="str">
        <v>ApaMde_D_Stat：0x4：POA
3AE：
ApaDisplayMode_D_Stat：0x2：HMIFullScreen
ApaControlMode_D_Stat：0x1：Active
ApaSys_D2_Stat：0x1：Pause
ApaDrvRq1MsgTxt_D_Rq：0x0:NoRequest
ApaDrvRq2MsgTxt_D_Rq：0X8：CloseDoor
ApaMsgTxt_D2_Stat：0x7：DoorOpen
ApaSlotTrgt_D_Sta：0x2：Left2
ApaSlotFoundButNotReady：false（组合信号）
AnySlotReady：false（组合信号）
ApaDynmcSlot_B_Stat：0x1：On
ApaParkInSel_B_Avail：NotAvailable
ApaRmtFeatSel_B_Avail：NotAvailable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v>
      </c>
      <c r="H404" s="28" t="str">
        <v>泊出辅助
Symbol：
开车门图标
Text：
暂停
请关闭车门</v>
      </c>
      <c r="I404" s="11" t="str">
        <v>P2</v>
      </c>
      <c r="J404" s="11" t="str">
        <v>手动测试</v>
      </c>
      <c r="K404" s="9" t="str">
        <v>PASS</v>
      </c>
      <c r="L404" s="31"/>
      <c r="M404" s="27"/>
      <c r="N404" s="30"/>
      <c r="O404" s="29"/>
      <c r="P404" s="30"/>
      <c r="Q404" s="31"/>
    </row>
    <row customHeight="true" ht="432" r="405">
      <c r="A405" s="11">
        <v>1</v>
      </c>
      <c r="B405" s="36" t="str">
        <v>SYNC+_0073</v>
      </c>
      <c r="C405" s="11" t="str">
        <v>247_Area1Scr053</v>
      </c>
      <c r="D405" s="35"/>
      <c r="E405" s="38" t="str">
        <v>inactive</v>
      </c>
      <c r="F405" s="30" t="str">
        <v>1.车机供电正常
2.进入泊车页面</v>
      </c>
      <c r="G405" s="37" t="str">
        <v>ApaMde_D_Stat：0x4：POA
3AE：
ApaDisplayMode_D_Stat：0x2：HMIFullScreen
ApaControlMode_D_Stat：0x1：Active
ApaSys_D2_Stat：0x1：Pause
ApaDrvRq1MsgTxt_D_Rq：0x0:NoRequest
ApaDrvRq2MsgTxt_D_Rq：0X5：ReleaseSteering
ApaMsgTxt_D2_Stat：0x6： SteeringInteraction
ApaSlotTrgt_D_Sta：0x4：Right1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405" s="28" t="str">
        <v>泊出辅助
Symbol：
开车门图标
Text：
暂停
方向盘干预</v>
      </c>
      <c r="I405" s="11" t="str">
        <v>P2</v>
      </c>
      <c r="J405" s="11" t="str">
        <v>手动测试</v>
      </c>
      <c r="K405" s="9" t="str">
        <v>PASS</v>
      </c>
      <c r="L405" s="31"/>
      <c r="M405" s="27"/>
      <c r="N405" s="30"/>
      <c r="O405" s="29"/>
      <c r="P405" s="30"/>
      <c r="Q405" s="31"/>
    </row>
    <row customHeight="true" ht="432" r="406">
      <c r="A406" s="11">
        <v>1</v>
      </c>
      <c r="B406" s="36" t="str">
        <v>SYNC+_0073</v>
      </c>
      <c r="C406" s="11" t="str">
        <v>249_Area1Scr053</v>
      </c>
      <c r="D406" s="35"/>
      <c r="E406" s="38" t="str">
        <v>inactive</v>
      </c>
      <c r="F406" s="30" t="str">
        <v>1.车机供电正常
2.进入泊车页面</v>
      </c>
      <c r="G406" s="37" t="str">
        <v>ApaMde_D_Stat：0x5：ParkIn
3AE：
ApaDisplayMode_D_Stat：0x2：HMIFullScreen
ApaControlMode_D_Stat：0x1：Active
ApaSys_D2_Stat：0x1：Pause
ApaDrvRq1MsgTxt_D_Rq：0x0:NoRequest
ApaDrvRq2MsgTxt_D_Rq：0X5：ReleaseSteering
ApaMsgTxt_D2_Stat：0x6： SteeringInteraction
ApaSlotTrgt_D_Sta：0x4：Right1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406" s="28" t="str">
        <v>泊出辅助
Symbol：
开车门图标
Text：
暂停
方向盘干预</v>
      </c>
      <c r="I406" s="11" t="str">
        <v>P2</v>
      </c>
      <c r="J406" s="11" t="str">
        <v>手动测试</v>
      </c>
      <c r="K406" s="9" t="str">
        <v>PASS</v>
      </c>
      <c r="L406" s="31"/>
      <c r="M406" s="27"/>
      <c r="N406" s="30"/>
      <c r="O406" s="29"/>
      <c r="P406" s="30"/>
      <c r="Q406" s="31"/>
    </row>
    <row customHeight="true" ht="432" r="407">
      <c r="A407" s="11">
        <v>1</v>
      </c>
      <c r="B407" s="36" t="str">
        <v>SYNC+_0073</v>
      </c>
      <c r="C407" s="11" t="str">
        <v>251_Area1Scr054</v>
      </c>
      <c r="D407" s="35"/>
      <c r="E407" s="38" t="str">
        <v>inactive</v>
      </c>
      <c r="F407" s="30" t="str">
        <v>1.车机供电正常
2.进入泊车页面</v>
      </c>
      <c r="G407" s="37" t="str">
        <v>ApaMde_D_Stat：0x4：POA
3AE：
ApaDisplayMode_D_Stat：0x2：HMIFullScreen
ApaControlMode_D_Stat：0x1：Active
ApaSys_D2_Stat：0x1：Pause
ApaDrvRq1MsgTxt_D_Rq：0x5：PressApaButton
ApaDrvRq2MsgTxt_D_Rq：0X0：NoRequest
ApaMsgTxt_D2_Stat：0x0：None
ApaSlotTrgt_D_Sta：0x5： Right2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v>
      </c>
      <c r="H407" s="28" t="str">
        <v>泊出辅助
Symbol：
开车门图标
Text：
暂停
按住泊车按键以继续</v>
      </c>
      <c r="I407" s="11" t="str">
        <v>P2</v>
      </c>
      <c r="J407" s="11" t="str">
        <v>手动测试</v>
      </c>
      <c r="K407" s="9" t="str">
        <v>PASS</v>
      </c>
      <c r="L407" s="31"/>
      <c r="M407" s="27"/>
      <c r="N407" s="30"/>
      <c r="O407" s="29"/>
      <c r="P407" s="30"/>
      <c r="Q407" s="31"/>
    </row>
    <row customHeight="true" ht="432" r="408">
      <c r="A408" s="11">
        <v>1</v>
      </c>
      <c r="B408" s="36" t="str">
        <v>SYNC+_0073</v>
      </c>
      <c r="C408" s="11" t="str">
        <v>253_Area1Scr054</v>
      </c>
      <c r="D408" s="35"/>
      <c r="E408" s="38" t="str">
        <v>inactive</v>
      </c>
      <c r="F408" s="30" t="str">
        <v>1.车机供电正常
2.进入泊车页面</v>
      </c>
      <c r="G408" s="37" t="str">
        <v>ApaMde_D_Stat：0x5：ParkIn
3AE：
ApaDisplayMode_D_Stat：0x2：HMIFullScreen
ApaControlMode_D_Stat：0x1：Active
ApaSys_D2_Stat：0x1：Pause
ApaDrvRq1MsgTxt_D_Rq：0x5：PressApaButton
ApaDrvRq2MsgTxt_D_Rq：0X0：NoRequest
ApaMsgTxt_D2_Stat：0x0：None
ApaSlotTrgt_D_Sta：0x5： Right2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v>
      </c>
      <c r="H408" s="28" t="str">
        <v>泊出辅助
Symbol：
开车门图标
Text：
暂停
按住泊车按键以继续</v>
      </c>
      <c r="I408" s="11" t="str">
        <v>P2</v>
      </c>
      <c r="J408" s="11" t="str">
        <v>手动测试</v>
      </c>
      <c r="K408" s="9" t="str">
        <v>PASS</v>
      </c>
      <c r="L408" s="31"/>
      <c r="M408" s="27"/>
      <c r="N408" s="30"/>
      <c r="O408" s="29"/>
      <c r="P408" s="30"/>
      <c r="Q408" s="31"/>
    </row>
    <row customHeight="true" ht="432" r="409">
      <c r="A409" s="11">
        <v>1</v>
      </c>
      <c r="B409" s="36" t="str">
        <v>SYNC+_0073</v>
      </c>
      <c r="C409" s="11" t="str">
        <v>255_Area1Scr055</v>
      </c>
      <c r="D409" s="35"/>
      <c r="E409" s="38" t="str">
        <v>inactive</v>
      </c>
      <c r="F409" s="30" t="str">
        <v>1.车机供电正常
2.进入泊车页面</v>
      </c>
      <c r="G409" s="37" t="str">
        <v>ApaMde_D_Stat：0x4：POA
3AE：
ApaDisplayMode_D_Stat：0x2：HMIFullScreen
ApaControlMode_D_Stat：0x1：Active
ApaSys_D2_Stat：0x1：Pause
ApaDrvRq1MsgTxt_D_Rq：0x0： NoRequest
ApaDrvRq2MsgTxt_D_Rq：0X8： CloseDoor
ApaMsgTxt_D2_Stat：0x13： AcceleratorPedalInactive
ApaSlotTrgt_D_Sta：0x4：Right1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409" s="28" t="str">
        <v>泊出辅助
Symbol：
开车门图标
Text：
油门踏板不起作用</v>
      </c>
      <c r="I409" s="11" t="str">
        <v>P2</v>
      </c>
      <c r="J409" s="11" t="str">
        <v>手动测试</v>
      </c>
      <c r="K409" s="9" t="str">
        <v>PASS</v>
      </c>
      <c r="L409" s="31"/>
      <c r="M409" s="27"/>
      <c r="N409" s="30"/>
      <c r="O409" s="29"/>
      <c r="P409" s="30"/>
      <c r="Q409" s="31"/>
    </row>
    <row customHeight="true" ht="432" r="410">
      <c r="A410" s="11">
        <v>1</v>
      </c>
      <c r="B410" s="36" t="str">
        <v>SYNC+_0073</v>
      </c>
      <c r="C410" s="11" t="str">
        <v>257_Area1Scr055</v>
      </c>
      <c r="D410" s="35"/>
      <c r="E410" s="38" t="str">
        <v>inactive</v>
      </c>
      <c r="F410" s="30" t="str">
        <v>1.车机供电正常
2.进入泊车页面</v>
      </c>
      <c r="G410" s="37" t="str">
        <v>ApaMde_D_Stat：0x5：ParkIn
3AE：
ApaDisplayMode_D_Stat：0x2：HMIFullScreen
ApaControlMode_D_Stat：0x1：Active
ApaSys_D2_Stat：0x1：Pause
ApaDrvRq1MsgTxt_D_Rq：0x0： NoRequest
ApaDrvRq2MsgTxt_D_Rq：0X8： CloseDoor
ApaMsgTxt_D2_Stat：0x13： AcceleratorPedalInactive
ApaSlotTrgt_D_Sta：0x4：Right1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410" s="28" t="str">
        <v>泊出辅助
Symbol：
开车门图标
Text：
油门踏板不起作用</v>
      </c>
      <c r="I410" s="11" t="str">
        <v>P2</v>
      </c>
      <c r="J410" s="11" t="str">
        <v>手动测试</v>
      </c>
      <c r="K410" s="9" t="str">
        <v>PASS</v>
      </c>
      <c r="L410" s="31"/>
      <c r="M410" s="27"/>
      <c r="N410" s="30"/>
      <c r="O410" s="29"/>
      <c r="P410" s="30"/>
      <c r="Q410" s="31"/>
    </row>
    <row customHeight="true" ht="432" r="411">
      <c r="A411" s="11">
        <v>1</v>
      </c>
      <c r="B411" s="36" t="str">
        <v>SYNC+_0073</v>
      </c>
      <c r="C411" s="11" t="str">
        <v>259_Area1Scr056</v>
      </c>
      <c r="D411" s="35"/>
      <c r="E411" s="38" t="str">
        <v>inactive</v>
      </c>
      <c r="F411" s="30" t="str">
        <v>1.车机供电正常
2.进入泊车页面</v>
      </c>
      <c r="G411" s="37" t="str">
        <v>ApaMde_D_Stat：0x4：POA
3AE：
ApaDisplayMode_D_Stat：0x2：HMIFullScreen
ApaControlMode_D_Stat：0x1：Active
ApaSys_D2_Stat：0x0： NormalOperation
ApaDrvRq1MsgTxt_D_Rq：0x0： NoRequest
ApaDrvRq2MsgTxt_D_Rq：0X5：ReleaseSteering
ApaMsgTxt_D2_Stat：0x13： AcceleratorPedalInactive
ApaSlotTrgt_D_Sta：0x5：Right2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v>
      </c>
      <c r="H411" s="28" t="str">
        <v>泊出辅助
Symbol：
手图标
Text：
油门踏板不起作用</v>
      </c>
      <c r="I411" s="11" t="str">
        <v>P2</v>
      </c>
      <c r="J411" s="11" t="str">
        <v>手动测试</v>
      </c>
      <c r="K411" s="9" t="str">
        <v>PASS</v>
      </c>
      <c r="L411" s="31"/>
      <c r="M411" s="27"/>
      <c r="N411" s="30"/>
      <c r="O411" s="29"/>
      <c r="P411" s="30"/>
      <c r="Q411" s="31"/>
    </row>
    <row customHeight="true" ht="432" r="412">
      <c r="A412" s="11">
        <v>1</v>
      </c>
      <c r="B412" s="36" t="str">
        <v>SYNC+_0073</v>
      </c>
      <c r="C412" s="11" t="str">
        <v>261_Area1Scr056</v>
      </c>
      <c r="D412" s="35"/>
      <c r="E412" s="38" t="str">
        <v>inactive</v>
      </c>
      <c r="F412" s="30" t="str">
        <v>1.车机供电正常
2.进入泊车页面</v>
      </c>
      <c r="G412" s="37" t="str">
        <v>ApaMde_D_Stat：0x5：
3AE：
ApaDisplayMode_D_Stat：0x2：HMIFullScreen
ApaControlMode_D_Stat：0x1：Active
ApaSys_D2_Stat：0x0： NormalOperation
ApaDrvRq1MsgTxt_D_Rq：0x0： NoRequest
ApaDrvRq2MsgTxt_D_Rq：0X5：ReleaseSteering
ApaMsgTxt_D2_Stat：0x13： AcceleratorPedalInactive
ApaSlotTrgt_D_Sta：0x5：Right2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v>
      </c>
      <c r="H412" s="28" t="str">
        <v>泊出辅助
Symbol：
手图标
Text：
油门踏板不起作用</v>
      </c>
      <c r="I412" s="11" t="str">
        <v>P2</v>
      </c>
      <c r="J412" s="11" t="str">
        <v>手动测试</v>
      </c>
      <c r="K412" s="9" t="str">
        <v>PASS</v>
      </c>
      <c r="L412" s="31"/>
      <c r="M412" s="27"/>
      <c r="N412" s="30"/>
      <c r="O412" s="29"/>
      <c r="P412" s="30"/>
      <c r="Q412" s="31"/>
    </row>
    <row customHeight="true" ht="432" r="413">
      <c r="A413" s="11">
        <v>1</v>
      </c>
      <c r="B413" s="36" t="str">
        <v>SYNC+_0073</v>
      </c>
      <c r="C413" s="11" t="str">
        <v>263_Area1Scr057</v>
      </c>
      <c r="D413" s="35"/>
      <c r="E413" s="38" t="str">
        <v>inactive</v>
      </c>
      <c r="F413" s="30" t="str">
        <v>1.车机供电正常
2.进入泊车页面</v>
      </c>
      <c r="G413" s="37" t="str">
        <v>ApaMde_D_Stat：0x4:POA
3AE：
ApaDisplayMode_D_Stat：0x2：HMIFullScreen
ApaControlMode_D_Stat：0x1：Active
ApaSys_D2_Stat：0x1:Pause
ApaDrvRq1MsgTxt_D_Rq：0x1:PressApaButton
ApaDrvRq2MsgTxt_D_Rq：0X0:NoRequest
ApaMsgTxt_D2_Stat：0x13： AcceleratorPedalInactive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413" s="28" t="str">
        <v>泊出辅助
Symbol：
|p|图标
Text：
油门踏板不起作用</v>
      </c>
      <c r="I413" s="11" t="str">
        <v>P2</v>
      </c>
      <c r="J413" s="11" t="str">
        <v>手动测试</v>
      </c>
      <c r="K413" s="9" t="str">
        <v>PASS</v>
      </c>
      <c r="L413" s="31"/>
      <c r="M413" s="27"/>
      <c r="N413" s="30"/>
      <c r="O413" s="29"/>
      <c r="P413" s="30"/>
      <c r="Q413" s="31"/>
    </row>
    <row customHeight="true" ht="432" r="414">
      <c r="A414" s="11">
        <v>1</v>
      </c>
      <c r="B414" s="36" t="str">
        <v>SYNC+_0073</v>
      </c>
      <c r="C414" s="11" t="str">
        <v>265_Area1Scr057</v>
      </c>
      <c r="D414" s="35"/>
      <c r="E414" s="38" t="str">
        <v>inactive</v>
      </c>
      <c r="F414" s="30" t="str">
        <v>1.车机供电正常
2.进入泊车页面</v>
      </c>
      <c r="G414" s="37" t="str">
        <v>ApaMde_D_Stat：0x5:ParkIn
3AE：
ApaDisplayMode_D_Stat：0x2：HMIFullScreen
ApaControlMode_D_Stat：0x1：Active
ApaSys_D2_Stat：0x1:Pause
ApaDrvRq1MsgTxt_D_Rq：0x1:PressApaButton
ApaDrvRq2MsgTxt_D_Rq：0X0:NoRequest
ApaMsgTxt_D2_Stat：0x13： AcceleratorPedalInactive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v>
      </c>
      <c r="H414" s="28" t="str">
        <v>泊出辅助
Symbol：
|p|图标
Text：
油门踏板不起作用</v>
      </c>
      <c r="I414" s="11" t="str">
        <v>P2</v>
      </c>
      <c r="J414" s="11" t="str">
        <v>手动测试</v>
      </c>
      <c r="K414" s="9" t="str">
        <v>PASS</v>
      </c>
      <c r="L414" s="31"/>
      <c r="M414" s="27"/>
      <c r="N414" s="30"/>
      <c r="O414" s="29"/>
      <c r="P414" s="30"/>
      <c r="Q414" s="31"/>
    </row>
    <row customHeight="true" ht="432" r="415">
      <c r="A415" s="11">
        <v>1</v>
      </c>
      <c r="B415" s="36" t="str">
        <v>SYNC+_0073</v>
      </c>
      <c r="C415" s="11" t="str">
        <v>267_Area1Scr058</v>
      </c>
      <c r="D415" s="35"/>
      <c r="E415" s="38" t="str">
        <v>inactive</v>
      </c>
      <c r="F415" s="30" t="str">
        <v>1.车机供电正常
2.进入泊车页面</v>
      </c>
      <c r="G415" s="37" t="str">
        <v>ApaMde_D_Stat：0x5：ParkIn
3AE：
ApaDisplayMode_D_Stat：0x2：HMIFullScreen
ApaControlMode_D_Stat：0x0：Inactive
ApaSys_D2_Stat：0x6:Faulty
ApaDrvRq1MsgTxt_D_Rq：0x0: NoRequest
ApaDrvRq2MsgTxt_D_Rq：0X0:NoRequest
ApaMsgTxt_D2_Stat：0x0:None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15" s="28" t="str">
        <v>泊出辅助
Symbol：
三角图标
Text：
自动泊车系统故障</v>
      </c>
      <c r="I415" s="11" t="str">
        <v>P2</v>
      </c>
      <c r="J415" s="11" t="str">
        <v>手动测试</v>
      </c>
      <c r="K415" s="9" t="str">
        <v>PASS</v>
      </c>
      <c r="L415" s="31"/>
      <c r="M415" s="27"/>
      <c r="N415" s="30"/>
      <c r="O415" s="29"/>
      <c r="P415" s="30"/>
      <c r="Q415" s="31"/>
    </row>
    <row customHeight="true" ht="432" r="416">
      <c r="A416" s="11">
        <v>1</v>
      </c>
      <c r="B416" s="36" t="str">
        <v>SYNC+_0073</v>
      </c>
      <c r="C416" s="11" t="str">
        <v>271_Area1Scr059</v>
      </c>
      <c r="D416" s="35"/>
      <c r="E416" s="38" t="str">
        <v>inactive</v>
      </c>
      <c r="F416" s="30" t="str">
        <v>1.车机供电正常
2.进入泊车页面</v>
      </c>
      <c r="G416" s="37" t="str">
        <v>ApaMde_D_Stat：0x4:POA
3AE：
ApaDisplayMode_D_Stat：0x2：HMIFullScreen
ApaControlMode_D_Stat：0x0：Inactive
ApaSys_D2_Stat：0x6:Faulty
ApaDrvRq1MsgTxt_D_Rq：0x0: NoRequest
ApaDrvRq2MsgTxt_D_Rq：0X7： TakeControl
ApaMsgTxt_D2_Stat：0x0:None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16" s="28" t="str">
        <v>泊出辅助
Symbol：
三角图标
Text：
自动泊车系统故障</v>
      </c>
      <c r="I416" s="11" t="str">
        <v>P2</v>
      </c>
      <c r="J416" s="11" t="str">
        <v>手动测试</v>
      </c>
      <c r="K416" s="9" t="str">
        <v>PASS</v>
      </c>
      <c r="L416" s="31"/>
      <c r="M416" s="27"/>
      <c r="N416" s="30"/>
      <c r="O416" s="29"/>
      <c r="P416" s="30"/>
      <c r="Q416" s="31"/>
    </row>
    <row customHeight="true" ht="432" r="417">
      <c r="A417" s="11">
        <v>1</v>
      </c>
      <c r="B417" s="36" t="str">
        <v>SYNC+_0073</v>
      </c>
      <c r="C417" s="11" t="str">
        <v>273_Area1Scr059</v>
      </c>
      <c r="D417" s="35"/>
      <c r="E417" s="38" t="str">
        <v>inactive</v>
      </c>
      <c r="F417" s="30" t="str">
        <v>1.车机供电正常
2.进入泊车页面</v>
      </c>
      <c r="G417" s="37" t="str">
        <v>ApaMde_D_Stat：0x5：ParkIn
3AE：
ApaDisplayMode_D_Stat：0x2：HMIFullScreen
ApaControlMode_D_Stat：0x0：Inactive
ApaSys_D2_Stat：0x6:Faulty
ApaDrvRq1MsgTxt_D_Rq：0x0: NoRequest
ApaDrvRq2MsgTxt_D_Rq：0X7： TakeControl
ApaMsgTxt_D2_Stat：0x0:None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17" s="28" t="str">
        <v>泊出辅助
Symbol：
三角图标
Text：
自动泊车系统故障</v>
      </c>
      <c r="I417" s="11" t="str">
        <v>P2</v>
      </c>
      <c r="J417" s="11" t="str">
        <v>手动测试</v>
      </c>
      <c r="K417" s="9" t="str">
        <v>PASS</v>
      </c>
      <c r="L417" s="31"/>
      <c r="M417" s="27"/>
      <c r="N417" s="30"/>
      <c r="O417" s="29"/>
      <c r="P417" s="30"/>
      <c r="Q417" s="31"/>
    </row>
    <row customHeight="true" ht="432" r="418">
      <c r="A418" s="11">
        <v>1</v>
      </c>
      <c r="B418" s="36" t="str">
        <v>SYNC+_0073</v>
      </c>
      <c r="C418" s="11" t="str">
        <v>275_Area1Scr060</v>
      </c>
      <c r="D418" s="35"/>
      <c r="E418" s="38" t="str">
        <v>inactive</v>
      </c>
      <c r="F418" s="30" t="str">
        <v>1.车机供电正常
2.进入泊车页面</v>
      </c>
      <c r="G418" s="37" t="str">
        <v>ApaMde_D_Stat：0x5：ParkIn
3AE：
ApaDisplayMode_D_Stat：0x2：HMIFullScreen
ApaControlMode_D_Stat：0x0：Inactive
ApaSys_D2_Stat：0x3：NotAvailable
ApaDrvRq1MsgTxt_D_Rq：0x0: NoRequest
ApaDrvRq2MsgTxt_D_Rq：0X0：NoRequest
ApaMsgTxt_D2_Stat：0x0:None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18" s="28" t="str">
        <v>泊出辅助
Symbol：
三角图标
Text：
自动泊车不可用</v>
      </c>
      <c r="I418" s="11" t="str">
        <v>P2</v>
      </c>
      <c r="J418" s="11" t="str">
        <v>手动测试</v>
      </c>
      <c r="K418" s="9" t="str">
        <v>PASS</v>
      </c>
      <c r="L418" s="31"/>
      <c r="M418" s="27"/>
      <c r="N418" s="30"/>
      <c r="O418" s="29"/>
      <c r="P418" s="30"/>
      <c r="Q418" s="31"/>
    </row>
    <row customHeight="true" ht="432" r="419">
      <c r="A419" s="11">
        <v>1</v>
      </c>
      <c r="B419" s="36" t="str">
        <v>SYNC+_0073</v>
      </c>
      <c r="C419" s="11" t="str">
        <v>279_Area1Scr061</v>
      </c>
      <c r="D419" s="35"/>
      <c r="E419" s="38" t="str">
        <v>inactive</v>
      </c>
      <c r="F419" s="30" t="str">
        <v>1.车机供电正常
2.进入泊车页面</v>
      </c>
      <c r="G419" s="37" t="str">
        <v>ApaMde_D_Stat：0x5：ParkIn
3AE：
ApaDisplayMode_D_Stat：0x2：HMIFullScreen
ApaControlMode_D_Stat：0x0：Inactive
ApaSys_D2_Stat：0x3：NotAvailable
ApaDrvRq1MsgTxt_D_Rq：0x0: NoRequest
ApaDrvRq2MsgTxt_D_Rq：0X0：NoRequest
ApaMsgTxt_D2_Stat：0x12：SensorsNTed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19" s="28" t="str">
        <v>泊出辅助
Symbol：
！图标
Text：
自动泊车不可用
传感器故障</v>
      </c>
      <c r="I419" s="11" t="str">
        <v>P2</v>
      </c>
      <c r="J419" s="11" t="str">
        <v>手动测试</v>
      </c>
      <c r="K419" s="9" t="str">
        <v>PASS</v>
      </c>
      <c r="L419" s="31"/>
      <c r="M419" s="27"/>
      <c r="N419" s="30"/>
      <c r="O419" s="29"/>
      <c r="P419" s="30"/>
      <c r="Q419" s="31"/>
    </row>
    <row customHeight="true" ht="432" r="420">
      <c r="A420" s="11">
        <v>1</v>
      </c>
      <c r="B420" s="36" t="str">
        <v>SYNC+_0073</v>
      </c>
      <c r="C420" s="11" t="str">
        <v>283_Area1Scr062</v>
      </c>
      <c r="D420" s="35"/>
      <c r="E420" s="38" t="str">
        <v>inactive</v>
      </c>
      <c r="F420" s="30" t="str">
        <v>1.车机供电正常
2.进入泊车页面</v>
      </c>
      <c r="G420" s="37" t="str">
        <v>ApaMde_D_Stat：0x5：ParkIn
3AE：
ApaDisplayMode_D_Stat：0x2：HMIFullScreen
ApaControlMode_D_Stat：0x0：Inactive
ApaSys_D2_Stat：0x3：NotAvailable
ApaDrvRq1MsgTxt_D_Rq：0x0: NoRequest
ApaDrvRq2MsgTxt_D_Rq：0X0：NoRequest
ApaMsgTxt_D2_Stat：0x11：TrailerAttached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20" s="28" t="str">
        <v>泊出辅助
Symbol：
！图标
Text：
自动泊车不可用
拖车连接</v>
      </c>
      <c r="I420" s="11" t="str">
        <v>P2</v>
      </c>
      <c r="J420" s="11" t="str">
        <v>手动测试</v>
      </c>
      <c r="K420" s="9" t="str">
        <v>PASS</v>
      </c>
      <c r="L420" s="31"/>
      <c r="M420" s="27"/>
      <c r="N420" s="30"/>
      <c r="O420" s="29"/>
      <c r="P420" s="30"/>
      <c r="Q420" s="31"/>
    </row>
    <row customHeight="true" ht="432" r="421">
      <c r="A421" s="11">
        <v>1</v>
      </c>
      <c r="B421" s="36" t="str">
        <v>SYNC+_0073</v>
      </c>
      <c r="C421" s="11" t="str">
        <v>287_Area1Scr063</v>
      </c>
      <c r="D421" s="35"/>
      <c r="E421" s="38" t="str">
        <v>inactive</v>
      </c>
      <c r="F421" s="30" t="str">
        <v>1.车机供电正常
2.进入泊车页面</v>
      </c>
      <c r="G421" s="37" t="str">
        <v>ApaMde_D_Stat：0x5：ParkIn
3AE：
ApaDisplayMode_D_Stat：0x2：HMIFullScreen
ApaControlMode_D_Stat：0x0：Inactive
ApaSys_D2_Stat：0x3：NotAvailable
ApaDrvRq1MsgTxt_D_Rq：0x0: NoRequest
ApaDrvRq2MsgTxt_D_Rq：0X0：NoRequest
ApaMsgTxt_D2_Stat：0x10： TcsDeactivated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21" s="28" t="str">
        <v>泊出辅助
Symbol：
！图标
Text：
自动泊车不可用
牵引力控制已禁用</v>
      </c>
      <c r="I421" s="11" t="str">
        <v>P2</v>
      </c>
      <c r="J421" s="11" t="str">
        <v>手动测试</v>
      </c>
      <c r="K421" s="9" t="str">
        <v>PASS</v>
      </c>
      <c r="L421" s="31"/>
      <c r="M421" s="27"/>
      <c r="N421" s="30"/>
      <c r="O421" s="29"/>
      <c r="P421" s="30"/>
      <c r="Q421" s="31"/>
    </row>
    <row customHeight="true" ht="432" r="422">
      <c r="A422" s="11">
        <v>1</v>
      </c>
      <c r="B422" s="36" t="str">
        <v>SYNC+_0073</v>
      </c>
      <c r="C422" s="11" t="str">
        <v>291_Area1Scr064</v>
      </c>
      <c r="D422" s="35"/>
      <c r="E422" s="38" t="str">
        <v>inactive</v>
      </c>
      <c r="F422" s="30" t="str">
        <v>1.车机供电正常
2.进入泊车页面</v>
      </c>
      <c r="G422" s="37" t="str">
        <v>ApaMde_D_Stat：0x5：ParkIn
3AE：
ApaDisplayMode_D_Stat：0x2：HMIFullScreen
ApaControlMode_D_Stat：0x0：Inactive
ApaSys_D2_Stat：0x3：NotAvailable
ApaDrvRq1MsgTxt_D_Rq：0x0: NoRequest
ApaDrvRq2MsgTxt_D_Rq：0X0：NoRequest
ApaMsgTxt_D2_Stat：0x8：HighInclination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22" s="28" t="str">
        <v>泊出辅助
Symbol：
！图标
Text：
自动泊车不可用
坡道过高</v>
      </c>
      <c r="I422" s="11" t="str">
        <v>P2</v>
      </c>
      <c r="J422" s="11" t="str">
        <v>手动测试</v>
      </c>
      <c r="K422" s="9" t="str">
        <v>PASS</v>
      </c>
      <c r="L422" s="31"/>
      <c r="M422" s="27"/>
      <c r="N422" s="30"/>
      <c r="O422" s="29"/>
      <c r="P422" s="30"/>
      <c r="Q422" s="31"/>
    </row>
    <row customHeight="true" ht="432" r="423">
      <c r="A423" s="11">
        <v>1</v>
      </c>
      <c r="B423" s="36" t="str">
        <v>SYNC+_0073</v>
      </c>
      <c r="C423" s="11" t="str">
        <v>293_Area1Scr065</v>
      </c>
      <c r="D423" s="35"/>
      <c r="E423" s="38" t="str">
        <v>inactive</v>
      </c>
      <c r="F423" s="30" t="str">
        <v>1.车机供电正常
2.进入泊车页面</v>
      </c>
      <c r="G423" s="37" t="str">
        <v>ApaMde_D_Stat：0x5：ParkIn
3AE：
ApaDisplayMode_D_Stat：0x2：HMIFullScreen
ApaControlMode_D_Stat：0x0：Inactive
ApaSys_D2_Stat：0x3：NotAvailable
ApaDrvRq1MsgTxt_D_Rq：0x0: NoRequest
ApaDrvRq2MsgTxt_D_Rq：0X0：NoRequest
ApaMsgTxt_D2_Stat：0x9： WheelSlip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23" s="28" t="str">
        <v>泊出辅助
Symbol：
！图标
Text：
自动泊车不可用
车轮打滑</v>
      </c>
      <c r="I423" s="11" t="str">
        <v>P2</v>
      </c>
      <c r="J423" s="11" t="str">
        <v>手动测试</v>
      </c>
      <c r="K423" s="9" t="str">
        <v>PASS</v>
      </c>
      <c r="L423" s="31"/>
      <c r="M423" s="27"/>
      <c r="N423" s="30"/>
      <c r="O423" s="29"/>
      <c r="P423" s="30"/>
      <c r="Q423" s="31"/>
    </row>
    <row customHeight="true" ht="432" r="424">
      <c r="A424" s="11">
        <v>1</v>
      </c>
      <c r="B424" s="36" t="str">
        <v>SYNC+_0073</v>
      </c>
      <c r="C424" s="11" t="str">
        <v>297_Area1Scr066</v>
      </c>
      <c r="D424" s="35"/>
      <c r="E424" s="38" t="str">
        <v>inactive</v>
      </c>
      <c r="F424" s="30" t="str">
        <v>1.车机供电正常
2.进入泊车页面</v>
      </c>
      <c r="G424" s="37" t="str">
        <v>ApaMde_D_Stat：0x4：POA
3AE：
ApaDisplayMode_D_Stat：0x2：HMIFullScreen
ApaControlMode_D_Stat：0x0：Inactive
ApaSys_D2_Stat：0x3：NotAvailable
ApaDrvRq1MsgTxt_D_Rq：0x0: NoRequest
ApaDrvRq2MsgTxt_D_Rq：0X8：CloseDoor
ApaMsgTxt_D2_Stat：0x7： DoorOpen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24" s="28" t="str">
        <v>泊出辅助
Symbol：
！图标
Text：
自动泊车不可用
请关闭车门</v>
      </c>
      <c r="I424" s="11" t="str">
        <v>P2</v>
      </c>
      <c r="J424" s="11" t="str">
        <v>手动测试</v>
      </c>
      <c r="K424" s="9" t="str">
        <v>PASS</v>
      </c>
      <c r="L424" s="31"/>
      <c r="M424" s="27"/>
      <c r="N424" s="30"/>
      <c r="O424" s="29"/>
      <c r="P424" s="30"/>
      <c r="Q424" s="31"/>
    </row>
    <row customHeight="true" ht="432" r="425">
      <c r="A425" s="11">
        <v>1</v>
      </c>
      <c r="B425" s="36" t="str">
        <v>SYNC+_0073</v>
      </c>
      <c r="C425" s="11" t="str">
        <v>299_Area1Scr067</v>
      </c>
      <c r="D425" s="35"/>
      <c r="E425" s="38" t="str">
        <v>inactive</v>
      </c>
      <c r="F425" s="30" t="str">
        <v>1.车机供电正常
2.进入泊车页面</v>
      </c>
      <c r="G425" s="37" t="str">
        <v>ApaMde_D_Stat：0x4：POA
3AE：
ApaDisplayMode_D_Stat：0x2：HMIFullScreen
ApaControlMode_D_Stat：0x0：Inactive
ApaSys_D2_Stat：0x0：NormalOperation
ApaDrvRq1MsgTxt_D_Rq：0x0: NoRequest
ApaDrvRq2MsgTxt_D_Rq：0X0：NoRequest
ApaMsgTxt_D2_Stat：0x14：TrailerFeatureNotAvailable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25" s="28" t="str">
        <v>泊出辅助
Symbol：
！图标
Text：
拖车系统不可用</v>
      </c>
      <c r="I425" s="11" t="str">
        <v>P2</v>
      </c>
      <c r="J425" s="11" t="str">
        <v>手动测试</v>
      </c>
      <c r="K425" s="9" t="str">
        <v>PASS</v>
      </c>
      <c r="L425" s="31"/>
      <c r="M425" s="27"/>
      <c r="N425" s="30"/>
      <c r="O425" s="29"/>
      <c r="P425" s="30"/>
      <c r="Q425" s="31"/>
    </row>
    <row customHeight="true" ht="432" r="426">
      <c r="A426" s="11">
        <v>1</v>
      </c>
      <c r="B426" s="36" t="str">
        <v>SYNC+_0073</v>
      </c>
      <c r="C426" s="11" t="str">
        <v>301_Area1Scr067</v>
      </c>
      <c r="D426" s="35"/>
      <c r="E426" s="38" t="str">
        <v>inactive</v>
      </c>
      <c r="F426" s="30" t="str">
        <v>1.车机供电正常
2.进入泊车页面</v>
      </c>
      <c r="G426" s="37" t="str">
        <v>ApaMde_D_Stat：0x5： ParkIn
3AE：
ApaDisplayMode_D_Stat：0x2：HMIFullScreen
ApaControlMode_D_Stat：0x0：Inactive
ApaSys_D2_Stat：0x0：NormalOperation
ApaDrvRq1MsgTxt_D_Rq：0x0: NoRequest
ApaDrvRq2MsgTxt_D_Rq：0X0：NoRequest
ApaMsgTxt_D2_Stat：0x14：TrailerFeatureNotAvailable
ApaSlotTrgt_D_Sta：0x4:Right1
ApaSlotFoundButNotReady：false（组合信号）
AnySlotReady：false（组合信号）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26" s="28" t="str">
        <v>泊出辅助
Symbol：
！图标
Text：
拖车系统不可用</v>
      </c>
      <c r="I426" s="11" t="str">
        <v>P2</v>
      </c>
      <c r="J426" s="11" t="str">
        <v>手动测试</v>
      </c>
      <c r="K426" s="9" t="str">
        <v>PASS</v>
      </c>
      <c r="L426" s="31"/>
      <c r="M426" s="27"/>
      <c r="N426" s="30"/>
      <c r="O426" s="29"/>
      <c r="P426" s="30"/>
      <c r="Q426" s="31"/>
    </row>
    <row customHeight="true" ht="432" r="427">
      <c r="A427" s="11">
        <v>1</v>
      </c>
      <c r="B427" s="36" t="str">
        <v>SYNC+_0073</v>
      </c>
      <c r="C427" s="11" t="str">
        <v>307_Area1Scr069</v>
      </c>
      <c r="D427" s="35"/>
      <c r="E427" s="38" t="str">
        <v>inactive</v>
      </c>
      <c r="F427" s="30" t="str">
        <v>1.车机供电正常
2.进入泊车页面</v>
      </c>
      <c r="G427" s="37" t="str">
        <v>ApaMde_D_Stat：0x5： ParkIn
3AE：
ApaDisplayMode_D_Stat：0x2：HMIFullScreen
ApaControlMode_D_Stat：0x0：Inactive
ApaSys_D2_Stat：0x3：NotAvailable
ApaDrvRq1MsgTxt_D_Rq：0x2： ShiftToD
ApaDrvRq2MsgTxt_D_Rq：0X2： DriveForward
ApaMsgTxt_D2_Stat：0x14：TrailerFeatureNotAvailable
ApaSlotTrgt_D_Sta：0x0：None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ApaSlotRight1_D_Stat：0x0:None
ApaSlotRight2_D_Stat：0x0：None
ApaSlotRight3_D_Stat：0x0：None
ApaSlotRear_D_Stat：0x0：false</v>
      </c>
      <c r="H427" s="28" t="str">
        <v>泊出辅助
Symbol：
！图标
Text：
挂入D挡
使用自动泊车</v>
      </c>
      <c r="I427" s="11" t="str">
        <v>P2</v>
      </c>
      <c r="J427" s="11" t="str">
        <v>手动测试</v>
      </c>
      <c r="K427" s="9" t="str">
        <v>PASS</v>
      </c>
      <c r="L427" s="31"/>
      <c r="M427" s="33"/>
      <c r="N427" s="30"/>
      <c r="O427" s="29"/>
      <c r="P427" s="30"/>
      <c r="Q427" s="31"/>
    </row>
    <row customHeight="true" ht="36" r="428">
      <c r="A428" s="39" t="str">
        <v>.</v>
      </c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44"/>
      <c r="N428" s="39"/>
      <c r="O428" s="39"/>
      <c r="P428" s="39"/>
      <c r="Q428" s="45"/>
    </row>
    <row customHeight="true" ht="36" r="429">
      <c r="A429" s="36">
        <v>6</v>
      </c>
      <c r="B429" s="11" t="str">
        <v>SYNC+_0073</v>
      </c>
      <c r="C429" s="9" t="str">
        <v>ApadelUXe0011</v>
      </c>
      <c r="D429" s="9"/>
      <c r="E429" s="9" t="str">
        <v>inactive</v>
      </c>
      <c r="F429" s="30" t="str">
        <v>1.车机供电正常
2.进入泊车页面</v>
      </c>
      <c r="G429" s="30" t="str">
        <v>0x3AE：ApaDisplayMode_D_Stat：HMIFullScreen</v>
      </c>
      <c r="H429" s="30" t="str">
        <v>不显示消息弹窗</v>
      </c>
      <c r="I429" s="35" t="str">
        <v>P1</v>
      </c>
      <c r="J429" s="11" t="str">
        <v>手动测试</v>
      </c>
      <c r="K429" s="9" t="str">
        <v>PASS</v>
      </c>
      <c r="L429" s="31"/>
      <c r="M429" s="27"/>
      <c r="N429" s="30"/>
      <c r="O429" s="29"/>
      <c r="P429" s="30"/>
      <c r="Q429" s="31"/>
    </row>
    <row customHeight="true" ht="36" r="430">
      <c r="A430" s="11">
        <v>8</v>
      </c>
      <c r="B430" s="36" t="str">
        <v>SYNC+_0073</v>
      </c>
      <c r="C430" s="11" t="str">
        <v>309_Area1Scr069</v>
      </c>
      <c r="D430" s="35"/>
      <c r="E430" s="38" t="str">
        <v>inactive</v>
      </c>
      <c r="F430" s="30" t="str">
        <v>1.车机供电正常
2.进入泊车页面</v>
      </c>
      <c r="G430" s="28" t="str">
        <v>1.切换不同的主题后进入apa界面</v>
      </c>
      <c r="H430" s="28" t="str">
        <v>泊车页面元素信息显示正常</v>
      </c>
      <c r="I430" s="11" t="str">
        <v>P0</v>
      </c>
      <c r="J430" s="11" t="str">
        <v>手动测试</v>
      </c>
      <c r="K430" s="9" t="str">
        <v>PASS</v>
      </c>
      <c r="L430" s="31"/>
      <c r="M430" s="33"/>
      <c r="N430" s="30"/>
      <c r="O430" s="29"/>
      <c r="P430" s="30"/>
      <c r="Q430" s="31"/>
    </row>
    <row customHeight="true" ht="36" r="431">
      <c r="A431" s="11">
        <v>9</v>
      </c>
      <c r="B431" s="36" t="str">
        <v>SYNC+_0073</v>
      </c>
      <c r="C431" s="11" t="str">
        <v>310_Area1Scr069</v>
      </c>
      <c r="D431" s="35"/>
      <c r="E431" s="38" t="str">
        <v>inactive</v>
      </c>
      <c r="F431" s="30" t="str">
        <v>1.车机供电正常
2.进入泊车页面</v>
      </c>
      <c r="G431" s="28" t="str">
        <v>分屏模式（仅支持U6）下进入apa界面，查看界面显示</v>
      </c>
      <c r="H431" s="28" t="str">
        <v>apa界面显示无异常</v>
      </c>
      <c r="I431" s="11" t="str">
        <v>P0</v>
      </c>
      <c r="J431" s="11" t="str">
        <v>手动测试</v>
      </c>
      <c r="K431" s="9" t="str">
        <v>PASS</v>
      </c>
      <c r="L431" s="31"/>
      <c r="M431" s="33"/>
      <c r="N431" s="30"/>
      <c r="O431" s="29"/>
      <c r="P431" s="30"/>
      <c r="Q431" s="31"/>
    </row>
  </sheetData>
  <dataValidations count="1">
    <dataValidation allowBlank="true" errorStyle="stop" showErrorMessage="true" sqref="K2:K431" type="list">
      <formula1>"PASS,FAIL,BLOCK,NT"</formula1>
    </dataValidation>
  </dataValidations>
  <hyperlinks>
    <hyperlink ref="L32" display="FCIVIOS-16185" r:id="rId1"/>
    <hyperlink ref="L343" display="FCIVIOS-16233" r:id="rId2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8"/>
    <col collapsed="false" customWidth="true" hidden="false" max="4" min="4" style="0" width="21"/>
    <col collapsed="false" customWidth="true" hidden="false" max="5" min="5" style="0" width="21"/>
    <col collapsed="false" customWidth="true" hidden="false" max="6" min="6" style="0" width="19"/>
    <col collapsed="false" customWidth="true" hidden="false" max="7" min="7" style="0" width="28"/>
    <col collapsed="false" customWidth="true" hidden="false" max="8" min="8" style="0" width="10"/>
    <col collapsed="false" customWidth="true" hidden="false" max="9" min="9" style="0" width="13"/>
    <col collapsed="false" customWidth="true" hidden="false" max="10" min="10" style="0" width="22"/>
    <col collapsed="false" customWidth="true" hidden="false" max="11" min="11" style="0" width="12"/>
    <col collapsed="false" customWidth="true" hidden="false" max="12" min="12" style="0" width="17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31"/>
    <col collapsed="false" customWidth="true" hidden="false" max="16" min="16" style="0" width="14"/>
    <col collapsed="false" customWidth="true" hidden="false" max="17" min="17" style="0" width="10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55" r="1">
      <c r="A1" s="41" t="str">
        <v>Step</v>
      </c>
      <c r="B1" s="41" t="str">
        <v>Feature ID</v>
      </c>
      <c r="C1" s="41" t="str">
        <v>需求ID</v>
      </c>
      <c r="D1" s="41" t="str">
        <v>标题</v>
      </c>
      <c r="E1" s="41" t="str">
        <v>前提条件</v>
      </c>
      <c r="F1" s="41" t="str">
        <v>操作步骤</v>
      </c>
      <c r="G1" s="41" t="str">
        <v>预期结果</v>
      </c>
      <c r="H1" s="41" t="str">
        <v>优先级</v>
      </c>
      <c r="I1" s="40" t="str">
        <v>验证结果</v>
      </c>
      <c r="J1" s="40" t="str">
        <v>FAIL/BLOCK/NT/NA
原因</v>
      </c>
      <c r="K1" s="40" t="str">
        <v>备注</v>
      </c>
      <c r="L1" s="40" t="str">
        <v>适用车型
718</v>
      </c>
      <c r="M1" s="40" t="str">
        <v>适用车型
707</v>
      </c>
      <c r="N1" s="40" t="str">
        <v>适用车型
U6</v>
      </c>
      <c r="O1" s="41" t="str">
        <v>测试版本</v>
      </c>
      <c r="P1" s="41" t="str">
        <v>测试日期</v>
      </c>
      <c r="Q1" s="41" t="str">
        <v>测试人员</v>
      </c>
      <c r="R1" s="41" t="str">
        <v>测试环境</v>
      </c>
    </row>
    <row customHeight="true" ht="46" r="2">
      <c r="A2" s="9">
        <v>1</v>
      </c>
      <c r="B2" s="9"/>
      <c r="C2" s="9"/>
      <c r="D2" s="56" t="str">
        <v>Infotainment Graphical Position Definition 1</v>
      </c>
      <c r="E2" s="56" t="str">
        <v>The infotainment system is powered on.
The ignition status is Run/Start.
挂入R档或其他激活雷达界面
The Visual Park Assist information is displayed to the user.</v>
      </c>
      <c r="F2" s="56" t="str">
        <v>Check infotainment Graphical Position</v>
      </c>
      <c r="G2" s="56" t="str">
        <v>The HMI system shall provide graphics with fixed assignments for each dedicated display area</v>
      </c>
      <c r="H2" s="9" t="str">
        <v>P2</v>
      </c>
      <c r="I2" s="30" t="str">
        <v>Pass</v>
      </c>
      <c r="J2" s="32"/>
      <c r="K2" s="32"/>
      <c r="L2" s="32"/>
      <c r="M2" s="30"/>
      <c r="N2" s="59"/>
      <c r="O2" s="57" t="str">
        <v>SOC：20230707_LC_R04_ENG00
MCU：20230707_LC_R04_ENG00</v>
      </c>
      <c r="P2" s="58" t="str">
        <v>2023.07.14</v>
      </c>
      <c r="Q2" s="31" t="str">
        <v>黄钊敏</v>
      </c>
      <c r="R2" s="50" t="str">
        <v>台架</v>
      </c>
    </row>
    <row customHeight="true" ht="92" r="3">
      <c r="A3" s="9">
        <v>2</v>
      </c>
      <c r="B3" s="9"/>
      <c r="C3" s="9"/>
      <c r="D3" s="56" t="str">
        <v>Visual Parking Aid RPA Graphical Requirements</v>
      </c>
      <c r="E3" s="56" t="str">
        <v>The infotainment system is powered on.
The ignition status is Run/Start.
挂入R档或其他激活雷达界面
The Visual Park Assist information is displayed to the user.</v>
      </c>
      <c r="F3" s="56" t="str">
        <v>Check infotainment Graphical</v>
      </c>
      <c r="G3" s="56" t="str">
        <v>The two inner/ center RPA sectors RPA_IL, RPA_IR shall consist of six (6) independent bars or segments.</v>
      </c>
      <c r="H3" s="9" t="str">
        <v>P2</v>
      </c>
      <c r="I3" s="30" t="str">
        <v>Pass</v>
      </c>
      <c r="J3" s="32"/>
      <c r="K3" s="32"/>
      <c r="L3" s="32"/>
      <c r="M3" s="30"/>
      <c r="N3" s="59"/>
      <c r="O3" s="57" t="str">
        <v>SOC：20230707_LC_R04_ENG00
MCU：20230707_LC_R04_ENG00</v>
      </c>
      <c r="P3" s="58" t="str">
        <v>2023.07.14</v>
      </c>
      <c r="Q3" s="31" t="str">
        <v>黄钊敏</v>
      </c>
      <c r="R3" s="50" t="str">
        <v>台架</v>
      </c>
    </row>
    <row customHeight="true" ht="76" r="4">
      <c r="A4" s="9">
        <v>3</v>
      </c>
      <c r="B4" s="9"/>
      <c r="C4" s="9"/>
      <c r="D4" s="56" t="str">
        <v>Visual Parking Aid RPA Graphical Requirements</v>
      </c>
      <c r="E4" s="56" t="str">
        <v>The infotainment system is powered on.
The ignition status is Run/Start.
挂入R档或其他激活雷达界面
The Visual Park Assist information is displayed to the user.</v>
      </c>
      <c r="F4" s="56" t="str">
        <v>Check infotainment Graphical</v>
      </c>
      <c r="G4" s="56" t="str">
        <v>The two outer/ corner RPA sectors RPA_OL, RPA_OR shall consist of three (3) independent bars or segments.</v>
      </c>
      <c r="H4" s="9" t="str">
        <v>P2</v>
      </c>
      <c r="I4" s="30" t="str">
        <v>Pass</v>
      </c>
      <c r="J4" s="32"/>
      <c r="K4" s="32"/>
      <c r="L4" s="32"/>
      <c r="M4" s="30"/>
      <c r="N4" s="59"/>
      <c r="O4" s="57" t="str">
        <v>SOC：20230707_LC_R04_ENG00
MCU：20230707_LC_R04_ENG00</v>
      </c>
      <c r="P4" s="58" t="str">
        <v>2023.07.14</v>
      </c>
      <c r="Q4" s="31" t="str">
        <v>黄钊敏</v>
      </c>
      <c r="R4" s="50" t="str">
        <v>台架</v>
      </c>
    </row>
    <row customHeight="true" ht="92" r="5">
      <c r="A5" s="9">
        <v>4</v>
      </c>
      <c r="B5" s="9"/>
      <c r="C5" s="9"/>
      <c r="D5" s="56" t="str">
        <v>Visual Parking Aid FPA Graphical Requirements</v>
      </c>
      <c r="E5" s="56" t="str">
        <v>The infotainment system is powered on.
The ignition status is Run/Start.
挂入R档或其他激活雷达界面
The Visual Park Assist information is displayed to the user.</v>
      </c>
      <c r="F5" s="56" t="str">
        <v>Check infotainment Graphical</v>
      </c>
      <c r="G5" s="56" t="str">
        <v>The two inner/ center FPA sectors FPA_IL, FPA_IR shall consist of three (3) independent bars or segments.</v>
      </c>
      <c r="H5" s="9" t="str">
        <v>P2</v>
      </c>
      <c r="I5" s="30" t="str">
        <v>Pass</v>
      </c>
      <c r="J5" s="32"/>
      <c r="K5" s="32"/>
      <c r="L5" s="32"/>
      <c r="M5" s="30"/>
      <c r="N5" s="59"/>
      <c r="O5" s="57" t="str">
        <v>SOC：20230707_LC_R04_ENG00
MCU：20230707_LC_R04_ENG00</v>
      </c>
      <c r="P5" s="58" t="str">
        <v>2023.07.14</v>
      </c>
      <c r="Q5" s="31" t="str">
        <v>黄钊敏</v>
      </c>
      <c r="R5" s="50" t="str">
        <v>台架</v>
      </c>
    </row>
    <row customHeight="true" ht="166" r="6">
      <c r="A6" s="9">
        <v>5</v>
      </c>
      <c r="B6" s="9"/>
      <c r="C6" s="9"/>
      <c r="D6" s="56" t="str">
        <v>Visual Parking Aid FPA Graphical Requirements</v>
      </c>
      <c r="E6" s="56" t="str">
        <v>The infotainment system is powered on.
The ignition status is Run/Start.
挂入R档或其他激活雷达界面
The Visual Park Assist information is displayed to the user.</v>
      </c>
      <c r="F6" s="56" t="str">
        <v>Check infotainment Graphical</v>
      </c>
      <c r="G6" s="56" t="str">
        <v>The two outer/ corner FPA sectors FPA_OL, FPA_OR shall consist of two (2) independent bars or segments.</v>
      </c>
      <c r="H6" s="9" t="str">
        <v>P2</v>
      </c>
      <c r="I6" s="30" t="str">
        <v>Pass</v>
      </c>
      <c r="J6" s="32"/>
      <c r="K6" s="32"/>
      <c r="L6" s="32"/>
      <c r="M6" s="30"/>
      <c r="N6" s="59"/>
      <c r="O6" s="57" t="str">
        <v>SOC：20230707_LC_R04_ENG00
MCU：20230707_LC_R04_ENG00</v>
      </c>
      <c r="P6" s="58" t="str">
        <v>2023.07.14</v>
      </c>
      <c r="Q6" s="31" t="str">
        <v>黄钊敏</v>
      </c>
      <c r="R6" s="50" t="str">
        <v>台架</v>
      </c>
    </row>
    <row customHeight="true" ht="92" r="7">
      <c r="A7" s="9">
        <v>6</v>
      </c>
      <c r="B7" s="9"/>
      <c r="C7" s="9"/>
      <c r="D7" s="56" t="str">
        <v>Visual Parking Aid FPA Graphical Requirements</v>
      </c>
      <c r="E7" s="56" t="str">
        <v>The infotainment system is powered on.
The ignition status is Run/Start.
挂入R档或其他激活雷达界面
The Visual Park Assist information is displayed to the user.</v>
      </c>
      <c r="F7" s="56" t="str">
        <v>Check infotainment Graphical</v>
      </c>
      <c r="G7" s="56" t="str">
        <v>The two side FPA sectors SPA_L1, SPA_L2 shall consist of two (2) independent bars or segments</v>
      </c>
      <c r="H7" s="9" t="str">
        <v>P2</v>
      </c>
      <c r="I7" s="30" t="str">
        <v>Pass</v>
      </c>
      <c r="J7" s="32"/>
      <c r="K7" s="32"/>
      <c r="L7" s="32"/>
      <c r="M7" s="30"/>
      <c r="N7" s="59"/>
      <c r="O7" s="57" t="str">
        <v>SOC：20230707_LC_R04_ENG00
MCU：20230707_LC_R04_ENG00</v>
      </c>
      <c r="P7" s="58" t="str">
        <v>2023.07.14</v>
      </c>
      <c r="Q7" s="31" t="str">
        <v>黄钊敏</v>
      </c>
      <c r="R7" s="50" t="str">
        <v>台架</v>
      </c>
    </row>
    <row customHeight="true" ht="31" r="8">
      <c r="A8" s="9">
        <v>7</v>
      </c>
      <c r="B8" s="9"/>
      <c r="C8" s="9"/>
      <c r="D8" s="56" t="str">
        <v>Visual Parking Aid SPA Graphical Requirements</v>
      </c>
      <c r="E8" s="56" t="str">
        <v>The infotainment system is powered on.
The ignition status is Run/Start.
挂入R档或其他激活雷达界面
The Visual Park Assist information is displayed to the user.</v>
      </c>
      <c r="F8" s="56" t="str">
        <v>Check infotainment Graphical</v>
      </c>
      <c r="G8" s="56" t="str">
        <v>All SPA sectors SPA_L2, SPA_R2, SPA_L3, SPA_R3, SPA_L4 and SPA_L4 shall consist of two (2) independent bars or segments.</v>
      </c>
      <c r="H8" s="9" t="str">
        <v>P2</v>
      </c>
      <c r="I8" s="30" t="str">
        <v>Pass</v>
      </c>
      <c r="J8" s="32"/>
      <c r="K8" s="32"/>
      <c r="L8" s="32"/>
      <c r="M8" s="30"/>
      <c r="N8" s="59"/>
      <c r="O8" s="57" t="str">
        <v>SOC：20230707_LC_R04_ENG00
MCU：20230707_LC_R04_ENG00</v>
      </c>
      <c r="P8" s="58" t="str">
        <v>2023.07.14</v>
      </c>
      <c r="Q8" s="31" t="str">
        <v>黄钊敏</v>
      </c>
      <c r="R8" s="50" t="str">
        <v>台架</v>
      </c>
    </row>
    <row customHeight="true" ht="46" r="9">
      <c r="A9" s="9">
        <v>8</v>
      </c>
      <c r="B9" s="9"/>
      <c r="C9" s="9"/>
      <c r="D9" s="56" t="str">
        <v>Visual Parking Aid SPA Graphical Requirements</v>
      </c>
      <c r="E9" s="56" t="str">
        <v>The infotainment system is powered on.
The ignition status is Run/Start.
挂入R档或其他激活雷达界面
The Visual Park Assist information is displayed to the user.</v>
      </c>
      <c r="F9" s="56" t="str">
        <v>Check infotainment Graphical</v>
      </c>
      <c r="G9" s="56" t="str">
        <v>The SPA sectors SPA_L2 and SPA_R2 shall start at a position that at the front axle of the vehicle.</v>
      </c>
      <c r="H9" s="9" t="str">
        <v>P2</v>
      </c>
      <c r="I9" s="30" t="str">
        <v>Pass</v>
      </c>
      <c r="J9" s="32"/>
      <c r="K9" s="32"/>
      <c r="L9" s="32"/>
      <c r="M9" s="30"/>
      <c r="N9" s="59"/>
      <c r="O9" s="57" t="str">
        <v>SOC：20230707_LC_R04_ENG00
MCU：20230707_LC_R04_ENG00</v>
      </c>
      <c r="P9" s="58" t="str">
        <v>2023.07.14</v>
      </c>
      <c r="Q9" s="31" t="str">
        <v>黄钊敏</v>
      </c>
      <c r="R9" s="50" t="str">
        <v>台架</v>
      </c>
    </row>
    <row customHeight="true" ht="432" r="10">
      <c r="A10" s="9">
        <v>9</v>
      </c>
      <c r="B10" s="9"/>
      <c r="C10" s="9"/>
      <c r="D10" s="56" t="str">
        <v>Visual Parking Aid SPA Graphical Requirements</v>
      </c>
      <c r="E10" s="56" t="str">
        <v>The infotainment system is powered on.
The ignition status is Run/Start.
挂入R档或其他激活雷达界面
The Visual Park Assist information is displayed to the user.</v>
      </c>
      <c r="F10" s="56" t="str">
        <v>Check infotainment Graphical</v>
      </c>
      <c r="G10" s="56" t="str">
        <v>The SPA sectors SPA_L3 and SPA_R3 shall end at a positioth that at the rear axle of the vehicle.</v>
      </c>
      <c r="H10" s="9" t="str">
        <v>P2</v>
      </c>
      <c r="I10" s="30" t="str">
        <v>Pass</v>
      </c>
      <c r="J10" s="32"/>
      <c r="K10" s="32"/>
      <c r="L10" s="32"/>
      <c r="M10" s="30"/>
      <c r="N10" s="59"/>
      <c r="O10" s="57" t="str">
        <v>SOC：20230707_LC_R04_ENG00
MCU：20230707_LC_R04_ENG00</v>
      </c>
      <c r="P10" s="58" t="str">
        <v>2023.07.14</v>
      </c>
      <c r="Q10" s="31" t="str">
        <v>黄钊敏</v>
      </c>
      <c r="R10" s="50" t="str">
        <v>台架</v>
      </c>
    </row>
    <row customHeight="true" ht="46" r="11">
      <c r="A11" s="9">
        <v>10</v>
      </c>
      <c r="B11" s="9"/>
      <c r="C11" s="9"/>
      <c r="D11" s="56" t="str">
        <v>Visual Parking Aid SPA Graphical Requirements</v>
      </c>
      <c r="E11" s="56" t="str">
        <v>The infotainment system is powered on.
The ignition status is Run/Start.
挂入R档或其他激活雷达界面
The Visual Park Assist information is displayed to the user.</v>
      </c>
      <c r="F11" s="56" t="str">
        <v>Check infotainment Graphical</v>
      </c>
      <c r="G11" s="56" t="str">
        <v>SPA sectors SPA_L2, SPA_L3 and SPA_R2, SPA_R3 shall have the same length.</v>
      </c>
      <c r="H11" s="9" t="str">
        <v>P2</v>
      </c>
      <c r="I11" s="30" t="str">
        <v>Pass</v>
      </c>
      <c r="J11" s="32"/>
      <c r="K11" s="32"/>
      <c r="L11" s="32"/>
      <c r="M11" s="30"/>
      <c r="N11" s="59"/>
      <c r="O11" s="57" t="str">
        <v>SOC：20230707_LC_R04_ENG00
MCU：20230707_LC_R04_ENG00</v>
      </c>
      <c r="P11" s="58" t="str">
        <v>2023.07.14</v>
      </c>
      <c r="Q11" s="31" t="str">
        <v>黄钊敏</v>
      </c>
      <c r="R11" s="50" t="str">
        <v>台架</v>
      </c>
    </row>
    <row customHeight="true" ht="46" r="12">
      <c r="A12" s="9">
        <v>11</v>
      </c>
      <c r="B12" s="9"/>
      <c r="C12" s="9"/>
      <c r="D12" s="56" t="str">
        <v>Visual Parking Aid SPA Graphical Requirements</v>
      </c>
      <c r="E12" s="56" t="str">
        <v>The infotainment system is powered on.
The ignition status is Run/Start.
挂入R档或其他激活雷达界面
The Visual Park Assist information is displayed to the user.</v>
      </c>
      <c r="F12" s="56" t="str">
        <v>Check infotainment Graphical</v>
      </c>
      <c r="G12" s="56" t="str">
        <v>SPA sectors SPA_L1 and SPA_R1 shall start at the end of the FPA corner sectors.</v>
      </c>
      <c r="H12" s="9" t="str">
        <v>P2</v>
      </c>
      <c r="I12" s="30" t="str">
        <v>Pass</v>
      </c>
      <c r="J12" s="32"/>
      <c r="K12" s="32"/>
      <c r="L12" s="32"/>
      <c r="M12" s="30"/>
      <c r="N12" s="59"/>
      <c r="O12" s="57" t="str">
        <v>SOC：20230707_LC_R04_ENG00
MCU：20230707_LC_R04_ENG00</v>
      </c>
      <c r="P12" s="58" t="str">
        <v>2023.07.14</v>
      </c>
      <c r="Q12" s="31" t="str">
        <v>黄钊敏</v>
      </c>
      <c r="R12" s="50" t="str">
        <v>台架</v>
      </c>
    </row>
    <row customHeight="true" ht="166" r="13">
      <c r="A13" s="9">
        <v>12</v>
      </c>
      <c r="B13" s="9"/>
      <c r="C13" s="9"/>
      <c r="D13" s="56" t="str">
        <v>Visual Parking Aid RPA Graphical Requirements</v>
      </c>
      <c r="E13" s="56" t="str">
        <v>The infotainment system is powered on.
The ignition status is Run/Start.
挂入R档或其他激活雷达界面
The Visual Park Assist information is displayed to the user.</v>
      </c>
      <c r="F13" s="56" t="str">
        <v>Check infotainment Graphical</v>
      </c>
      <c r="G13" s="56" t="str">
        <v>SPA sectors SPA_L4 and SPA_R4 shall end at the start of the RPA corner sectors.</v>
      </c>
      <c r="H13" s="9" t="str">
        <v>P2</v>
      </c>
      <c r="I13" s="30" t="str">
        <v>Pass</v>
      </c>
      <c r="J13" s="32"/>
      <c r="K13" s="32"/>
      <c r="L13" s="32"/>
      <c r="M13" s="30"/>
      <c r="N13" s="59"/>
      <c r="O13" s="57" t="str">
        <v>SOC：20230707_LC_R04_ENG00
MCU：20230707_LC_R04_ENG00</v>
      </c>
      <c r="P13" s="58" t="str">
        <v>2023.07.14</v>
      </c>
      <c r="Q13" s="31" t="str">
        <v>黄钊敏</v>
      </c>
      <c r="R13" s="50" t="str">
        <v>台架</v>
      </c>
    </row>
    <row customHeight="true" ht="166" r="14">
      <c r="A14" s="9">
        <v>13</v>
      </c>
      <c r="B14" s="9"/>
      <c r="C14" s="9"/>
      <c r="D14" s="61" t="s">
        <v>25</v>
      </c>
      <c r="E14" s="56" t="str">
        <v>The infotainment system is powered on.
The ignition status is Run/Start.
挂入R档或其他激活雷达界面
PDCDisp is configured
</v>
      </c>
      <c r="F14" s="56" t="str">
        <v>AHU receive 3aa.PrkAidMsgTxt_D_Rq = 0-F且（!= 0xC || 0x8 ||0xD || 0xF）
3ab.PrkAidSnsRlCrnr_D_Stat = 0</v>
      </c>
      <c r="G14" s="56" t="str">
        <v>RPA_OL_1 = Inactive 
RPA_OL_2 = Inactive 
 RPA_OL_3 = Inactive
</v>
      </c>
      <c r="H14" s="9" t="str">
        <v>P0</v>
      </c>
      <c r="I14" s="30" t="str">
        <v>Pass</v>
      </c>
      <c r="J14" s="32"/>
      <c r="K14" s="32"/>
      <c r="L14" s="32"/>
      <c r="M14" s="30"/>
      <c r="N14" s="59"/>
      <c r="O14" s="57" t="str">
        <v>SOC：20230707_LC_R04_ENG00
MCU：20230707_LC_R04_ENG00</v>
      </c>
      <c r="P14" s="58" t="str">
        <v>2023.07.14</v>
      </c>
      <c r="Q14" s="31" t="str">
        <v>黄钊敏</v>
      </c>
      <c r="R14" s="50" t="str">
        <v>台架</v>
      </c>
    </row>
    <row customHeight="true" ht="181" r="15">
      <c r="A15" s="9">
        <v>14</v>
      </c>
      <c r="B15" s="9"/>
      <c r="C15" s="9"/>
      <c r="D15" s="56" t="str">
        <v>Base Park Aid Signal Interface</v>
      </c>
      <c r="E15" s="56" t="str">
        <v>The infotainment system is powered on.
The ignition status is Run/Start.
挂入R档或其他激活雷达界面
PDCDisp is configured
</v>
      </c>
      <c r="F15" s="56" t="str">
        <v>AHU receive 3aa.PrkAidMsgTxt_D_Rq = 0-F且（!= 0xC || 0x8 ||0xD || 0xF）
3ab.PrkAidSnsRlCrnr_D_Stat = 1</v>
      </c>
      <c r="G15" s="56" t="str">
        <v>RPA_OL_1 = On-Warn 
RPA_OL_2 = On-Nostat 
 RPA_OL_3 = On-Nostat
(进入Rear Left Corner
RPA_OL_1 显示Red；
OUTLINE显示 Red；)</v>
      </c>
      <c r="H15" s="9" t="str">
        <v>P1</v>
      </c>
      <c r="I15" s="30" t="str">
        <v>Pass</v>
      </c>
      <c r="J15" s="32"/>
      <c r="K15" s="32"/>
      <c r="L15" s="32"/>
      <c r="M15" s="30"/>
      <c r="N15" s="59"/>
      <c r="O15" s="57" t="str">
        <v>SOC：20230707_LC_R04_ENG00
MCU：20230707_LC_R04_ENG00</v>
      </c>
      <c r="P15" s="58" t="str">
        <v>2023.07.14</v>
      </c>
      <c r="Q15" s="31" t="str">
        <v>黄钊敏</v>
      </c>
      <c r="R15" s="50" t="str">
        <v>台架</v>
      </c>
    </row>
    <row customHeight="true" ht="46" r="16">
      <c r="A16" s="9">
        <v>15</v>
      </c>
      <c r="B16" s="9"/>
      <c r="C16" s="9"/>
      <c r="D16" s="56" t="str">
        <v>Base Park Aid Signal Interface</v>
      </c>
      <c r="E16" s="56" t="str">
        <v>The infotainment system is powered on.
The ignition status is Run/Start.
挂入R档或其他激活雷达界面
PDCDisp is configured
</v>
      </c>
      <c r="F16" s="56" t="str">
        <v>AHU receive 3aa.PrkAidMsgTxt_D_Rq = 0-F且（!= 0xC || 0x8 ||0xD || 0xF）
3ab.PrkAidSnsRlCrnr_D_Stat = 2</v>
      </c>
      <c r="G16" s="56" t="str">
        <v>RPA_OL_1 = On-Idle 
RPA_OL_2 = On-Warn 
 RPA_OL_3 = On-Nostat
RPA_OL_1 = On-Idle 
RPA_OL_2 = On-Warn 
 RPA_OL_3 = On-Nostat
(进入Rear Left Corner
RPA_OL_2 显示Yellow；)</v>
      </c>
      <c r="H16" s="9" t="str">
        <v>P1</v>
      </c>
      <c r="I16" s="30" t="str">
        <v>Pass</v>
      </c>
      <c r="J16" s="32"/>
      <c r="K16" s="32"/>
      <c r="L16" s="32"/>
      <c r="M16" s="30"/>
      <c r="N16" s="59"/>
      <c r="O16" s="57" t="str">
        <v>SOC：20230707_LC_R04_ENG00
MCU：20230707_LC_R04_ENG00</v>
      </c>
      <c r="P16" s="58" t="str">
        <v>2023.07.14</v>
      </c>
      <c r="Q16" s="31" t="str">
        <v>黄钊敏</v>
      </c>
      <c r="R16" s="50" t="str">
        <v>台架</v>
      </c>
    </row>
    <row customHeight="true" ht="163" r="17">
      <c r="A17" s="9">
        <v>16</v>
      </c>
      <c r="B17" s="9"/>
      <c r="C17" s="9"/>
      <c r="D17" s="56" t="str">
        <v>Base Park Aid Signal Interface</v>
      </c>
      <c r="E17" s="56" t="str">
        <v>The infotainment system is powered on.
The ignition status is Run/Start.
挂入R档或其他激活雷达界面
PDCDisp is configured
</v>
      </c>
      <c r="F17" s="56" t="str">
        <v>AHU receive 3aa.PrkAidMsgTxt_D_Rq = 0-F且（!= 0xC || 0x8 ||
0xD || 0xF）
3ab.PrkAidSnsRlCrnr_D_Stat = 3</v>
      </c>
      <c r="G17" s="56" t="str">
        <v>RPA_OL_1 = On-Idle 
RPA_OL_2 = On-Warn 
 RPA_OL_3 = On-Nostat
RPA_OL_1 = On-Idle 
RPA_OL_2 = On-Warn 
 RPA_OL_3 = On-Nostat
(进入Rear Left Corner
RPA_OL_2 显示Yellow；)</v>
      </c>
      <c r="H17" s="9" t="str">
        <v>P1</v>
      </c>
      <c r="I17" s="30" t="str">
        <v>Pass</v>
      </c>
      <c r="J17" s="32"/>
      <c r="K17" s="32"/>
      <c r="L17" s="32"/>
      <c r="M17" s="30"/>
      <c r="N17" s="59"/>
      <c r="O17" s="57" t="str">
        <v>SOC：20230707_LC_R04_ENG00
MCU：20230707_LC_R04_ENG00</v>
      </c>
      <c r="P17" s="58" t="str">
        <v>2023.07.14</v>
      </c>
      <c r="Q17" s="31" t="str">
        <v>黄钊敏</v>
      </c>
      <c r="R17" s="50" t="str">
        <v>台架</v>
      </c>
    </row>
    <row customHeight="true" ht="46" r="18">
      <c r="A18" s="9">
        <v>17</v>
      </c>
      <c r="B18" s="9"/>
      <c r="C18" s="9"/>
      <c r="D18" s="56" t="str">
        <v>Base Park Aid Signal Interface</v>
      </c>
      <c r="E18" s="56" t="str">
        <v>The infotainment system is powered on.
The ignition status is Run/Start.
挂入R档或其他激活雷达界面
PDCDisp is configured
</v>
      </c>
      <c r="F18" s="56" t="str">
        <v>AHU receive 3aa.PrkAidMsgTxt_D_Rq = 0-F且（!= 0xC || 0x8 ||
0xD || 0xF）
3ab.PrkAidSnsRlCrnr_D_Stat = 4</v>
      </c>
      <c r="G18" s="56" t="str">
        <v>RPA_OL_1 = On-Idle 
RPA_OL_2 = On-Idle 
 RPA_OL_3 = On-Warn
RPA_OL_1 = On-Idle 
RPA_OL_2 = On-Idle 
 RPA_OL_3 = On-Warn
(进入Rear Left Corner
RPA_OL_3 显示 Green；)
</v>
      </c>
      <c r="H18" s="9" t="str">
        <v>P1</v>
      </c>
      <c r="I18" s="30" t="str">
        <v>Pass</v>
      </c>
      <c r="J18" s="32"/>
      <c r="K18" s="32"/>
      <c r="L18" s="32"/>
      <c r="M18" s="30"/>
      <c r="N18" s="59"/>
      <c r="O18" s="57" t="str">
        <v>SOC：20230707_LC_R04_ENG00
MCU：20230707_LC_R04_ENG00</v>
      </c>
      <c r="P18" s="58" t="str">
        <v>2023.07.14</v>
      </c>
      <c r="Q18" s="31" t="str">
        <v>黄钊敏</v>
      </c>
      <c r="R18" s="50" t="str">
        <v>台架</v>
      </c>
    </row>
    <row customHeight="true" ht="151" r="19">
      <c r="A19" s="9">
        <v>18</v>
      </c>
      <c r="B19" s="9"/>
      <c r="C19" s="9"/>
      <c r="D19" s="56" t="str">
        <v>Base Park Aid Signal Interface</v>
      </c>
      <c r="E19" s="56" t="str">
        <v>The infotainment system is powered on.
The ignition status is Run/Start.
挂入R档或其他激活雷达界面
PDCDisp is configured
</v>
      </c>
      <c r="F19" s="56" t="str">
        <v>AHU receive 3aa.PrkAidMsgTxt_D_Rq = 0-F且（!= 0xC || 0x8 ||
0xD || 0xF）
3ab.PrkAidSnsRlCrnr_D_Stat = 5</v>
      </c>
      <c r="G19" s="56" t="str">
        <v>RPA_OL_1 = On-Idle 
RPA_OL_2 = On-Idle 
RPA_OL_3 = On-Idle
(进入Rear Left Corner
RPA_OL_1、RPA_OL_2、RPA_OL_3处于On-Idle状态,无颜色显示（停车辅助模块无法确定相应段的状态，并且显示在HMI定义的无状态条件下（例如背景，交叉线或灰色）；)</v>
      </c>
      <c r="H19" s="9" t="str">
        <v>P2</v>
      </c>
      <c r="I19" s="30" t="str">
        <v>Pass</v>
      </c>
      <c r="J19" s="32"/>
      <c r="K19" s="32"/>
      <c r="L19" s="32"/>
      <c r="M19" s="30"/>
      <c r="N19" s="59"/>
      <c r="O19" s="57" t="str">
        <v>SOC：20230707_LC_R04_ENG00
MCU：20230707_LC_R04_ENG00</v>
      </c>
      <c r="P19" s="58" t="str">
        <v>2023.07.14</v>
      </c>
      <c r="Q19" s="31" t="str">
        <v>黄钊敏</v>
      </c>
      <c r="R19" s="50" t="str">
        <v>台架</v>
      </c>
    </row>
    <row customHeight="true" ht="46" r="20">
      <c r="A20" s="9">
        <v>19</v>
      </c>
      <c r="B20" s="9"/>
      <c r="C20" s="9"/>
      <c r="D20" s="56" t="str">
        <v>Base Park Aid Signal Interface</v>
      </c>
      <c r="E20" s="56" t="str">
        <v>The infotainment system is powered on.
The ignition status is Run/Start.
挂入R档或其他激活雷达界面
PDCDisp is configured
</v>
      </c>
      <c r="F20" s="56" t="str">
        <v>AHU receive 3aa.PrkAidMsgTxt_D_Rq = 0-F且（!= 0xC || 0x8 ||
0xD || 0xF）
3ab.PrkAidSnsRlCrnr_D_Stat = 6</v>
      </c>
      <c r="G20" s="56" t="str">
        <v>RPA_OL_1 = On-Idle 
RPA_OL_2 = On-Idle 
 RPA_OL_3 = On-Idle
(进入Rear Left Corner
RPA_OL_1、RPA_OL_2、RPA_OL_3处于On-Idle状态,无颜色显示）</v>
      </c>
      <c r="H20" s="9" t="str">
        <v>P2</v>
      </c>
      <c r="I20" s="30" t="str">
        <v>Pass</v>
      </c>
      <c r="J20" s="32"/>
      <c r="K20" s="32"/>
      <c r="L20" s="32"/>
      <c r="M20" s="30"/>
      <c r="N20" s="59"/>
      <c r="O20" s="57" t="str">
        <v>SOC：20230707_LC_R04_ENG00
MCU：20230707_LC_R04_ENG00</v>
      </c>
      <c r="P20" s="58" t="str">
        <v>2023.07.14</v>
      </c>
      <c r="Q20" s="31" t="str">
        <v>黄钊敏</v>
      </c>
      <c r="R20" s="50" t="str">
        <v>台架</v>
      </c>
    </row>
    <row customHeight="true" ht="46" r="21">
      <c r="A21" s="9">
        <v>20</v>
      </c>
      <c r="B21" s="9"/>
      <c r="C21" s="9"/>
      <c r="D21" s="56" t="str">
        <v>Base Park Aid Signal Interface</v>
      </c>
      <c r="E21" s="56" t="str">
        <v>The infotainment system is powered on.
The ignition status is Run/Start.
挂入R档或其他激活雷达界面
PDCDisp is configured
</v>
      </c>
      <c r="F21" s="56" t="str">
        <v>AHU receive 3aa.PrkAidMsgTxt_D_Rq = 0-F且（!= 0xC || 0x8 ||
0xD || 0xF）
3ab.PrkAidSnsRlCrnr_D_Stat = 7</v>
      </c>
      <c r="G21" s="56" t="str">
        <v>RPA_OL_1 = On-Idle 
RPA_OL_2 = On-Idle 
 RPA_OL_3 = On-Idle
(进入Rear Left Corner
RPA_OL_1、RPA_OL_2、RPA_OL_3处于On-Idle状态,无颜色显示）</v>
      </c>
      <c r="H21" s="9" t="str">
        <v>P2</v>
      </c>
      <c r="I21" s="30" t="str">
        <v>Pass</v>
      </c>
      <c r="J21" s="32"/>
      <c r="K21" s="32"/>
      <c r="L21" s="32"/>
      <c r="M21" s="30"/>
      <c r="N21" s="59"/>
      <c r="O21" s="57" t="str">
        <v>SOC：20230707_LC_R04_ENG00
MCU：20230707_LC_R04_ENG00</v>
      </c>
      <c r="P21" s="58" t="str">
        <v>2023.07.14</v>
      </c>
      <c r="Q21" s="31" t="str">
        <v>黄钊敏</v>
      </c>
      <c r="R21" s="50" t="str">
        <v>台架</v>
      </c>
    </row>
    <row customHeight="true" ht="61" r="22">
      <c r="A22" s="9">
        <v>21</v>
      </c>
      <c r="B22" s="9"/>
      <c r="C22" s="9"/>
      <c r="D22" s="56" t="str">
        <v>Base Park Aid Signal Interface</v>
      </c>
      <c r="E22" s="56" t="str">
        <v>The infotainment system is powered on.
The ignition status is Run/Start.
挂入R档或其他激活雷达界面
PDCDisp is configured
</v>
      </c>
      <c r="F22" s="56" t="str">
        <v>AHU receive 3aa.PrkAidMsgTxt_D_Rq = 0-F且（!= 0xC || 0x8 ||
0xD || 0xF）
3ab.PrkAidSnsRlCrnr_D_Stat = 8</v>
      </c>
      <c r="G22" s="56" t="str">
        <v>RPA_OL_1 = On-Idle 
RPA_OL_2 = On-Idle 
 RPA_OL_3 = On-Idle
(进入Rear Left Corner
RPA_OL_1、RPA_OL_2、RPA_OL_3处于On-Idle状态,无颜色显示）</v>
      </c>
      <c r="H22" s="9" t="str">
        <v>P2</v>
      </c>
      <c r="I22" s="30" t="str">
        <v>Pass</v>
      </c>
      <c r="J22" s="32"/>
      <c r="K22" s="32"/>
      <c r="L22" s="32"/>
      <c r="M22" s="30"/>
      <c r="N22" s="59"/>
      <c r="O22" s="57" t="str">
        <v>SOC：20230707_LC_R04_ENG00
MCU：20230707_LC_R04_ENG00</v>
      </c>
      <c r="P22" s="58" t="str">
        <v>2023.07.14</v>
      </c>
      <c r="Q22" s="31" t="str">
        <v>黄钊敏</v>
      </c>
      <c r="R22" s="50" t="str">
        <v>台架</v>
      </c>
    </row>
    <row customHeight="true" ht="151" r="23">
      <c r="A23" s="9">
        <v>22</v>
      </c>
      <c r="B23" s="9"/>
      <c r="C23" s="9"/>
      <c r="D23" s="56" t="str">
        <v>Base Park Aid Signal Interface</v>
      </c>
      <c r="E23" s="56" t="str">
        <v>The infotainment system is powered on.
The ignition status is Run/Start.
挂入R档或其他激活雷达界面
PDCDisp is configured
</v>
      </c>
      <c r="F23" s="56" t="str">
        <v>AHU receive 3aa.PrkAidMsgTxt_D_Rq = 0-F且（!= 0xC || 0x8 ||
0xD || 0xF）
3ab.PrkAidSnsRlCrnr_D_Stat = 9</v>
      </c>
      <c r="G23" s="56" t="str">
        <v>RPA_OL_1 = On-Idle 
RPA_OL_2 = On-Idle 
 RPA_OL_3 = On-Idle
(进入Rear Left Corner
RPA_OL_1、RPA_OL_2、RPA_OL_3处于On-Idle状态,无颜色显示）</v>
      </c>
      <c r="H23" s="9" t="str">
        <v>P2</v>
      </c>
      <c r="I23" s="30" t="str">
        <v>Pass</v>
      </c>
      <c r="J23" s="32"/>
      <c r="K23" s="32"/>
      <c r="L23" s="32"/>
      <c r="M23" s="30"/>
      <c r="N23" s="59"/>
      <c r="O23" s="57" t="str">
        <v>SOC：20230707_LC_R04_ENG00
MCU：20230707_LC_R04_ENG00</v>
      </c>
      <c r="P23" s="58" t="str">
        <v>2023.07.14</v>
      </c>
      <c r="Q23" s="31" t="str">
        <v>黄钊敏</v>
      </c>
      <c r="R23" s="50" t="str">
        <v>台架</v>
      </c>
    </row>
    <row customHeight="true" ht="151" r="24">
      <c r="A24" s="9">
        <v>23</v>
      </c>
      <c r="B24" s="9"/>
      <c r="C24" s="9"/>
      <c r="D24" s="56" t="str">
        <v>Base Park Aid Signal Interface</v>
      </c>
      <c r="E24" s="56" t="str">
        <v>The infotainment system is powered on.
The ignition status is Run/Start.
挂入R档或其他激活雷达界面
PDCDisp is configured
</v>
      </c>
      <c r="F24" s="56" t="str">
        <v>AHU receive 3aa.PrkAidMsgTxt_D_Rq = 0-F且（!= 0xC || 0x8 ||
0xD || 0xF）
3ab.PrkAidSnsRlCrnr_D_Stat = A</v>
      </c>
      <c r="G24" s="56" t="str">
        <v>RPA_OL_1 = On-Idle 
RPA_OL_2 = On-Idle 
 RPA_OL_3 = On-Idle
(进入Rear Left Corner
RPA_OL_1、RPA_OL_2、RPA_OL_3处于On-Idle状态,无颜色显示）</v>
      </c>
      <c r="H24" s="9" t="str">
        <v>P2</v>
      </c>
      <c r="I24" s="30" t="str">
        <v>Pass</v>
      </c>
      <c r="J24" s="32"/>
      <c r="K24" s="32"/>
      <c r="L24" s="32"/>
      <c r="M24" s="30"/>
      <c r="N24" s="59"/>
      <c r="O24" s="57" t="str">
        <v>SOC：20230707_LC_R04_ENG00
MCU：20230707_LC_R04_ENG00</v>
      </c>
      <c r="P24" s="58" t="str">
        <v>2023.07.14</v>
      </c>
      <c r="Q24" s="31" t="str">
        <v>黄钊敏</v>
      </c>
      <c r="R24" s="50" t="str">
        <v>台架</v>
      </c>
    </row>
    <row customHeight="true" ht="151" r="25">
      <c r="A25" s="9">
        <v>24</v>
      </c>
      <c r="B25" s="9"/>
      <c r="C25" s="9"/>
      <c r="D25" s="56" t="str">
        <v>Base Park Aid Signal Interface</v>
      </c>
      <c r="E25" s="56" t="str">
        <v>The infotainment system is powered on.
The ignition status is Run/Start.
挂入R档或其他激活雷达界面
PDCDisp is configured
</v>
      </c>
      <c r="F25" s="56" t="str">
        <v>AHU receive 3aa.PrkAidMsgTxt_D_Rq = 0-F且（!= 0xC || 0x8 ||
0xD || 0xF）
3ab.PrkAidSnsRlCrnr_D_Stat = B</v>
      </c>
      <c r="G25" s="56" t="str">
        <v>RPA_OL_1 = On-Idle 
RPA_OL_2 = On-Idle 
 RPA_OL_3 = On-Idle
(进入Rear Left Corner
RPA_OL_1、RPA_OL_2、RPA_OL_3处于On-Idle状态,无颜色显示）</v>
      </c>
      <c r="H25" s="9" t="str">
        <v>P2</v>
      </c>
      <c r="I25" s="30" t="str">
        <v>Pass</v>
      </c>
      <c r="J25" s="32"/>
      <c r="K25" s="32"/>
      <c r="L25" s="32"/>
      <c r="M25" s="30"/>
      <c r="N25" s="59"/>
      <c r="O25" s="57" t="str">
        <v>SOC：20230707_LC_R04_ENG00
MCU：20230707_LC_R04_ENG00</v>
      </c>
      <c r="P25" s="58" t="str">
        <v>2023.07.14</v>
      </c>
      <c r="Q25" s="31" t="str">
        <v>黄钊敏</v>
      </c>
      <c r="R25" s="50" t="str">
        <v>台架</v>
      </c>
    </row>
    <row customHeight="true" ht="151" r="26">
      <c r="A26" s="9">
        <v>25</v>
      </c>
      <c r="B26" s="9"/>
      <c r="C26" s="9"/>
      <c r="D26" s="56" t="str">
        <v>Base Park Aid Signal Interface</v>
      </c>
      <c r="E26" s="56" t="str">
        <v>The infotainment system is powered on.
The ignition status is Run/Start.
挂入R档或其他激活雷达界面
PDCDisp is configured
</v>
      </c>
      <c r="F26" s="56" t="str">
        <v>AHU receive 3aa.PrkAidMsgTxt_D_Rq = 0-F且（!= 0xC || 0x8 ||
0xD || 0xF）
3ab.PrkAidSnsRlCrnr_D_Stat = C</v>
      </c>
      <c r="G26" s="56" t="str">
        <v>RPA_OL_1 = On-Idle 
RPA_OL_2 = On-Idle 
 RPA_OL_3 = On-Idle
(进入Rear Left Corner
RPA_OL_1、RPA_OL_2、RPA_OL_3处于On-Idle状态,无颜色显示）</v>
      </c>
      <c r="H26" s="9" t="str">
        <v>P2</v>
      </c>
      <c r="I26" s="30" t="str">
        <v>Pass</v>
      </c>
      <c r="J26" s="32"/>
      <c r="K26" s="32"/>
      <c r="L26" s="32"/>
      <c r="M26" s="30"/>
      <c r="N26" s="59"/>
      <c r="O26" s="57" t="str">
        <v>SOC：20230707_LC_R04_ENG00
MCU：20230707_LC_R04_ENG00</v>
      </c>
      <c r="P26" s="58" t="str">
        <v>2023.07.14</v>
      </c>
      <c r="Q26" s="31" t="str">
        <v>黄钊敏</v>
      </c>
      <c r="R26" s="50" t="str">
        <v>台架</v>
      </c>
    </row>
    <row customHeight="true" ht="46" r="27">
      <c r="A27" s="9">
        <v>26</v>
      </c>
      <c r="B27" s="9"/>
      <c r="C27" s="9"/>
      <c r="D27" s="56" t="str">
        <v>Base Park Aid Signal Interface</v>
      </c>
      <c r="E27" s="56" t="str">
        <v>The infotainment system is powered on.
The ignition status is Run/Start.
挂入R档或其他激活雷达界面
PDCDisp is configured
</v>
      </c>
      <c r="F27" s="56" t="str">
        <v>AHU receive 3aa.PrkAidMsgTxt_D_Rq = 0-F且（!= 0xC || 0x8 ||
0xD || 0xF）
3ab.PrkAidSnsRlCrnr_D_Stat = D</v>
      </c>
      <c r="G27" s="56" t="str">
        <v>RPA_OL_1 = On-Idle 
RPA_OL_2 = On-Idle 
 RPA_OL_3 = On-Idle
(进入Rear Left Corner
RPA_OL_1、RPA_OL_2、RPA_OL_3处于On-Idle状态,无颜色显示）</v>
      </c>
      <c r="H27" s="9" t="str">
        <v>P2</v>
      </c>
      <c r="I27" s="30" t="str">
        <v>Pass</v>
      </c>
      <c r="J27" s="32"/>
      <c r="K27" s="32"/>
      <c r="L27" s="32"/>
      <c r="M27" s="30"/>
      <c r="N27" s="59"/>
      <c r="O27" s="57" t="str">
        <v>SOC：20230707_LC_R04_ENG00
MCU：20230707_LC_R04_ENG00</v>
      </c>
      <c r="P27" s="58" t="str">
        <v>2023.07.14</v>
      </c>
      <c r="Q27" s="31" t="str">
        <v>黄钊敏</v>
      </c>
      <c r="R27" s="50" t="str">
        <v>台架</v>
      </c>
    </row>
    <row customHeight="true" ht="61" r="28">
      <c r="A28" s="9">
        <v>27</v>
      </c>
      <c r="B28" s="9"/>
      <c r="C28" s="9"/>
      <c r="D28" s="56" t="str">
        <v>Base Park Aid Signal Interface</v>
      </c>
      <c r="E28" s="56" t="str">
        <v>The infotainment system is powered on.
The ignition status is Run/Start.
挂入R档或其他激活雷达界面
PDCDisp is configured
</v>
      </c>
      <c r="F28" s="56" t="str">
        <v>AHU receive 3aa.PrkAidMsgTxt_D_Rq = 0-F且（!= 0xC || 0x8 ||
0xD || 0xF）
3ab.PrkAidSnsRlCrnr_D_Stat = E</v>
      </c>
      <c r="G28" s="56" t="str">
        <v>RPA_OL_1 = On-Idle 
RPA_OL_2 = On-Idle 
 RPA_OL_3 = On-Idle
(进入Rear Left Corner
RPA_OL_1、RPA_OL_2、RPA_OL_3处于On-Idle状态,无颜色显示）</v>
      </c>
      <c r="H28" s="9" t="str">
        <v>P2</v>
      </c>
      <c r="I28" s="30" t="str">
        <v>Pass</v>
      </c>
      <c r="J28" s="32"/>
      <c r="K28" s="32"/>
      <c r="L28" s="32"/>
      <c r="M28" s="30"/>
      <c r="N28" s="59"/>
      <c r="O28" s="57" t="str">
        <v>SOC：20230707_LC_R04_ENG00
MCU：20230707_LC_R04_ENG00</v>
      </c>
      <c r="P28" s="58" t="str">
        <v>2023.07.14</v>
      </c>
      <c r="Q28" s="31" t="str">
        <v>黄钊敏</v>
      </c>
      <c r="R28" s="50" t="str">
        <v>台架</v>
      </c>
    </row>
    <row customHeight="true" ht="46" r="29">
      <c r="A29" s="9">
        <v>28</v>
      </c>
      <c r="B29" s="9"/>
      <c r="C29" s="9"/>
      <c r="D29" s="56" t="str">
        <v>Base Park Aid Signal Interface</v>
      </c>
      <c r="E29" s="56" t="str">
        <v>The infotainment system is powered on.
The ignition status is Run/Start.
挂入R档或其他激活雷达界面
PDCDisp is configured
</v>
      </c>
      <c r="F29" s="56" t="str">
        <v>AHU receive 3aa.PrkAidMsgTxt_D_Rq = 0-F且（!= 0xC || 0x8 ||
0xD || 0xF）
3ab.PrkAidSnsRlCrnr_D_Stat = F</v>
      </c>
      <c r="G29" s="56" t="str">
        <v>RPA_OL_1 = On-Idle 
RPA_OL_2 = On-Idle 
 RPA_OL_3 = On-Idle
(进入Rear Left Corner
RPA_OL_1、RPA_OL_2、RPA_OL_3处于On-Idle状态,无颜色显示）</v>
      </c>
      <c r="H29" s="9" t="str">
        <v>P2</v>
      </c>
      <c r="I29" s="30" t="str">
        <v>Pass</v>
      </c>
      <c r="J29" s="32"/>
      <c r="K29" s="32"/>
      <c r="L29" s="32"/>
      <c r="M29" s="30"/>
      <c r="N29" s="59"/>
      <c r="O29" s="57" t="str">
        <v>SOC：20230707_LC_R04_ENG00
MCU：20230707_LC_R04_ENG00</v>
      </c>
      <c r="P29" s="58" t="str">
        <v>2023.07.14</v>
      </c>
      <c r="Q29" s="31" t="str">
        <v>黄钊敏</v>
      </c>
      <c r="R29" s="50" t="str">
        <v>台架</v>
      </c>
    </row>
    <row customHeight="true" ht="166" r="30">
      <c r="A30" s="9">
        <v>29</v>
      </c>
      <c r="B30" s="9"/>
      <c r="C30" s="9"/>
      <c r="D30" s="56" t="str">
        <v>Base Park Aid Signal Interface</v>
      </c>
      <c r="E30" s="56" t="str">
        <v>The infotainment system is powered on.
The ignition status is Run/Start.
挂入R档或其他激活雷达界面
PDCDisp is configured
</v>
      </c>
      <c r="F30" s="56" t="str">
        <v>AHU receive 3aa.PrkAidMsgTxt_D_Rq = 0xD || 0xF
3ab.PrkAidSnsRlCrnr_D_Stat = 1</v>
      </c>
      <c r="G30" s="56" t="str">
        <v>RPA_OL_1 = On-Blkd
RPA_OL_2 = On-Nostat
RPA_OL_3 = On-Nostat
(进入Rear Left Corner
RPA_OL_1处于On-Blkd状态（用表示被阻挡的传感器（例如白点或划掉的扇区）的HMI定义的图形替换相应的段）
RPA_OL_2、RPA_OL_3处于On-Nostat状态)</v>
      </c>
      <c r="H30" s="9" t="str">
        <v>P0</v>
      </c>
      <c r="I30" s="30" t="str">
        <v>Pass</v>
      </c>
      <c r="J30" s="32"/>
      <c r="K30" s="32"/>
      <c r="L30" s="32"/>
      <c r="M30" s="30"/>
      <c r="N30" s="59"/>
      <c r="O30" s="57" t="str">
        <v>SOC：20230707_LC_R04_ENG00
MCU：20230707_LC_R04_ENG00</v>
      </c>
      <c r="P30" s="58" t="str">
        <v>2023.07.14</v>
      </c>
      <c r="Q30" s="31" t="str">
        <v>黄钊敏</v>
      </c>
      <c r="R30" s="50" t="str">
        <v>台架</v>
      </c>
    </row>
    <row customHeight="true" ht="46" r="31">
      <c r="A31" s="9">
        <v>30</v>
      </c>
      <c r="B31" s="9"/>
      <c r="C31" s="9"/>
      <c r="D31" s="56" t="str">
        <v>Base Park Aid Signal Interface</v>
      </c>
      <c r="E31" s="56" t="str">
        <v>The infotainment system is powered on.
The ignition status is Run/Start.
挂入R档或其他激活雷达界面
PDCDisp is configured
</v>
      </c>
      <c r="F31" s="56" t="str">
        <v>AHU receive 3aa.PrkAidMsgTxt_D_Rq = 0xD || 0xF
3ab.PrkAidSnsRlCrnr_D_Stat = 0</v>
      </c>
      <c r="G31" s="56" t="str">
        <v>RPA_OL_1 = On-Nostat
RPA_OL_2 = On-Nostat
RPA_OL_3 = On-Nostat
(进入Rear Left Corner
当在最近（区域1）范围内检测到对象时，该范围中的更远扇区（区域2,3,4，等等）的状态将为On-Nostat)</v>
      </c>
      <c r="H31" s="9" t="str">
        <v>P0</v>
      </c>
      <c r="I31" s="30" t="str">
        <v>Pass</v>
      </c>
      <c r="J31" s="32"/>
      <c r="K31" s="32"/>
      <c r="L31" s="32"/>
      <c r="M31" s="30"/>
      <c r="N31" s="59"/>
      <c r="O31" s="57" t="str">
        <v>SOC：20230707_LC_R04_ENG00
MCU：20230707_LC_R04_ENG00</v>
      </c>
      <c r="P31" s="58" t="str">
        <v>2023.07.14</v>
      </c>
      <c r="Q31" s="31" t="str">
        <v>黄钊敏</v>
      </c>
      <c r="R31" s="50" t="str">
        <v>台架</v>
      </c>
    </row>
    <row customHeight="true" ht="61" r="32">
      <c r="A32" s="9">
        <v>31</v>
      </c>
      <c r="B32" s="9"/>
      <c r="C32" s="9"/>
      <c r="D32" s="60" t="str">
        <v>Base Park Aid Signal Interface
---RPA_InnerLeft（后区域左内侧）</v>
      </c>
      <c r="E32" s="56" t="str">
        <v>The infotainment system is powered on.
The ignition status is Run/Start.
挂入R档或其他激活雷达界面
PDCDisp is configured
</v>
      </c>
      <c r="F32" s="56" t="str">
        <v>PDCDisp = ture
AHU receive 
3aa.PrkAidMsgTxt_D_Rq = 0-F且（!= 0xC || 0x8 ||
0xD || 0xF）
3ab.PrkAidSnsRlCntr_D_Stat =0</v>
      </c>
      <c r="G32" s="56" t="str">
        <v>RPA_IL_1 = Inactive 
RPA_IL_2 = Inactive 
RPA_IL_3 = Inactive 
RPA_IL_4 = Inactive 
RPA_IL_5 = Inactive 
RPA_IL_6 = Inactive</v>
      </c>
      <c r="H32" s="9" t="str">
        <v>P1</v>
      </c>
      <c r="I32" s="30" t="str">
        <v>Pass</v>
      </c>
      <c r="J32" s="32"/>
      <c r="K32" s="32"/>
      <c r="L32" s="32"/>
      <c r="M32" s="30"/>
      <c r="N32" s="59"/>
      <c r="O32" s="57" t="str">
        <v>SOC：20230707_LC_R04_ENG00
MCU：20230707_LC_R04_ENG00</v>
      </c>
      <c r="P32" s="58" t="str">
        <v>2023.07.14</v>
      </c>
      <c r="Q32" s="31" t="str">
        <v>黄钊敏</v>
      </c>
      <c r="R32" s="50" t="str">
        <v>台架</v>
      </c>
    </row>
    <row customHeight="true" ht="46" r="33">
      <c r="A33" s="9">
        <v>32</v>
      </c>
      <c r="B33" s="9"/>
      <c r="C33" s="9"/>
      <c r="D33" s="56" t="str">
        <v>Base Park Aid Signal Interface</v>
      </c>
      <c r="E33" s="56" t="str">
        <v>The infotainment system is powered on.
The ignition status is Run/Start.
挂入R档或其他激活雷达界面
PDCDisp is configured
</v>
      </c>
      <c r="F33" s="56" t="str">
        <v>PDCDisp = ture
AHU receive 
3aa.PrkAidMsgTxt_D_Rq = 0-F且（!= 0xC || 0x8 ||
0xD || 0xF）
3ab.PrkAidSnsRlCntr_D_Stat =1</v>
      </c>
      <c r="G33" s="56" t="str">
        <v>RPA_IL_1 = On-Warn 
RPA_IL_2 = On Nostat
RPA_IL_3 = On Nostat
RPA_IL_4 = On Nostat
RPA_IL_5 = On Nostat
RPA_IL_6 = On Nostat
(进入Rear Left Center
RPA_IL_1 显示 Red；
OUTLINE显示red；)</v>
      </c>
      <c r="H33" s="9" t="str">
        <v>P1</v>
      </c>
      <c r="I33" s="30" t="str">
        <v>Pass</v>
      </c>
      <c r="J33" s="32"/>
      <c r="K33" s="32"/>
      <c r="L33" s="32"/>
      <c r="M33" s="30"/>
      <c r="N33" s="59"/>
      <c r="O33" s="57" t="str">
        <v>SOC：20230707_LC_R04_ENG00
MCU：20230707_LC_R04_ENG00</v>
      </c>
      <c r="P33" s="58" t="str">
        <v>2023.07.14</v>
      </c>
      <c r="Q33" s="31" t="str">
        <v>黄钊敏</v>
      </c>
      <c r="R33" s="50" t="str">
        <v>台架</v>
      </c>
    </row>
    <row customHeight="true" ht="46" r="34">
      <c r="A34" s="9">
        <v>33</v>
      </c>
      <c r="B34" s="9"/>
      <c r="C34" s="9"/>
      <c r="D34" s="56" t="str">
        <v>Base Park Aid Signal Interface</v>
      </c>
      <c r="E34" s="56" t="str">
        <v>The infotainment system is powered on.
The ignition status is Run/Start.
挂入R档或其他激活雷达界面
PDCDisp is configured
</v>
      </c>
      <c r="F34" s="56" t="str">
        <v>PDCDisp = ture
AHU receive 
3aa.PrkAidMsgTxt_D_Rq = 0-F且（!= 0xC || 0x8 ||
0xD || 0xF）
3ab.PrkAidSnsRlCntr_D_Stat =2</v>
      </c>
      <c r="G34" s="56" t="str">
        <v>RPA_IL_1 = On-Idle 
RPA_IL_2 = On-Warn 
RPA_IL_3 = On Nostat
RPA_IL_4 = On Nostat
RPA_IL_5 = On Nostat
RPA_IL_6 = On Nostat
(进入Rear Left Center
RPA_IL_2 显示 Yellow；)</v>
      </c>
      <c r="H34" s="9" t="str">
        <v>P1</v>
      </c>
      <c r="I34" s="30" t="str">
        <v>Pass</v>
      </c>
      <c r="J34" s="32"/>
      <c r="K34" s="32"/>
      <c r="L34" s="32"/>
      <c r="M34" s="30"/>
      <c r="N34" s="59"/>
      <c r="O34" s="57" t="str">
        <v>SOC：20230707_LC_R04_ENG00
MCU：20230707_LC_R04_ENG00</v>
      </c>
      <c r="P34" s="58" t="str">
        <v>2023.07.14</v>
      </c>
      <c r="Q34" s="31" t="str">
        <v>黄钊敏</v>
      </c>
      <c r="R34" s="50" t="str">
        <v>台架</v>
      </c>
    </row>
    <row customHeight="true" ht="46" r="35">
      <c r="A35" s="9">
        <v>34</v>
      </c>
      <c r="B35" s="9"/>
      <c r="C35" s="9"/>
      <c r="D35" s="56" t="str">
        <v>Base Park Aid Signal Interface</v>
      </c>
      <c r="E35" s="56" t="str">
        <v>The infotainment system is powered on.
The ignition status is Run/Start.
挂入R档或其他激活雷达界面
PDCDisp is configured
</v>
      </c>
      <c r="F35" s="56" t="str">
        <v>PDCDisp = ture
AHU receive 
3aa.PrkAidMsgTxt_D_Rq = 0-F且（!= 0xC || 0x8 ||
0xD || 0xF）
3ab.PrkAidSnsRlCntr_D_Stat =3</v>
      </c>
      <c r="G35" s="56" t="str">
        <v>RPA_IL_1 = On-Idle 
RPA_IL_2 = On-Warn 
RPA_IL_3 = On Nostat
RPA_IL_4 = On Nostat
RPA_IL_5 = On Nostat
RPA_IL_6 = On Nostat
(进入Rear Left Center
RPA_IL_2 显示 Yellow；)</v>
      </c>
      <c r="H35" s="9" t="str">
        <v>P1</v>
      </c>
      <c r="I35" s="30" t="str">
        <v>Pass</v>
      </c>
      <c r="J35" s="32"/>
      <c r="K35" s="32"/>
      <c r="L35" s="32"/>
      <c r="M35" s="30"/>
      <c r="N35" s="59"/>
      <c r="O35" s="57" t="str">
        <v>SOC：20230707_LC_R04_ENG00
MCU：20230707_LC_R04_ENG00</v>
      </c>
      <c r="P35" s="58" t="str">
        <v>2023.07.14</v>
      </c>
      <c r="Q35" s="31" t="str">
        <v>黄钊敏</v>
      </c>
      <c r="R35" s="50" t="str">
        <v>台架</v>
      </c>
    </row>
    <row customHeight="true" ht="46" r="36">
      <c r="A36" s="9">
        <v>35</v>
      </c>
      <c r="B36" s="9"/>
      <c r="C36" s="9"/>
      <c r="D36" s="56" t="str">
        <v>Base Park Aid Signal Interface</v>
      </c>
      <c r="E36" s="56" t="str">
        <v>The infotainment system is powered on.
The ignition status is Run/Start.
挂入R档或其他激活雷达界面
PDCDisp is configured
</v>
      </c>
      <c r="F36" s="56" t="str">
        <v>PDCDisp = ture
AHU receive 
3aa.PrkAidMsgTxt_D_Rq = 0-F且（!= 0xC || 0x8 ||
0xD || 0xF）
3ab.PrkAidSnsRlCntr_D_Stat =4</v>
      </c>
      <c r="G36" s="56" t="str">
        <v>RPA_IL_1 = On-Idle 
RPA_IL_2 = On-Idle 
RPA_IL_3 = On-Warn 
RPA_IL_4 = On Nostat
RPA_IL_5 = On Nostat
RPA_IL_6 = On Nostat
(进入Rear Left Center
RPA_IL_3 显示 Green)</v>
      </c>
      <c r="H36" s="9" t="str">
        <v>P1</v>
      </c>
      <c r="I36" s="30" t="str">
        <v>Pass</v>
      </c>
      <c r="J36" s="32"/>
      <c r="K36" s="32"/>
      <c r="L36" s="32"/>
      <c r="M36" s="30"/>
      <c r="N36" s="59"/>
      <c r="O36" s="57" t="str">
        <v>SOC：20230707_LC_R04_ENG00
MCU：20230707_LC_R04_ENG00</v>
      </c>
      <c r="P36" s="58" t="str">
        <v>2023.07.14</v>
      </c>
      <c r="Q36" s="31" t="str">
        <v>黄钊敏</v>
      </c>
      <c r="R36" s="50" t="str">
        <v>台架</v>
      </c>
    </row>
    <row customHeight="true" ht="46" r="37">
      <c r="A37" s="9">
        <v>36</v>
      </c>
      <c r="B37" s="9"/>
      <c r="C37" s="9"/>
      <c r="D37" s="56" t="str">
        <v>Base Park Aid Signal Interface</v>
      </c>
      <c r="E37" s="56" t="str">
        <v>The infotainment system is powered on.
The ignition status is Run/Start.
挂入R档或其他激活雷达界面
PDCDisp is configured
</v>
      </c>
      <c r="F37" s="56" t="str">
        <v>PDCDisp = ture
AHU receive 
3aa.PrkAidMsgTxt_D_Rq = 0-F且（!= 0xC || 0x8 ||
0xD || 0xF）
3ab.PrkAidSnsRlCntr_D_Stat =5</v>
      </c>
      <c r="G37" s="56" t="str">
        <v>RPA_IL_1 = On-Idle 
RPA_IL_2 = On-Idle 
RPA_IL_3 = On-Warn 
RPA_IL_4 = On Nostat
RPA_IL_5 = On Nostat
RPA_IL_6 = On Nostat
(进入Rear Left Center
RPA_IL_3 显示 Green)</v>
      </c>
      <c r="H37" s="9" t="str">
        <v>P1</v>
      </c>
      <c r="I37" s="30" t="str">
        <v>Pass</v>
      </c>
      <c r="J37" s="32"/>
      <c r="K37" s="32"/>
      <c r="L37" s="32"/>
      <c r="M37" s="30"/>
      <c r="N37" s="59"/>
      <c r="O37" s="57" t="str">
        <v>SOC：20230707_LC_R04_ENG00
MCU：20230707_LC_R04_ENG00</v>
      </c>
      <c r="P37" s="58" t="str">
        <v>2023.07.14</v>
      </c>
      <c r="Q37" s="31" t="str">
        <v>黄钊敏</v>
      </c>
      <c r="R37" s="50" t="str">
        <v>台架</v>
      </c>
    </row>
    <row customHeight="true" ht="46" r="38">
      <c r="A38" s="9">
        <v>37</v>
      </c>
      <c r="B38" s="9"/>
      <c r="C38" s="9"/>
      <c r="D38" s="56" t="str">
        <v>Base Park Aid Signal Interface</v>
      </c>
      <c r="E38" s="56" t="str">
        <v>The infotainment system is powered on.
The ignition status is Run/Start.
挂入R档或其他激活雷达界面
PDCDisp is configured
</v>
      </c>
      <c r="F38" s="56" t="str">
        <v>PDCDisp = ture
AHU receive 
3aa.PrkAidMsgTxt_D_Rq = 0-F且（!= 0xC || 0x8 ||
0xD || 0xF）
3ab.PrkAidSnsRlCntr_D_Stat =6</v>
      </c>
      <c r="G38" s="56" t="str">
        <v>RPA_IL_1 = On-Idle 
RPA_IL_2 = On-Idle 
RPA_IL_3 = On-Idle 
RPA_IL_4 = On-Warn 
RPA_IL_5 = On Nostat
RPA_IL_6 = On Nostat
(进入Rear Left Center
RPA_IL_4 display green)</v>
      </c>
      <c r="H38" s="9" t="str">
        <v>P1</v>
      </c>
      <c r="I38" s="30" t="str">
        <v>Pass</v>
      </c>
      <c r="J38" s="32"/>
      <c r="K38" s="32"/>
      <c r="L38" s="32"/>
      <c r="M38" s="30"/>
      <c r="N38" s="59"/>
      <c r="O38" s="57" t="str">
        <v>SOC：20230707_LC_R04_ENG00
MCU：20230707_LC_R04_ENG00</v>
      </c>
      <c r="P38" s="58" t="str">
        <v>2023.07.14</v>
      </c>
      <c r="Q38" s="31" t="str">
        <v>黄钊敏</v>
      </c>
      <c r="R38" s="50" t="str">
        <v>台架</v>
      </c>
    </row>
    <row customHeight="true" ht="61" r="39">
      <c r="A39" s="9">
        <v>38</v>
      </c>
      <c r="B39" s="9"/>
      <c r="C39" s="9"/>
      <c r="D39" s="56" t="str">
        <v>Base Park Aid Signal Interface</v>
      </c>
      <c r="E39" s="56" t="str">
        <v>The infotainment system is powered on.
The ignition status is Run/Start.
挂入R档或其他激活雷达界面
PDCDisp is configured
</v>
      </c>
      <c r="F39" s="56" t="str">
        <v>PDCDisp = ture
AHU receive 
3aa.PrkAidMsgTxt_D_Rq =5
3ab.PrkAidSnsRlCntr_D_Stat =7</v>
      </c>
      <c r="G39" s="56" t="str">
        <v>RPA_IL_1 = On-Idle 
RPA_IL_2 = On-Idle 
RPA_IL_3 = On-Idle 
RPA_IL_4 = On-Warn 
RPA_IL_5 = On Nostat
RPA_IL_6 = On Nostat
(进入Rear Left Center
RPA_IL_4 display green)</v>
      </c>
      <c r="H39" s="9" t="str">
        <v>P1</v>
      </c>
      <c r="I39" s="30" t="str">
        <v>Pass</v>
      </c>
      <c r="J39" s="32"/>
      <c r="K39" s="32"/>
      <c r="L39" s="32"/>
      <c r="M39" s="30"/>
      <c r="N39" s="59"/>
      <c r="O39" s="57" t="str">
        <v>SOC：20230707_LC_R04_ENG00
MCU：20230707_LC_R04_ENG00</v>
      </c>
      <c r="P39" s="58" t="str">
        <v>2023.07.14</v>
      </c>
      <c r="Q39" s="31" t="str">
        <v>黄钊敏</v>
      </c>
      <c r="R39" s="50" t="str">
        <v>台架</v>
      </c>
    </row>
    <row customHeight="true" ht="46" r="40">
      <c r="A40" s="9">
        <v>39</v>
      </c>
      <c r="B40" s="9"/>
      <c r="C40" s="9"/>
      <c r="D40" s="56" t="str">
        <v>Base Park Aid Signal Interface</v>
      </c>
      <c r="E40" s="56" t="str">
        <v>The infotainment system is powered on.
The ignition status is Run/Start.
挂入R档或其他激活雷达界面
PDCDisp is configured
</v>
      </c>
      <c r="F40" s="56" t="str">
        <v>PDCDisp = ture
AHU receive 
3aa.PrkAidMsgTxt_D_Rq = 0-F且（!= 0xC || 0x8 ||
0xD || 0xF）
3ab.PrkAidSnsRlCntr_D_Stat =8</v>
      </c>
      <c r="G40" s="56" t="str">
        <v>RPA_IL_1 = On-Idle 
RPA_IL_2 = On-Idle 
RPA_IL_3 = On-Idle 
RPA_IL_4 = On-Idle 
RPA_IL_5 = On-Warn 
RPA_IL_6 = On Nostat
(进入Rear Left Center
RPA_IL_5 display green)</v>
      </c>
      <c r="H40" s="9" t="str">
        <v>P1</v>
      </c>
      <c r="I40" s="30" t="str">
        <v>Pass</v>
      </c>
      <c r="J40" s="32"/>
      <c r="K40" s="32"/>
      <c r="L40" s="32"/>
      <c r="M40" s="30"/>
      <c r="N40" s="59"/>
      <c r="O40" s="57" t="str">
        <v>SOC：20230707_LC_R04_ENG00
MCU：20230707_LC_R04_ENG00</v>
      </c>
      <c r="P40" s="58" t="str">
        <v>2023.07.14</v>
      </c>
      <c r="Q40" s="31" t="str">
        <v>黄钊敏</v>
      </c>
      <c r="R40" s="50" t="str">
        <v>台架</v>
      </c>
    </row>
    <row customHeight="true" ht="196" r="41">
      <c r="A41" s="9">
        <v>40</v>
      </c>
      <c r="B41" s="9"/>
      <c r="C41" s="9"/>
      <c r="D41" s="56" t="str">
        <v>Base Park Aid Signal Interface</v>
      </c>
      <c r="E41" s="56" t="str">
        <v>The infotainment system is powered on.
The ignition status is Run/Start.
挂入R档或其他激活雷达界面
PDCDisp is configured
</v>
      </c>
      <c r="F41" s="56" t="str">
        <v>PDCDisp = ture
AHU receive 
3aa.PrkAidMsgTxt_D_Rq = 0-F且（!= 0xC || 0x8 ||
0xD || 0xF）
3ab.PrkAidSnsRlCntr_D_Stat =9</v>
      </c>
      <c r="G41" s="56" t="str">
        <v>RPA_IL_1 = On-Idle 
RPA_IL_2 = On-Idle 
RPA_IL_3 = On-Idle 
RPA_IL_4 = On-Idle 
RPA_IL_5 = On-Warn 
RPA_IL_6 = On Nostat
(进入Rear Left Center
RPA_IL_5 display green)</v>
      </c>
      <c r="H41" s="9" t="str">
        <v>P1</v>
      </c>
      <c r="I41" s="30" t="str">
        <v>Pass</v>
      </c>
      <c r="J41" s="32"/>
      <c r="K41" s="32"/>
      <c r="L41" s="32"/>
      <c r="M41" s="30"/>
      <c r="N41" s="59"/>
      <c r="O41" s="57" t="str">
        <v>SOC：20230707_LC_R04_ENG00
MCU：20230707_LC_R04_ENG00</v>
      </c>
      <c r="P41" s="58" t="str">
        <v>2023.07.14</v>
      </c>
      <c r="Q41" s="31" t="str">
        <v>黄钊敏</v>
      </c>
      <c r="R41" s="50" t="str">
        <v>台架</v>
      </c>
    </row>
    <row customHeight="true" ht="196" r="42">
      <c r="A42" s="9">
        <v>41</v>
      </c>
      <c r="B42" s="9"/>
      <c r="C42" s="9"/>
      <c r="D42" s="56" t="str">
        <v>Base Park Aid Signal Interface</v>
      </c>
      <c r="E42" s="56" t="str">
        <v>The infotainment system is powered on.
The ignition status is Run/Start.
挂入R档或其他激活雷达界面
PDCDisp is configured
</v>
      </c>
      <c r="F42" s="56" t="str">
        <v>PDCDisp = ture
AHU receive 
3aa.PrkAidMsgTxt_D_Rq = 0-F且（!= 0xC || 0x8 ||
0xD || 0xF）
3ab.PrkAidSnsRlCntr_D_Stat =A</v>
      </c>
      <c r="G42" s="56" t="str">
        <v>RPA_IL_1 = On-Idle 
RPA_IL_2 = On-Idle 
RPA_IL_3 = On-Idle 
RPA_IL_4 = On-Idle 
RPA_IL_5 = On-Idle 
RPA_IL_6 = On-Warn
(.进入Rear Left Center
RPA_IL_6 display green)</v>
      </c>
      <c r="H42" s="9" t="str">
        <v>P1</v>
      </c>
      <c r="I42" s="30" t="str">
        <v>Pass</v>
      </c>
      <c r="J42" s="32"/>
      <c r="K42" s="32"/>
      <c r="L42" s="32"/>
      <c r="M42" s="30"/>
      <c r="N42" s="59"/>
      <c r="O42" s="57" t="str">
        <v>SOC：20230707_LC_R04_ENG00
MCU：20230707_LC_R04_ENG00</v>
      </c>
      <c r="P42" s="58" t="str">
        <v>2023.07.14</v>
      </c>
      <c r="Q42" s="31" t="str">
        <v>黄钊敏</v>
      </c>
      <c r="R42" s="50" t="str">
        <v>台架</v>
      </c>
    </row>
    <row customHeight="true" ht="46" r="43">
      <c r="A43" s="9">
        <v>42</v>
      </c>
      <c r="B43" s="9"/>
      <c r="C43" s="9"/>
      <c r="D43" s="56" t="str">
        <v>Base Park Aid Signal Interface</v>
      </c>
      <c r="E43" s="56" t="str">
        <v>The infotainment system is powered on.
The ignition status is Run/Start.
挂入R档或其他激活雷达界面
PDCDisp is configured
</v>
      </c>
      <c r="F43" s="56" t="str">
        <v>PDCDisp = ture
AHU receive 
3aa.PrkAidMsgTxt_D_Rq = 0-F且（!= 0xC || 0x8 ||
0xD || 0xF）
3ab.PrkAidSnsRlCntr_D_Stat =B</v>
      </c>
      <c r="G43" s="56" t="str">
        <v>RPA_IL_1 = On-Idle 
RPA_IL_2 = On-Idle 
RPA_IL_3 = On-Idle 
RPA_IL_4 = On-Idle 
RPA_IL_5 = On-Idle 
RPA_IL_6 = On-Warn
(.进入Rear Left Center
RPA_IL_6 display green)</v>
      </c>
      <c r="H43" s="9" t="str">
        <v>P1</v>
      </c>
      <c r="I43" s="30" t="str">
        <v>Pass</v>
      </c>
      <c r="J43" s="32"/>
      <c r="K43" s="32"/>
      <c r="L43" s="32"/>
      <c r="M43" s="30"/>
      <c r="N43" s="59"/>
      <c r="O43" s="57" t="str">
        <v>SOC：20230707_LC_R04_ENG00
MCU：20230707_LC_R04_ENG00</v>
      </c>
      <c r="P43" s="58" t="str">
        <v>2023.07.14</v>
      </c>
      <c r="Q43" s="31" t="str">
        <v>黄钊敏</v>
      </c>
      <c r="R43" s="50" t="str">
        <v>台架</v>
      </c>
    </row>
    <row customHeight="true" ht="118" r="44">
      <c r="A44" s="9">
        <v>43</v>
      </c>
      <c r="B44" s="9"/>
      <c r="C44" s="9"/>
      <c r="D44" s="56" t="str">
        <v>Base Park Aid Signal Interface</v>
      </c>
      <c r="E44" s="56" t="str">
        <v>The infotainment system is powered on.
The ignition status is Run/Start.
挂入R档或其他激活雷达界面
PDCDisp is configured
</v>
      </c>
      <c r="F44" s="56" t="str">
        <v>PDCDisp = ture
AHU receive 
3aa.PrkAidMsgTxt_D_Rq = 0-F且（!= 0xC || 0x8 ||
0xD || 0xF）
3ab.PrkAidSnsRlCntr_D_Stat =C</v>
      </c>
      <c r="G44" s="56" t="str">
        <v>RPA_IL_1 = On-Idle 
RPA_IL_2 = On-Idle 
RPA_IL_3 = On-Idle 
RPA_IL_4 = On-Idle 
RPA_IL_5 = On-Idle 
RPA_IL_6 = On-Idle
(进入Rear Left Center
RPA_IL_1、RPA_IL_2、RPA_IL_3、RPA_IL_4、RPA_IL_5、RPA_IL_6处于On-Idle状态)</v>
      </c>
      <c r="H44" s="9" t="str">
        <v>P1</v>
      </c>
      <c r="I44" s="30" t="str">
        <v>Pass</v>
      </c>
      <c r="J44" s="32"/>
      <c r="K44" s="32"/>
      <c r="L44" s="32"/>
      <c r="M44" s="30"/>
      <c r="N44" s="59"/>
      <c r="O44" s="57" t="str">
        <v>SOC：20230707_LC_R04_ENG00
MCU：20230707_LC_R04_ENG00</v>
      </c>
      <c r="P44" s="58" t="str">
        <v>2023.07.14</v>
      </c>
      <c r="Q44" s="31" t="str">
        <v>黄钊敏</v>
      </c>
      <c r="R44" s="50" t="str">
        <v>台架</v>
      </c>
    </row>
    <row customHeight="true" ht="432" r="45">
      <c r="A45" s="9">
        <v>44</v>
      </c>
      <c r="B45" s="9"/>
      <c r="C45" s="9"/>
      <c r="D45" s="56" t="str">
        <v>Base Park Aid Signal Interface</v>
      </c>
      <c r="E45" s="56" t="str">
        <v>The infotainment system is powered on.
The ignition status is Run/Start.
挂入R档或其他激活雷达界面
PDCDisp is configured
</v>
      </c>
      <c r="F45" s="56" t="str">
        <v>PDCDisp = ture
AHU receive 
3aa.PrkAidMsgTxt_D_Rq = 0-F且（!= 0xC || 0x8 ||
0xD || 0xF）
3ab.PrkAidSnsRlCntr_D_Stat =D</v>
      </c>
      <c r="G45" s="56" t="str">
        <v>RPA_IL_1 = On-Idle 
RPA_IL_2 = On-Idle 
RPA_IL_3 = On-Idle 
RPA_IL_4 = On-Idle 
RPA_IL_5 = On-Idle 
RPA_IL_6 = On-Idle
</v>
      </c>
      <c r="H45" s="9" t="str">
        <v>P1</v>
      </c>
      <c r="I45" s="30" t="str">
        <v>Pass</v>
      </c>
      <c r="J45" s="32"/>
      <c r="K45" s="32"/>
      <c r="L45" s="32"/>
      <c r="M45" s="30"/>
      <c r="N45" s="59"/>
      <c r="O45" s="57" t="str">
        <v>SOC：20230707_LC_R04_ENG00
MCU：20230707_LC_R04_ENG00</v>
      </c>
      <c r="P45" s="58" t="str">
        <v>2023.07.14</v>
      </c>
      <c r="Q45" s="31" t="str">
        <v>黄钊敏</v>
      </c>
      <c r="R45" s="50" t="str">
        <v>台架</v>
      </c>
    </row>
    <row customHeight="true" ht="432" r="46">
      <c r="A46" s="9">
        <v>45</v>
      </c>
      <c r="B46" s="9"/>
      <c r="C46" s="9"/>
      <c r="D46" s="56" t="str">
        <v>Base Park Aid Signal Interface</v>
      </c>
      <c r="E46" s="56" t="str">
        <v>The infotainment system is powered on.
The ignition status is Run/Start.
挂入R档或其他激活雷达界面
PDCDisp is configured
</v>
      </c>
      <c r="F46" s="56" t="str">
        <v>PDCDisp = ture
AHU receive 
3aa.PrkAidMsgTxt_D_Rq = 0-F且（!= 0xC || 0x8 ||
0xD || 0xF）
3ab.PrkAidSnsRlCntr_D_Stat =E</v>
      </c>
      <c r="G46" s="56" t="str">
        <v>RPA_IL_1 = On-Idle 
RPA_IL_2 = On-Idle 
RPA_IL_3 = On-Idle 
RPA_IL_4 = On-Idle 
RPA_IL_5 = On-Idle 
RPA_IL_6 = On-Idle
</v>
      </c>
      <c r="H46" s="9" t="str">
        <v>P1</v>
      </c>
      <c r="I46" s="30" t="str">
        <v>Pass</v>
      </c>
      <c r="J46" s="32"/>
      <c r="K46" s="32"/>
      <c r="L46" s="32"/>
      <c r="M46" s="30"/>
      <c r="N46" s="59"/>
      <c r="O46" s="57" t="str">
        <v>SOC：20230707_LC_R04_ENG00
MCU：20230707_LC_R04_ENG00</v>
      </c>
      <c r="P46" s="58" t="str">
        <v>2023.07.14</v>
      </c>
      <c r="Q46" s="31" t="str">
        <v>黄钊敏</v>
      </c>
      <c r="R46" s="50" t="str">
        <v>台架</v>
      </c>
    </row>
    <row customHeight="true" ht="46" r="47">
      <c r="A47" s="9">
        <v>46</v>
      </c>
      <c r="B47" s="9"/>
      <c r="C47" s="9"/>
      <c r="D47" s="56" t="str">
        <v>Base Park Aid Signal Interface</v>
      </c>
      <c r="E47" s="56" t="str">
        <v>The infotainment system is powered on.
The ignition status is Run/Start.
挂入R档或其他激活雷达界面
PDCDisp is configured
</v>
      </c>
      <c r="F47" s="56" t="str">
        <v>PDCDisp = ture
AHU receive 
3aa.PrkAidMsgTxt_D_Rq = 0-F且（!= 0xC || 0x8 ||
0xD || 0xF）
3ab.PrkAidSnsRlCntr_D_Stat =F</v>
      </c>
      <c r="G47" s="56" t="str">
        <v>RPA_IL_1 = On-Idle 
RPA_IL_2 = On-Idle 
RPA_IL_3 = On-Idle 
RPA_IL_4 = On-Idle 
RPA_IL_5 = On-Idle 
RPA_IL_6 = On-Idle
</v>
      </c>
      <c r="H47" s="9" t="str">
        <v>P1</v>
      </c>
      <c r="I47" s="30" t="str">
        <v>Pass</v>
      </c>
      <c r="J47" s="32"/>
      <c r="K47" s="32"/>
      <c r="L47" s="32"/>
      <c r="M47" s="30"/>
      <c r="N47" s="59"/>
      <c r="O47" s="57" t="str">
        <v>SOC：20230707_LC_R04_ENG00
MCU：20230707_LC_R04_ENG00</v>
      </c>
      <c r="P47" s="58" t="str">
        <v>2023.07.14</v>
      </c>
      <c r="Q47" s="31" t="str">
        <v>黄钊敏</v>
      </c>
      <c r="R47" s="50" t="str">
        <v>台架</v>
      </c>
    </row>
    <row customHeight="true" ht="46" r="48">
      <c r="A48" s="9">
        <v>47</v>
      </c>
      <c r="B48" s="9"/>
      <c r="C48" s="9"/>
      <c r="D48" s="56" t="str">
        <v>Base Park Aid Signal Interface</v>
      </c>
      <c r="E48" s="56" t="str">
        <v>The infotainment system is powered on.
The ignition status is Run/Start.
挂入R档或其他激活雷达界面
PDCDisp is configured
</v>
      </c>
      <c r="F48" s="56" t="str">
        <v>PDCDisp = ture
AHU receive 
3aa.PrkAidMsgTxt_D_Rq =0xD || 0xF
3ab.PrkAidSnsRlCntr_D_Stat =1</v>
      </c>
      <c r="G48" s="56" t="str">
        <v>RPA_IL_1 = On-Blkd 
RPA_IL_2 = On Nostat
RPA_IL_3 = On Nostat
RPA_IL_4 = On Nostat
RPA_IL_5 = On Nostat
RPA_IL_6 = On Nostat
(进入Rear Left Center
RPA_IL_1处于On-Blkd状态；
RPA_IL_2、RPA_IL_3、RPA_IL_4、RPA_IL_5、RPA_IL_6处于On-Nostat状态，传感器被阻塞)</v>
      </c>
      <c r="H48" s="9" t="str">
        <v>P1</v>
      </c>
      <c r="I48" s="30" t="str">
        <v>Pass</v>
      </c>
      <c r="J48" s="32"/>
      <c r="K48" s="32"/>
      <c r="L48" s="32"/>
      <c r="M48" s="30"/>
      <c r="N48" s="59"/>
      <c r="O48" s="57" t="str">
        <v>SOC：20230707_LC_R04_ENG00
MCU：20230707_LC_R04_ENG00</v>
      </c>
      <c r="P48" s="58" t="str">
        <v>2023.07.14</v>
      </c>
      <c r="Q48" s="31" t="str">
        <v>黄钊敏</v>
      </c>
      <c r="R48" s="50" t="str">
        <v>台架</v>
      </c>
    </row>
    <row customHeight="true" ht="46" r="49">
      <c r="A49" s="9">
        <v>48</v>
      </c>
      <c r="B49" s="9"/>
      <c r="C49" s="9"/>
      <c r="D49" s="56" t="str">
        <v>Base Park Aid Signal Interface</v>
      </c>
      <c r="E49" s="56" t="str">
        <v>The infotainment system is powered on.
The ignition status is Run/Start.
挂入R档或其他激活雷达界面
PDCDisp is configured
</v>
      </c>
      <c r="F49" s="56" t="str">
        <v>PDCDisp = ture
AHU receive 
3aa.PrkAidMsgTxt_D_Rq =0xD || 0xF
3ab.PrkAidSnsRlCntr_D_Stat =0</v>
      </c>
      <c r="G49" s="56" t="str">
        <v>RPA_IL_1 = On Nostat
RPA_IL_2 = On Nostat
RPA_IL_3 = On Nostat
RPA_IL_4 = On Nostat
RPA_IL_5 = On Nostat
RPA_IL_6 = On Nostat
(进入Rear Left Center
RPA_IL_1、RPA_IL_2、RPA_IL_3、RPA_IL_4、RPA_IL_5、RPA_IL_6处于On-Nostat状态，传感器关闭)</v>
      </c>
      <c r="H49" s="9" t="str">
        <v>P1</v>
      </c>
      <c r="I49" s="30" t="str">
        <v>Pass</v>
      </c>
      <c r="J49" s="32"/>
      <c r="K49" s="32"/>
      <c r="L49" s="32"/>
      <c r="M49" s="30"/>
      <c r="N49" s="59"/>
      <c r="O49" s="57" t="str">
        <v>SOC：20230707_LC_R04_ENG00
MCU：20230707_LC_R04_ENG00</v>
      </c>
      <c r="P49" s="58" t="str">
        <v>2023.07.14</v>
      </c>
      <c r="Q49" s="31" t="str">
        <v>黄钊敏</v>
      </c>
      <c r="R49" s="50" t="str">
        <v>台架</v>
      </c>
    </row>
    <row customHeight="true" ht="181" r="50">
      <c r="A50" s="9">
        <v>49</v>
      </c>
      <c r="B50" s="9"/>
      <c r="C50" s="9"/>
      <c r="D50" s="60" t="str">
        <v>Base Park Aid Signal Interface
---RPA_InnerRight（后区域右内侧）</v>
      </c>
      <c r="E50" s="56" t="str">
        <v>The infotainment system is powered on.
The ignition status is Run/Start.
挂入R档或其他激活雷达界面
PDCDisp is configured
</v>
      </c>
      <c r="F50" s="56" t="str">
        <v>PDCDisp = ture
AHU receive 
3aa.PrkAidMsgTxt_D_Rq = 0-F且（!= 0xC || 0x8 ||
0xD || 0xF）
3ab.PrkAidSnsRrCntr_D_Stat =0</v>
      </c>
      <c r="G50" s="56" t="str">
        <v>RPA_IR_1 = Inactive 
RPA_IR_2 = Inactive 
RPA_IR_3 = Inactive 
RPA_IR_4 = Inactive 
RPA_IR_5 = Inactive 
RPA_IR_6 = Inactive</v>
      </c>
      <c r="H50" s="9" t="str">
        <v>P0</v>
      </c>
      <c r="I50" s="30" t="str">
        <v>Pass</v>
      </c>
      <c r="J50" s="32"/>
      <c r="K50" s="32"/>
      <c r="L50" s="32"/>
      <c r="M50" s="30"/>
      <c r="N50" s="59"/>
      <c r="O50" s="57" t="str">
        <v>SOC：20230707_LC_R04_ENG00
MCU：20230707_LC_R04_ENG00</v>
      </c>
      <c r="P50" s="58" t="str">
        <v>2023.07.14</v>
      </c>
      <c r="Q50" s="31" t="str">
        <v>黄钊敏</v>
      </c>
      <c r="R50" s="50" t="str">
        <v>台架</v>
      </c>
    </row>
    <row customHeight="true" ht="46" r="51">
      <c r="A51" s="9">
        <v>50</v>
      </c>
      <c r="B51" s="9"/>
      <c r="C51" s="9"/>
      <c r="D51" s="56" t="str">
        <v>Base Park Aid Signal Interface</v>
      </c>
      <c r="E51" s="56" t="str">
        <v>The infotainment system is powered on.
The ignition status is Run/Start.
挂入R档或其他激活雷达界面
PDCDisp is configured
</v>
      </c>
      <c r="F51" s="56" t="str">
        <v>PDCDisp = ture
AHU receive 
3aa.PrkAidMsgTxt_D_Rq = 0-F且（!= 0xC || 0x8 ||
0xD || 0xF）
3ab.PrkAidSnsRrCntr_D_Stat =1</v>
      </c>
      <c r="G51" s="56" t="str">
        <v>RPA_IR_1 = On-Warn 
RPA_IR_2 = On Nostat
RPA_IR_3 = On Nostat
RPA_IR_4 = On Nostat
RPA_IR_5 = On Nostat
RPA_IR_6 = On Nostat
(进入Rear Right Center
RPA_IR_1 显示 Red；
OUTLINE显示red；)</v>
      </c>
      <c r="H51" s="9" t="str">
        <v>P1</v>
      </c>
      <c r="I51" s="30" t="str">
        <v>Pass</v>
      </c>
      <c r="J51" s="32"/>
      <c r="K51" s="32"/>
      <c r="L51" s="32"/>
      <c r="M51" s="30"/>
      <c r="N51" s="59"/>
      <c r="O51" s="57" t="str">
        <v>SOC：20230707_LC_R04_ENG00
MCU：20230707_LC_R04_ENG00</v>
      </c>
      <c r="P51" s="58" t="str">
        <v>2023.07.14</v>
      </c>
      <c r="Q51" s="31" t="str">
        <v>黄钊敏</v>
      </c>
      <c r="R51" s="50" t="str">
        <v>台架</v>
      </c>
    </row>
    <row customHeight="true" ht="46" r="52">
      <c r="A52" s="9">
        <v>51</v>
      </c>
      <c r="B52" s="9"/>
      <c r="C52" s="9"/>
      <c r="D52" s="56" t="str">
        <v>Base Park Aid Signal Interface</v>
      </c>
      <c r="E52" s="56" t="str">
        <v>The infotainment system is powered on.
The ignition status is Run/Start.
挂入R档或其他激活雷达界面
PDCDisp is configured
</v>
      </c>
      <c r="F52" s="56" t="str">
        <v>PDCDisp = ture
AHU receive 
3aa.PrkAidMsgTxt_D_Rq = 0-F且（!= 0xC || 0x8 ||
0xD || 0xF）
3ab.PrkAidSnsRrCntr_D_Stat=2</v>
      </c>
      <c r="G52" s="56" t="str">
        <v>RPA_IR_1 = On-Idle 
RPA_IR_2 = On-Warn 
RPA_IR_3 = On Nostat
RPA_IR_4 = On Nostat
RPA_IR_5 = On Nostat
RPA_IR_6 = On Nostat
(进入Rear Right Center
RPA_IR_2 显示 Yellow)</v>
      </c>
      <c r="H52" s="9" t="str">
        <v>P1</v>
      </c>
      <c r="I52" s="30" t="str">
        <v>Pass</v>
      </c>
      <c r="J52" s="32"/>
      <c r="K52" s="32"/>
      <c r="L52" s="32"/>
      <c r="M52" s="30"/>
      <c r="N52" s="59"/>
      <c r="O52" s="57" t="str">
        <v>SOC：20230707_LC_R04_ENG00
MCU：20230707_LC_R04_ENG00</v>
      </c>
      <c r="P52" s="58" t="str">
        <v>2023.07.14</v>
      </c>
      <c r="Q52" s="31" t="str">
        <v>黄钊敏</v>
      </c>
      <c r="R52" s="50" t="str">
        <v>台架</v>
      </c>
    </row>
    <row customHeight="true" ht="76" r="53">
      <c r="A53" s="9">
        <v>52</v>
      </c>
      <c r="B53" s="9"/>
      <c r="C53" s="9"/>
      <c r="D53" s="56" t="str">
        <v>Base Park Aid Signal Interface</v>
      </c>
      <c r="E53" s="56" t="str">
        <v>The infotainment system is powered on.
The ignition status is Run/Start.
挂入R档或其他激活雷达界面
PDCDisp is configured
</v>
      </c>
      <c r="F53" s="56" t="str">
        <v>PDCDisp = ture
AHU receive 
3aa.PrkAidMsgTxt_D_Rq = 0-F且（!= 0xC || 0x8 ||
0xD || 0xF）
3ab.PrkAidSnsRrCntr_D_Stat =3</v>
      </c>
      <c r="G53" s="56" t="str">
        <v>RPA_IR_1 = On-Idle 
RPA_IR_2 = On-Warn 
RPA_IR_3 = On Nostat
RPA_IR_4 = On Nostat
RPA_IR_5 = On Nostat
RPA_IR_6 = On Nostat
(进入Rear Right Center
RPA_IR_2 显示 Yellow)</v>
      </c>
      <c r="H53" s="9" t="str">
        <v>P1</v>
      </c>
      <c r="I53" s="30" t="str">
        <v>Pass</v>
      </c>
      <c r="J53" s="32"/>
      <c r="K53" s="32"/>
      <c r="L53" s="32"/>
      <c r="M53" s="30"/>
      <c r="N53" s="59"/>
      <c r="O53" s="57" t="str">
        <v>SOC：20230707_LC_R04_ENG00
MCU：20230707_LC_R04_ENG00</v>
      </c>
      <c r="P53" s="58" t="str">
        <v>2023.07.14</v>
      </c>
      <c r="Q53" s="31" t="str">
        <v>黄钊敏</v>
      </c>
      <c r="R53" s="50" t="str">
        <v>台架</v>
      </c>
    </row>
    <row customHeight="true" ht="125" r="54">
      <c r="A54" s="9">
        <v>53</v>
      </c>
      <c r="B54" s="9"/>
      <c r="C54" s="9"/>
      <c r="D54" s="56" t="str">
        <v>Base Park Aid Signal Interface</v>
      </c>
      <c r="E54" s="56" t="str">
        <v>The infotainment system is powered on.
The ignition status is Run/Start.
挂入R档或其他激活雷达界面
PDCDisp is configured
</v>
      </c>
      <c r="F54" s="56" t="str">
        <v>PDCDisp = ture
AHU receive 
3aa.PrkAidMsgTxt_D_Rq = 0-F且（!= 0xC || 0x8 ||
0xD || 0xF）
3ab.PrkAidSnsRrCntr_D_Stat =4</v>
      </c>
      <c r="G54" s="56" t="str">
        <v>RPA_IR_1 = On-Idle 
RPA_IR_2 = On-Idle 
RPA_IR_3 = On-Warn 
RPA_IR_4 = On Nostat
RPA_IR_5 = On Nostat
RPA_IR_6 = On Nostat
(进入Rear Right Center
RPA_IR_3 显示 Green)</v>
      </c>
      <c r="H54" s="9" t="str">
        <v>P1</v>
      </c>
      <c r="I54" s="30" t="str">
        <v>Pass</v>
      </c>
      <c r="J54" s="32"/>
      <c r="K54" s="32"/>
      <c r="L54" s="32"/>
      <c r="M54" s="30"/>
      <c r="N54" s="59"/>
      <c r="O54" s="57" t="str">
        <v>SOC：20230707_LC_R04_ENG00
MCU：20230707_LC_R04_ENG00</v>
      </c>
      <c r="P54" s="58" t="str">
        <v>2023.07.14</v>
      </c>
      <c r="Q54" s="31" t="str">
        <v>黄钊敏</v>
      </c>
      <c r="R54" s="50" t="str">
        <v>台架</v>
      </c>
    </row>
    <row customHeight="true" ht="185" r="55">
      <c r="A55" s="9">
        <v>54</v>
      </c>
      <c r="B55" s="9"/>
      <c r="C55" s="9"/>
      <c r="D55" s="56" t="str">
        <v>Base Park Aid Signal Interface</v>
      </c>
      <c r="E55" s="56" t="str">
        <v>The infotainment system is powered on.
The ignition status is Run/Start.
挂入R档或其他激活雷达界面
PDCDisp is configured
</v>
      </c>
      <c r="F55" s="56" t="str">
        <v>PDCDisp = ture
AHU receive 
3aa.PrkAidMsgTxt_D_Rq = 0-F且（!= 0xC || 0x8 ||
0xD || 0xF）
3ab.PrkAidSnsRrCntr_D_Stat =5</v>
      </c>
      <c r="G55" s="56" t="str">
        <v>RPA_IR_1 = On-Idle 
RPA_IR_2 = On-Idle 
RPA_IR_3 = On-Warn 
RPA_IR_4 = On Nostat
RPA_IR_5 = On Nostat
RPA_IR_6 = On Nostat
(进入Rear Right Center
RPA_IR_3 显示 Green)</v>
      </c>
      <c r="H55" s="9" t="str">
        <v>P1</v>
      </c>
      <c r="I55" s="30" t="str">
        <v>Pass</v>
      </c>
      <c r="J55" s="32"/>
      <c r="K55" s="32"/>
      <c r="L55" s="32"/>
      <c r="M55" s="30"/>
      <c r="N55" s="59"/>
      <c r="O55" s="57" t="str">
        <v>SOC：20230707_LC_R04_ENG00
MCU：20230707_LC_R04_ENG00</v>
      </c>
      <c r="P55" s="58" t="str">
        <v>2023.07.14</v>
      </c>
      <c r="Q55" s="31" t="str">
        <v>黄钊敏</v>
      </c>
      <c r="R55" s="50" t="str">
        <v>台架</v>
      </c>
    </row>
    <row customHeight="true" ht="185" r="56">
      <c r="A56" s="9">
        <v>55</v>
      </c>
      <c r="B56" s="9"/>
      <c r="C56" s="9"/>
      <c r="D56" s="56" t="str">
        <v>Base Park Aid Signal Interface</v>
      </c>
      <c r="E56" s="56" t="str">
        <v>The infotainment system is powered on.
The ignition status is Run/Start.
挂入R档或其他激活雷达界面
PDCDisp is configured
</v>
      </c>
      <c r="F56" s="56" t="str">
        <v>PDCDisp = ture
AHU receive 
3aa.PrkAidMsgTxt_D_Rq = 0-F且（!= 0xC || 0x8 ||
0xD || 0xF）
3ab.PrkAidSnsRrCntr_D_Stat =6</v>
      </c>
      <c r="G56" s="56" t="str">
        <v>RPA_IR_1 = On-Idle 
RPA_IR_2 = On-Idle 
RPA_IR_3 = On-Idle 
RPA_IR_4 = On-Warn 
RPA_IR_5 = On Nostat
RPA_IR_6 = On Nostat
(进入Rear Right Center
RPA_IR_4 显示 Green)</v>
      </c>
      <c r="H56" s="9" t="str">
        <v>P1</v>
      </c>
      <c r="I56" s="30" t="str">
        <v>Pass</v>
      </c>
      <c r="J56" s="32"/>
      <c r="K56" s="32"/>
      <c r="L56" s="32"/>
      <c r="M56" s="30"/>
      <c r="N56" s="59"/>
      <c r="O56" s="57" t="str">
        <v>SOC：20230707_LC_R04_ENG00
MCU：20230707_LC_R04_ENG00</v>
      </c>
      <c r="P56" s="58" t="str">
        <v>2023.07.14</v>
      </c>
      <c r="Q56" s="31" t="str">
        <v>黄钊敏</v>
      </c>
      <c r="R56" s="50" t="str">
        <v>台架</v>
      </c>
    </row>
    <row customHeight="true" ht="120" r="57">
      <c r="A57" s="9">
        <v>56</v>
      </c>
      <c r="B57" s="9"/>
      <c r="C57" s="9"/>
      <c r="D57" s="56" t="str">
        <v>Base Park Aid Signal Interface</v>
      </c>
      <c r="E57" s="56" t="str">
        <v>The infotainment system is powered on.
The ignition status is Run/Start.
挂入R档或其他激活雷达界面
PDCDisp is configured
</v>
      </c>
      <c r="F57" s="56" t="str">
        <v>PDCDisp = ture
AHU receive 
3aa.PrkAidMsgTxt_D_Rq = 0-F且（!= 0xC || 0x8 ||
0xD || 0xF）
3ab.PrkAidSnsRrCntr_D_Stat=7</v>
      </c>
      <c r="G57" s="56" t="str">
        <v>RPA_IR_1 = On-Idle 
RPA_IR_2 = On-Idle 
RPA_IR_3 = On-Idle 
RPA_IR_4 = On-Warn 
RPA_IR_5 = On Nostat
RPA_IR_6 = On Nostat
(进入Rear Right Center
RPA_IR_4 显示 Green)</v>
      </c>
      <c r="H57" s="9" t="str">
        <v>P1</v>
      </c>
      <c r="I57" s="30" t="str">
        <v>Pass</v>
      </c>
      <c r="J57" s="32"/>
      <c r="K57" s="32"/>
      <c r="L57" s="32"/>
      <c r="M57" s="30"/>
      <c r="N57" s="59"/>
      <c r="O57" s="57" t="str">
        <v>SOC：20230707_LC_R04_ENG00
MCU：20230707_LC_R04_ENG00</v>
      </c>
      <c r="P57" s="58" t="str">
        <v>2023.07.14</v>
      </c>
      <c r="Q57" s="31" t="str">
        <v>黄钊敏</v>
      </c>
      <c r="R57" s="50" t="str">
        <v>台架</v>
      </c>
    </row>
    <row customHeight="true" ht="130" r="58">
      <c r="A58" s="9">
        <v>57</v>
      </c>
      <c r="B58" s="9"/>
      <c r="C58" s="9"/>
      <c r="D58" s="56" t="str">
        <v>Base Park Aid Signal Interface</v>
      </c>
      <c r="E58" s="56" t="str">
        <v>The infotainment system is powered on.
The ignition status is Run/Start.
挂入R档或其他激活雷达界面
PDCDisp is configured
</v>
      </c>
      <c r="F58" s="56" t="str">
        <v>PDCDisp = ture
AHU receive 
3aa.PrkAidMsgTxt_D_Rq = 0-F且（!= 0xC || 0x8 ||
0xD || 0xF）
3ab.PrkAidSnsRrCntr_D_Stat=8</v>
      </c>
      <c r="G58" s="56" t="str">
        <v>RPA_IR_1 = On-Idle 
RPA_IR_2 = On-Idle 
RPA_IR_3 = On-Idle 
RPA_IR_4 = On-Idle 
RPA_IR_5 = On-Warn 
RPA_IR_6 = On Nostat
(进入Rear Right Center
RPA_IR_5 显示 Green)</v>
      </c>
      <c r="H58" s="9" t="str">
        <v>P1</v>
      </c>
      <c r="I58" s="30" t="str">
        <v>Pass</v>
      </c>
      <c r="J58" s="32"/>
      <c r="K58" s="32"/>
      <c r="L58" s="32"/>
      <c r="M58" s="30"/>
      <c r="N58" s="59"/>
      <c r="O58" s="57" t="str">
        <v>SOC：20230707_LC_R04_ENG00
MCU：20230707_LC_R04_ENG00</v>
      </c>
      <c r="P58" s="58" t="str">
        <v>2023.07.14</v>
      </c>
      <c r="Q58" s="31" t="str">
        <v>黄钊敏</v>
      </c>
      <c r="R58" s="50" t="str">
        <v>台架</v>
      </c>
    </row>
    <row customHeight="true" ht="124" r="59">
      <c r="A59" s="9">
        <v>58</v>
      </c>
      <c r="B59" s="9"/>
      <c r="C59" s="9"/>
      <c r="D59" s="56" t="str">
        <v>Base Park Aid Signal Interface</v>
      </c>
      <c r="E59" s="56" t="str">
        <v>The infotainment system is powered on.
The ignition status is Run/Start.
挂入R档或其他激活雷达界面
PDCDisp is configured
</v>
      </c>
      <c r="F59" s="56" t="str">
        <v>PDCDisp = ture
3aa.PrkAidMsgTxt_D_Rq = 0-F且（!= 0xC || 0x8 ||
0xD || 0xF）
3ab.PrkAidSnsRrCntr_D_Stat =9</v>
      </c>
      <c r="G59" s="56" t="str">
        <v>RPA_IR_1 = On-Idle 
RPA_IR_2 = On-Idle 
RPA_IR_3 = On-Idle 
RPA_IR_4 = On-Idle 
RPA_IR_5 = On-Warn 
RPA_IR_6 = On Nostat
(进入Rear Right Center
RPA_IR_5 显示 Green)</v>
      </c>
      <c r="H59" s="9" t="str">
        <v>P1</v>
      </c>
      <c r="I59" s="30" t="str">
        <v>Pass</v>
      </c>
      <c r="J59" s="32"/>
      <c r="K59" s="32"/>
      <c r="L59" s="32"/>
      <c r="M59" s="30"/>
      <c r="N59" s="59"/>
      <c r="O59" s="57" t="str">
        <v>SOC：20230707_LC_R04_ENG00
MCU：20230707_LC_R04_ENG00</v>
      </c>
      <c r="P59" s="58" t="str">
        <v>2023.07.14</v>
      </c>
      <c r="Q59" s="31" t="str">
        <v>黄钊敏</v>
      </c>
      <c r="R59" s="50" t="str">
        <v>台架</v>
      </c>
    </row>
    <row customHeight="true" ht="131" r="60">
      <c r="A60" s="9">
        <v>59</v>
      </c>
      <c r="B60" s="9"/>
      <c r="C60" s="9"/>
      <c r="D60" s="56" t="str">
        <v>Base Park Aid Signal Interface</v>
      </c>
      <c r="E60" s="56" t="str">
        <v>The infotainment system is powered on.
The ignition status is Run/Start.
挂入R档或其他激活雷达界面
PDCDisp is configured
</v>
      </c>
      <c r="F60" s="56" t="str">
        <v>PDCDisp = ture
AHU receive 
3aa.PrkAidMsgTxt_D_Rq = 0-F且（!= 0xC || 0x8 ||
0xD || 0xF）
3ab.PrkAidSnsRrCntr_D_Stat =A</v>
      </c>
      <c r="G60" s="56" t="str">
        <v>RPA_IR_1 = On-Idle 
RPA_IR_2 = On-Idle 
RPA_IR_3 = On-Idle 
RPA_IR_4 = On-Idle 
RPA_IR_5 = On-Idle 
RPA_IR_6 = On-Warn
(进入Rear Right Center
RPA_IR_6 显示 Green)</v>
      </c>
      <c r="H60" s="9" t="str">
        <v>P1</v>
      </c>
      <c r="I60" s="30" t="str">
        <v>Pass</v>
      </c>
      <c r="J60" s="32"/>
      <c r="K60" s="32"/>
      <c r="L60" s="32"/>
      <c r="M60" s="30"/>
      <c r="N60" s="59"/>
      <c r="O60" s="57" t="str">
        <v>SOC：20230707_LC_R04_ENG00
MCU：20230707_LC_R04_ENG00</v>
      </c>
      <c r="P60" s="58" t="str">
        <v>2023.07.14</v>
      </c>
      <c r="Q60" s="31" t="str">
        <v>黄钊敏</v>
      </c>
      <c r="R60" s="50" t="str">
        <v>台架</v>
      </c>
    </row>
    <row customHeight="true" ht="141" r="61">
      <c r="A61" s="9">
        <v>60</v>
      </c>
      <c r="B61" s="9"/>
      <c r="C61" s="9"/>
      <c r="D61" s="56" t="str">
        <v>Base Park Aid Signal Interface</v>
      </c>
      <c r="E61" s="56" t="str">
        <v>The infotainment system is powered on.
The ignition status is Run/Start.
挂入R档或其他激活雷达界面
PDCDisp is configured
</v>
      </c>
      <c r="F61" s="56" t="str">
        <v>PDCDisp = ture
AHU receive 
3aa.PrkAidMsgTxt_D_Rq = 0-F且（!= 0xC || 0x8 ||
0xD || 0xF）
3ab.PrkAidSnsRrCntr_D_Stat =B</v>
      </c>
      <c r="G61" s="56" t="str">
        <v>RPA_IR_1 = On-Idle 
RPA_IR_2 = On-Idle 
RPA_IR_3 = On-Idle 
RPA_IR_4 = On-Idle 
RPA_IR_5 = On-Idle 
RPA_IR_6 = On-Warn
(进入Rear Right Center
RPA_IR_6 显示 Green)</v>
      </c>
      <c r="H61" s="9" t="str">
        <v>P1</v>
      </c>
      <c r="I61" s="30" t="str">
        <v>Pass</v>
      </c>
      <c r="J61" s="32"/>
      <c r="K61" s="32"/>
      <c r="L61" s="32"/>
      <c r="M61" s="30"/>
      <c r="N61" s="59"/>
      <c r="O61" s="57" t="str">
        <v>SOC：20230707_LC_R04_ENG00
MCU：20230707_LC_R04_ENG00</v>
      </c>
      <c r="P61" s="58" t="str">
        <v>2023.07.14</v>
      </c>
      <c r="Q61" s="31" t="str">
        <v>黄钊敏</v>
      </c>
      <c r="R61" s="50" t="str">
        <v>台架</v>
      </c>
    </row>
    <row customHeight="true" ht="177" r="62">
      <c r="A62" s="9">
        <v>61</v>
      </c>
      <c r="B62" s="11"/>
      <c r="C62" s="11"/>
      <c r="D62" s="56" t="str">
        <v>Base Park Aid Signal Interface</v>
      </c>
      <c r="E62" s="56" t="str">
        <v>The infotainment system is powered on.
The ignition status is Run/Start.
挂入R档或其他激活雷达界面
PDCDisp is configured
</v>
      </c>
      <c r="F62" s="56" t="str">
        <v>PDCDisp = ture
AHU receive 
3aa.PrkAidMsgTxt_D_Rq =5
3ab.PrkAidSnsRrCntr_D_Stat =C</v>
      </c>
      <c r="G62" s="56" t="str">
        <v>RPA_IR_1 = On-Idle 
RPA_IR_2 = On-Idle 
RPA_IR_3 = On-Idle 
RPA_IR_4 = On-Idle 
RPA_IR_5 = On-Idle 
RPA_IR_6 = On-Idle
(进入Rear Right Center
RPA_IR_1、RPA_IR_2、RPA_IR_3、RPA_IR_4、RPA_IR_5、RPA_IR_6处于On-Idle状态)</v>
      </c>
      <c r="H62" s="9" t="str">
        <v>P1</v>
      </c>
      <c r="I62" s="30" t="str">
        <v>Pass</v>
      </c>
      <c r="J62" s="32"/>
      <c r="K62" s="32"/>
      <c r="L62" s="32"/>
      <c r="M62" s="30"/>
      <c r="N62" s="59"/>
      <c r="O62" s="57" t="str">
        <v>SOC：20230707_LC_R04_ENG00
MCU：20230707_LC_R04_ENG00</v>
      </c>
      <c r="P62" s="58" t="str">
        <v>2023.07.14</v>
      </c>
      <c r="Q62" s="31" t="str">
        <v>黄钊敏</v>
      </c>
      <c r="R62" s="50" t="str">
        <v>台架</v>
      </c>
    </row>
    <row customHeight="true" ht="149" r="63">
      <c r="A63" s="9">
        <v>62</v>
      </c>
      <c r="B63" s="11"/>
      <c r="C63" s="11"/>
      <c r="D63" s="56" t="str">
        <v>Base Park Aid Signal Interface</v>
      </c>
      <c r="E63" s="56" t="str">
        <v>The infotainment system is powered on.
The ignition status is Run/Start.
挂入R档或其他激活雷达界面
PDCDisp is configured
</v>
      </c>
      <c r="F63" s="56" t="str">
        <v>PDCDisp = ture
AHU receive 
3aa.PrkAidMsgTxt_D_Rq = 0-F且（!= 0xC || 0x8 ||
0xD || 0xF）
3ab.PrkAidSnsRrCntr_D_Stat =D</v>
      </c>
      <c r="G63" s="56" t="str">
        <v>RPA_IR_1 = On-Idle 
RPA_IR_2 = On-Idle 
RPA_IR_3 = On-Idle 
RPA_IR_4 = On-Idle 
RPA_IR_5 = On-Idle 
RPA_IR_6 = On-Idle</v>
      </c>
      <c r="H63" s="9" t="str">
        <v>P1</v>
      </c>
      <c r="I63" s="30" t="str">
        <v>Pass</v>
      </c>
      <c r="J63" s="32"/>
      <c r="K63" s="32"/>
      <c r="L63" s="32"/>
      <c r="M63" s="30"/>
      <c r="N63" s="59"/>
      <c r="O63" s="57" t="str">
        <v>SOC：20230707_LC_R04_ENG00
MCU：20230707_LC_R04_ENG00</v>
      </c>
      <c r="P63" s="58" t="str">
        <v>2023.07.14</v>
      </c>
      <c r="Q63" s="31" t="str">
        <v>黄钊敏</v>
      </c>
      <c r="R63" s="50" t="str">
        <v>台架</v>
      </c>
    </row>
    <row customHeight="true" ht="150" r="64">
      <c r="A64" s="9">
        <v>63</v>
      </c>
      <c r="B64" s="11"/>
      <c r="C64" s="11"/>
      <c r="D64" s="56" t="str">
        <v>Base Park Aid Signal Interface</v>
      </c>
      <c r="E64" s="56" t="str">
        <v>The infotainment system is powered on.
The ignition status is Run/Start.
挂入R档或其他激活雷达界面
PDCDisp is configured
</v>
      </c>
      <c r="F64" s="56" t="str">
        <v>PDCDisp = ture
AHU receive 
3aa.PrkAidMsgTxt_D_Rq = 0-F且（!= 0xC || 0x8 ||
0xD || 0xF）
3ab.PrkAidSnsRrCntr_D_Stat =E</v>
      </c>
      <c r="G64" s="56" t="str">
        <v>RPA_IR_1 = On-Idle 
RPA_IR_2 = On-Idle 
RPA_IR_3 = On-Idle 
RPA_IR_4 = On-Idle 
RPA_IR_5 = On-Idle 
RPA_IR_6 = On-Idle</v>
      </c>
      <c r="H64" s="9" t="str">
        <v>P1</v>
      </c>
      <c r="I64" s="30" t="str">
        <v>Pass</v>
      </c>
      <c r="J64" s="32"/>
      <c r="K64" s="32"/>
      <c r="L64" s="32"/>
      <c r="M64" s="30"/>
      <c r="N64" s="59"/>
      <c r="O64" s="57" t="str">
        <v>SOC：20230707_LC_R04_ENG00
MCU：20230707_LC_R04_ENG00</v>
      </c>
      <c r="P64" s="58" t="str">
        <v>2023.07.14</v>
      </c>
      <c r="Q64" s="31" t="str">
        <v>黄钊敏</v>
      </c>
      <c r="R64" s="50" t="str">
        <v>台架</v>
      </c>
    </row>
    <row customHeight="true" ht="92" r="65">
      <c r="A65" s="9">
        <v>64</v>
      </c>
      <c r="B65" s="11"/>
      <c r="C65" s="11"/>
      <c r="D65" s="56" t="str">
        <v>Base Park Aid Signal Interface</v>
      </c>
      <c r="E65" s="56" t="str">
        <v>The infotainment system is powered on.
The ignition status is Run/Start.
挂入R档或其他激活雷达界面
PDCDisp is configured
</v>
      </c>
      <c r="F65" s="56" t="str">
        <v>PDCDisp = ture
AHU receive 
3aa.PrkAidMsgTxt_D_Rq = 0-F且（!= 0xC || 0x8 ||
0xD || 0xF）
3ab.PrkAidSnsRrCntr_D_Stat=F</v>
      </c>
      <c r="G65" s="56" t="str">
        <v>RPA_IR_1 = On-Idle 
RPA_IR_2 = On-Idle 
RPA_IR_3 = On-Idle 
RPA_IR_4 = On-Idle 
RPA_IR_5 = On-Idle 
RPA_IR_6 = On-Idle</v>
      </c>
      <c r="H65" s="9" t="str">
        <v>P1</v>
      </c>
      <c r="I65" s="30" t="str">
        <v>Pass</v>
      </c>
      <c r="J65" s="32"/>
      <c r="K65" s="32"/>
      <c r="L65" s="32"/>
      <c r="M65" s="30"/>
      <c r="N65" s="59"/>
      <c r="O65" s="57" t="str">
        <v>SOC：20230707_LC_R04_ENG00
MCU：20230707_LC_R04_ENG00</v>
      </c>
      <c r="P65" s="58" t="str">
        <v>2023.07.14</v>
      </c>
      <c r="Q65" s="31" t="str">
        <v>黄钊敏</v>
      </c>
      <c r="R65" s="50" t="str">
        <v>台架</v>
      </c>
    </row>
    <row customHeight="true" ht="76" r="66">
      <c r="A66" s="9">
        <v>65</v>
      </c>
      <c r="B66" s="11"/>
      <c r="C66" s="11"/>
      <c r="D66" s="56" t="str">
        <v>Base Park Aid Signal Interface</v>
      </c>
      <c r="E66" s="56" t="str">
        <v>The infotainment system is powered on.
The ignition status is Run/Start.
挂入R档或其他激活雷达界面
PDCDisp is configured
</v>
      </c>
      <c r="F66" s="56" t="str">
        <v>PDCDisp = ture
AHU receive 
3aa.PrkAidMsgTxt_D_Rq =0xD || 0xF
3ab.PrkAidSnsRrCntr_D_Stat =1</v>
      </c>
      <c r="G66" s="56" t="str">
        <v>RPA_IR_1 = On-Blkd 
RPA_IR_2 = On Nostat
RPA_IR_3 = On Nostat
RPA_IR_4 = On Nostat
RPA_IR_5 = On Nostat
RPA_IR_6 = On Nostat
(进入Rear Right Center
RPA_IR_1处于On-Blkd状态；
RPA_IR_2、RPA_IR_3、RPA_IR_4、RPA_IR_5、RPA_IR_6处于On-Nostat状态)</v>
      </c>
      <c r="H66" s="9" t="str">
        <v>P1</v>
      </c>
      <c r="I66" s="30" t="str">
        <v>Pass</v>
      </c>
      <c r="J66" s="32"/>
      <c r="K66" s="32"/>
      <c r="L66" s="32"/>
      <c r="M66" s="30"/>
      <c r="N66" s="59"/>
      <c r="O66" s="57" t="str">
        <v>SOC：20230707_LC_R04_ENG00
MCU：20230707_LC_R04_ENG00</v>
      </c>
      <c r="P66" s="58" t="str">
        <v>2023.07.14</v>
      </c>
      <c r="Q66" s="31" t="str">
        <v>黄钊敏</v>
      </c>
      <c r="R66" s="50" t="str">
        <v>台架</v>
      </c>
    </row>
    <row customHeight="true" ht="46" r="67">
      <c r="A67" s="9">
        <v>66</v>
      </c>
      <c r="B67" s="11"/>
      <c r="C67" s="11"/>
      <c r="D67" s="56" t="str">
        <v>Base Park Aid Signal Interface</v>
      </c>
      <c r="E67" s="56" t="str">
        <v>The infotainment system is powered on.
The ignition status is Run/Start.
挂入R档或其他激活雷达界面
PDCDisp is configured
</v>
      </c>
      <c r="F67" s="56" t="str">
        <v>PDCDisp = ture
AHU receive 
3aa.PrkAidMsgTxt_D_Rq =0xD || 0xF
3ab.PrkAidSnsRrCntr_D_Stat =0</v>
      </c>
      <c r="G67" s="56" t="str">
        <v>RPA_IR_1 = On Nostat
RPA_IR_2 = On Nostat
RPA_IR_3 = On Nostat
RPA_IR_4 = On Nostat
RPA_IR_5 = On Nostat
RPA_IR_6 = On Nostat
(进入Rear Right Center
RPA_IR_1、RPA_IR_2、RPA_IR_3、RPA_IR_4、RPA_IR_5、RPA_IR_6处于On-Nostat状态)</v>
      </c>
      <c r="H67" s="9" t="str">
        <v>P1</v>
      </c>
      <c r="I67" s="30" t="str">
        <v>Pass</v>
      </c>
      <c r="J67" s="32"/>
      <c r="K67" s="32"/>
      <c r="L67" s="32"/>
      <c r="M67" s="30"/>
      <c r="N67" s="59"/>
      <c r="O67" s="57" t="str">
        <v>SOC：20230707_LC_R04_ENG00
MCU：20230707_LC_R04_ENG00</v>
      </c>
      <c r="P67" s="58" t="str">
        <v>2023.07.14</v>
      </c>
      <c r="Q67" s="31" t="str">
        <v>黄钊敏</v>
      </c>
      <c r="R67" s="50" t="str">
        <v>台架</v>
      </c>
    </row>
    <row customHeight="true" ht="106" r="68">
      <c r="A68" s="9">
        <v>67</v>
      </c>
      <c r="B68" s="11"/>
      <c r="C68" s="11"/>
      <c r="D68" s="60" t="str">
        <v>Base Park Aid Signal Interface
----RPA_OuterRight（后区域右外侧）</v>
      </c>
      <c r="E68" s="56" t="str">
        <v>The infotainment system is powered on.
The ignition status is Run/Start.
挂入R档或其他激活雷达界面
PDCDisp is configured
</v>
      </c>
      <c r="F68" s="56" t="str">
        <v>PDCDisp = ture
AHU receive 
3aa.PrkAidMsgTxt_D_Rq = 0-F且（!= 0xC || 0x8 ||
0xD || 0xF）
3ab.PrkAidSnsRrCrnr_D_Stat =0</v>
      </c>
      <c r="G68" s="56" t="str" xml:space="preserve">
        <v>RPA_OR_1 = Inactive 
RPA_OR_2 = Inactive 
RPA_OR_3 = Inactive </v>
      </c>
      <c r="H68" s="9" t="str">
        <v>P0</v>
      </c>
      <c r="I68" s="30" t="str">
        <v>Pass</v>
      </c>
      <c r="J68" s="32"/>
      <c r="K68" s="32"/>
      <c r="L68" s="32"/>
      <c r="M68" s="30"/>
      <c r="N68" s="59"/>
      <c r="O68" s="57" t="str">
        <v>SOC：20230707_LC_R04_ENG00
MCU：20230707_LC_R04_ENG00</v>
      </c>
      <c r="P68" s="58" t="str">
        <v>2023.07.14</v>
      </c>
      <c r="Q68" s="31" t="str">
        <v>黄钊敏</v>
      </c>
      <c r="R68" s="50" t="str">
        <v>台架</v>
      </c>
    </row>
    <row customHeight="true" ht="137" r="69">
      <c r="A69" s="9">
        <v>68</v>
      </c>
      <c r="B69" s="11"/>
      <c r="C69" s="11"/>
      <c r="D69" s="56" t="str">
        <v>Base Park Aid Signal Interface</v>
      </c>
      <c r="E69" s="56" t="str">
        <v>The infotainment system is powered on.
The ignition status is Run/Start.
挂入R档或其他激活雷达界面
PDCDisp is configured
</v>
      </c>
      <c r="F69" s="56" t="str">
        <v>PDCDisp = ture
AHU receive 
3aa.PrkAidMsgTxt_D_Rq = 0-F且（!= 0xC || 0x8 ||
0xD || 0xF）
3ab.PrkAidSnsRrCrnr_D_Stat =1</v>
      </c>
      <c r="G69" s="56" t="str">
        <v>RPA_OR_1 = On-Warn 
RPA_OR_2 = On Nostat
RPA_OR_3 = On Nostat
(进入Rear Right Corner
RPA_OR_1 显示 Red；
OUTLINE显示red；)</v>
      </c>
      <c r="H69" s="9" t="str">
        <v>P1</v>
      </c>
      <c r="I69" s="30" t="str">
        <v>Pass</v>
      </c>
      <c r="J69" s="32"/>
      <c r="K69" s="32"/>
      <c r="L69" s="32"/>
      <c r="M69" s="30"/>
      <c r="N69" s="59"/>
      <c r="O69" s="57" t="str">
        <v>SOC：20230707_LC_R04_ENG00
MCU：20230707_LC_R04_ENG00</v>
      </c>
      <c r="P69" s="58" t="str">
        <v>2023.07.14</v>
      </c>
      <c r="Q69" s="31" t="str">
        <v>黄钊敏</v>
      </c>
      <c r="R69" s="50" t="str">
        <v>台架</v>
      </c>
    </row>
    <row customHeight="true" ht="271" r="70">
      <c r="A70" s="9">
        <v>69</v>
      </c>
      <c r="B70" s="11"/>
      <c r="C70" s="11"/>
      <c r="D70" s="56" t="str">
        <v>Base Park Aid Signal Interface</v>
      </c>
      <c r="E70" s="56" t="str">
        <v>The infotainment system is powered on.
The ignition status is Run/Start.
挂入R档或其他激活雷达界面
PDCDisp is configured
</v>
      </c>
      <c r="F70" s="56" t="str">
        <v>PDCDisp = ture
AHU receive 
3aa.PrkAidMsgTxt_D_Rq = 0-F且（!= 0xC || 0x8 ||
0xD || 0xF）
3ab.PrkAidSnsRrCrnr_D_Stat =2</v>
      </c>
      <c r="G70" s="56" t="str">
        <v>RPA_OR_1 = On-Idle 
RPA_OR_2 = On-Warn 
RPA_OR_3 = On Nostat
(进入Rear Right Corner
RPA_OR_2 显示 Yellow)</v>
      </c>
      <c r="H70" s="9" t="str">
        <v>P1</v>
      </c>
      <c r="I70" s="30" t="str">
        <v>Pass</v>
      </c>
      <c r="J70" s="32"/>
      <c r="K70" s="32"/>
      <c r="L70" s="32"/>
      <c r="M70" s="30"/>
      <c r="N70" s="59"/>
      <c r="O70" s="57" t="str">
        <v>SOC：20230707_LC_R04_ENG00
MCU：20230707_LC_R04_ENG00</v>
      </c>
      <c r="P70" s="58" t="str">
        <v>2023.07.14</v>
      </c>
      <c r="Q70" s="31" t="str">
        <v>黄钊敏</v>
      </c>
      <c r="R70" s="50" t="str">
        <v>台架</v>
      </c>
    </row>
    <row customHeight="true" ht="46" r="71">
      <c r="A71" s="9">
        <v>70</v>
      </c>
      <c r="B71" s="11"/>
      <c r="C71" s="11"/>
      <c r="D71" s="56" t="str">
        <v>Base Park Aid Signal Interface</v>
      </c>
      <c r="E71" s="56" t="str">
        <v>The infotainment system is powered on.
The ignition status is Run/Start.
挂入R档或其他激活雷达界面
PDCDisp is configured
</v>
      </c>
      <c r="F71" s="56" t="str">
        <v>PDCDisp = ture
AHU receive 
3aa.PrkAidMsgTxt_D_Rq = 0-F且（!= 0xC || 0x8 ||
0xD || 0xF）
3ab.PrkAidSnsRrCrnr_D_Stat=3</v>
      </c>
      <c r="G71" s="56" t="str">
        <v>RPA_OR_1 = On-Idle 
RPA_OR_2 = On-Warn 
RPA_OR_3 = On Nostat
(进入Rear Right Corner
RPA_OR_2 显示 Yellow)</v>
      </c>
      <c r="H71" s="9" t="str">
        <v>P1</v>
      </c>
      <c r="I71" s="30" t="str">
        <v>Pass</v>
      </c>
      <c r="J71" s="32"/>
      <c r="K71" s="32"/>
      <c r="L71" s="32"/>
      <c r="M71" s="30"/>
      <c r="N71" s="59"/>
      <c r="O71" s="57" t="str">
        <v>SOC：20230707_LC_R04_ENG00
MCU：20230707_LC_R04_ENG00</v>
      </c>
      <c r="P71" s="58" t="str">
        <v>2023.07.14</v>
      </c>
      <c r="Q71" s="31" t="str">
        <v>黄钊敏</v>
      </c>
      <c r="R71" s="50" t="str">
        <v>台架</v>
      </c>
    </row>
    <row customHeight="true" ht="46" r="72">
      <c r="A72" s="9">
        <v>71</v>
      </c>
      <c r="B72" s="11"/>
      <c r="C72" s="11"/>
      <c r="D72" s="56" t="str">
        <v>Base Park Aid Signal Interface</v>
      </c>
      <c r="E72" s="56" t="str">
        <v>The infotainment system is powered on.
The ignition status is Run/Start.
挂入R档或其他激活雷达界面
PDCDisp is configured
</v>
      </c>
      <c r="F72" s="56" t="str">
        <v>PDCDisp = ture
AHU receive 
3aa.PrkAidMsgTxt_D_Rq = 0-F且（!= 0xC || 0x8 ||
0xD || 0xF）
3ab.PrkAidSnsRrCrnr_D_Stat=4</v>
      </c>
      <c r="G72" s="56" t="str">
        <v>RPA_OR_1 = On-Idle 
RPA_OR_2 = On-Idle 
RPA_OR_3 = On-Warn 
(进入Rear Right Corner
RPA_OR_3 display green)</v>
      </c>
      <c r="H72" s="9" t="str">
        <v>P1</v>
      </c>
      <c r="I72" s="30" t="str">
        <v>Pass</v>
      </c>
      <c r="J72" s="32"/>
      <c r="K72" s="32"/>
      <c r="L72" s="32"/>
      <c r="M72" s="30"/>
      <c r="N72" s="59"/>
      <c r="O72" s="57" t="str">
        <v>SOC：20230707_LC_R04_ENG00
MCU：20230707_LC_R04_ENG00</v>
      </c>
      <c r="P72" s="58" t="str">
        <v>2023.07.14</v>
      </c>
      <c r="Q72" s="31" t="str">
        <v>黄钊敏</v>
      </c>
      <c r="R72" s="50" t="str">
        <v>台架</v>
      </c>
    </row>
    <row customHeight="true" ht="111" r="73">
      <c r="A73" s="9">
        <v>72</v>
      </c>
      <c r="B73" s="11"/>
      <c r="C73" s="11"/>
      <c r="D73" s="56" t="str">
        <v>Base Park Aid Signal Interface</v>
      </c>
      <c r="E73" s="56" t="str">
        <v>The infotainment system is powered on.
The ignition status is Run/Start.
挂入R档或其他激活雷达界面
PDCDisp is configured
</v>
      </c>
      <c r="F73" s="56" t="str">
        <v>PDCDisp = ture
3aa.PrkAidMsgTxt_D_Rq = 0-F且（!= 0xC || 0x8 ||
0xD || 0xF）
3ab.PrkAidSnsRrCrnr_D_Stat =5</v>
      </c>
      <c r="G73" s="56" t="str" xml:space="preserve">
        <v>RPA_OR_1 = On-Idle 
RPA_OR_2 = On-Idle 
RPA_OR_3 = On-Idle </v>
      </c>
      <c r="H73" s="9" t="str">
        <v>P1</v>
      </c>
      <c r="I73" s="30" t="str">
        <v>Pass</v>
      </c>
      <c r="J73" s="32"/>
      <c r="K73" s="32"/>
      <c r="L73" s="32"/>
      <c r="M73" s="30"/>
      <c r="N73" s="59"/>
      <c r="O73" s="57" t="str">
        <v>SOC：20230707_LC_R04_ENG00
MCU：20230707_LC_R04_ENG00</v>
      </c>
      <c r="P73" s="58" t="str">
        <v>2023.07.14</v>
      </c>
      <c r="Q73" s="31" t="str">
        <v>黄钊敏</v>
      </c>
      <c r="R73" s="50" t="str">
        <v>台架</v>
      </c>
    </row>
    <row customHeight="true" ht="61" r="74">
      <c r="A74" s="9">
        <v>73</v>
      </c>
      <c r="B74" s="11"/>
      <c r="C74" s="11"/>
      <c r="D74" s="56" t="str">
        <v>Base Park Aid Signal Interface</v>
      </c>
      <c r="E74" s="56" t="str">
        <v>The infotainment system is powered on.
The ignition status is Run/Start.
挂入R档或其他激活雷达界面
PDCDisp is configured
</v>
      </c>
      <c r="F74" s="56" t="str">
        <v>PDCDisp = ture
AHU receive 
3aa.PrkAidMsgTxt_D_Rq = 0-F且（!= 0xC || 0x8 ||
0xD || 0xF）
3ab.PrkAidSnsRrCrnr_D_Stat=6</v>
      </c>
      <c r="G74" s="56" t="str" xml:space="preserve">
        <v>RPA_OR_1 = On-Idle 
RPA_OR_2 = On-Idle 
RPA_OR_3 = On-Idle </v>
      </c>
      <c r="H74" s="9" t="str">
        <v>P1</v>
      </c>
      <c r="I74" s="30" t="str">
        <v>Pass</v>
      </c>
      <c r="J74" s="32"/>
      <c r="K74" s="32"/>
      <c r="L74" s="32"/>
      <c r="M74" s="30"/>
      <c r="N74" s="59"/>
      <c r="O74" s="57" t="str">
        <v>SOC：20230707_LC_R04_ENG00
MCU：20230707_LC_R04_ENG00</v>
      </c>
      <c r="P74" s="58" t="str">
        <v>2023.07.14</v>
      </c>
      <c r="Q74" s="31" t="str">
        <v>黄钊敏</v>
      </c>
      <c r="R74" s="50" t="str">
        <v>台架</v>
      </c>
    </row>
    <row customHeight="true" ht="61" r="75">
      <c r="A75" s="9">
        <v>74</v>
      </c>
      <c r="B75" s="11"/>
      <c r="C75" s="11"/>
      <c r="D75" s="56" t="str">
        <v>Base Park Aid Signal Interface</v>
      </c>
      <c r="E75" s="56" t="str">
        <v>The infotainment system is powered on.
The ignition status is Run/Start.
挂入R档或其他激活雷达界面
PDCDisp is configured
</v>
      </c>
      <c r="F75" s="56" t="str">
        <v>PDCDisp = ture
AHU receive 
3aa.PrkAidMsgTxt_D_Rq = 0-F且（!= 0xC || 0x8 ||
0xD || 0xF）
3ab.PrkAidSnsRrCrnr_D_Stat=7</v>
      </c>
      <c r="G75" s="56" t="str" xml:space="preserve">
        <v>RPA_OR_1 = On-Idle 
RPA_OR_2 = On-Idle 
RPA_OR_3 = On-Idle </v>
      </c>
      <c r="H75" s="9" t="str">
        <v>P1</v>
      </c>
      <c r="I75" s="30" t="str">
        <v>Pass</v>
      </c>
      <c r="J75" s="32"/>
      <c r="K75" s="32"/>
      <c r="L75" s="32"/>
      <c r="M75" s="30"/>
      <c r="N75" s="59"/>
      <c r="O75" s="57" t="str">
        <v>SOC：20230707_LC_R04_ENG00
MCU：20230707_LC_R04_ENG00</v>
      </c>
      <c r="P75" s="58" t="str">
        <v>2023.07.14</v>
      </c>
      <c r="Q75" s="31" t="str">
        <v>黄钊敏</v>
      </c>
      <c r="R75" s="50" t="str">
        <v>台架</v>
      </c>
    </row>
    <row customHeight="true" ht="61" r="76">
      <c r="A76" s="9">
        <v>75</v>
      </c>
      <c r="B76" s="11"/>
      <c r="C76" s="11"/>
      <c r="D76" s="56" t="str">
        <v>Base Park Aid Signal Interface</v>
      </c>
      <c r="E76" s="56" t="str">
        <v>The infotainment system is powered on.
The ignition status is Run/Start.
挂入R档或其他激活雷达界面
PDCDisp is configured
</v>
      </c>
      <c r="F76" s="56" t="str">
        <v>PDCDisp = ture
AHU receive 
3aa.PrkAidMsgTxt_D_Rq = 0-F且（!= 0xC || 0x8 ||
0xD || 0xF）
3ab.PrkAidSnsRrCrnr_D_Stat=8</v>
      </c>
      <c r="G76" s="56" t="str" xml:space="preserve">
        <v>RPA_OR_1 = On-Idle 
RPA_OR_2 = On-Idle 
RPA_OR_3 = On-Idle </v>
      </c>
      <c r="H76" s="9" t="str">
        <v>P1</v>
      </c>
      <c r="I76" s="30" t="str">
        <v>Pass</v>
      </c>
      <c r="J76" s="32"/>
      <c r="K76" s="32"/>
      <c r="L76" s="32"/>
      <c r="M76" s="30"/>
      <c r="N76" s="59"/>
      <c r="O76" s="57" t="str">
        <v>SOC：20230707_LC_R04_ENG00
MCU：20230707_LC_R04_ENG00</v>
      </c>
      <c r="P76" s="58" t="str">
        <v>2023.07.14</v>
      </c>
      <c r="Q76" s="31" t="str">
        <v>黄钊敏</v>
      </c>
      <c r="R76" s="50" t="str">
        <v>台架</v>
      </c>
    </row>
    <row customHeight="true" ht="61" r="77">
      <c r="A77" s="9">
        <v>76</v>
      </c>
      <c r="B77" s="11"/>
      <c r="C77" s="11"/>
      <c r="D77" s="56" t="str">
        <v>Base Park Aid Signal Interface</v>
      </c>
      <c r="E77" s="56" t="str">
        <v>The infotainment system is powered on.
The ignition status is Run/Start.
挂入R档或其他激活雷达界面
PDCDisp is configured
</v>
      </c>
      <c r="F77" s="56" t="str">
        <v>PDCDisp = ture
AHU receive 
3aa.PrkAidMsgTxt_D_Rq = 0-F且（!= 0xC || 0x8 ||
0xD || 0xF）
3ab.PrkAidSnsRrCrnr_D_Stat=9</v>
      </c>
      <c r="G77" s="56" t="str" xml:space="preserve">
        <v>RPA_OR_1 = On-Idle 
RPA_OR_2 = On-Idle 
RPA_OR_3 = On-Idle </v>
      </c>
      <c r="H77" s="9" t="str">
        <v>P1</v>
      </c>
      <c r="I77" s="30" t="str">
        <v>Pass</v>
      </c>
      <c r="J77" s="32"/>
      <c r="K77" s="32"/>
      <c r="L77" s="32"/>
      <c r="M77" s="30"/>
      <c r="N77" s="59"/>
      <c r="O77" s="57" t="str">
        <v>SOC：20230707_LC_R04_ENG00
MCU：20230707_LC_R04_ENG00</v>
      </c>
      <c r="P77" s="58" t="str">
        <v>2023.07.14</v>
      </c>
      <c r="Q77" s="31" t="str">
        <v>黄钊敏</v>
      </c>
      <c r="R77" s="50" t="str">
        <v>台架</v>
      </c>
    </row>
    <row customHeight="true" ht="46" r="78">
      <c r="A78" s="9">
        <v>77</v>
      </c>
      <c r="B78" s="11"/>
      <c r="C78" s="11"/>
      <c r="D78" s="56" t="str">
        <v>Base Park Aid Signal Interface</v>
      </c>
      <c r="E78" s="56" t="str">
        <v>The infotainment system is powered on.
The ignition status is Run/Start.
挂入R档或其他激活雷达界面
PDCDisp is configured
</v>
      </c>
      <c r="F78" s="56" t="str">
        <v>PDCDisp = ture
AHU receive 
3aa.PrkAidMsgTxt_D_Rq = 0-F且（!= 0xC || 0x8 ||
0xD || 0xF）
3ab.PrkAidSnsRrCrnr_D_Stat=A</v>
      </c>
      <c r="G78" s="56" t="str" xml:space="preserve">
        <v>RPA_OR_1 = On-Idle 
RPA_OR_2 = On-Idle 
RPA_OR_3 = On-Idle </v>
      </c>
      <c r="H78" s="9" t="str">
        <v>P1</v>
      </c>
      <c r="I78" s="30" t="str">
        <v>Pass</v>
      </c>
      <c r="J78" s="32"/>
      <c r="K78" s="32"/>
      <c r="L78" s="32"/>
      <c r="M78" s="30"/>
      <c r="N78" s="59"/>
      <c r="O78" s="57" t="str">
        <v>SOC：20230707_LC_R04_ENG00
MCU：20230707_LC_R04_ENG00</v>
      </c>
      <c r="P78" s="58" t="str">
        <v>2023.07.14</v>
      </c>
      <c r="Q78" s="31" t="str">
        <v>黄钊敏</v>
      </c>
      <c r="R78" s="50" t="str">
        <v>台架</v>
      </c>
    </row>
    <row customHeight="true" ht="240" r="79">
      <c r="A79" s="9">
        <v>78</v>
      </c>
      <c r="B79" s="11"/>
      <c r="C79" s="11"/>
      <c r="D79" s="56" t="str">
        <v>Base Park Aid Signal Interface</v>
      </c>
      <c r="E79" s="56" t="str">
        <v>The infotainment system is powered on.
The ignition status is Run/Start.
挂入R档或其他激活雷达界面
PDCDisp is configured
</v>
      </c>
      <c r="F79" s="56" t="str">
        <v>PDCDisp = ture
AHU receive 
3aa.PrkAidMsgTxt_D_Rq = 0-F且（!= 0xC || 0x8 ||
0xD || 0xF）
3ab.PrkAidSnsRrCrnr_D_Stat=B</v>
      </c>
      <c r="G79" s="56" t="str" xml:space="preserve">
        <v>RPA_OR_1 = On-Idle 
RPA_OR_2 = On-Idle 
RPA_OR_3 = On-Idle </v>
      </c>
      <c r="H79" s="9" t="str">
        <v>P1</v>
      </c>
      <c r="I79" s="30" t="str">
        <v>Pass</v>
      </c>
      <c r="J79" s="32"/>
      <c r="K79" s="32"/>
      <c r="L79" s="32"/>
      <c r="M79" s="30"/>
      <c r="N79" s="59"/>
      <c r="O79" s="57" t="str">
        <v>SOC：20230707_LC_R04_ENG00
MCU：20230707_LC_R04_ENG00</v>
      </c>
      <c r="P79" s="58" t="str">
        <v>2023.07.14</v>
      </c>
      <c r="Q79" s="31" t="str">
        <v>黄钊敏</v>
      </c>
      <c r="R79" s="50" t="str">
        <v>台架</v>
      </c>
    </row>
    <row customHeight="true" ht="106" r="80">
      <c r="A80" s="9">
        <v>79</v>
      </c>
      <c r="B80" s="11"/>
      <c r="C80" s="11"/>
      <c r="D80" s="56" t="str">
        <v>Base Park Aid Signal Interface</v>
      </c>
      <c r="E80" s="56" t="str">
        <v>The infotainment system is powered on.
The ignition status is Run/Start.
挂入R档或其他激活雷达界面
PDCDisp is configured
</v>
      </c>
      <c r="F80" s="56" t="str">
        <v>PDCDisp = ture
AHU receive 
3aa.PrkAidMsgTxt_D_Rq = 0-F且（!= 0xC || 0x8 ||
0xD || 0xF）
3ab.PrkAidSnsRrCrnr_D_Statt =C</v>
      </c>
      <c r="G80" s="56" t="str" xml:space="preserve">
        <v>RPA_OR_1 = On-Idle 
RPA_OR_2 = On-Idle 
RPA_OR_3 = On-Idle </v>
      </c>
      <c r="H80" s="9" t="str">
        <v>P1</v>
      </c>
      <c r="I80" s="30" t="str">
        <v>Pass</v>
      </c>
      <c r="J80" s="32"/>
      <c r="K80" s="32"/>
      <c r="L80" s="32"/>
      <c r="M80" s="30"/>
      <c r="N80" s="59"/>
      <c r="O80" s="57" t="str">
        <v>SOC：20230707_LC_R04_ENG00
MCU：20230707_LC_R04_ENG00</v>
      </c>
      <c r="P80" s="58" t="str">
        <v>2023.07.14</v>
      </c>
      <c r="Q80" s="31" t="str">
        <v>黄钊敏</v>
      </c>
      <c r="R80" s="50" t="str">
        <v>台架</v>
      </c>
    </row>
    <row customHeight="true" ht="92" r="81">
      <c r="A81" s="9">
        <v>80</v>
      </c>
      <c r="B81" s="11"/>
      <c r="C81" s="11"/>
      <c r="D81" s="56" t="str">
        <v>Base Park Aid Signal Interface</v>
      </c>
      <c r="E81" s="56" t="str">
        <v>The infotainment system is powered on.
The ignition status is Run/Start.
挂入R档或其他激活雷达界面
PDCDisp is configured
</v>
      </c>
      <c r="F81" s="56" t="str">
        <v>PDCDisp = ture
AHU receive 
3aa.PrkAidMsgTxt_D_Rq = 0-F且（!= 0xC || 0x8 ||
0xD || 0xF）
3ab.PrkAidSnsRrCrnr_D_Stat=D</v>
      </c>
      <c r="G81" s="56" t="str" xml:space="preserve">
        <v>RPA_OR_1 = On-Idle 
RPA_OR_2 = On-Idle 
RPA_OR_3 = On-Idle </v>
      </c>
      <c r="H81" s="9" t="str">
        <v>P1</v>
      </c>
      <c r="I81" s="30" t="str">
        <v>Pass</v>
      </c>
      <c r="J81" s="32"/>
      <c r="K81" s="32"/>
      <c r="L81" s="32"/>
      <c r="M81" s="30"/>
      <c r="N81" s="59"/>
      <c r="O81" s="57" t="str">
        <v>SOC：20230707_LC_R04_ENG00
MCU：20230707_LC_R04_ENG00</v>
      </c>
      <c r="P81" s="58" t="str">
        <v>2023.07.14</v>
      </c>
      <c r="Q81" s="31" t="str">
        <v>黄钊敏</v>
      </c>
      <c r="R81" s="50" t="str">
        <v>台架</v>
      </c>
    </row>
    <row customHeight="true" ht="92" r="82">
      <c r="A82" s="9">
        <v>81</v>
      </c>
      <c r="B82" s="11"/>
      <c r="C82" s="11"/>
      <c r="D82" s="56" t="str">
        <v>Base Park Aid Signal Interface</v>
      </c>
      <c r="E82" s="56" t="str">
        <v>The infotainment system is powered on.
The ignition status is Run/Start.
挂入R档或其他激活雷达界面
PDCDisp is configured
</v>
      </c>
      <c r="F82" s="56" t="str">
        <v>PDCDisp = ture
AHU receive 
3aa.PrkAidMsgTxt_D_Rq = 0-F且（!= 0xC || 0x8 ||
0xD || 0xF）
3ab.PrkAidSnsRrCrnr_D_Stat=E</v>
      </c>
      <c r="G82" s="56" t="str" xml:space="preserve">
        <v>RPA_OR_1 = On-Idle 
RPA_OR_2 = On-Idle 
RPA_OR_3 = On-Idle </v>
      </c>
      <c r="H82" s="9" t="str">
        <v>P1</v>
      </c>
      <c r="I82" s="30" t="str">
        <v>Pass</v>
      </c>
      <c r="J82" s="32"/>
      <c r="K82" s="32"/>
      <c r="L82" s="32"/>
      <c r="M82" s="30"/>
      <c r="N82" s="59"/>
      <c r="O82" s="57" t="str">
        <v>SOC：20230707_LC_R04_ENG00
MCU：20230707_LC_R04_ENG00</v>
      </c>
      <c r="P82" s="58" t="str">
        <v>2023.07.14</v>
      </c>
      <c r="Q82" s="31" t="str">
        <v>黄钊敏</v>
      </c>
      <c r="R82" s="50" t="str">
        <v>台架</v>
      </c>
    </row>
    <row customHeight="true" ht="92" r="83">
      <c r="A83" s="9">
        <v>82</v>
      </c>
      <c r="B83" s="11"/>
      <c r="C83" s="11"/>
      <c r="D83" s="56" t="str">
        <v>Base Park Aid Signal Interface</v>
      </c>
      <c r="E83" s="56" t="str">
        <v>The infotainment system is powered on.
The ignition status is Run/Start.
挂入R档或其他激活雷达界面
PDCDisp is configured
</v>
      </c>
      <c r="F83" s="56" t="str">
        <v>PDCDisp = ture
AHU receive 
3aa.PrkAidMsgTxt_D_Rq = 0-F且（!= 0xC || 0x8 ||
0xD || 0xF）
3ab.PrkAidSnsRrCrnr_D_Stat=F</v>
      </c>
      <c r="G83" s="56" t="str" xml:space="preserve">
        <v>RPA_OR_1 = On-Idle 
RPA_OR_2 = On-Idle 
RPA_OR_3 = On-Idle </v>
      </c>
      <c r="H83" s="9" t="str">
        <v>P1</v>
      </c>
      <c r="I83" s="30" t="str">
        <v>Pass</v>
      </c>
      <c r="J83" s="32"/>
      <c r="K83" s="32"/>
      <c r="L83" s="32"/>
      <c r="M83" s="30"/>
      <c r="N83" s="59"/>
      <c r="O83" s="57" t="str">
        <v>SOC：20230707_LC_R04_ENG00
MCU：20230707_LC_R04_ENG00</v>
      </c>
      <c r="P83" s="58" t="str">
        <v>2023.07.14</v>
      </c>
      <c r="Q83" s="31" t="str">
        <v>黄钊敏</v>
      </c>
      <c r="R83" s="50" t="str">
        <v>台架</v>
      </c>
    </row>
    <row customHeight="true" ht="196" r="84">
      <c r="A84" s="9">
        <v>83</v>
      </c>
      <c r="B84" s="11"/>
      <c r="C84" s="11"/>
      <c r="D84" s="56" t="str">
        <v>Base Park Aid Signal Interface</v>
      </c>
      <c r="E84" s="56" t="str">
        <v>The infotainment system is powered on.
The ignition status is Run/Start.
挂入R档或其他激活雷达界面
PDCDisp is configured
</v>
      </c>
      <c r="F84" s="56" t="str">
        <v>PDCDisp = ture
AHU receive 
3aa.PrkAidMsgTxt_D_Rq =0xD || 0xF
3ab.PrkAidSnsRrCrnr_D_Stat=1</v>
      </c>
      <c r="G84" s="56" t="str">
        <v>RPA_OR_1 = On-Blkd 
RPA_OR_2 = On Nostat
RPA_OR_3 = On Nostat
(进入Rear Right Corner
RPA_OR_1处于On-Blkd
RPA_OR_2、RPA_OR_3处于On-Nostat状态)</v>
      </c>
      <c r="H84" s="9" t="str">
        <v>P2</v>
      </c>
      <c r="I84" s="30" t="str">
        <v>Pass</v>
      </c>
      <c r="J84" s="32"/>
      <c r="K84" s="32"/>
      <c r="L84" s="32"/>
      <c r="M84" s="30"/>
      <c r="N84" s="59"/>
      <c r="O84" s="57" t="str">
        <v>SOC：20230707_LC_R04_ENG00
MCU：20230707_LC_R04_ENG00</v>
      </c>
      <c r="P84" s="58" t="str">
        <v>2023.07.14</v>
      </c>
      <c r="Q84" s="31" t="str">
        <v>黄钊敏</v>
      </c>
      <c r="R84" s="50" t="str">
        <v>台架</v>
      </c>
    </row>
    <row customHeight="true" ht="92" r="85">
      <c r="A85" s="9">
        <v>84</v>
      </c>
      <c r="B85" s="11"/>
      <c r="C85" s="11"/>
      <c r="D85" s="56" t="str">
        <v>Base Park Aid Signal Interface</v>
      </c>
      <c r="E85" s="56" t="str">
        <v>The infotainment system is powered on.
The ignition status is Run/Start.
挂入R档或其他激活雷达界面
PDCDisp is configured
</v>
      </c>
      <c r="F85" s="56" t="str">
        <v>PDCDisp = ture
AHU receive 
3aa.PrkAidMsgTxt_D_Rq =0xD || 0xF
3ab.PrkAidSnsRrCrnr_D_Stat=0</v>
      </c>
      <c r="G85" s="56" t="str">
        <v>RPA_OR_1 = On Nostat
RPA_OR_2 = On Nostat
RPA_OR_3 = On Nostat</v>
      </c>
      <c r="H85" s="9" t="str">
        <v>P2</v>
      </c>
      <c r="I85" s="30" t="str">
        <v>Pass</v>
      </c>
      <c r="J85" s="32"/>
      <c r="K85" s="32"/>
      <c r="L85" s="32"/>
      <c r="M85" s="30"/>
      <c r="N85" s="59"/>
      <c r="O85" s="57" t="str">
        <v>SOC：20230707_LC_R04_ENG00
MCU：20230707_LC_R04_ENG00</v>
      </c>
      <c r="P85" s="58" t="str">
        <v>2023.07.14</v>
      </c>
      <c r="Q85" s="31" t="str">
        <v>黄钊敏</v>
      </c>
      <c r="R85" s="50" t="str">
        <v>台架</v>
      </c>
    </row>
    <row customHeight="true" ht="157" r="86">
      <c r="A86" s="9">
        <v>85</v>
      </c>
      <c r="B86" s="11"/>
      <c r="C86" s="11"/>
      <c r="D86" s="61" t="str">
        <v>Base Park Aid Signal Interface
------FPA_OuterLeft（前区域左外侧）</v>
      </c>
      <c r="E86" s="56" t="str">
        <v>The infotainment system is powered on.
The ignition status is Run/Start.
挂入R档或其他激活雷达界面
PDCDisp is configured
</v>
      </c>
      <c r="F86" s="56" t="str">
        <v>PDCDisp = ture
AHU receive 
3aa.PrkAidMsgTxt_D_Rq = 0-F且（!= 0x8 || 0xE || 0xF）
3aa.PrkAidSnsFlCrnr_D_Stat =0</v>
      </c>
      <c r="G86" s="56" t="str" xml:space="preserve">
        <v>FPA_OL_1 = Inactive 
FPA_OL_2 = Inactive </v>
      </c>
      <c r="H86" s="9" t="str">
        <v>P0</v>
      </c>
      <c r="I86" s="30" t="str">
        <v>Pass</v>
      </c>
      <c r="J86" s="32"/>
      <c r="K86" s="32"/>
      <c r="L86" s="32"/>
      <c r="M86" s="30"/>
      <c r="N86" s="59"/>
      <c r="O86" s="57" t="str">
        <v>SOC：20230707_LC_R04_ENG00
MCU：20230707_LC_R04_ENG00</v>
      </c>
      <c r="P86" s="58" t="str">
        <v>2023.07.14</v>
      </c>
      <c r="Q86" s="31" t="str">
        <v>黄钊敏</v>
      </c>
      <c r="R86" s="50" t="str">
        <v>台架</v>
      </c>
    </row>
    <row customHeight="true" ht="157" r="87">
      <c r="A87" s="9">
        <v>86</v>
      </c>
      <c r="B87" s="11"/>
      <c r="C87" s="11"/>
      <c r="D87" s="56" t="str">
        <v>Base Park Aid Signal Interface</v>
      </c>
      <c r="E87" s="56" t="str">
        <v>The infotainment system is powered on.
The ignition status is Run/Start.
挂入R档或其他激活雷达界面
PDCDisp is configured
</v>
      </c>
      <c r="F87" s="56" t="str">
        <v>PDCDisp = ture
AHU receive 
3aa.PrkAidMsgTxt_D_Rq = 0-F且（!= 0x8 || 0xE || 0xF）
3aa.PrkAidSnsFlCrnr_D_Stat=1</v>
      </c>
      <c r="G87" s="56" t="str">
        <v>FPA_OL_1 = On-Warn 
FPA_OL_2 = On-Nostat 
(进入Front Left Corner
FPA_OL_1 显示 Red；
OUTLINE显示red；)
</v>
      </c>
      <c r="H87" s="9" t="str">
        <v>P2</v>
      </c>
      <c r="I87" s="30" t="str">
        <v>Pass</v>
      </c>
      <c r="J87" s="32"/>
      <c r="K87" s="32"/>
      <c r="L87" s="32"/>
      <c r="M87" s="30"/>
      <c r="N87" s="59"/>
      <c r="O87" s="57" t="str">
        <v>SOC：20230707_LC_R04_ENG00
MCU：20230707_LC_R04_ENG00</v>
      </c>
      <c r="P87" s="58" t="str">
        <v>2023.07.14</v>
      </c>
      <c r="Q87" s="31" t="str">
        <v>黄钊敏</v>
      </c>
      <c r="R87" s="50" t="str">
        <v>台架</v>
      </c>
    </row>
    <row customHeight="true" ht="157" r="88">
      <c r="A88" s="9">
        <v>87</v>
      </c>
      <c r="B88" s="11"/>
      <c r="C88" s="11"/>
      <c r="D88" s="56" t="str">
        <v>Base Park Aid Signal Interface</v>
      </c>
      <c r="E88" s="56" t="str">
        <v>The infotainment system is powered on.
The ignition status is Run/Start.
挂入R档或其他激活雷达界面
PDCDisp is configured
</v>
      </c>
      <c r="F88" s="56" t="str">
        <v>PDCDisp = ture
AHU receive 
3aa.PrkAidMsgTxt_D_Rq = 0-F且（!= 0x8 || 0xE || 0xF）
3aa.PrkAidSnsFlCrnr_D_Stat=2</v>
      </c>
      <c r="G88" s="56" t="str">
        <v>FPA_OL_1 = On-Idle 
FPA_OL_2 = On-Warn 
(进入Front Left Corner
FPA_OL_2 d显示 Yellow)
</v>
      </c>
      <c r="H88" s="9" t="str">
        <v>P2</v>
      </c>
      <c r="I88" s="30" t="str">
        <v>Pass</v>
      </c>
      <c r="J88" s="32"/>
      <c r="K88" s="32"/>
      <c r="L88" s="32"/>
      <c r="M88" s="30"/>
      <c r="N88" s="59"/>
      <c r="O88" s="57" t="str">
        <v>SOC：20230707_LC_R04_ENG00
MCU：20230707_LC_R04_ENG00</v>
      </c>
      <c r="P88" s="58" t="str">
        <v>2023.07.14</v>
      </c>
      <c r="Q88" s="31" t="str">
        <v>黄钊敏</v>
      </c>
      <c r="R88" s="50" t="str">
        <v>台架</v>
      </c>
    </row>
    <row customHeight="true" ht="157" r="89">
      <c r="A89" s="9">
        <v>88</v>
      </c>
      <c r="B89" s="11"/>
      <c r="C89" s="11"/>
      <c r="D89" s="56" t="str">
        <v>Base Park Aid Signal Interface</v>
      </c>
      <c r="E89" s="56" t="str">
        <v>The infotainment system is powered on.
The ignition status is Run/Start.
挂入R档或其他激活雷达界面
PDCDisp is configured
</v>
      </c>
      <c r="F89" s="56" t="str">
        <v>PDCDisp = ture
AHU receive 
3aa.PrkAidMsgTxt_D_Rq = 0-F且（!= 0x8 || 0xE || 0xF）
3aa.PrkAidSnsFlCrnr_D_Stat =3</v>
      </c>
      <c r="G89" s="56" t="str">
        <v>FPA_OL_1 = On-Idle 
FPA_OL_2 = On-Warn 
进入Front Left Corner
FPA_OL_2 d显示 Yellow
</v>
      </c>
      <c r="H89" s="9" t="str">
        <v>P2</v>
      </c>
      <c r="I89" s="30" t="str">
        <v>Pass</v>
      </c>
      <c r="J89" s="32"/>
      <c r="K89" s="32"/>
      <c r="L89" s="32"/>
      <c r="M89" s="30"/>
      <c r="N89" s="59"/>
      <c r="O89" s="57" t="str">
        <v>SOC：20230707_LC_R04_ENG00
MCU：20230707_LC_R04_ENG00</v>
      </c>
      <c r="P89" s="58" t="str">
        <v>2023.07.14</v>
      </c>
      <c r="Q89" s="31" t="str">
        <v>黄钊敏</v>
      </c>
      <c r="R89" s="50" t="str">
        <v>台架</v>
      </c>
    </row>
    <row customHeight="true" ht="157" r="90">
      <c r="A90" s="9">
        <v>89</v>
      </c>
      <c r="B90" s="11"/>
      <c r="C90" s="11"/>
      <c r="D90" s="56" t="str">
        <v>Base Park Aid Signal Interface</v>
      </c>
      <c r="E90" s="56" t="str">
        <v>The infotainment system is powered on.
The ignition status is Run/Start.
挂入R档或其他激活雷达界面
PDCDisp is configured
</v>
      </c>
      <c r="F90" s="56" t="str">
        <v>PDCDisp = ture
AHU receive 3aa.PrkAidMsgTxt_D_Rq = 0-F且（!= 0x8 || 0xE || 0xF）
3aa.PrkAidSnsFlCrnr_D_Stat =4</v>
      </c>
      <c r="G90" s="56" t="str">
        <v>FPA_OL_1 = On-Idle 
FPA_OL_2 = On-Idle 
(进入Front Left Corner
FPA_OL_1、FPA_OL_1处于On-Idle状态)
</v>
      </c>
      <c r="H90" s="9" t="str">
        <v>P2</v>
      </c>
      <c r="I90" s="30" t="str">
        <v>Pass</v>
      </c>
      <c r="J90" s="32"/>
      <c r="K90" s="32"/>
      <c r="L90" s="32"/>
      <c r="M90" s="30"/>
      <c r="N90" s="59"/>
      <c r="O90" s="57" t="str">
        <v>SOC：20230707_LC_R04_ENG00
MCU：20230707_LC_R04_ENG00</v>
      </c>
      <c r="P90" s="58" t="str">
        <v>2023.07.14</v>
      </c>
      <c r="Q90" s="31" t="str">
        <v>黄钊敏</v>
      </c>
      <c r="R90" s="50" t="str">
        <v>台架</v>
      </c>
    </row>
    <row customHeight="true" ht="157" r="91">
      <c r="A91" s="9">
        <v>90</v>
      </c>
      <c r="B91" s="11"/>
      <c r="C91" s="11"/>
      <c r="D91" s="56" t="str">
        <v>Base Park Aid Signal Interface</v>
      </c>
      <c r="E91" s="56" t="str">
        <v>The infotainment system is powered on.
The ignition status is Run/Start.
挂入R档或其他激活雷达界面
PDCDisp is configured
</v>
      </c>
      <c r="F91" s="56" t="str">
        <v>PDCDisp = ture
AHU receive 3aa.PrkAidMsgTxt_D_Rq = 0-F且（!= 0x8 || 0xE || 0xF）
3aa.PrkAidSnsFlCrnr_D_Stat=5</v>
      </c>
      <c r="G91" s="56" t="str">
        <v>FPA_OL_1 = On-Idle 
FPA_OL_2 = On-Idle 
</v>
      </c>
      <c r="H91" s="9" t="str">
        <v>P2</v>
      </c>
      <c r="I91" s="30" t="str">
        <v>Pass</v>
      </c>
      <c r="J91" s="32"/>
      <c r="K91" s="32"/>
      <c r="L91" s="32"/>
      <c r="M91" s="30"/>
      <c r="N91" s="59"/>
      <c r="O91" s="57" t="str">
        <v>SOC：20230707_LC_R04_ENG00
MCU：20230707_LC_R04_ENG00</v>
      </c>
      <c r="P91" s="58" t="str">
        <v>2023.07.14</v>
      </c>
      <c r="Q91" s="31" t="str">
        <v>黄钊敏</v>
      </c>
      <c r="R91" s="50" t="str">
        <v>台架</v>
      </c>
    </row>
    <row customHeight="true" ht="157" r="92">
      <c r="A92" s="9">
        <v>91</v>
      </c>
      <c r="B92" s="11"/>
      <c r="C92" s="11"/>
      <c r="D92" s="56" t="str">
        <v>Base Park Aid Signal Interface</v>
      </c>
      <c r="E92" s="56" t="str">
        <v>The infotainment system is powered on.
The ignition status is Run/Start.
挂入R档或其他激活雷达界面
PDCDisp is configured
</v>
      </c>
      <c r="F92" s="56" t="str">
        <v>PDCDisp = ture
AHU receive
3aa.PrkAidMsgTxt_D_Rq = 0-F且（!= 0x8 || 0xE || 0xF）
3aa.PrkAidSnsFlCrnr_D_Stat =6</v>
      </c>
      <c r="G92" s="56" t="str">
        <v>FPA_OL_1 = On-Idle 
FPA_OL_2 = On-Idle 
</v>
      </c>
      <c r="H92" s="9" t="str">
        <v>P2</v>
      </c>
      <c r="I92" s="30" t="str">
        <v>Pass</v>
      </c>
      <c r="J92" s="32"/>
      <c r="K92" s="32"/>
      <c r="L92" s="32"/>
      <c r="M92" s="30"/>
      <c r="N92" s="59"/>
      <c r="O92" s="57" t="str">
        <v>SOC：20230707_LC_R04_ENG00
MCU：20230707_LC_R04_ENG00</v>
      </c>
      <c r="P92" s="58" t="str">
        <v>2023.07.14</v>
      </c>
      <c r="Q92" s="31" t="str">
        <v>黄钊敏</v>
      </c>
      <c r="R92" s="50" t="str">
        <v>台架</v>
      </c>
    </row>
    <row customHeight="true" ht="157" r="93">
      <c r="A93" s="9">
        <v>92</v>
      </c>
      <c r="B93" s="11"/>
      <c r="C93" s="11"/>
      <c r="D93" s="56" t="str">
        <v>Base Park Aid Signal Interface</v>
      </c>
      <c r="E93" s="56" t="str">
        <v>The infotainment system is powered on.
The ignition status is Run/Start.
挂入R档或其他激活雷达界面
PDCDisp is configured
</v>
      </c>
      <c r="F93" s="56" t="str">
        <v>PDCDisp = ture
AHU receive
3aa.PrkAidMsgTxt_D_Rq = 0-F且（!= 0x8 || 0xE || 0xF）
3aa.PrkAidSnsFlCrnr_D_Stat =7</v>
      </c>
      <c r="G93" s="56" t="str">
        <v>FPA_OL_1 = On-Idle 
FPA_OL_2 = On-Idle 
</v>
      </c>
      <c r="H93" s="9" t="str">
        <v>P2</v>
      </c>
      <c r="I93" s="30" t="str">
        <v>Pass</v>
      </c>
      <c r="J93" s="32"/>
      <c r="K93" s="32"/>
      <c r="L93" s="32"/>
      <c r="M93" s="30"/>
      <c r="N93" s="59"/>
      <c r="O93" s="57" t="str">
        <v>SOC：20230707_LC_R04_ENG00
MCU：20230707_LC_R04_ENG00</v>
      </c>
      <c r="P93" s="58" t="str">
        <v>2023.07.14</v>
      </c>
      <c r="Q93" s="31" t="str">
        <v>黄钊敏</v>
      </c>
      <c r="R93" s="50" t="str">
        <v>台架</v>
      </c>
    </row>
    <row customHeight="true" ht="157" r="94">
      <c r="A94" s="9">
        <v>93</v>
      </c>
      <c r="B94" s="11"/>
      <c r="C94" s="11"/>
      <c r="D94" s="56" t="str">
        <v>Base Park Aid Signal Interface</v>
      </c>
      <c r="E94" s="56" t="str">
        <v>The infotainment system is powered on.
The ignition status is Run/Start.
挂入R档或其他激活雷达界面
PDCDisp is configured
</v>
      </c>
      <c r="F94" s="56" t="str">
        <v>PDCDisp = ture
AHU receive
3aa.PrkAidMsgTxt_D_Rq = 0-F且（!= 0x8 || 0xE || 0xF）
3aa.PrkAidSnsFlCrnr_D_Stat =8</v>
      </c>
      <c r="G94" s="56" t="str">
        <v>FPA_OL_1 = On-Idle 
FPA_OL_2 = On-Idle 
</v>
      </c>
      <c r="H94" s="9" t="str">
        <v>P2</v>
      </c>
      <c r="I94" s="30" t="str">
        <v>Pass</v>
      </c>
      <c r="J94" s="32"/>
      <c r="K94" s="32"/>
      <c r="L94" s="32"/>
      <c r="M94" s="30"/>
      <c r="N94" s="59"/>
      <c r="O94" s="57" t="str">
        <v>SOC：20230707_LC_R04_ENG00
MCU：20230707_LC_R04_ENG00</v>
      </c>
      <c r="P94" s="58" t="str">
        <v>2023.07.14</v>
      </c>
      <c r="Q94" s="31" t="str">
        <v>黄钊敏</v>
      </c>
      <c r="R94" s="50" t="str">
        <v>台架</v>
      </c>
    </row>
    <row customHeight="true" ht="157" r="95">
      <c r="A95" s="9">
        <v>94</v>
      </c>
      <c r="B95" s="11"/>
      <c r="C95" s="11"/>
      <c r="D95" s="56" t="str">
        <v>Base Park Aid Signal Interface</v>
      </c>
      <c r="E95" s="56" t="str">
        <v>The infotainment system is powered on.
The ignition status is Run/Start.
挂入R档或其他激活雷达界面
PDCDisp is configured
</v>
      </c>
      <c r="F95" s="56" t="str">
        <v>PDCDisp = ture
AHU receive
3aa.PrkAidMsgTxt_D_Rq = 0-F且（!= 0x8 || 0xE || 0xF）
3aa.PrkAidSnsFlCrnr_D_Stat=9</v>
      </c>
      <c r="G95" s="56" t="str">
        <v>FPA_OL_1 = On-Idle 
FPA_OL_2 = On-Idle 
</v>
      </c>
      <c r="H95" s="9" t="str">
        <v>P2</v>
      </c>
      <c r="I95" s="30" t="str">
        <v>Pass</v>
      </c>
      <c r="J95" s="32"/>
      <c r="K95" s="32"/>
      <c r="L95" s="32"/>
      <c r="M95" s="30"/>
      <c r="N95" s="59"/>
      <c r="O95" s="57" t="str">
        <v>SOC：20230707_LC_R04_ENG00
MCU：20230707_LC_R04_ENG00</v>
      </c>
      <c r="P95" s="58" t="str">
        <v>2023.07.14</v>
      </c>
      <c r="Q95" s="31" t="str">
        <v>黄钊敏</v>
      </c>
      <c r="R95" s="50" t="str">
        <v>台架</v>
      </c>
    </row>
    <row customHeight="true" ht="157" r="96">
      <c r="A96" s="9">
        <v>95</v>
      </c>
      <c r="B96" s="11"/>
      <c r="C96" s="11"/>
      <c r="D96" s="56" t="str">
        <v>Base Park Aid Signal Interface</v>
      </c>
      <c r="E96" s="56" t="str">
        <v>The infotainment system is powered on.
The ignition status is Run/Start.
挂入R档或其他激活雷达界面
PDCDisp is configured
</v>
      </c>
      <c r="F96" s="56" t="str">
        <v>PDCDisp = ture
AHU receive
3aa.PrkAidMsgTxt_D_Rq = 0-F且（!= 0x8 || 0xE || 0xF）
3aa.PrkAidSnsFlCrnr_D_Stat=A</v>
      </c>
      <c r="G96" s="56" t="str">
        <v>FPA_OL_1 = On-Idle 
FPA_OL_2 = On-Idle 
</v>
      </c>
      <c r="H96" s="9" t="str">
        <v>P2</v>
      </c>
      <c r="I96" s="30" t="str">
        <v>Pass</v>
      </c>
      <c r="J96" s="32"/>
      <c r="K96" s="32"/>
      <c r="L96" s="32"/>
      <c r="M96" s="30"/>
      <c r="N96" s="59"/>
      <c r="O96" s="57" t="str">
        <v>SOC：20230707_LC_R04_ENG00
MCU：20230707_LC_R04_ENG00</v>
      </c>
      <c r="P96" s="58" t="str">
        <v>2023.07.14</v>
      </c>
      <c r="Q96" s="31" t="str">
        <v>黄钊敏</v>
      </c>
      <c r="R96" s="50" t="str">
        <v>台架</v>
      </c>
    </row>
    <row customHeight="true" ht="157" r="97">
      <c r="A97" s="9">
        <v>96</v>
      </c>
      <c r="B97" s="11"/>
      <c r="C97" s="11"/>
      <c r="D97" s="56" t="str">
        <v>Base Park Aid Signal Interface</v>
      </c>
      <c r="E97" s="56" t="str">
        <v>The infotainment system is powered on.
The ignition status is Run/Start.
挂入R档或其他激活雷达界面
PDCDisp is configured
</v>
      </c>
      <c r="F97" s="56" t="str">
        <v>PDCDisp = ture
AHU receive
3aa.PrkAidMsgTxt_D_Rq = 0-F且（!= 0x8 || 0xE || 0xF）
3aa.PrkAidSnsFlCrnr_D_Stat=B</v>
      </c>
      <c r="G97" s="56" t="str">
        <v>FPA_OL_1 = On-Idle 
FPA_OL_2 = On-Idle 
</v>
      </c>
      <c r="H97" s="9" t="str">
        <v>P2</v>
      </c>
      <c r="I97" s="30" t="str">
        <v>Pass</v>
      </c>
      <c r="J97" s="32"/>
      <c r="K97" s="32"/>
      <c r="L97" s="32"/>
      <c r="M97" s="30"/>
      <c r="N97" s="59"/>
      <c r="O97" s="57" t="str">
        <v>SOC：20230707_LC_R04_ENG00
MCU：20230707_LC_R04_ENG00</v>
      </c>
      <c r="P97" s="58" t="str">
        <v>2023.07.14</v>
      </c>
      <c r="Q97" s="31" t="str">
        <v>黄钊敏</v>
      </c>
      <c r="R97" s="50" t="str">
        <v>台架</v>
      </c>
    </row>
    <row customHeight="true" ht="157" r="98">
      <c r="A98" s="9">
        <v>97</v>
      </c>
      <c r="B98" s="11"/>
      <c r="C98" s="11"/>
      <c r="D98" s="56" t="str">
        <v>Base Park Aid Signal Interface</v>
      </c>
      <c r="E98" s="56" t="str">
        <v>The infotainment system is powered on.
The ignition status is Run/Start.
挂入R档或其他激活雷达界面
PDCDisp is configured
</v>
      </c>
      <c r="F98" s="56" t="str">
        <v>PDCDisp = ture
AHU receive
3aa.PrkAidMsgTxt_D_Rq = 0-F且（!= 0x8 || 0xE || 0xF）
3aa.PrkAidSnsFlCrnr_D_Stat=C</v>
      </c>
      <c r="G98" s="56" t="str">
        <v>FPA_OL_1 = On-Idle 
FPA_OL_2 = On-Idle 
</v>
      </c>
      <c r="H98" s="9" t="str">
        <v>P2</v>
      </c>
      <c r="I98" s="30" t="str">
        <v>Pass</v>
      </c>
      <c r="J98" s="32"/>
      <c r="K98" s="32"/>
      <c r="L98" s="32"/>
      <c r="M98" s="30"/>
      <c r="N98" s="59"/>
      <c r="O98" s="57" t="str">
        <v>SOC：20230707_LC_R04_ENG00
MCU：20230707_LC_R04_ENG00</v>
      </c>
      <c r="P98" s="58" t="str">
        <v>2023.07.14</v>
      </c>
      <c r="Q98" s="31" t="str">
        <v>黄钊敏</v>
      </c>
      <c r="R98" s="50" t="str">
        <v>台架</v>
      </c>
    </row>
    <row customHeight="true" ht="157" r="99">
      <c r="A99" s="9">
        <v>98</v>
      </c>
      <c r="B99" s="11"/>
      <c r="C99" s="11"/>
      <c r="D99" s="56" t="str">
        <v>Base Park Aid Signal Interface</v>
      </c>
      <c r="E99" s="56" t="str">
        <v>The infotainment system is powered on.
The ignition status is Run/Start.
挂入R档或其他激活雷达界面
PDCDisp is configured
</v>
      </c>
      <c r="F99" s="56" t="str">
        <v>PDCDisp = ture
AHU receive
3aa.PrkAidMsgTxt_D_Rq = 0-F且（!= 0x8 || 0xE || 0xF）
3aa.PrkAidSnsFlCrnr_D_Stat =D</v>
      </c>
      <c r="G99" s="56" t="str">
        <v>FPA_OL_1 = On-Idle 
FPA_OL_2 = On-Idle 
</v>
      </c>
      <c r="H99" s="9" t="str">
        <v>P2</v>
      </c>
      <c r="I99" s="30" t="str">
        <v>Pass</v>
      </c>
      <c r="J99" s="32"/>
      <c r="K99" s="32"/>
      <c r="L99" s="32"/>
      <c r="M99" s="30"/>
      <c r="N99" s="59"/>
      <c r="O99" s="57" t="str">
        <v>SOC：20230707_LC_R04_ENG00
MCU：20230707_LC_R04_ENG00</v>
      </c>
      <c r="P99" s="58" t="str">
        <v>2023.07.14</v>
      </c>
      <c r="Q99" s="31" t="str">
        <v>黄钊敏</v>
      </c>
      <c r="R99" s="50" t="str">
        <v>台架</v>
      </c>
    </row>
    <row customHeight="true" ht="157" r="100">
      <c r="A100" s="9">
        <v>99</v>
      </c>
      <c r="B100" s="11"/>
      <c r="C100" s="11"/>
      <c r="D100" s="56" t="str">
        <v>Base Park Aid Signal Interface</v>
      </c>
      <c r="E100" s="56" t="str">
        <v>The infotainment system is powered on.
The ignition status is Run/Start.
挂入R档或其他激活雷达界面
PDCDisp is configured
</v>
      </c>
      <c r="F100" s="56" t="str">
        <v>PDCDisp = ture
AHU receive
3aa.PrkAidMsgTxt_D_Rq = 0-F且（!= 0x8 || 0xE || 0xF）
3aa.PrkAidSnsFlCrnr_D_Stat =E</v>
      </c>
      <c r="G100" s="56" t="str">
        <v>FPA_OL_1 = On-Idle 
FPA_OL_2 = On-Idle 
</v>
      </c>
      <c r="H100" s="9" t="str">
        <v>P2</v>
      </c>
      <c r="I100" s="30" t="str">
        <v>Pass</v>
      </c>
      <c r="J100" s="32"/>
      <c r="K100" s="32"/>
      <c r="L100" s="32"/>
      <c r="M100" s="30"/>
      <c r="N100" s="59"/>
      <c r="O100" s="57" t="str">
        <v>SOC：20230707_LC_R04_ENG00
MCU：20230707_LC_R04_ENG00</v>
      </c>
      <c r="P100" s="58" t="str">
        <v>2023.07.14</v>
      </c>
      <c r="Q100" s="31" t="str">
        <v>黄钊敏</v>
      </c>
      <c r="R100" s="50" t="str">
        <v>台架</v>
      </c>
    </row>
    <row customHeight="true" ht="157" r="101">
      <c r="A101" s="9">
        <v>100</v>
      </c>
      <c r="B101" s="11"/>
      <c r="C101" s="11"/>
      <c r="D101" s="56" t="str">
        <v>Base Park Aid Signal Interface</v>
      </c>
      <c r="E101" s="56" t="str">
        <v>The infotainment system is powered on.
The ignition status is Run/Start.
挂入R档或其他激活雷达界面
PDCDisp is configured
</v>
      </c>
      <c r="F101" s="56" t="str">
        <v>PDCDisp = ture
AHU receive
3aa.PrkAidMsgTxt_D_Rq = 0-F且（!= 0x8 || 0xE || 0xF）
3aa.PrkAidSnsFlCrnr_D_Stat =F</v>
      </c>
      <c r="G101" s="56" t="str">
        <v>FPA_OL_1 = On-Idle 
FPA_OL_2 = On-Idle 
</v>
      </c>
      <c r="H101" s="9" t="str">
        <v>P2</v>
      </c>
      <c r="I101" s="30" t="str">
        <v>Pass</v>
      </c>
      <c r="J101" s="32"/>
      <c r="K101" s="32"/>
      <c r="L101" s="32"/>
      <c r="M101" s="30"/>
      <c r="N101" s="59"/>
      <c r="O101" s="57" t="str">
        <v>SOC：20230707_LC_R04_ENG00
MCU：20230707_LC_R04_ENG00</v>
      </c>
      <c r="P101" s="58" t="str">
        <v>2023.07.14</v>
      </c>
      <c r="Q101" s="31" t="str">
        <v>黄钊敏</v>
      </c>
      <c r="R101" s="50" t="str">
        <v>台架</v>
      </c>
    </row>
    <row customHeight="true" ht="157" r="102">
      <c r="A102" s="9">
        <v>101</v>
      </c>
      <c r="B102" s="11"/>
      <c r="C102" s="11"/>
      <c r="D102" s="56" t="str">
        <v>Base Park Aid Signal Interface</v>
      </c>
      <c r="E102" s="56" t="str">
        <v>The infotainment system is powered on.
The ignition status is Run/Start.
挂入R档或其他激活雷达界面
PDCDisp is configured
</v>
      </c>
      <c r="F102" s="56" t="str">
        <v>PDCDisp = ture
AHU receive
3aa.PrkAidMsgTxt_D_Rq == 0x8 || 0xE || 0xF
3aa.PrkAidSnsFlCrnr_D_Stat =1</v>
      </c>
      <c r="G102" s="64" t="str">
        <v>车机FPA_OL_1，
FPA_OL_2都显示阻塞状态</v>
      </c>
      <c r="H102" s="9" t="str">
        <v>P2</v>
      </c>
      <c r="I102" s="30" t="str">
        <v>Pass</v>
      </c>
      <c r="J102" s="32"/>
      <c r="K102" s="32"/>
      <c r="L102" s="32"/>
      <c r="M102" s="30"/>
      <c r="N102" s="59"/>
      <c r="O102" s="57" t="str">
        <v>SOC：20230707_LC_R04_ENG00
MCU：20230707_LC_R04_ENG00</v>
      </c>
      <c r="P102" s="58" t="str">
        <v>2023.07.14</v>
      </c>
      <c r="Q102" s="31" t="str">
        <v>黄钊敏</v>
      </c>
      <c r="R102" s="50" t="str">
        <v>台架</v>
      </c>
    </row>
    <row customHeight="true" ht="157" r="103">
      <c r="A103" s="9">
        <v>102</v>
      </c>
      <c r="B103" s="11"/>
      <c r="C103" s="11"/>
      <c r="D103" s="56" t="str">
        <v>Base Park Aid Signal Interface</v>
      </c>
      <c r="E103" s="56" t="str">
        <v>The infotainment system is powered on.
The ignition status is Run/Start.
挂入R档或其他激活雷达界面
PDCDisp is configured
</v>
      </c>
      <c r="F103" s="56" t="str">
        <v>PDCDisp = ture
AHU receive
3aa.PrkAidMsgTxt_D_Rq == 0x8 || 0xE || 0xF
3aa.PrkAidSnsFlCrnr_D_Stat =0</v>
      </c>
      <c r="G103" s="56" t="str">
        <v>FPA_OL_1 =On-Nostat
FPA_OL_2 = On-Nostat
(进入Front Left Corner
FPA_OL_1、FPA_OL_1处于On-Nostat状态)</v>
      </c>
      <c r="H103" s="9" t="str">
        <v>P2</v>
      </c>
      <c r="I103" s="30" t="str">
        <v>Pass</v>
      </c>
      <c r="J103" s="32"/>
      <c r="K103" s="32"/>
      <c r="L103" s="32"/>
      <c r="M103" s="30"/>
      <c r="N103" s="59"/>
      <c r="O103" s="57" t="str">
        <v>SOC：20230707_LC_R04_ENG00
MCU：20230707_LC_R04_ENG00</v>
      </c>
      <c r="P103" s="58" t="str">
        <v>2023.07.14</v>
      </c>
      <c r="Q103" s="31" t="str">
        <v>黄钊敏</v>
      </c>
      <c r="R103" s="50" t="str">
        <v>台架</v>
      </c>
    </row>
    <row customHeight="true" ht="157" r="104">
      <c r="A104" s="9">
        <v>103</v>
      </c>
      <c r="B104" s="11"/>
      <c r="C104" s="11"/>
      <c r="D104" s="60" t="str">
        <v>Base Park Aid Signal Interface
----FPA_InnerLeft（前区域左内侧）</v>
      </c>
      <c r="E104" s="56" t="str">
        <v>The infotainment system is powered on.
The ignition status is Run/Start.
挂入R档或其他激活雷达界面
PDCDisp is configured
</v>
      </c>
      <c r="F104" s="56" t="str">
        <v>PDCDisp = ture
AHU receive
3aa.PrkAidMsgTxt_D_Rq = 0-F且（!= 0x8 || 0xE || 0xF）
3aa.PrkAidSnsFlCntr_D_Stat= 0</v>
      </c>
      <c r="G104" s="56" t="str">
        <v>FPA_IL_1 = Inactive 
FPA_IL_2 = Inactive 
FPA_IL_3 = Inactive 
</v>
      </c>
      <c r="H104" s="9" t="str">
        <v>P0</v>
      </c>
      <c r="I104" s="30" t="str">
        <v>Pass</v>
      </c>
      <c r="J104" s="32"/>
      <c r="K104" s="32"/>
      <c r="L104" s="32"/>
      <c r="M104" s="30"/>
      <c r="N104" s="59"/>
      <c r="O104" s="57" t="str">
        <v>SOC：20230707_LC_R04_ENG00
MCU：20230707_LC_R04_ENG00</v>
      </c>
      <c r="P104" s="58" t="str">
        <v>2023.07.14</v>
      </c>
      <c r="Q104" s="31" t="str">
        <v>黄钊敏</v>
      </c>
      <c r="R104" s="50" t="str">
        <v>台架</v>
      </c>
    </row>
    <row customHeight="true" ht="157" r="105">
      <c r="A105" s="9">
        <v>104</v>
      </c>
      <c r="B105" s="11"/>
      <c r="C105" s="11"/>
      <c r="D105" s="56" t="str">
        <v>Base Park Aid Signal Interface</v>
      </c>
      <c r="E105" s="56" t="str">
        <v>The infotainment system is powered on.
The ignition status is Run/Start.
挂入R档或其他激活雷达界面
PDCDisp is configured
</v>
      </c>
      <c r="F105" s="56" t="str">
        <v>PDCDisp = ture
AHU receive
3aa.PrkAidMsgTxt_D_Rq = 0-F且（!= 0x8 || 0xE || 0xF）
3aa.PrkAidSnsFlCntr_D_Stat= 1</v>
      </c>
      <c r="G105" s="56" t="str">
        <v>FPA_IL_1 = On-Warn 
FPA_IL_2 = On Nostat
FPA_IL_3 = On Nostat
(进入Front Left Center
FPA_IL_1 显示 Red；
OUTLINE显示red；)</v>
      </c>
      <c r="H105" s="9" t="str">
        <v>P1</v>
      </c>
      <c r="I105" s="30" t="str">
        <v>Pass</v>
      </c>
      <c r="J105" s="32"/>
      <c r="K105" s="32"/>
      <c r="L105" s="32"/>
      <c r="M105" s="30"/>
      <c r="N105" s="59"/>
      <c r="O105" s="57" t="str">
        <v>SOC：20230707_LC_R04_ENG00
MCU：20230707_LC_R04_ENG00</v>
      </c>
      <c r="P105" s="58" t="str">
        <v>2023.07.14</v>
      </c>
      <c r="Q105" s="31" t="str">
        <v>黄钊敏</v>
      </c>
      <c r="R105" s="50" t="str">
        <v>台架</v>
      </c>
    </row>
    <row customHeight="true" ht="157" r="106">
      <c r="A106" s="9">
        <v>105</v>
      </c>
      <c r="B106" s="11"/>
      <c r="C106" s="11"/>
      <c r="D106" s="56" t="str">
        <v>Base Park Aid Signal Interface</v>
      </c>
      <c r="E106" s="56" t="str">
        <v>The infotainment system is powered on.
The ignition status is Run/Start.
挂入R档或其他激活雷达界面
PDCDisp is configured
</v>
      </c>
      <c r="F106" s="56" t="str">
        <v>PDCDisp = ture
AHU receive
3aa.PrkAidMsgTxt_D_Rq = 0-F且（!= 0x8 || 0xE || 0xF）
3aa.PrkAidSnsFlCntr_D_Stat= 2</v>
      </c>
      <c r="G106" s="56" t="str">
        <v>FPA_IL_1 = On-Idle 
FPA_IL_2 = On-Warn 
FPA_IL_3 = On Nostat
(进入Front Left Center
FPA_IL_2 显示yellow；)</v>
      </c>
      <c r="H106" s="9" t="str">
        <v>P1</v>
      </c>
      <c r="I106" s="30" t="str">
        <v>Pass</v>
      </c>
      <c r="J106" s="32"/>
      <c r="K106" s="32"/>
      <c r="L106" s="32"/>
      <c r="M106" s="30"/>
      <c r="N106" s="59"/>
      <c r="O106" s="57" t="str">
        <v>SOC：20230707_LC_R04_ENG00
MCU：20230707_LC_R04_ENG00</v>
      </c>
      <c r="P106" s="58" t="str">
        <v>2023.07.14</v>
      </c>
      <c r="Q106" s="31" t="str">
        <v>黄钊敏</v>
      </c>
      <c r="R106" s="50" t="str">
        <v>台架</v>
      </c>
    </row>
    <row customHeight="true" ht="157" r="107">
      <c r="A107" s="9">
        <v>106</v>
      </c>
      <c r="B107" s="11"/>
      <c r="C107" s="11"/>
      <c r="D107" s="56" t="str">
        <v>Base Park Aid Signal Interface</v>
      </c>
      <c r="E107" s="56" t="str">
        <v>The infotainment system is powered on.
The ignition status is Run/Start.
挂入R档或其他激活雷达界面
PDCDisp is configured
</v>
      </c>
      <c r="F107" s="56" t="str">
        <v>PDCDisp = ture
AHU receive
3aa.PrkAidMsgTxt_D_Rq = 0-F且（!= 0x8 || 0xE || 0xF）
3aa.PrkAidSnsFlCntr_D_Stat=3</v>
      </c>
      <c r="G107" s="56" t="str">
        <v>FPA_IL_1 = On-Idle 
FPA_IL_2 = On-Warn 
FPA_IL_3 = On Nostat
(进入Front Left Center
FPA_IL_2 显示yellow；)</v>
      </c>
      <c r="H107" s="9" t="str">
        <v>P1</v>
      </c>
      <c r="I107" s="30" t="str">
        <v>Pass</v>
      </c>
      <c r="J107" s="32"/>
      <c r="K107" s="32"/>
      <c r="L107" s="32"/>
      <c r="M107" s="30"/>
      <c r="N107" s="59"/>
      <c r="O107" s="57" t="str">
        <v>SOC：20230707_LC_R04_ENG00
MCU：20230707_LC_R04_ENG00</v>
      </c>
      <c r="P107" s="58" t="str">
        <v>2023.07.14</v>
      </c>
      <c r="Q107" s="31" t="str">
        <v>黄钊敏</v>
      </c>
      <c r="R107" s="50" t="str">
        <v>台架</v>
      </c>
    </row>
    <row customHeight="true" ht="157" r="108">
      <c r="A108" s="9">
        <v>107</v>
      </c>
      <c r="B108" s="11"/>
      <c r="C108" s="11"/>
      <c r="D108" s="56" t="str">
        <v>Base Park Aid Signal Interface</v>
      </c>
      <c r="E108" s="56" t="str">
        <v>The infotainment system is powered on.
The ignition status is Run/Start.
挂入R档或其他激活雷达界面
PDCDisp is configured
</v>
      </c>
      <c r="F108" s="56" t="str">
        <v>PDCDisp = ture
AHU receive
3aa.PrkAidMsgTxt_D_Rq = 0-F且（!= 0x8 || 0xE || 0xF）
3aa.PrkAidSnsFlCntr_D_Stat=4</v>
      </c>
      <c r="G108" s="56" t="str">
        <v>FPA_IL_1 = On-Idle 
FPA_IL_2 = On-Idle 
FPA_IL_3 = On-Warn 
(进入Front Left Center
FPA_IL_3 显示 Green)</v>
      </c>
      <c r="H108" s="9" t="str">
        <v>P1</v>
      </c>
      <c r="I108" s="30" t="str">
        <v>Pass</v>
      </c>
      <c r="J108" s="32"/>
      <c r="K108" s="32"/>
      <c r="L108" s="32"/>
      <c r="M108" s="30"/>
      <c r="N108" s="59"/>
      <c r="O108" s="57" t="str">
        <v>SOC：20230707_LC_R04_ENG00
MCU：20230707_LC_R04_ENG00</v>
      </c>
      <c r="P108" s="58" t="str">
        <v>2023.07.14</v>
      </c>
      <c r="Q108" s="31" t="str">
        <v>黄钊敏</v>
      </c>
      <c r="R108" s="50" t="str">
        <v>台架</v>
      </c>
    </row>
    <row customHeight="true" ht="157" r="109">
      <c r="A109" s="9">
        <v>108</v>
      </c>
      <c r="B109" s="11"/>
      <c r="C109" s="11"/>
      <c r="D109" s="56" t="str">
        <v>Base Park Aid Signal Interface</v>
      </c>
      <c r="E109" s="56" t="str">
        <v>The infotainment system is powered on.
The ignition status is Run/Start.
挂入R档或其他激活雷达界面
PDCDisp is configured
</v>
      </c>
      <c r="F109" s="56" t="str">
        <v>PDCDisp = ture
AHU receive
3aa.PrkAidMsgTxt_D_Rq = 0-F且（!= 0x8 || 0xE || 0xF）
3aa.PrkAidSnsFlCntr_D_Stat=5</v>
      </c>
      <c r="G109" s="56" t="str">
        <v>FPA_IL_1 = On-Idle 
FPA_IL_2 = On-Idle 
FPA_IL_3 = On-Warn 
(进入Front Left Center
FPA_IL_3 显示 Green)</v>
      </c>
      <c r="H109" s="9" t="str">
        <v>P1</v>
      </c>
      <c r="I109" s="30" t="str">
        <v>Pass</v>
      </c>
      <c r="J109" s="32"/>
      <c r="K109" s="32"/>
      <c r="L109" s="32"/>
      <c r="M109" s="30"/>
      <c r="N109" s="59"/>
      <c r="O109" s="57" t="str">
        <v>SOC：20230707_LC_R04_ENG00
MCU：20230707_LC_R04_ENG00</v>
      </c>
      <c r="P109" s="58" t="str">
        <v>2023.07.14</v>
      </c>
      <c r="Q109" s="31" t="str">
        <v>黄钊敏</v>
      </c>
      <c r="R109" s="50" t="str">
        <v>台架</v>
      </c>
    </row>
    <row customHeight="true" ht="157" r="110">
      <c r="A110" s="9">
        <v>109</v>
      </c>
      <c r="B110" s="11"/>
      <c r="C110" s="11"/>
      <c r="D110" s="56" t="str">
        <v>Base Park Aid Signal Interface</v>
      </c>
      <c r="E110" s="56" t="str">
        <v>The infotainment system is powered on.
The ignition status is Run/Start.
挂入R档或其他激活雷达界面
PDCDisp is configured
</v>
      </c>
      <c r="F110" s="56" t="str">
        <v>PDCDisp = ture
AHU receive
3aa.PrkAidMsgTxt_D_Rq = 0-F且（!= 0x8 || 0xE || 0xF）
3aa.PrkAidSnsFlCntr_D_Stat=6</v>
      </c>
      <c r="G110" s="56" t="str">
        <v>FPA_IL_1 = On-Idle 
FPA_IL_2 = On-Idle 
FPA_IL_3 = On-Idle 
(进入Front Left Center
FPA_IL_1、FPA_IL_2、FPA_IL_3处于On-Idle状态)</v>
      </c>
      <c r="H110" s="9" t="str">
        <v>P1</v>
      </c>
      <c r="I110" s="30" t="str">
        <v>Pass</v>
      </c>
      <c r="J110" s="32"/>
      <c r="K110" s="32"/>
      <c r="L110" s="32"/>
      <c r="M110" s="30"/>
      <c r="N110" s="59"/>
      <c r="O110" s="57" t="str">
        <v>SOC：20230707_LC_R04_ENG00
MCU：20230707_LC_R04_ENG00</v>
      </c>
      <c r="P110" s="58" t="str">
        <v>2023.07.14</v>
      </c>
      <c r="Q110" s="31" t="str">
        <v>黄钊敏</v>
      </c>
      <c r="R110" s="50" t="str">
        <v>台架</v>
      </c>
    </row>
    <row customHeight="true" ht="157" r="111">
      <c r="A111" s="9">
        <v>110</v>
      </c>
      <c r="B111" s="11"/>
      <c r="C111" s="11"/>
      <c r="D111" s="56" t="str">
        <v>Base Park Aid Signal Interface</v>
      </c>
      <c r="E111" s="56" t="str">
        <v>The infotainment system is powered on.
The ignition status is Run/Start.
挂入R档或其他激活雷达界面
PDCDisp is configured
</v>
      </c>
      <c r="F111" s="56" t="str">
        <v>PDCDisp = ture
AHU receive
3aa.PrkAidMsgTxt_D_Rq = 0-F且（!= 0x8 || 0xE || 0xF）
3aa.PrkAidSnsFlCntr_D_Stat=7</v>
      </c>
      <c r="G111" s="56" t="str">
        <v>FPA_IL_1 = On-Idle 
FPA_IL_2 = On-Idle 
FPA_IL_3 = On-Idle 
</v>
      </c>
      <c r="H111" s="9" t="str">
        <v>P1</v>
      </c>
      <c r="I111" s="30" t="str">
        <v>Pass</v>
      </c>
      <c r="J111" s="32"/>
      <c r="K111" s="32"/>
      <c r="L111" s="32"/>
      <c r="M111" s="30"/>
      <c r="N111" s="59"/>
      <c r="O111" s="57" t="str">
        <v>SOC：20230707_LC_R04_ENG00
MCU：20230707_LC_R04_ENG00</v>
      </c>
      <c r="P111" s="58" t="str">
        <v>2023.07.14</v>
      </c>
      <c r="Q111" s="31" t="str">
        <v>黄钊敏</v>
      </c>
      <c r="R111" s="50" t="str">
        <v>台架</v>
      </c>
    </row>
    <row customHeight="true" ht="157" r="112">
      <c r="A112" s="9">
        <v>111</v>
      </c>
      <c r="B112" s="11"/>
      <c r="C112" s="11"/>
      <c r="D112" s="56" t="str">
        <v>Base Park Aid Signal Interface</v>
      </c>
      <c r="E112" s="56" t="str">
        <v>The infotainment system is powered on.
The ignition status is Run/Start.
挂入R档或其他激活雷达界面
PDCDisp is configured
</v>
      </c>
      <c r="F112" s="56" t="str">
        <v>PDCDisp = ture
AHU receive
3aa.PrkAidMsgTxt_D_Rq = 0-F且（!= 0x8 || 0xE || 0xF）
3aa.PrkAidSnsFlCntr_D_Stat=8</v>
      </c>
      <c r="G112" s="56" t="str">
        <v>FPA_IL_1 = On-Idle 
FPA_IL_2 = On-Idle 
FPA_IL_3 = On-Idle 
</v>
      </c>
      <c r="H112" s="9" t="str">
        <v>P1</v>
      </c>
      <c r="I112" s="30" t="str">
        <v>Pass</v>
      </c>
      <c r="J112" s="32"/>
      <c r="K112" s="32"/>
      <c r="L112" s="32"/>
      <c r="M112" s="30"/>
      <c r="N112" s="59"/>
      <c r="O112" s="57" t="str">
        <v>SOC：20230707_LC_R04_ENG00
MCU：20230707_LC_R04_ENG00</v>
      </c>
      <c r="P112" s="58" t="str">
        <v>2023.07.14</v>
      </c>
      <c r="Q112" s="31" t="str">
        <v>黄钊敏</v>
      </c>
      <c r="R112" s="50" t="str">
        <v>台架</v>
      </c>
    </row>
    <row customHeight="true" ht="157" r="113">
      <c r="A113" s="9">
        <v>112</v>
      </c>
      <c r="B113" s="11"/>
      <c r="C113" s="11"/>
      <c r="D113" s="56" t="str">
        <v>Base Park Aid Signal Interface</v>
      </c>
      <c r="E113" s="56" t="str">
        <v>The infotainment system is powered on.
The ignition status is Run/Start.
挂入R档或其他激活雷达界面
PDCDisp is configured
</v>
      </c>
      <c r="F113" s="56" t="str">
        <v>PDCDisp = ture
AHU receive
3aa.PrkAidMsgTxt_D_Rq = 0-F且（!= 0x8 || 0xE || 0xF）
3aa.PrkAidSnsFlCntr_D_Stat=9</v>
      </c>
      <c r="G113" s="56" t="str">
        <v>FPA_IL_1 = On-Idle 
FPA_IL_2 = On-Idle 
FPA_IL_3 = On-Idle 
</v>
      </c>
      <c r="H113" s="9" t="str">
        <v>P1</v>
      </c>
      <c r="I113" s="30" t="str">
        <v>Pass</v>
      </c>
      <c r="J113" s="32"/>
      <c r="K113" s="32"/>
      <c r="L113" s="32"/>
      <c r="M113" s="30"/>
      <c r="N113" s="59"/>
      <c r="O113" s="57" t="str">
        <v>SOC：20230707_LC_R04_ENG00
MCU：20230707_LC_R04_ENG00</v>
      </c>
      <c r="P113" s="58" t="str">
        <v>2023.07.14</v>
      </c>
      <c r="Q113" s="31" t="str">
        <v>黄钊敏</v>
      </c>
      <c r="R113" s="50" t="str">
        <v>台架</v>
      </c>
    </row>
    <row customHeight="true" ht="157" r="114">
      <c r="A114" s="9">
        <v>113</v>
      </c>
      <c r="B114" s="11"/>
      <c r="C114" s="11"/>
      <c r="D114" s="56" t="str">
        <v>Base Park Aid Signal Interface</v>
      </c>
      <c r="E114" s="56" t="str">
        <v>The infotainment system is powered on.
The ignition status is Run/Start.
挂入R档或其他激活雷达界面
PDCDisp is configured
</v>
      </c>
      <c r="F114" s="56" t="str">
        <v>PDCDisp = ture
AHU receive
3aa.PrkAidMsgTxt_D_Rq = 0-F且（!= 0x8 || 0xE || 0xF）
3aa.PrkAidSnsFlCntr_D_Stat=A</v>
      </c>
      <c r="G114" s="56" t="str">
        <v>FPA_IL_1 = On-Idle 
FPA_IL_2 = On-Idle 
FPA_IL_3 = On-Idle 
</v>
      </c>
      <c r="H114" s="9" t="str">
        <v>P1</v>
      </c>
      <c r="I114" s="30" t="str">
        <v>Pass</v>
      </c>
      <c r="J114" s="32"/>
      <c r="K114" s="32"/>
      <c r="L114" s="32"/>
      <c r="M114" s="30"/>
      <c r="N114" s="59"/>
      <c r="O114" s="57" t="str">
        <v>SOC：20230707_LC_R04_ENG00
MCU：20230707_LC_R04_ENG00</v>
      </c>
      <c r="P114" s="58" t="str">
        <v>2023.07.14</v>
      </c>
      <c r="Q114" s="31" t="str">
        <v>黄钊敏</v>
      </c>
      <c r="R114" s="50" t="str">
        <v>台架</v>
      </c>
    </row>
    <row customHeight="true" ht="157" r="115">
      <c r="A115" s="9">
        <v>114</v>
      </c>
      <c r="B115" s="11"/>
      <c r="C115" s="11"/>
      <c r="D115" s="56" t="str">
        <v>Base Park Aid Signal Interface</v>
      </c>
      <c r="E115" s="56" t="str">
        <v>The infotainment system is powered on.
The ignition status is Run/Start.
挂入R档或其他激活雷达界面
PDCDisp is configured
</v>
      </c>
      <c r="F115" s="56" t="str">
        <v>PDCDisp = ture
AHU receive
3aa.PrkAidMsgTxt_D_Rq = 0-F且（!= 0x8 || 0xE || 0xF）
3aa.PrkAidSnsFlCntr_D_Stat=B</v>
      </c>
      <c r="G115" s="56" t="str" xml:space="preserve">
        <v>FPA_IL_1 = On-Idle 
FPA_IL_2 = On-Idle 
FPA_IL_3 = On-Idle </v>
      </c>
      <c r="H115" s="9" t="str">
        <v>P1</v>
      </c>
      <c r="I115" s="30" t="str">
        <v>Pass</v>
      </c>
      <c r="J115" s="32"/>
      <c r="K115" s="32"/>
      <c r="L115" s="32"/>
      <c r="M115" s="30"/>
      <c r="N115" s="59"/>
      <c r="O115" s="57" t="str">
        <v>SOC：20230707_LC_R04_ENG00
MCU：20230707_LC_R04_ENG00</v>
      </c>
      <c r="P115" s="58" t="str">
        <v>2023.07.14</v>
      </c>
      <c r="Q115" s="31" t="str">
        <v>黄钊敏</v>
      </c>
      <c r="R115" s="50" t="str">
        <v>台架</v>
      </c>
    </row>
    <row customHeight="true" ht="157" r="116">
      <c r="A116" s="9">
        <v>115</v>
      </c>
      <c r="B116" s="11"/>
      <c r="C116" s="11"/>
      <c r="D116" s="56" t="str">
        <v>Base Park Aid Signal Interface</v>
      </c>
      <c r="E116" s="56" t="str">
        <v>The infotainment system is powered on.
The ignition status is Run/Start.
挂入R档或其他激活雷达界面
PDCDisp is configured
</v>
      </c>
      <c r="F116" s="56" t="str">
        <v>PDCDisp = ture
AHU receive
3aa.PrkAidMsgTxt_D_Rq = 0-F且（!= 0x8 || 0xE || 0xF）
3aa.PrkAidSnsFlCntr_D_Stat=C</v>
      </c>
      <c r="G116" s="56" t="str" xml:space="preserve">
        <v>FPA_IL_1 = On-Idle 
FPA_IL_2 = On-Idle 
FPA_IL_3 = On-Idle </v>
      </c>
      <c r="H116" s="9" t="str">
        <v>P1</v>
      </c>
      <c r="I116" s="30" t="str">
        <v>Pass</v>
      </c>
      <c r="J116" s="32"/>
      <c r="K116" s="32"/>
      <c r="L116" s="32"/>
      <c r="M116" s="30"/>
      <c r="N116" s="59"/>
      <c r="O116" s="57" t="str">
        <v>SOC：20230707_LC_R04_ENG00
MCU：20230707_LC_R04_ENG00</v>
      </c>
      <c r="P116" s="58" t="str">
        <v>2023.07.14</v>
      </c>
      <c r="Q116" s="31" t="str">
        <v>黄钊敏</v>
      </c>
      <c r="R116" s="50" t="str">
        <v>台架</v>
      </c>
    </row>
    <row customHeight="true" ht="157" r="117">
      <c r="A117" s="9">
        <v>116</v>
      </c>
      <c r="B117" s="11"/>
      <c r="C117" s="11"/>
      <c r="D117" s="56" t="str">
        <v>Base Park Aid Signal Interface</v>
      </c>
      <c r="E117" s="56" t="str">
        <v>The infotainment system is powered on.
The ignition status is Run/Start.
挂入R档或其他激活雷达界面
PDCDisp is configured
</v>
      </c>
      <c r="F117" s="56" t="str">
        <v>PDCDisp = ture
AHU receive
3aa.PrkAidMsgTxt_D_Rq = 0-F且（!= 0x8 || 0xE || 0xF）
3aa.PrkAidSnsFlCntr_D_Stat=D</v>
      </c>
      <c r="G117" s="56" t="str" xml:space="preserve">
        <v>FPA_IL_1 = On-Idle 
FPA_IL_2 = On-Idle 
FPA_IL_3 = On-Idle </v>
      </c>
      <c r="H117" s="9" t="str">
        <v>P1</v>
      </c>
      <c r="I117" s="30" t="str">
        <v>Pass</v>
      </c>
      <c r="J117" s="32"/>
      <c r="K117" s="32"/>
      <c r="L117" s="32"/>
      <c r="M117" s="30"/>
      <c r="N117" s="59"/>
      <c r="O117" s="57" t="str">
        <v>SOC：20230707_LC_R04_ENG00
MCU：20230707_LC_R04_ENG00</v>
      </c>
      <c r="P117" s="58" t="str">
        <v>2023.07.14</v>
      </c>
      <c r="Q117" s="31" t="str">
        <v>黄钊敏</v>
      </c>
      <c r="R117" s="50" t="str">
        <v>台架</v>
      </c>
    </row>
    <row customHeight="true" ht="157" r="118">
      <c r="A118" s="9">
        <v>117</v>
      </c>
      <c r="B118" s="11"/>
      <c r="C118" s="11"/>
      <c r="D118" s="56" t="str">
        <v>Base Park Aid Signal Interface</v>
      </c>
      <c r="E118" s="56" t="str">
        <v>The infotainment system is powered on.
The ignition status is Run/Start.
挂入R档或其他激活雷达界面
PDCDisp is configured
</v>
      </c>
      <c r="F118" s="56" t="str">
        <v>PDCDisp = ture
AHU receive
3aa.PrkAidMsgTxt_D_Rq = 0-F且（!= 0x8 || 0xE || 0xF）
3aa.PrkAidSnsFlCntr_D_Stat=E</v>
      </c>
      <c r="G118" s="56" t="str">
        <v>FPA_IL_1 = On-Idle 
FPA_IL_2 = On-Idle 
FPA_IL_3 = On-Idle 
</v>
      </c>
      <c r="H118" s="9" t="str">
        <v>P1</v>
      </c>
      <c r="I118" s="30" t="str">
        <v>Pass</v>
      </c>
      <c r="J118" s="32"/>
      <c r="K118" s="32"/>
      <c r="L118" s="32"/>
      <c r="M118" s="30"/>
      <c r="N118" s="59"/>
      <c r="O118" s="57" t="str">
        <v>SOC：20230707_LC_R04_ENG00
MCU：20230707_LC_R04_ENG00</v>
      </c>
      <c r="P118" s="58" t="str">
        <v>2023.07.14</v>
      </c>
      <c r="Q118" s="31" t="str">
        <v>黄钊敏</v>
      </c>
      <c r="R118" s="50" t="str">
        <v>台架</v>
      </c>
    </row>
    <row customHeight="true" ht="157" r="119">
      <c r="A119" s="9">
        <v>118</v>
      </c>
      <c r="B119" s="11"/>
      <c r="C119" s="11"/>
      <c r="D119" s="56" t="str">
        <v>Base Park Aid Signal Interface</v>
      </c>
      <c r="E119" s="56" t="str">
        <v>The infotainment system is powered on.
The ignition status is Run/Start.
挂入R档或其他激活雷达界面
PDCDisp is configured
</v>
      </c>
      <c r="F119" s="56" t="str">
        <v>PDCDisp = ture
AHU receive
3aa.PrkAidMsgTxt_D_Rq = 0-F且（!= 0x8 || 0xE || 0xF）
3aa.PrkAidSnsFlCntr_D_Stat=F</v>
      </c>
      <c r="G119" s="56" t="str" xml:space="preserve">
        <v>FPA_IL_1 = On-Idle 
FPA_IL_2 = On-Idle 
FPA_IL_3 = On-Idle </v>
      </c>
      <c r="H119" s="9" t="str">
        <v>P1</v>
      </c>
      <c r="I119" s="30" t="str">
        <v>Pass</v>
      </c>
      <c r="J119" s="32"/>
      <c r="K119" s="32"/>
      <c r="L119" s="32"/>
      <c r="M119" s="30"/>
      <c r="N119" s="59"/>
      <c r="O119" s="57" t="str">
        <v>SOC：20230707_LC_R04_ENG00
MCU：20230707_LC_R04_ENG00</v>
      </c>
      <c r="P119" s="58" t="str">
        <v>2023.07.14</v>
      </c>
      <c r="Q119" s="31" t="str">
        <v>黄钊敏</v>
      </c>
      <c r="R119" s="50" t="str">
        <v>台架</v>
      </c>
    </row>
    <row customHeight="true" ht="157" r="120">
      <c r="A120" s="9">
        <v>119</v>
      </c>
      <c r="B120" s="11"/>
      <c r="C120" s="11"/>
      <c r="D120" s="56" t="str">
        <v>Base Park Aid Signal Interface</v>
      </c>
      <c r="E120" s="56" t="str">
        <v>The infotainment system is powered on.
The ignition status is Run/Start.
挂入R档或其他激活雷达界面
PDCDisp is configured
</v>
      </c>
      <c r="F120" s="56" t="str">
        <v>PDCDisp = ture
AHU receive
3aa.PrkAidMsgTxt_D_Rq == 0x8 || 0xE || 0xF
3aa.PrkAidSnsFlCntr_D_Stat=1</v>
      </c>
      <c r="G120" s="56" t="str">
        <v>FPA_IL_1 = On-Blkd
FPA_IL_2 = On-Nosta
FPA_IL_3 = On-Nosta
(进入Front Left Center
FPA_IL_1处于On-Blkd状态
FPA_IL_2、FPA_IL_3处于On-Nostat状态)</v>
      </c>
      <c r="H120" s="9" t="str">
        <v>P2</v>
      </c>
      <c r="I120" s="30" t="str">
        <v>Pass</v>
      </c>
      <c r="J120" s="32"/>
      <c r="K120" s="32"/>
      <c r="L120" s="32"/>
      <c r="M120" s="30"/>
      <c r="N120" s="59"/>
      <c r="O120" s="57" t="str">
        <v>SOC：20230707_LC_R04_ENG00
MCU：20230707_LC_R04_ENG00</v>
      </c>
      <c r="P120" s="58" t="str">
        <v>2023.07.14</v>
      </c>
      <c r="Q120" s="31" t="str">
        <v>黄钊敏</v>
      </c>
      <c r="R120" s="50" t="str">
        <v>台架</v>
      </c>
    </row>
    <row customHeight="true" ht="157" r="121">
      <c r="A121" s="9">
        <v>120</v>
      </c>
      <c r="B121" s="11"/>
      <c r="C121" s="11"/>
      <c r="D121" s="56" t="str">
        <v>Base Park Aid Signal Interface</v>
      </c>
      <c r="E121" s="56" t="str">
        <v>The infotainment system is powered on.
The ignition status is Run/Start.
挂入R档或其他激活雷达界面
PDCDisp is configured
</v>
      </c>
      <c r="F121" s="56" t="str">
        <v>PDCDisp = ture
AHU receive
3aa.PrkAidMsgTxt_D_Rq == 0x8 || 0xE || 0xF
3aa.PrkAidSnsFlCntr_D_Stat=0</v>
      </c>
      <c r="G121" s="56" t="str">
        <v>FPA_IL_1 = On Nostat
FPA_IL_2 = On Nostat
FPA_IL_3 = On Nostat</v>
      </c>
      <c r="H121" s="9" t="str">
        <v>P2</v>
      </c>
      <c r="I121" s="30" t="str">
        <v>Pass</v>
      </c>
      <c r="J121" s="32"/>
      <c r="K121" s="32"/>
      <c r="L121" s="32"/>
      <c r="M121" s="30"/>
      <c r="N121" s="59"/>
      <c r="O121" s="57" t="str">
        <v>SOC：20230707_LC_R04_ENG00
MCU：20230707_LC_R04_ENG00</v>
      </c>
      <c r="P121" s="58" t="str">
        <v>2023.07.14</v>
      </c>
      <c r="Q121" s="31" t="str">
        <v>黄钊敏</v>
      </c>
      <c r="R121" s="50" t="str">
        <v>台架</v>
      </c>
    </row>
    <row customHeight="true" ht="157" r="122">
      <c r="A122" s="9">
        <v>121</v>
      </c>
      <c r="B122" s="11"/>
      <c r="C122" s="11"/>
      <c r="D122" s="60" t="str">
        <v>Base Park Aid Signal Interface
----FPA_InnerRight（前区域右内侧）</v>
      </c>
      <c r="E122" s="56" t="str">
        <v>The infotainment system is powered on.
The ignition status is Run/Start.
挂入R档或其他激活雷达界面
PDCDisp is configured
</v>
      </c>
      <c r="F122" s="56" t="str">
        <v>PDCDisp = ture
AHU receive
3aa.PrkAidMsgTxt_D_Rq = 0-F且（!= 0x8 || 0xE || 0xF）
3aa.PrkAidSnsFrCntr_D_Stat = 0</v>
      </c>
      <c r="G122" s="56" t="str">
        <v>FPA_IR_1 = Inactive 
FPA_IR_2 = Inactive 
FPA_IR_3 = Inactive 
</v>
      </c>
      <c r="H122" s="9" t="str">
        <v>P0</v>
      </c>
      <c r="I122" s="30" t="str">
        <v>Pass</v>
      </c>
      <c r="J122" s="32"/>
      <c r="K122" s="32"/>
      <c r="L122" s="32"/>
      <c r="M122" s="30"/>
      <c r="N122" s="59"/>
      <c r="O122" s="57" t="str">
        <v>SOC：20230707_LC_R04_ENG00
MCU：20230707_LC_R04_ENG00</v>
      </c>
      <c r="P122" s="58" t="str">
        <v>2023.07.14</v>
      </c>
      <c r="Q122" s="31" t="str">
        <v>黄钊敏</v>
      </c>
      <c r="R122" s="50" t="str">
        <v>台架</v>
      </c>
    </row>
    <row customHeight="true" ht="157" r="123">
      <c r="A123" s="9">
        <v>122</v>
      </c>
      <c r="B123" s="11"/>
      <c r="C123" s="11"/>
      <c r="D123" s="56" t="str">
        <v>Base Park Aid Signal Interface</v>
      </c>
      <c r="E123" s="56" t="str">
        <v>The infotainment system is powered on.
The ignition status is Run/Start.
挂入R档或其他激活雷达界面
PDCDisp is configured
</v>
      </c>
      <c r="F123" s="56" t="str">
        <v>PDCDisp = ture
AHU receive
3aa.PrkAidMsgTxt_D_Rq = 0-F且（!= 0x8 || 0xE || 0xF）
3aa.PrkAidSnsFrCntr_D_Stat = 1</v>
      </c>
      <c r="G123" s="56" t="str">
        <v>FPA_IR_1 = On-Warn 
FPA_IR_2 = On Nostat
FPA_IR_3 = On Nostat
(进入Front Right Center
FPA_IR_1 显示 Red；
OUTLINE显示red；)</v>
      </c>
      <c r="H123" s="9" t="str">
        <v>P2</v>
      </c>
      <c r="I123" s="30" t="str">
        <v>Pass</v>
      </c>
      <c r="J123" s="32"/>
      <c r="K123" s="32"/>
      <c r="L123" s="32"/>
      <c r="M123" s="30"/>
      <c r="N123" s="59"/>
      <c r="O123" s="57" t="str">
        <v>SOC：20230707_LC_R04_ENG00
MCU：20230707_LC_R04_ENG00</v>
      </c>
      <c r="P123" s="58" t="str">
        <v>2023.07.14</v>
      </c>
      <c r="Q123" s="31" t="str">
        <v>黄钊敏</v>
      </c>
      <c r="R123" s="50" t="str">
        <v>台架</v>
      </c>
    </row>
    <row customHeight="true" ht="157" r="124">
      <c r="A124" s="9">
        <v>123</v>
      </c>
      <c r="B124" s="11"/>
      <c r="C124" s="11"/>
      <c r="D124" s="56" t="str">
        <v>Base Park Aid Signal Interface</v>
      </c>
      <c r="E124" s="56" t="str">
        <v>The infotainment system is powered on.
The ignition status is Run/Start.
挂入R档或其他激活雷达界面
PDCDisp is configured
</v>
      </c>
      <c r="F124" s="56" t="str">
        <v>PDCDisp = ture
AHU receive
3aa.PrkAidMsgTxt_D_Rq = 0-F且（!= 0x8 || 0xE || 0xF）
3aa.PrkAidSnsFrCntr_D_Stat =2</v>
      </c>
      <c r="G124" s="56" t="str">
        <v>FPA_IR_1 = On-Idle 
FPA_IR_2 = On-Warn 
FPA_IR_3 = On Nostat
(进入Front Right Center
FPA_IR_2 显示 Yellow)</v>
      </c>
      <c r="H124" s="9" t="str">
        <v>P2</v>
      </c>
      <c r="I124" s="30" t="str">
        <v>Pass</v>
      </c>
      <c r="J124" s="32"/>
      <c r="K124" s="32"/>
      <c r="L124" s="32"/>
      <c r="M124" s="30"/>
      <c r="N124" s="59"/>
      <c r="O124" s="57" t="str">
        <v>SOC：20230707_LC_R04_ENG00
MCU：20230707_LC_R04_ENG00</v>
      </c>
      <c r="P124" s="58" t="str">
        <v>2023.07.14</v>
      </c>
      <c r="Q124" s="31" t="str">
        <v>黄钊敏</v>
      </c>
      <c r="R124" s="50" t="str">
        <v>台架</v>
      </c>
    </row>
    <row customHeight="true" ht="157" r="125">
      <c r="A125" s="9">
        <v>124</v>
      </c>
      <c r="B125" s="11"/>
      <c r="C125" s="11"/>
      <c r="D125" s="56" t="str">
        <v>Base Park Aid Signal Interface</v>
      </c>
      <c r="E125" s="56" t="str">
        <v>The infotainment system is powered on.
The ignition status is Run/Start.
挂入R档或其他激活雷达界面
PDCDisp is configured
</v>
      </c>
      <c r="F125" s="56" t="str">
        <v>PDCDisp = ture
AHU receive
3aa.PrkAidMsgTxt_D_Rq = 0-F且（!= 0x8 || 0xE || 0xF）
3aa.PrkAidSnsFrCntr_D_Stat =3</v>
      </c>
      <c r="G125" s="56" t="str">
        <v>FPA_IR_1 = On-Idle 
FPA_IR_2 = On-Warn 
FPA_R_3 = On Nostat
(进入Front Right Center
FPA_IR_2 显示 Yellow)</v>
      </c>
      <c r="H125" s="9" t="str">
        <v>P2</v>
      </c>
      <c r="I125" s="30" t="str">
        <v>Pass</v>
      </c>
      <c r="J125" s="32"/>
      <c r="K125" s="32"/>
      <c r="L125" s="32"/>
      <c r="M125" s="30"/>
      <c r="N125" s="59"/>
      <c r="O125" s="57" t="str">
        <v>SOC：20230707_LC_R04_ENG00
MCU：20230707_LC_R04_ENG00</v>
      </c>
      <c r="P125" s="58" t="str">
        <v>2023.07.14</v>
      </c>
      <c r="Q125" s="31" t="str">
        <v>黄钊敏</v>
      </c>
      <c r="R125" s="50" t="str">
        <v>台架</v>
      </c>
    </row>
    <row customHeight="true" ht="157" r="126">
      <c r="A126" s="9">
        <v>125</v>
      </c>
      <c r="B126" s="11"/>
      <c r="C126" s="11"/>
      <c r="D126" s="56" t="str">
        <v>Base Park Aid Signal Interface</v>
      </c>
      <c r="E126" s="56" t="str">
        <v>The infotainment system is powered on.
The ignition status is Run/Start.
挂入R档或其他激活雷达界面
PDCDisp is configured
</v>
      </c>
      <c r="F126" s="56" t="str">
        <v>PDCDisp = ture
AHU receive
3aa.PrkAidMsgTxt_D_Rq = 0-F且（!= 0x8 || 0xE || 0xF）
3aa.PrkAidSnsFrCntr_D_Stat =4</v>
      </c>
      <c r="G126" s="56" t="str">
        <v>FPA_IR_1 = On-Idle 
FPA_IR_2 = On-Idle 
FPA_IR_3 = On-Warn 
(进入Front Right Center
FPA_IR_3 显示 Green)</v>
      </c>
      <c r="H126" s="9" t="str">
        <v>P2</v>
      </c>
      <c r="I126" s="30" t="str">
        <v>Pass</v>
      </c>
      <c r="J126" s="32"/>
      <c r="K126" s="32"/>
      <c r="L126" s="32"/>
      <c r="M126" s="30"/>
      <c r="N126" s="59"/>
      <c r="O126" s="57" t="str">
        <v>SOC：20230707_LC_R04_ENG00
MCU：20230707_LC_R04_ENG00</v>
      </c>
      <c r="P126" s="58" t="str">
        <v>2023.07.14</v>
      </c>
      <c r="Q126" s="31" t="str">
        <v>黄钊敏</v>
      </c>
      <c r="R126" s="50" t="str">
        <v>台架</v>
      </c>
    </row>
    <row customHeight="true" ht="157" r="127">
      <c r="A127" s="9">
        <v>126</v>
      </c>
      <c r="B127" s="11"/>
      <c r="C127" s="11"/>
      <c r="D127" s="56" t="str">
        <v>Base Park Aid Signal Interface</v>
      </c>
      <c r="E127" s="56" t="str">
        <v>The infotainment system is powered on.
The ignition status is Run/Start.
挂入R档或其他激活雷达界面
PDCDisp is configured
</v>
      </c>
      <c r="F127" s="56" t="str">
        <v>PDCDisp = ture
AHU receive
3aa.PrkAidMsgTxt_D_Rq = 0-F且（!= 0x8 || 0xE || 0xF）
3aa.PrkAidSnsFrCntr_D_Stat =5</v>
      </c>
      <c r="G127" s="56" t="str">
        <v>FPA_IR_1 = On-Idle 
FPA_IR_2 = On-Idle 
FPA_IR_3 = On-Warn 
(进入Front Right Center
FPA_IR_3 显示 Green)</v>
      </c>
      <c r="H127" s="9" t="str">
        <v>P2</v>
      </c>
      <c r="I127" s="30" t="str">
        <v>Pass</v>
      </c>
      <c r="J127" s="32"/>
      <c r="K127" s="32"/>
      <c r="L127" s="32"/>
      <c r="M127" s="30"/>
      <c r="N127" s="59"/>
      <c r="O127" s="57" t="str">
        <v>SOC：20230707_LC_R04_ENG00
MCU：20230707_LC_R04_ENG00</v>
      </c>
      <c r="P127" s="58" t="str">
        <v>2023.07.14</v>
      </c>
      <c r="Q127" s="31" t="str">
        <v>黄钊敏</v>
      </c>
      <c r="R127" s="50" t="str">
        <v>台架</v>
      </c>
    </row>
    <row customHeight="true" ht="157" r="128">
      <c r="A128" s="9">
        <v>127</v>
      </c>
      <c r="B128" s="11"/>
      <c r="C128" s="11"/>
      <c r="D128" s="56" t="str">
        <v>Base Park Aid Signal Interface</v>
      </c>
      <c r="E128" s="56" t="str">
        <v>The infotainment system is powered on.
The ignition status is Run/Start.
挂入R档或其他激活雷达界面
PDCDisp is configured
</v>
      </c>
      <c r="F128" s="56" t="str">
        <v>PDCDisp = ture
AHU receive
3aa.PrkAidMsgTxt_D_Rq = 0-F且（!= 0x8 || 0xE || 0xF）
3aa.PrkAidSnsFrCntr_D_Stat =6</v>
      </c>
      <c r="G128" s="56" t="str">
        <v>FPA_IR_1 = On-Idle 
FPA_IR_2 = On-Idle 
FPA_IR_3 = On-Idle 
</v>
      </c>
      <c r="H128" s="9" t="str">
        <v>P2</v>
      </c>
      <c r="I128" s="30" t="str">
        <v>Pass</v>
      </c>
      <c r="J128" s="32"/>
      <c r="K128" s="32"/>
      <c r="L128" s="32"/>
      <c r="M128" s="30"/>
      <c r="N128" s="59"/>
      <c r="O128" s="57" t="str">
        <v>SOC：20230707_LC_R04_ENG00
MCU：20230707_LC_R04_ENG00</v>
      </c>
      <c r="P128" s="58" t="str">
        <v>2023.07.14</v>
      </c>
      <c r="Q128" s="31" t="str">
        <v>黄钊敏</v>
      </c>
      <c r="R128" s="50" t="str">
        <v>台架</v>
      </c>
    </row>
    <row customHeight="true" ht="157" r="129">
      <c r="A129" s="9">
        <v>128</v>
      </c>
      <c r="B129" s="11"/>
      <c r="C129" s="11"/>
      <c r="D129" s="56" t="str">
        <v>Base Park Aid Signal Interface</v>
      </c>
      <c r="E129" s="56" t="str">
        <v>The infotainment system is powered on.
The ignition status is Run/Start.
挂入R档或其他激活雷达界面
PDCDisp is configured
</v>
      </c>
      <c r="F129" s="56" t="str">
        <v>PDCDisp = ture
AHU receive
3aa.PrkAidMsgTxt_D_Rq = 0-F且（!= 0x8 || 0xE || 0xF）
3aa.PrkAidSnsFrCntr_D_Stat =7</v>
      </c>
      <c r="G129" s="56" t="str">
        <v>FPA_IR_1 = On-Idle 
FPA_IR_2 = On-Idle 
FPA_IR_3 = On-Idle 
</v>
      </c>
      <c r="H129" s="9" t="str">
        <v>P2</v>
      </c>
      <c r="I129" s="30" t="str">
        <v>Pass</v>
      </c>
      <c r="J129" s="32"/>
      <c r="K129" s="32"/>
      <c r="L129" s="32"/>
      <c r="M129" s="30"/>
      <c r="N129" s="59"/>
      <c r="O129" s="57" t="str">
        <v>SOC：20230707_LC_R04_ENG00
MCU：20230707_LC_R04_ENG00</v>
      </c>
      <c r="P129" s="58" t="str">
        <v>2023.07.14</v>
      </c>
      <c r="Q129" s="31" t="str">
        <v>黄钊敏</v>
      </c>
      <c r="R129" s="50" t="str">
        <v>台架</v>
      </c>
    </row>
    <row customHeight="true" ht="157" r="130">
      <c r="A130" s="9">
        <v>129</v>
      </c>
      <c r="B130" s="11"/>
      <c r="C130" s="11"/>
      <c r="D130" s="56" t="str">
        <v>Base Park Aid Signal Interface</v>
      </c>
      <c r="E130" s="56" t="str">
        <v>The infotainment system is powered on.
The ignition status is Run/Start.
挂入R档或其他激活雷达界面
PDCDisp is configured
</v>
      </c>
      <c r="F130" s="56" t="str">
        <v>PDCDisp = ture
AHU receive
3aa.PrkAidMsgTxt_D_Rq = 0-F且（!= 0x8 || 0xE || 0xF）
3aa.PrkAidSnsFrCntr_D_Stat =8</v>
      </c>
      <c r="G130" s="56" t="str">
        <v>FPA_IR_1 = On-Idle 
FPA_IR_2 = On-Idle 
FPA_IR_3 = On-Idle 
</v>
      </c>
      <c r="H130" s="9" t="str">
        <v>P2</v>
      </c>
      <c r="I130" s="30" t="str">
        <v>Pass</v>
      </c>
      <c r="J130" s="32"/>
      <c r="K130" s="32"/>
      <c r="L130" s="32"/>
      <c r="M130" s="30"/>
      <c r="N130" s="59"/>
      <c r="O130" s="57" t="str">
        <v>SOC：20230707_LC_R04_ENG00
MCU：20230707_LC_R04_ENG00</v>
      </c>
      <c r="P130" s="58" t="str">
        <v>2023.07.14</v>
      </c>
      <c r="Q130" s="31" t="str">
        <v>黄钊敏</v>
      </c>
      <c r="R130" s="50" t="str">
        <v>台架</v>
      </c>
    </row>
    <row customHeight="true" ht="157" r="131">
      <c r="A131" s="9">
        <v>130</v>
      </c>
      <c r="B131" s="11"/>
      <c r="C131" s="11"/>
      <c r="D131" s="56" t="str">
        <v>Base Park Aid Signal Interface</v>
      </c>
      <c r="E131" s="56" t="str">
        <v>The infotainment system is powered on.
The ignition status is Run/Start.
挂入R档或其他激活雷达界面
PDCDisp is configured
</v>
      </c>
      <c r="F131" s="56" t="str">
        <v>PDCDisp = ture
AHU receive
3aa.PrkAidMsgTxt_D_Rq = 0-F且（!= 0x8 || 0xE || 0xF）
3aa.PrkAidSnsFrCntr_D_Stat =9</v>
      </c>
      <c r="G131" s="56" t="str">
        <v>FPA_IR_1 = On-Idle 
FPA_IR_2 = On-Idle 
FPA_IR_3 = On-Idle 
</v>
      </c>
      <c r="H131" s="9" t="str">
        <v>P2</v>
      </c>
      <c r="I131" s="30" t="str">
        <v>Pass</v>
      </c>
      <c r="J131" s="32"/>
      <c r="K131" s="32"/>
      <c r="L131" s="32"/>
      <c r="M131" s="30"/>
      <c r="N131" s="59"/>
      <c r="O131" s="57" t="str">
        <v>SOC：20230707_LC_R04_ENG00
MCU：20230707_LC_R04_ENG00</v>
      </c>
      <c r="P131" s="58" t="str">
        <v>2023.07.14</v>
      </c>
      <c r="Q131" s="31" t="str">
        <v>黄钊敏</v>
      </c>
      <c r="R131" s="50" t="str">
        <v>台架</v>
      </c>
    </row>
    <row customHeight="true" ht="157" r="132">
      <c r="A132" s="9">
        <v>131</v>
      </c>
      <c r="B132" s="11"/>
      <c r="C132" s="11"/>
      <c r="D132" s="56" t="str">
        <v>Base Park Aid Signal Interface</v>
      </c>
      <c r="E132" s="56" t="str">
        <v>The infotainment system is powered on.
The ignition status is Run/Start.
挂入R档或其他激活雷达界面
PDCDisp is configured
</v>
      </c>
      <c r="F132" s="56" t="str">
        <v>PDCDisp = ture
AHU receive
3aa.PrkAidMsgTxt_D_Rq = 0-F且（!= 0x8 || 0xE || 0xF）
3aa.PrkAidSnsFrCntr_D_Stat =A</v>
      </c>
      <c r="G132" s="56" t="str">
        <v>FPA_IR_1 = On-Idle 
FPA_IR_2 = On-Idle 
FPA_IR_3 = On-Idle 
</v>
      </c>
      <c r="H132" s="9" t="str">
        <v>P2</v>
      </c>
      <c r="I132" s="30" t="str">
        <v>Pass</v>
      </c>
      <c r="J132" s="32"/>
      <c r="K132" s="32"/>
      <c r="L132" s="32"/>
      <c r="M132" s="30"/>
      <c r="N132" s="59"/>
      <c r="O132" s="57" t="str">
        <v>SOC：20230707_LC_R04_ENG00
MCU：20230707_LC_R04_ENG00</v>
      </c>
      <c r="P132" s="58" t="str">
        <v>2023.07.14</v>
      </c>
      <c r="Q132" s="31" t="str">
        <v>黄钊敏</v>
      </c>
      <c r="R132" s="50" t="str">
        <v>台架</v>
      </c>
    </row>
    <row customHeight="true" ht="157" r="133">
      <c r="A133" s="9">
        <v>132</v>
      </c>
      <c r="B133" s="11"/>
      <c r="C133" s="11"/>
      <c r="D133" s="56" t="str">
        <v>Base Park Aid Signal Interface</v>
      </c>
      <c r="E133" s="56" t="str">
        <v>The infotainment system is powered on.
The ignition status is Run/Start.
挂入R档或其他激活雷达界面
PDCDisp is configured
</v>
      </c>
      <c r="F133" s="56" t="str">
        <v>PDCDisp = ture
AHU receive
3aa.PrkAidMsgTxt_D_Rq = 0-F且（!= 0x8 || 0xE || 0xF）
3aa.PrkAidSnsFrCntr_D_Stat =B</v>
      </c>
      <c r="G133" s="56" t="str">
        <v>FPA_IR_1 = On-Idle 
FPA_IR_2 = On-Idle 
FPA_IR_3 = On-Idle 
</v>
      </c>
      <c r="H133" s="9" t="str">
        <v>P2</v>
      </c>
      <c r="I133" s="30" t="str">
        <v>Pass</v>
      </c>
      <c r="J133" s="32"/>
      <c r="K133" s="32"/>
      <c r="L133" s="32"/>
      <c r="M133" s="30"/>
      <c r="N133" s="59"/>
      <c r="O133" s="57" t="str">
        <v>SOC：20230707_LC_R04_ENG00
MCU：20230707_LC_R04_ENG00</v>
      </c>
      <c r="P133" s="58" t="str">
        <v>2023.07.14</v>
      </c>
      <c r="Q133" s="31" t="str">
        <v>黄钊敏</v>
      </c>
      <c r="R133" s="50" t="str">
        <v>台架</v>
      </c>
    </row>
    <row customHeight="true" ht="157" r="134">
      <c r="A134" s="9">
        <v>133</v>
      </c>
      <c r="B134" s="11"/>
      <c r="C134" s="11"/>
      <c r="D134" s="56" t="str">
        <v>Base Park Aid Signal Interface</v>
      </c>
      <c r="E134" s="56" t="str">
        <v>The infotainment system is powered on.
The ignition status is Run/Start.
挂入R档或其他激活雷达界面
PDCDisp is configured
</v>
      </c>
      <c r="F134" s="56" t="str">
        <v>PDCDisp = ture
AHU receive
3aa.PrkAidMsgTxt_D_Rq = 0-F且（!= 0x8 || 0xE || 0xF）
3aa.PrkAidSnsFrCntr_D_Stat =C</v>
      </c>
      <c r="G134" s="56" t="str">
        <v>FPA_IR_1 = On-Idle 
FPA_IR_2 = On-Idle 
FPA_IR_3 = On-Idle 
</v>
      </c>
      <c r="H134" s="9" t="str">
        <v>P2</v>
      </c>
      <c r="I134" s="30" t="str">
        <v>Pass</v>
      </c>
      <c r="J134" s="32"/>
      <c r="K134" s="32"/>
      <c r="L134" s="32"/>
      <c r="M134" s="30"/>
      <c r="N134" s="59"/>
      <c r="O134" s="57" t="str">
        <v>SOC：20230707_LC_R04_ENG00
MCU：20230707_LC_R04_ENG00</v>
      </c>
      <c r="P134" s="58" t="str">
        <v>2023.07.14</v>
      </c>
      <c r="Q134" s="31" t="str">
        <v>黄钊敏</v>
      </c>
      <c r="R134" s="50" t="str">
        <v>台架</v>
      </c>
    </row>
    <row customHeight="true" ht="157" r="135">
      <c r="A135" s="9">
        <v>134</v>
      </c>
      <c r="B135" s="11"/>
      <c r="C135" s="11"/>
      <c r="D135" s="56" t="str">
        <v>Base Park Aid Signal Interface</v>
      </c>
      <c r="E135" s="56" t="str">
        <v>The infotainment system is powered on.
The ignition status is Run/Start.
挂入R档或其他激活雷达界面
PDCDisp is configured
</v>
      </c>
      <c r="F135" s="56" t="str">
        <v>PDCDisp = ture
AHU receive
3aa.PrkAidMsgTxt_D_Rq = 0-F且（!= 0x8 || 0xE || 0xF）
3aa.PrkAidSnsFrCntr_D_Stat =D</v>
      </c>
      <c r="G135" s="56" t="str">
        <v>FPA_IR_1 = On-Idle 
FPA_IR_2 = On-Idle 
FPA_IR_3 = On-Idle 
</v>
      </c>
      <c r="H135" s="9" t="str">
        <v>P2</v>
      </c>
      <c r="I135" s="30" t="str">
        <v>Pass</v>
      </c>
      <c r="J135" s="32"/>
      <c r="K135" s="32"/>
      <c r="L135" s="32"/>
      <c r="M135" s="30"/>
      <c r="N135" s="59"/>
      <c r="O135" s="57" t="str">
        <v>SOC：20230707_LC_R04_ENG00
MCU：20230707_LC_R04_ENG00</v>
      </c>
      <c r="P135" s="58" t="str">
        <v>2023.07.14</v>
      </c>
      <c r="Q135" s="31" t="str">
        <v>黄钊敏</v>
      </c>
      <c r="R135" s="50" t="str">
        <v>台架</v>
      </c>
    </row>
    <row customHeight="true" ht="157" r="136">
      <c r="A136" s="9">
        <v>135</v>
      </c>
      <c r="B136" s="11"/>
      <c r="C136" s="11"/>
      <c r="D136" s="56" t="str">
        <v>Base Park Aid Signal Interface</v>
      </c>
      <c r="E136" s="56" t="str">
        <v>The infotainment system is powered on.
The ignition status is Run/Start.
挂入R档或其他激活雷达界面
PDCDisp is configured
</v>
      </c>
      <c r="F136" s="56" t="str">
        <v>PDCDisp = ture
AHU receive
3aa.PrkAidMsgTxt_D_Rq = 0-F且（!= 0x8 || 0xE || 0xF）
3aa.PrkAidSnsFrCntr_D_Stat =E</v>
      </c>
      <c r="G136" s="56" t="str">
        <v>FPA_IR_1 = On-Idle 
FPA_IR_2 = On-Idle 
FPA_IR_3 = On-Idle 
</v>
      </c>
      <c r="H136" s="9" t="str">
        <v>P2</v>
      </c>
      <c r="I136" s="30" t="str">
        <v>Pass</v>
      </c>
      <c r="J136" s="32"/>
      <c r="K136" s="32"/>
      <c r="L136" s="32"/>
      <c r="M136" s="30"/>
      <c r="N136" s="59"/>
      <c r="O136" s="57" t="str">
        <v>SOC：20230707_LC_R04_ENG00
MCU：20230707_LC_R04_ENG00</v>
      </c>
      <c r="P136" s="58" t="str">
        <v>2023.07.14</v>
      </c>
      <c r="Q136" s="31" t="str">
        <v>黄钊敏</v>
      </c>
      <c r="R136" s="50" t="str">
        <v>台架</v>
      </c>
    </row>
    <row customHeight="true" ht="157" r="137">
      <c r="A137" s="9">
        <v>136</v>
      </c>
      <c r="B137" s="11"/>
      <c r="C137" s="11"/>
      <c r="D137" s="56" t="str">
        <v>Base Park Aid Signal Interface</v>
      </c>
      <c r="E137" s="56" t="str">
        <v>The infotainment system is powered on.
The ignition status is Run/Start.
挂入R档或其他激活雷达界面
PDCDisp is configured
</v>
      </c>
      <c r="F137" s="56" t="str">
        <v>PDCDisp = ture
AHU receive
3aa.PrkAidMsgTxt_D_Rq = 0-F且（!= 0x8 || 0xE || 0xF）
3aa.PrkAidSnsFrCntr_D_Stat =F</v>
      </c>
      <c r="G137" s="56" t="str">
        <v>FPA_IR_1 = On-Idle 
FPA_IR_2 = On-Idle 
FPA_IR_3 = On-Idle 
</v>
      </c>
      <c r="H137" s="9" t="str">
        <v>P2</v>
      </c>
      <c r="I137" s="30" t="str">
        <v>Pass</v>
      </c>
      <c r="J137" s="32"/>
      <c r="K137" s="32"/>
      <c r="L137" s="32"/>
      <c r="M137" s="30"/>
      <c r="N137" s="59"/>
      <c r="O137" s="57" t="str">
        <v>SOC：20230707_LC_R04_ENG00
MCU：20230707_LC_R04_ENG00</v>
      </c>
      <c r="P137" s="58" t="str">
        <v>2023.07.14</v>
      </c>
      <c r="Q137" s="31" t="str">
        <v>黄钊敏</v>
      </c>
      <c r="R137" s="50" t="str">
        <v>台架</v>
      </c>
    </row>
    <row customHeight="true" ht="157" r="138">
      <c r="A138" s="9">
        <v>137</v>
      </c>
      <c r="B138" s="11"/>
      <c r="C138" s="11"/>
      <c r="D138" s="56" t="str">
        <v>Base Park Aid Signal Interface</v>
      </c>
      <c r="E138" s="56" t="str">
        <v>The infotainment system is powered on.
The ignition status is Run/Start.
挂入R档或其他激活雷达界面
PDCDisp is configured
</v>
      </c>
      <c r="F138" s="56" t="str">
        <v>PDCDisp = ture
AHU receive
3aa.PrkAidMsgTxt_D_Rq = 0x8 || 0xE || 0xF
3aa.PrkAidSnsFrCntr_D_Stat =1</v>
      </c>
      <c r="G138" s="56" t="str">
        <v>FPA_IR_1 = On-Blkd 
FPA_IR_2 = On Nostat
FPA_IR_3 = On Nostat
(进入Front Right Center
FPA_IR_1处于On-Blkd状态
FPA_IR_2、FPA_IR_3处于On-Nostat状态)</v>
      </c>
      <c r="H138" s="9" t="str">
        <v>P0</v>
      </c>
      <c r="I138" s="30" t="str">
        <v>Pass</v>
      </c>
      <c r="J138" s="32"/>
      <c r="K138" s="32"/>
      <c r="L138" s="32"/>
      <c r="M138" s="30"/>
      <c r="N138" s="59"/>
      <c r="O138" s="57" t="str">
        <v>SOC：20230707_LC_R04_ENG00
MCU：20230707_LC_R04_ENG00</v>
      </c>
      <c r="P138" s="58" t="str">
        <v>2023.07.14</v>
      </c>
      <c r="Q138" s="31" t="str">
        <v>黄钊敏</v>
      </c>
      <c r="R138" s="50" t="str">
        <v>台架</v>
      </c>
    </row>
    <row customHeight="true" ht="157" r="139">
      <c r="A139" s="9">
        <v>138</v>
      </c>
      <c r="B139" s="11"/>
      <c r="C139" s="11"/>
      <c r="D139" s="56" t="str">
        <v>Base Park Aid Signal Interface</v>
      </c>
      <c r="E139" s="56" t="str">
        <v>The infotainment system is powered on.
The ignition status is Run/Start.
挂入R档或其他激活雷达界面
PDCDisp is configured
</v>
      </c>
      <c r="F139" s="56" t="str">
        <v>PDCDisp = ture
AHU receive
3aa.PrkAidMsgTxt_D_Rq = 0x8 || 0xE || 0xF
3aa.PrkAidSnsFrCntr_D_Stat =0</v>
      </c>
      <c r="G139" s="56" t="str">
        <v>FPA_IR_1 = On Nostat
FPA_IR_2= On Nostat
FPA_IR_3 = On Nostat
</v>
      </c>
      <c r="H139" s="9" t="str">
        <v>P1</v>
      </c>
      <c r="I139" s="30" t="str">
        <v>Pass</v>
      </c>
      <c r="J139" s="32"/>
      <c r="K139" s="32"/>
      <c r="L139" s="32"/>
      <c r="M139" s="30"/>
      <c r="N139" s="59"/>
      <c r="O139" s="57" t="str">
        <v>SOC：20230707_LC_R04_ENG00
MCU：20230707_LC_R04_ENG00</v>
      </c>
      <c r="P139" s="58" t="str">
        <v>2023.07.14</v>
      </c>
      <c r="Q139" s="31" t="str">
        <v>黄钊敏</v>
      </c>
      <c r="R139" s="50" t="str">
        <v>台架</v>
      </c>
    </row>
    <row customHeight="true" ht="157" r="140">
      <c r="A140" s="9">
        <v>139</v>
      </c>
      <c r="B140" s="11"/>
      <c r="C140" s="11"/>
      <c r="D140" s="63" t="str">
        <v>Base Park Aid Signal Interface
-----FPA_OuterRight（前区域右外侧）</v>
      </c>
      <c r="E140" s="56" t="str">
        <v>The infotainment system is powered on.
The ignition status is Run/Start.
挂入R档或其他激活雷达界面
PDCDisp is configured
</v>
      </c>
      <c r="F140" s="56" t="str">
        <v>PDCDisp = ture
AHU receive
3aa.PrkAidMsgTxt_D_Rq = 0-F且（!= 0x8 || 0xE || 0xF）
3aa.PrkAidSnsFrCrnr_D_Stat =0</v>
      </c>
      <c r="G140" s="56" t="str" xml:space="preserve">
        <v>FPA_OR_1 = Inactive 
FPA_OR_2 = Inactive </v>
      </c>
      <c r="H140" s="9" t="str">
        <v>P1</v>
      </c>
      <c r="I140" s="30" t="str">
        <v>Pass</v>
      </c>
      <c r="J140" s="32"/>
      <c r="K140" s="32"/>
      <c r="L140" s="32"/>
      <c r="M140" s="30"/>
      <c r="N140" s="59"/>
      <c r="O140" s="57" t="str">
        <v>SOC：20230707_LC_R04_ENG00
MCU：20230707_LC_R04_ENG00</v>
      </c>
      <c r="P140" s="58" t="str">
        <v>2023.07.14</v>
      </c>
      <c r="Q140" s="31" t="str">
        <v>黄钊敏</v>
      </c>
      <c r="R140" s="50" t="str">
        <v>台架</v>
      </c>
    </row>
    <row customHeight="true" ht="157" r="141">
      <c r="A141" s="9">
        <v>140</v>
      </c>
      <c r="B141" s="11"/>
      <c r="C141" s="11"/>
      <c r="D141" s="56" t="str">
        <v>Base Park Aid Signal Interface</v>
      </c>
      <c r="E141" s="56" t="str">
        <v>The infotainment system is powered on.
The ignition status is Run/Start.
挂入R档或其他激活雷达界面
PDCDisp is configured
</v>
      </c>
      <c r="F141" s="56" t="str">
        <v>PDCDisp = ture
AHU receive
3aa.PrkAidMsgTxt_D_Rq = 0-F且（!= 0x8 || 0xE || 0xF）
3aa.PrkAidSnsFrCrnr_D_Stat =1</v>
      </c>
      <c r="G141" s="56" t="str">
        <v>FPA_OR_1 = On-Warn 
FPA_OR_2 = On Nostat
(进入Front Right Corner
FPA_OR_1 显示 Red；
OUTLINE显示red；)</v>
      </c>
      <c r="H141" s="9" t="str">
        <v>P1</v>
      </c>
      <c r="I141" s="30" t="str">
        <v>Pass</v>
      </c>
      <c r="J141" s="32"/>
      <c r="K141" s="32"/>
      <c r="L141" s="32"/>
      <c r="M141" s="30"/>
      <c r="N141" s="59"/>
      <c r="O141" s="57" t="str">
        <v>SOC：20230707_LC_R04_ENG00
MCU：20230707_LC_R04_ENG00</v>
      </c>
      <c r="P141" s="58" t="str">
        <v>2023.07.14</v>
      </c>
      <c r="Q141" s="31" t="str">
        <v>黄钊敏</v>
      </c>
      <c r="R141" s="50" t="str">
        <v>台架</v>
      </c>
    </row>
    <row customHeight="true" ht="157" r="142">
      <c r="A142" s="9">
        <v>141</v>
      </c>
      <c r="B142" s="11"/>
      <c r="C142" s="11"/>
      <c r="D142" s="56" t="str">
        <v>Base Park Aid Signal Interface</v>
      </c>
      <c r="E142" s="56" t="str">
        <v>The infotainment system is powered on.
The ignition status is Run/Start.
挂入R档或其他激活雷达界面
PDCDisp is configured
</v>
      </c>
      <c r="F142" s="56" t="str">
        <v>PDCDisp = ture
AHU receive
3aa.PrkAidMsgTxt_D_Rq = 0-F且（!= 0x8 || 0xE || 0xF）
3aa.PrkAidSnsFrCrnr_D_Stat =2</v>
      </c>
      <c r="G142" s="56" t="str">
        <v>FPA_OR_1 = On-Idle 
FPA_OR_2 = On-Warn 
(进入Front Right Corner
FPA_OR_2 显示Yellow)</v>
      </c>
      <c r="H142" s="9" t="str">
        <v>P1</v>
      </c>
      <c r="I142" s="30" t="str">
        <v>Pass</v>
      </c>
      <c r="J142" s="32"/>
      <c r="K142" s="32"/>
      <c r="L142" s="32"/>
      <c r="M142" s="30"/>
      <c r="N142" s="59"/>
      <c r="O142" s="57" t="str">
        <v>SOC：20230707_LC_R04_ENG00
MCU：20230707_LC_R04_ENG00</v>
      </c>
      <c r="P142" s="58" t="str">
        <v>2023.07.14</v>
      </c>
      <c r="Q142" s="31" t="str">
        <v>黄钊敏</v>
      </c>
      <c r="R142" s="50" t="str">
        <v>台架</v>
      </c>
    </row>
    <row customHeight="true" ht="157" r="143">
      <c r="A143" s="9">
        <v>142</v>
      </c>
      <c r="B143" s="11"/>
      <c r="C143" s="11"/>
      <c r="D143" s="56" t="str">
        <v>Base Park Aid Signal Interface</v>
      </c>
      <c r="E143" s="56" t="str">
        <v>The infotainment system is powered on.
The ignition status is Run/Start.
挂入R档或其他激活雷达界面
PDCDisp is configured
</v>
      </c>
      <c r="F143" s="56" t="str">
        <v>PDCDisp = ture
AHU receive
3aa.PrkAidMsgTxt_D_Rq = 0-F且（!= 0x8 || 0xE || 0xF）
3aa.PrkAidSnsFrCrnr_D_Stat =3</v>
      </c>
      <c r="G143" s="56" t="str">
        <v>FPA_OR_1 = On-Idle 
FPA_OR_2 = On-Warn 
(进入Front Right Corner
FPA_OR_2 显示Yellow)</v>
      </c>
      <c r="H143" s="9" t="str">
        <v>P1</v>
      </c>
      <c r="I143" s="30" t="str">
        <v>Pass</v>
      </c>
      <c r="J143" s="32"/>
      <c r="K143" s="32"/>
      <c r="L143" s="32"/>
      <c r="M143" s="30"/>
      <c r="N143" s="59"/>
      <c r="O143" s="57" t="str">
        <v>SOC：20230707_LC_R04_ENG00
MCU：20230707_LC_R04_ENG00</v>
      </c>
      <c r="P143" s="58" t="str">
        <v>2023.07.14</v>
      </c>
      <c r="Q143" s="31" t="str">
        <v>黄钊敏</v>
      </c>
      <c r="R143" s="50" t="str">
        <v>台架</v>
      </c>
    </row>
    <row customHeight="true" ht="157" r="144">
      <c r="A144" s="9">
        <v>143</v>
      </c>
      <c r="B144" s="11"/>
      <c r="C144" s="11"/>
      <c r="D144" s="56" t="str">
        <v>Base Park Aid Signal Interface</v>
      </c>
      <c r="E144" s="56" t="str">
        <v>The infotainment system is powered on.
The ignition status is Run/Start.
挂入R档或其他激活雷达界面
PDCDisp is configured
</v>
      </c>
      <c r="F144" s="56" t="str">
        <v>PDCDisp = ture
AHU receive
3aa.PrkAidMsgTxt_D_Rq = 0-F且（!= 0x8 || 0xE || 0xF）
3aa.PrkAidSnsFrCrnr_D_Stat =4</v>
      </c>
      <c r="G144" s="56" t="str">
        <v>FPA_OR_1 = On-Idle 
FPA_OR_2 = On-Idle 
</v>
      </c>
      <c r="H144" s="9" t="str">
        <v>P1</v>
      </c>
      <c r="I144" s="30" t="str">
        <v>Pass</v>
      </c>
      <c r="J144" s="32"/>
      <c r="K144" s="32"/>
      <c r="L144" s="32"/>
      <c r="M144" s="30"/>
      <c r="N144" s="59"/>
      <c r="O144" s="57" t="str">
        <v>SOC：20230707_LC_R04_ENG00
MCU：20230707_LC_R04_ENG00</v>
      </c>
      <c r="P144" s="58" t="str">
        <v>2023.07.14</v>
      </c>
      <c r="Q144" s="31" t="str">
        <v>黄钊敏</v>
      </c>
      <c r="R144" s="50" t="str">
        <v>台架</v>
      </c>
    </row>
    <row customHeight="true" ht="157" r="145">
      <c r="A145" s="9">
        <v>144</v>
      </c>
      <c r="B145" s="11"/>
      <c r="C145" s="11"/>
      <c r="D145" s="56" t="str">
        <v>Base Park Aid Signal Interface</v>
      </c>
      <c r="E145" s="56" t="str">
        <v>The infotainment system is powered on.
The ignition status is Run/Start.
挂入R档或其他激活雷达界面
PDCDisp is configured
</v>
      </c>
      <c r="F145" s="56" t="str">
        <v>PDCDisp = ture
AHU receive
3aa.PrkAidMsgTxt_D_Rq = 0-F且（!= 0x8 || 0xE || 0xF）
3aa.PrkAidSnsFrCrnr_D_Stat =5</v>
      </c>
      <c r="G145" s="56" t="str">
        <v>FPA_OR_1 = On-Idle 
FPA_OR_2 = On-Idle 
</v>
      </c>
      <c r="H145" s="9" t="str">
        <v>P1</v>
      </c>
      <c r="I145" s="30" t="str">
        <v>Pass</v>
      </c>
      <c r="J145" s="32"/>
      <c r="K145" s="32"/>
      <c r="L145" s="32"/>
      <c r="M145" s="30"/>
      <c r="N145" s="59"/>
      <c r="O145" s="57" t="str">
        <v>SOC：20230707_LC_R04_ENG00
MCU：20230707_LC_R04_ENG00</v>
      </c>
      <c r="P145" s="58" t="str">
        <v>2023.07.14</v>
      </c>
      <c r="Q145" s="31" t="str">
        <v>黄钊敏</v>
      </c>
      <c r="R145" s="50" t="str">
        <v>台架</v>
      </c>
    </row>
    <row customHeight="true" ht="157" r="146">
      <c r="A146" s="9">
        <v>145</v>
      </c>
      <c r="B146" s="11"/>
      <c r="C146" s="11"/>
      <c r="D146" s="56" t="str">
        <v>Base Park Aid Signal Interface</v>
      </c>
      <c r="E146" s="56" t="str">
        <v>The infotainment system is powered on.
The ignition status is Run/Start.
挂入R档或其他激活雷达界面
PDCDisp is configured
</v>
      </c>
      <c r="F146" s="56" t="str">
        <v>PDCDisp = ture
AHU receive
3aa.PrkAidMsgTxt_D_Rq = 0-F且（!= 0x8 || 0xE || 0xF）
3aa.PrkAidSnsFrCrnr_D_Stat =6</v>
      </c>
      <c r="G146" s="56" t="str">
        <v>FPA_OR_1 = On-Idle 
FPA_OR_2 = On-Idle 
</v>
      </c>
      <c r="H146" s="9" t="str">
        <v>P1</v>
      </c>
      <c r="I146" s="30" t="str">
        <v>Pass</v>
      </c>
      <c r="J146" s="32"/>
      <c r="K146" s="32"/>
      <c r="L146" s="32"/>
      <c r="M146" s="30"/>
      <c r="N146" s="59"/>
      <c r="O146" s="57" t="str">
        <v>SOC：20230707_LC_R04_ENG00
MCU：20230707_LC_R04_ENG00</v>
      </c>
      <c r="P146" s="58" t="str">
        <v>2023.07.14</v>
      </c>
      <c r="Q146" s="31" t="str">
        <v>黄钊敏</v>
      </c>
      <c r="R146" s="50" t="str">
        <v>台架</v>
      </c>
    </row>
    <row customHeight="true" ht="157" r="147">
      <c r="A147" s="9">
        <v>146</v>
      </c>
      <c r="B147" s="11"/>
      <c r="C147" s="11"/>
      <c r="D147" s="56" t="str">
        <v>Base Park Aid Signal Interface</v>
      </c>
      <c r="E147" s="56" t="str">
        <v>The infotainment system is powered on.
The ignition status is Run/Start.
挂入R档或其他激活雷达界面
PDCDisp is configured
</v>
      </c>
      <c r="F147" s="56" t="str">
        <v>PDCDisp = ture
AHU receive
3aa.PrkAidMsgTxt_D_Rq = 0-F且（!= 0x8 || 0xE || 0xF）
3aa.PrkAidSnsFrCrnr_D_Stat =7</v>
      </c>
      <c r="G147" s="56" t="str">
        <v>FPA_OR_1 = On-Idle 
FPA_OR_2 = On-Idle 
</v>
      </c>
      <c r="H147" s="9" t="str">
        <v>P1</v>
      </c>
      <c r="I147" s="30" t="str">
        <v>Pass</v>
      </c>
      <c r="J147" s="32"/>
      <c r="K147" s="32"/>
      <c r="L147" s="32"/>
      <c r="M147" s="30"/>
      <c r="N147" s="59"/>
      <c r="O147" s="57" t="str">
        <v>SOC：20230707_LC_R04_ENG00
MCU：20230707_LC_R04_ENG00</v>
      </c>
      <c r="P147" s="58" t="str">
        <v>2023.07.14</v>
      </c>
      <c r="Q147" s="31" t="str">
        <v>黄钊敏</v>
      </c>
      <c r="R147" s="50" t="str">
        <v>台架</v>
      </c>
    </row>
    <row customHeight="true" ht="157" r="148">
      <c r="A148" s="9">
        <v>147</v>
      </c>
      <c r="B148" s="11"/>
      <c r="C148" s="11"/>
      <c r="D148" s="56" t="str">
        <v>Base Park Aid Signal Interface</v>
      </c>
      <c r="E148" s="56" t="str">
        <v>The infotainment system is powered on.
The ignition status is Run/Start.
挂入R档或其他激活雷达界面
PDCDisp is configured
</v>
      </c>
      <c r="F148" s="56" t="str">
        <v>PDCDisp = ture
AHU receive
3aa.PrkAidMsgTxt_D_Rq = 0-F且（!= 0x8 || 0xE || 0xF）
3aa.PrkAidSnsFrCrnr_D_Stat =8</v>
      </c>
      <c r="G148" s="56" t="str">
        <v>FPA_OR_1 = On-Idle 
FPA_OR_2 = On-Idle 
</v>
      </c>
      <c r="H148" s="9" t="str">
        <v>P1</v>
      </c>
      <c r="I148" s="30" t="str">
        <v>Pass</v>
      </c>
      <c r="J148" s="32"/>
      <c r="K148" s="32"/>
      <c r="L148" s="32"/>
      <c r="M148" s="30"/>
      <c r="N148" s="59"/>
      <c r="O148" s="57" t="str">
        <v>SOC：20230707_LC_R04_ENG00
MCU：20230707_LC_R04_ENG00</v>
      </c>
      <c r="P148" s="58" t="str">
        <v>2023.07.14</v>
      </c>
      <c r="Q148" s="31" t="str">
        <v>黄钊敏</v>
      </c>
      <c r="R148" s="50" t="str">
        <v>台架</v>
      </c>
    </row>
    <row customHeight="true" ht="157" r="149">
      <c r="A149" s="9">
        <v>148</v>
      </c>
      <c r="B149" s="11"/>
      <c r="C149" s="11"/>
      <c r="D149" s="56" t="str">
        <v>Base Park Aid Signal Interface</v>
      </c>
      <c r="E149" s="56" t="str">
        <v>The infotainment system is powered on.
The ignition status is Run/Start.
挂入R档或其他激活雷达界面
PDCDisp is configured
</v>
      </c>
      <c r="F149" s="56" t="str">
        <v>PDCDisp = ture
AHU receive
3aa.PrkAidMsgTxt_D_Rq = 0-F且（!= 0x8 || 0xE || 0xF）
3aa.PrkAidSnsFrCrnr_D_Stat =9</v>
      </c>
      <c r="G149" s="56" t="str">
        <v>FPA_OR_1 = On-Idle 
FPA_OR_2 = On-Idle 
</v>
      </c>
      <c r="H149" s="9" t="str">
        <v>P1</v>
      </c>
      <c r="I149" s="30" t="str">
        <v>Pass</v>
      </c>
      <c r="J149" s="32"/>
      <c r="K149" s="32"/>
      <c r="L149" s="32"/>
      <c r="M149" s="30"/>
      <c r="N149" s="59"/>
      <c r="O149" s="57" t="str">
        <v>SOC：20230707_LC_R04_ENG00
MCU：20230707_LC_R04_ENG00</v>
      </c>
      <c r="P149" s="58" t="str">
        <v>2023.07.14</v>
      </c>
      <c r="Q149" s="31" t="str">
        <v>黄钊敏</v>
      </c>
      <c r="R149" s="50" t="str">
        <v>台架</v>
      </c>
    </row>
    <row customHeight="true" ht="157" r="150">
      <c r="A150" s="9">
        <v>149</v>
      </c>
      <c r="B150" s="11"/>
      <c r="C150" s="11"/>
      <c r="D150" s="56" t="str">
        <v>Base Park Aid Signal Interface</v>
      </c>
      <c r="E150" s="56" t="str">
        <v>The infotainment system is powered on.
The ignition status is Run/Start.
挂入R档或其他激活雷达界面
PDCDisp is configured
</v>
      </c>
      <c r="F150" s="56" t="str">
        <v>PDCDisp = ture
AHU receive
3aa.PrkAidMsgTxt_D_Rq = 0-F且（!= 0x8 || 0xE || 0xF）
3aa.PrkAidSnsFrCrnr_D_Stat =A</v>
      </c>
      <c r="G150" s="56" t="str">
        <v>FPA_OR_1 = On-Idle 
FPA_OR_2 = On-Idle 
</v>
      </c>
      <c r="H150" s="9" t="str">
        <v>P1</v>
      </c>
      <c r="I150" s="30" t="str">
        <v>Pass</v>
      </c>
      <c r="J150" s="32"/>
      <c r="K150" s="32"/>
      <c r="L150" s="32"/>
      <c r="M150" s="30"/>
      <c r="N150" s="59"/>
      <c r="O150" s="57" t="str">
        <v>SOC：20230707_LC_R04_ENG00
MCU：20230707_LC_R04_ENG00</v>
      </c>
      <c r="P150" s="58" t="str">
        <v>2023.07.14</v>
      </c>
      <c r="Q150" s="31" t="str">
        <v>黄钊敏</v>
      </c>
      <c r="R150" s="50" t="str">
        <v>台架</v>
      </c>
    </row>
    <row customHeight="true" ht="157" r="151">
      <c r="A151" s="9">
        <v>150</v>
      </c>
      <c r="B151" s="11"/>
      <c r="C151" s="11"/>
      <c r="D151" s="56" t="str">
        <v>Base Park Aid Signal Interface</v>
      </c>
      <c r="E151" s="56" t="str">
        <v>The infotainment system is powered on.
The ignition status is Run/Start.
挂入R档或其他激活雷达界面
PDCDisp is configured
</v>
      </c>
      <c r="F151" s="56" t="str">
        <v>PDCDisp = ture
AHU receive
3aa.PrkAidMsgTxt_D_Rq = 0-F且（!= 0x8 || 0xE || 0xF）
3aa.PrkAidSnsFrCrnr_D_Stat =B</v>
      </c>
      <c r="G151" s="56" t="str" xml:space="preserve">
        <v>FPA_OR_1 = On-Idle 
FPA_OR_2 = On-Idle 
 </v>
      </c>
      <c r="H151" s="9" t="str">
        <v>P1</v>
      </c>
      <c r="I151" s="30" t="str">
        <v>Pass</v>
      </c>
      <c r="J151" s="32"/>
      <c r="K151" s="32"/>
      <c r="L151" s="32"/>
      <c r="M151" s="30"/>
      <c r="N151" s="59"/>
      <c r="O151" s="57" t="str">
        <v>SOC：20230707_LC_R04_ENG00
MCU：20230707_LC_R04_ENG00</v>
      </c>
      <c r="P151" s="58" t="str">
        <v>2023.07.14</v>
      </c>
      <c r="Q151" s="31" t="str">
        <v>黄钊敏</v>
      </c>
      <c r="R151" s="50" t="str">
        <v>台架</v>
      </c>
    </row>
    <row customHeight="true" ht="157" r="152">
      <c r="A152" s="9">
        <v>151</v>
      </c>
      <c r="B152" s="11"/>
      <c r="C152" s="11"/>
      <c r="D152" s="56" t="str">
        <v>Base Park Aid Signal Interface</v>
      </c>
      <c r="E152" s="56" t="str">
        <v>The infotainment system is powered on.
The ignition status is Run/Start.
挂入R档或其他激活雷达界面
PDCDisp is configured
</v>
      </c>
      <c r="F152" s="56" t="str">
        <v>PDCDisp = ture
AHU receive
3aa.PrkAidMsgTxt_D_Rq = 0-F且（!= 0x8 || 0xE || 0xF）
3aa.PrkAidSnsFrCrnr_D_Stat =C</v>
      </c>
      <c r="G152" s="56" t="str" xml:space="preserve">
        <v>FPA_OR_1 = On-Idle 
FPA_OR_2 = On-Idle 
 </v>
      </c>
      <c r="H152" s="9" t="str">
        <v>P1</v>
      </c>
      <c r="I152" s="30" t="str">
        <v>Pass</v>
      </c>
      <c r="J152" s="32"/>
      <c r="K152" s="32"/>
      <c r="L152" s="32"/>
      <c r="M152" s="30"/>
      <c r="N152" s="59"/>
      <c r="O152" s="57" t="str">
        <v>SOC：20230707_LC_R04_ENG00
MCU：20230707_LC_R04_ENG00</v>
      </c>
      <c r="P152" s="58" t="str">
        <v>2023.07.14</v>
      </c>
      <c r="Q152" s="31" t="str">
        <v>黄钊敏</v>
      </c>
      <c r="R152" s="50" t="str">
        <v>台架</v>
      </c>
    </row>
    <row customHeight="true" ht="157" r="153">
      <c r="A153" s="9">
        <v>152</v>
      </c>
      <c r="B153" s="11"/>
      <c r="C153" s="11"/>
      <c r="D153" s="56" t="str">
        <v>Base Park Aid Signal Interface</v>
      </c>
      <c r="E153" s="56" t="str">
        <v>The infotainment system is powered on.
The ignition status is Run/Start.
挂入R档或其他激活雷达界面
PDCDisp is configured
</v>
      </c>
      <c r="F153" s="56" t="str">
        <v>PDCDisp = ture
AHU receive
3aa.PrkAidMsgTxt_D_Rq = 0-F且（!= 0x8 || 0xE || 0xF）
3aa.PrkAidSnsFrCrnr_D_Stat =D</v>
      </c>
      <c r="G153" s="56" t="str" xml:space="preserve">
        <v>FPA_OR_1 = On-Idle 
FPA_OR_2 = On-Idle 
 </v>
      </c>
      <c r="H153" s="9" t="str">
        <v>P1</v>
      </c>
      <c r="I153" s="30" t="str">
        <v>Pass</v>
      </c>
      <c r="J153" s="32"/>
      <c r="K153" s="32"/>
      <c r="L153" s="32"/>
      <c r="M153" s="30"/>
      <c r="N153" s="59"/>
      <c r="O153" s="57" t="str">
        <v>SOC：20230707_LC_R04_ENG00
MCU：20230707_LC_R04_ENG00</v>
      </c>
      <c r="P153" s="58" t="str">
        <v>2023.07.14</v>
      </c>
      <c r="Q153" s="31" t="str">
        <v>黄钊敏</v>
      </c>
      <c r="R153" s="50" t="str">
        <v>台架</v>
      </c>
    </row>
    <row customHeight="true" ht="157" r="154">
      <c r="A154" s="9">
        <v>153</v>
      </c>
      <c r="B154" s="11"/>
      <c r="C154" s="11"/>
      <c r="D154" s="56" t="str">
        <v>Base Park Aid Signal Interface</v>
      </c>
      <c r="E154" s="56" t="str">
        <v>The infotainment system is powered on.
The ignition status is Run/Start.
挂入R档或其他激活雷达界面
PDCDisp is configured
</v>
      </c>
      <c r="F154" s="56" t="str">
        <v>PDCDisp = ture
AHU receive
3aa.PrkAidMsgTxt_D_Rq = 0-F且（!= 0x8 || 0xE || 0xF）
3aa.PrkAidSnsFrCrnr_D_Stat =E</v>
      </c>
      <c r="G154" s="56" t="str">
        <v>FPA_OR_1 = On-Idle 
FPA_OR_2 = On-Idle 
</v>
      </c>
      <c r="H154" s="9" t="str">
        <v>P1</v>
      </c>
      <c r="I154" s="30" t="str">
        <v>Pass</v>
      </c>
      <c r="J154" s="32"/>
      <c r="K154" s="32"/>
      <c r="L154" s="32"/>
      <c r="M154" s="30"/>
      <c r="N154" s="59"/>
      <c r="O154" s="57" t="str">
        <v>SOC：20230707_LC_R04_ENG00
MCU：20230707_LC_R04_ENG00</v>
      </c>
      <c r="P154" s="58" t="str">
        <v>2023.07.14</v>
      </c>
      <c r="Q154" s="31" t="str">
        <v>黄钊敏</v>
      </c>
      <c r="R154" s="50" t="str">
        <v>台架</v>
      </c>
    </row>
    <row customHeight="true" ht="157" r="155">
      <c r="A155" s="9">
        <v>154</v>
      </c>
      <c r="B155" s="11"/>
      <c r="C155" s="11"/>
      <c r="D155" s="56" t="str">
        <v>Base Park Aid Signal Interface</v>
      </c>
      <c r="E155" s="56" t="str">
        <v>The infotainment system is powered on.
The ignition status is Run/Start.
挂入R档或其他激活雷达界面
PDCDisp is configured
</v>
      </c>
      <c r="F155" s="56" t="str">
        <v>PDCDisp = ture
AHU receive
3aa.PrkAidMsgTxt_D_Rq = 0-F且（!= 0x8 || 0xE || 0xF）
3aa.PrkAidSnsFrCrnr_D_Stat =F</v>
      </c>
      <c r="G155" s="56" t="str">
        <v>FPA_OR_1 = On-Idle 
FPA_OR_2 = On-Idle 
</v>
      </c>
      <c r="H155" s="9" t="str">
        <v>P1</v>
      </c>
      <c r="I155" s="30" t="str">
        <v>Pass</v>
      </c>
      <c r="J155" s="32"/>
      <c r="K155" s="32"/>
      <c r="L155" s="32"/>
      <c r="M155" s="30"/>
      <c r="N155" s="59"/>
      <c r="O155" s="57" t="str">
        <v>SOC：20230707_LC_R04_ENG00
MCU：20230707_LC_R04_ENG00</v>
      </c>
      <c r="P155" s="58" t="str">
        <v>2023.07.14</v>
      </c>
      <c r="Q155" s="31" t="str">
        <v>黄钊敏</v>
      </c>
      <c r="R155" s="50" t="str">
        <v>台架</v>
      </c>
    </row>
    <row customHeight="true" ht="157" r="156">
      <c r="A156" s="9">
        <v>155</v>
      </c>
      <c r="B156" s="11"/>
      <c r="C156" s="11"/>
      <c r="D156" s="56" t="str">
        <v>Base Park Aid Signal Interface</v>
      </c>
      <c r="E156" s="56" t="str">
        <v>The infotainment system is powered on.
The ignition status is Run/Start.
挂入R档或其他激活雷达界面
PDCDisp is configured
</v>
      </c>
      <c r="F156" s="56" t="str">
        <v>PDCDisp = ture
AHU receive
3aa.PrkAidMsgTxt_D_Rq = 0x8 || 0xE || 0xF
3aa.PrkAidSnsFrCrnr_D_Stat =1</v>
      </c>
      <c r="G156" s="56" t="str">
        <v>FPA_OR_1 = On-Blkd 
FPA_OR_2 = On Nostat
(进入Front Right Corner
FPA_OR_1处于On-Blkd状态
FPA_OR_2处于On-Nostat状态)
</v>
      </c>
      <c r="H156" s="9" t="str">
        <v>P1</v>
      </c>
      <c r="I156" s="30" t="str">
        <v>Pass</v>
      </c>
      <c r="J156" s="32"/>
      <c r="K156" s="32"/>
      <c r="L156" s="32"/>
      <c r="M156" s="30"/>
      <c r="N156" s="59"/>
      <c r="O156" s="57" t="str">
        <v>SOC：20230707_LC_R04_ENG00
MCU：20230707_LC_R04_ENG00</v>
      </c>
      <c r="P156" s="58" t="str">
        <v>2023.07.14</v>
      </c>
      <c r="Q156" s="31" t="str">
        <v>黄钊敏</v>
      </c>
      <c r="R156" s="50" t="str">
        <v>台架</v>
      </c>
    </row>
    <row customHeight="true" ht="157" r="157">
      <c r="A157" s="9">
        <v>156</v>
      </c>
      <c r="B157" s="11"/>
      <c r="C157" s="11"/>
      <c r="D157" s="56" t="str">
        <v>Base Park Aid Signal Interface</v>
      </c>
      <c r="E157" s="56" t="str">
        <v>The infotainment system is powered on.
The ignition status is Run/Start.
挂入R档或其他激活雷达界面
PDCDisp is configured
</v>
      </c>
      <c r="F157" s="56" t="str">
        <v>PDCDisp = ture
AHU receive
3aa.PrkAidMsgTxt_D_Rq= 0x8 || 0xE || 0xF
3aa.PrkAidSnsFrCrnr_D_Stat =0</v>
      </c>
      <c r="G157" s="56" t="str">
        <v>FPA_OR_1 = On Nostat
FPA_OR_2 = On Nostat
</v>
      </c>
      <c r="H157" s="9" t="str">
        <v>P1</v>
      </c>
      <c r="I157" s="30" t="str">
        <v>Pass</v>
      </c>
      <c r="J157" s="32"/>
      <c r="K157" s="32"/>
      <c r="L157" s="32"/>
      <c r="M157" s="30"/>
      <c r="N157" s="59"/>
      <c r="O157" s="57" t="str">
        <v>SOC：20230707_LC_R04_ENG00
MCU：20230707_LC_R04_ENG00</v>
      </c>
      <c r="P157" s="58" t="str">
        <v>2023.07.14</v>
      </c>
      <c r="Q157" s="31" t="str">
        <v>黄钊敏</v>
      </c>
      <c r="R157" s="50" t="str">
        <v>台架</v>
      </c>
    </row>
    <row customHeight="true" ht="157" r="158">
      <c r="A158" s="9">
        <v>157</v>
      </c>
      <c r="B158" s="11"/>
      <c r="C158" s="11"/>
      <c r="D158" s="60" t="str">
        <v>Base Park Aid Signal Interface
-----SPA_Left1（左侧边区域1）</v>
      </c>
      <c r="E158" s="56" t="str">
        <v>The infotainment system is powered on.
The ignition status is Run/Start.
挂入R档或其他激活雷达界面
PDCDisp is configured
</v>
      </c>
      <c r="F158" s="56" t="str">
        <v>PDCDisp = ture
AHU receive
3aa.PrkAidMsgTxt_D_Rq = 0-F且（!= 0x8 || 0xE || 0xF）
3aa.SidePrkSnsL1_D_Stat =0</v>
      </c>
      <c r="G158" s="56" t="str" xml:space="preserve">
        <v>SPA_L1_1 = Inactive 
SPA_L1_2 = Inactive </v>
      </c>
      <c r="H158" s="9" t="str">
        <v>P0</v>
      </c>
      <c r="I158" s="30" t="str">
        <v>Pass</v>
      </c>
      <c r="J158" s="32"/>
      <c r="K158" s="32"/>
      <c r="L158" s="32"/>
      <c r="M158" s="30"/>
      <c r="N158" s="59"/>
      <c r="O158" s="57" t="str">
        <v>SOC：20230707_LC_R04_ENG00
MCU：20230707_LC_R04_ENG00</v>
      </c>
      <c r="P158" s="58" t="str">
        <v>2023.07.14</v>
      </c>
      <c r="Q158" s="31" t="str">
        <v>黄钊敏</v>
      </c>
      <c r="R158" s="50" t="str">
        <v>台架</v>
      </c>
    </row>
    <row customHeight="true" ht="157" r="159">
      <c r="A159" s="9">
        <v>158</v>
      </c>
      <c r="B159" s="11"/>
      <c r="C159" s="11"/>
      <c r="D159" s="56" t="str">
        <v>Base Park Aid Signal Interface</v>
      </c>
      <c r="E159" s="56" t="str">
        <v>The infotainment system is powered on.
The ignition status is Run/Start.
挂入R档或其他激活雷达界面
PDCDisp is configured
</v>
      </c>
      <c r="F159" s="56" t="str">
        <v>PDCDisp = ture
AHU receive
3aa.PrkAidMsgTxt_D_Rq = 0-F且（!= 0x8 || 0xE || 0xF）
3aa.SidePrkSnsL1_D_Stat =1</v>
      </c>
      <c r="G159" s="56" t="str">
        <v>SPA_L1_1 = On-Warn 
SPA_L1_2 = On Nostat
(进入Left Side Sector 1
SPA_L1_1  显示 Red；
OUTLINE显示red；)</v>
      </c>
      <c r="H159" s="9" t="str">
        <v>P1</v>
      </c>
      <c r="I159" s="30" t="str">
        <v>Pass</v>
      </c>
      <c r="J159" s="32"/>
      <c r="K159" s="32"/>
      <c r="L159" s="32"/>
      <c r="M159" s="30"/>
      <c r="N159" s="59"/>
      <c r="O159" s="57" t="str">
        <v>SOC：20230707_LC_R04_ENG00
MCU：20230707_LC_R04_ENG00</v>
      </c>
      <c r="P159" s="58" t="str">
        <v>2023.07.14</v>
      </c>
      <c r="Q159" s="31" t="str">
        <v>黄钊敏</v>
      </c>
      <c r="R159" s="50" t="str">
        <v>台架</v>
      </c>
    </row>
    <row customHeight="true" ht="157" r="160">
      <c r="A160" s="9">
        <v>159</v>
      </c>
      <c r="B160" s="11"/>
      <c r="C160" s="11"/>
      <c r="D160" s="56" t="str">
        <v>Base Park Aid Signal Interface</v>
      </c>
      <c r="E160" s="56" t="str">
        <v>The infotainment system is powered on.
The ignition status is Run/Start.
挂入R档或其他激活雷达界面
PDCDisp is configured
</v>
      </c>
      <c r="F160" s="56" t="str">
        <v>PDCDisp = ture
AHU receive
3aa.PrkAidMsgTxt_D_Rq = 0-F且（!= 0x8 || 0xE || 0xF）
3aa.SidePrkSnsL1_D_Stat =2</v>
      </c>
      <c r="G160" s="56" t="str">
        <v>SPA_L1_1 = On-Warn 
SPA_L1_2 = On Nostat
(进入Left Side Sector 1
SPA_L1_1  显示 Red；
OUTLINE显示red；)</v>
      </c>
      <c r="H160" s="9" t="str">
        <v>P1</v>
      </c>
      <c r="I160" s="30" t="str">
        <v>Pass</v>
      </c>
      <c r="J160" s="32"/>
      <c r="K160" s="32"/>
      <c r="L160" s="32"/>
      <c r="M160" s="30"/>
      <c r="N160" s="59"/>
      <c r="O160" s="57" t="str">
        <v>SOC：20230707_LC_R04_ENG00
MCU：20230707_LC_R04_ENG00</v>
      </c>
      <c r="P160" s="58" t="str">
        <v>2023.07.14</v>
      </c>
      <c r="Q160" s="31" t="str">
        <v>黄钊敏</v>
      </c>
      <c r="R160" s="50" t="str">
        <v>台架</v>
      </c>
    </row>
    <row customHeight="true" ht="157" r="161">
      <c r="A161" s="9">
        <v>160</v>
      </c>
      <c r="B161" s="11"/>
      <c r="C161" s="11"/>
      <c r="D161" s="56" t="str">
        <v>Base Park Aid Signal Interface</v>
      </c>
      <c r="E161" s="56" t="str">
        <v>The infotainment system is powered on.
The ignition status is Run/Start.
挂入R档或其他激活雷达界面
PDCDisp is configured
</v>
      </c>
      <c r="F161" s="56" t="str">
        <v>PDCDisp = ture
AHU receive
3aa.PrkAidMsgTxt_D_Rq = 0-F且（!= 0x8 || 0xE || 0xF）
3aa.SidePrkSnsL1_D_Stat =3</v>
      </c>
      <c r="G161" s="56" t="str">
        <v>SPA_L1_1 = On-Warn 
SPA_L1_2 = On Nostat
(进入Left Side Sector 1
SPA_L1_1  显示 Red；
OUTLINE显示red；)</v>
      </c>
      <c r="H161" s="9" t="str">
        <v>P1</v>
      </c>
      <c r="I161" s="30" t="str">
        <v>Pass</v>
      </c>
      <c r="J161" s="32"/>
      <c r="K161" s="32"/>
      <c r="L161" s="32"/>
      <c r="M161" s="30"/>
      <c r="N161" s="59"/>
      <c r="O161" s="57" t="str">
        <v>SOC：20230707_LC_R04_ENG00
MCU：20230707_LC_R04_ENG00</v>
      </c>
      <c r="P161" s="58" t="str">
        <v>2023.07.14</v>
      </c>
      <c r="Q161" s="31" t="str">
        <v>黄钊敏</v>
      </c>
      <c r="R161" s="50" t="str">
        <v>台架</v>
      </c>
    </row>
    <row customHeight="true" ht="157" r="162">
      <c r="A162" s="9">
        <v>161</v>
      </c>
      <c r="B162" s="11"/>
      <c r="C162" s="11"/>
      <c r="D162" s="56" t="str">
        <v>Base Park Aid Signal Interface</v>
      </c>
      <c r="E162" s="56" t="str">
        <v>The infotainment system is powered on.
The ignition status is Run/Start.
挂入R档或其他激活雷达界面
PDCDisp is configured
</v>
      </c>
      <c r="F162" s="56" t="str">
        <v>PDCDisp = ture
AHU receive
3aa.PrkAidMsgTxt_D_Rq = 0-F且（!= 0x8 || 0xE || 0xF）
3aa.SidePrkSnsL1_D_Stat =4</v>
      </c>
      <c r="G162" s="56" t="str">
        <v>SPA_L1_1 = On-Warn 
SPA_L1_2 = On Nostat
(进入Left Side Sector 1
SPA_L1_1  显示 Red；
OUTLINE显示red；)</v>
      </c>
      <c r="H162" s="9" t="str">
        <v>P1</v>
      </c>
      <c r="I162" s="30" t="str">
        <v>Pass</v>
      </c>
      <c r="J162" s="32"/>
      <c r="K162" s="32"/>
      <c r="L162" s="32"/>
      <c r="M162" s="30"/>
      <c r="N162" s="59"/>
      <c r="O162" s="57" t="str">
        <v>SOC：20230707_LC_R04_ENG00
MCU：20230707_LC_R04_ENG00</v>
      </c>
      <c r="P162" s="58" t="str">
        <v>2023.07.14</v>
      </c>
      <c r="Q162" s="31" t="str">
        <v>黄钊敏</v>
      </c>
      <c r="R162" s="50" t="str">
        <v>台架</v>
      </c>
    </row>
    <row customHeight="true" ht="157" r="163">
      <c r="A163" s="9">
        <v>162</v>
      </c>
      <c r="B163" s="11"/>
      <c r="C163" s="11"/>
      <c r="D163" s="56" t="str">
        <v>Base Park Aid Signal Interface</v>
      </c>
      <c r="E163" s="56" t="str">
        <v>The infotainment system is powered on.
The ignition status is Run/Start.
挂入R档或其他激活雷达界面
PDCDisp is configured
</v>
      </c>
      <c r="F163" s="56" t="str">
        <v>PDCDisp = ture
AHU receive
3aa.PrkAidMsgTxt_D_Rq = 0-F且（!= 0x8 || 0xE || 0xF）
3aa.SidePrkSnsL1_D_Stat =5</v>
      </c>
      <c r="G163" s="56" t="str">
        <v>SPA_L1_1 = On-Idle 
SPA_L1_2 = On-Warn 
(进入Left Side Sector 1
SPA_L1_2 显示 Yellow)</v>
      </c>
      <c r="H163" s="9" t="str">
        <v>P1</v>
      </c>
      <c r="I163" s="30" t="str">
        <v>Pass</v>
      </c>
      <c r="J163" s="32"/>
      <c r="K163" s="32"/>
      <c r="L163" s="32"/>
      <c r="M163" s="30"/>
      <c r="N163" s="59"/>
      <c r="O163" s="57" t="str">
        <v>SOC：20230707_LC_R04_ENG00
MCU：20230707_LC_R04_ENG00</v>
      </c>
      <c r="P163" s="58" t="str">
        <v>2023.07.14</v>
      </c>
      <c r="Q163" s="31" t="str">
        <v>黄钊敏</v>
      </c>
      <c r="R163" s="50" t="str">
        <v>台架</v>
      </c>
    </row>
    <row customHeight="true" ht="157" r="164">
      <c r="A164" s="9">
        <v>163</v>
      </c>
      <c r="B164" s="11"/>
      <c r="C164" s="11"/>
      <c r="D164" s="56" t="str">
        <v>Base Park Aid Signal Interface</v>
      </c>
      <c r="E164" s="56" t="str">
        <v>The infotainment system is powered on.
The ignition status is Run/Start.
挂入R档或其他激活雷达界面
PDCDisp is configured
</v>
      </c>
      <c r="F164" s="56" t="str">
        <v>PDCDisp = ture
AHU receive
3aa.PrkAidMsgTxt_D_Rq = 0-F且（!= 0x8 || 0xE || 0xF）
3aa.SidePrkSnsL1_D_Stat =6</v>
      </c>
      <c r="G164" s="56" t="str">
        <v>SPA_L1_1 = On-Idle 
SPA_L1_2 = On-Warn 
(进入Left Side Sector 1
SPA_L1_2 显示 Yellow)</v>
      </c>
      <c r="H164" s="9" t="str">
        <v>P1</v>
      </c>
      <c r="I164" s="30" t="str">
        <v>Pass</v>
      </c>
      <c r="J164" s="32"/>
      <c r="K164" s="32"/>
      <c r="L164" s="32"/>
      <c r="M164" s="30"/>
      <c r="N164" s="59"/>
      <c r="O164" s="57" t="str">
        <v>SOC：20230707_LC_R04_ENG00
MCU：20230707_LC_R04_ENG00</v>
      </c>
      <c r="P164" s="58" t="str">
        <v>2023.07.14</v>
      </c>
      <c r="Q164" s="31" t="str">
        <v>黄钊敏</v>
      </c>
      <c r="R164" s="50" t="str">
        <v>台架</v>
      </c>
    </row>
    <row customHeight="true" ht="157" r="165">
      <c r="A165" s="9">
        <v>164</v>
      </c>
      <c r="B165" s="11"/>
      <c r="C165" s="11"/>
      <c r="D165" s="56" t="str">
        <v>Base Park Aid Signal Interface</v>
      </c>
      <c r="E165" s="56" t="str">
        <v>The infotainment system is powered on.
The ignition status is Run/Start.
挂入R档或其他激活雷达界面
PDCDisp is configured
</v>
      </c>
      <c r="F165" s="56" t="str">
        <v>PDCDisp = ture
AHU receive
3aa.PrkAidMsgTxt_D_Rq = 0-F且（!= 0x8 || 0xE || 0xF）
3aa.SidePrkSnsL1_D_Stat =7</v>
      </c>
      <c r="G165" s="56" t="str">
        <v>SPA_L1_1 = On-Idle 
SPA_L1_2 = On-Warn 
(进入Left Side Sector 1
SPA_L1_2 显示 Yellow)</v>
      </c>
      <c r="H165" s="9" t="str">
        <v>P1</v>
      </c>
      <c r="I165" s="30" t="str">
        <v>Pass</v>
      </c>
      <c r="J165" s="32"/>
      <c r="K165" s="32"/>
      <c r="L165" s="32"/>
      <c r="M165" s="30"/>
      <c r="N165" s="59"/>
      <c r="O165" s="57" t="str">
        <v>SOC：20230707_LC_R04_ENG00
MCU：20230707_LC_R04_ENG00</v>
      </c>
      <c r="P165" s="58" t="str">
        <v>2023.07.14</v>
      </c>
      <c r="Q165" s="31" t="str">
        <v>黄钊敏</v>
      </c>
      <c r="R165" s="50" t="str">
        <v>台架</v>
      </c>
    </row>
    <row customHeight="true" ht="157" r="166">
      <c r="A166" s="9">
        <v>165</v>
      </c>
      <c r="B166" s="11"/>
      <c r="C166" s="11"/>
      <c r="D166" s="56" t="str">
        <v>Base Park Aid Signal Interface</v>
      </c>
      <c r="E166" s="56" t="str">
        <v>The infotainment system is powered on.
The ignition status is Run/Start.
挂入R档或其他激活雷达界面
PDCDisp is configured
</v>
      </c>
      <c r="F166" s="56" t="str">
        <v>PDCDisp = ture
AHU receive
3aa.PrkAidMsgTxt_D_Rq = 0-F且（!= 0x8 || 0xE || 0xF）
3aa.SidePrkSnsL1_D_Stat =8</v>
      </c>
      <c r="G166" s="56" t="str">
        <v>SPA_L1_1 = On-Idle 
SPA_L1_2 = On-Warn 
(进入Left Side Sector 1
SPA_L1_2 显示 Yellow)</v>
      </c>
      <c r="H166" s="9" t="str">
        <v>P1</v>
      </c>
      <c r="I166" s="30" t="str">
        <v>Pass</v>
      </c>
      <c r="J166" s="32"/>
      <c r="K166" s="32"/>
      <c r="L166" s="32"/>
      <c r="M166" s="30"/>
      <c r="N166" s="59"/>
      <c r="O166" s="57" t="str">
        <v>SOC：20230707_LC_R04_ENG00
MCU：20230707_LC_R04_ENG00</v>
      </c>
      <c r="P166" s="58" t="str">
        <v>2023.07.14</v>
      </c>
      <c r="Q166" s="31" t="str">
        <v>黄钊敏</v>
      </c>
      <c r="R166" s="50" t="str">
        <v>台架</v>
      </c>
    </row>
    <row customHeight="true" ht="157" r="167">
      <c r="A167" s="9">
        <v>166</v>
      </c>
      <c r="B167" s="11"/>
      <c r="C167" s="11"/>
      <c r="D167" s="56" t="str">
        <v>Base Park Aid Signal Interface</v>
      </c>
      <c r="E167" s="56" t="str">
        <v>The infotainment system is powered on.
The ignition status is Run/Start.
挂入R档或其他激活雷达界面
PDCDisp is configured
</v>
      </c>
      <c r="F167" s="56" t="str">
        <v>PDCDisp = ture
AHU receive
3aa.PrkAidMsgTxt_D_Rq = 0-F且（!= 0x8 || 0xE || 0xF）
3aa.SidePrkSnsL1_D_Stat =9</v>
      </c>
      <c r="G167" s="56" t="str">
        <v>SPA_L1_1 = On-Idle 
SPA_L1_2 = On-Idle 
 (进入Left Side Sector 1
2.SPA_L1_1、SPA_L1_2处于On-Idle状态)</v>
      </c>
      <c r="H167" s="9" t="str">
        <v>P1</v>
      </c>
      <c r="I167" s="30" t="str">
        <v>Pass</v>
      </c>
      <c r="J167" s="32"/>
      <c r="K167" s="32"/>
      <c r="L167" s="32"/>
      <c r="M167" s="30"/>
      <c r="N167" s="59"/>
      <c r="O167" s="57" t="str">
        <v>SOC：20230707_LC_R04_ENG00
MCU：20230707_LC_R04_ENG00</v>
      </c>
      <c r="P167" s="58" t="str">
        <v>2023.07.14</v>
      </c>
      <c r="Q167" s="31" t="str">
        <v>黄钊敏</v>
      </c>
      <c r="R167" s="50" t="str">
        <v>台架</v>
      </c>
    </row>
    <row customHeight="true" ht="157" r="168">
      <c r="A168" s="9">
        <v>167</v>
      </c>
      <c r="B168" s="11"/>
      <c r="C168" s="11"/>
      <c r="D168" s="56" t="str">
        <v>Base Park Aid Signal Interface</v>
      </c>
      <c r="E168" s="56" t="str">
        <v>The infotainment system is powered on.
The ignition status is Run/Start.
挂入R档或其他激活雷达界面
PDCDisp is configured
</v>
      </c>
      <c r="F168" s="56" t="str">
        <v>PDCDisp = ture
AHU receive
3aa.PrkAidMsgTxt_D_Rq = 0-F且（!= 0x8 || 0xE || 0xF）
3aa.SidePrkSnsL1_D_Stat =A</v>
      </c>
      <c r="G168" s="56" t="str">
        <v>SPA_L1_1 = On-Idle 
SPA_L1_2 = On-Idle 
</v>
      </c>
      <c r="H168" s="9" t="str">
        <v>P1</v>
      </c>
      <c r="I168" s="30" t="str">
        <v>Pass</v>
      </c>
      <c r="J168" s="32"/>
      <c r="K168" s="32"/>
      <c r="L168" s="32"/>
      <c r="M168" s="30"/>
      <c r="N168" s="59"/>
      <c r="O168" s="57" t="str">
        <v>SOC：20230707_LC_R04_ENG00
MCU：20230707_LC_R04_ENG00</v>
      </c>
      <c r="P168" s="58" t="str">
        <v>2023.07.14</v>
      </c>
      <c r="Q168" s="31" t="str">
        <v>黄钊敏</v>
      </c>
      <c r="R168" s="50" t="str">
        <v>台架</v>
      </c>
    </row>
    <row customHeight="true" ht="157" r="169">
      <c r="A169" s="9">
        <v>168</v>
      </c>
      <c r="B169" s="11"/>
      <c r="C169" s="11"/>
      <c r="D169" s="56" t="str">
        <v>Base Park Aid Signal Interface</v>
      </c>
      <c r="E169" s="56" t="str">
        <v>The infotainment system is powered on.
The ignition status is Run/Start.
挂入R档或其他激活雷达界面
PDCDisp is configured
</v>
      </c>
      <c r="F169" s="56" t="str">
        <v>PDCDisp = ture
AHU receive
3aa.PrkAidMsgTxt_D_Rq = 0-F且（!= 0x8 || 0xE || 0xF）
3aa.SidePrkSnsL1_D_Stat =B</v>
      </c>
      <c r="G169" s="56" t="str" xml:space="preserve">
        <v>SPA_L1_1 = On-Idle 
SPA_L1_2 = On-Idle 
 </v>
      </c>
      <c r="H169" s="9" t="str">
        <v>P1</v>
      </c>
      <c r="I169" s="30" t="str">
        <v>Pass</v>
      </c>
      <c r="J169" s="32"/>
      <c r="K169" s="32"/>
      <c r="L169" s="32"/>
      <c r="M169" s="30"/>
      <c r="N169" s="59"/>
      <c r="O169" s="57" t="str">
        <v>SOC：20230707_LC_R04_ENG00
MCU：20230707_LC_R04_ENG00</v>
      </c>
      <c r="P169" s="58" t="str">
        <v>2023.07.14</v>
      </c>
      <c r="Q169" s="31" t="str">
        <v>黄钊敏</v>
      </c>
      <c r="R169" s="50" t="str">
        <v>台架</v>
      </c>
    </row>
    <row customHeight="true" ht="157" r="170">
      <c r="A170" s="9">
        <v>169</v>
      </c>
      <c r="B170" s="11"/>
      <c r="C170" s="11"/>
      <c r="D170" s="56" t="str">
        <v>Base Park Aid Signal Interface</v>
      </c>
      <c r="E170" s="56" t="str">
        <v>The infotainment system is powered on.
The ignition status is Run/Start.
挂入R档或其他激活雷达界面
PDCDisp is configured
</v>
      </c>
      <c r="F170" s="56" t="str">
        <v>PDCDisp = ture
AHU receive
3aa.PrkAidMsgTxt_D_Rq = 0-F且（!= 0x8 || 0xE || 0xF）
3aa.SidePrkSnsL1_D_Stat =C</v>
      </c>
      <c r="G170" s="56" t="str" xml:space="preserve">
        <v>SPA_L1_1 = On-Idle 
SPA_L1_2 = On-Idle 
 </v>
      </c>
      <c r="H170" s="9" t="str">
        <v>P1</v>
      </c>
      <c r="I170" s="30" t="str">
        <v>Pass</v>
      </c>
      <c r="J170" s="32"/>
      <c r="K170" s="32"/>
      <c r="L170" s="32"/>
      <c r="M170" s="30"/>
      <c r="N170" s="59"/>
      <c r="O170" s="57" t="str">
        <v>SOC：20230707_LC_R04_ENG00
MCU：20230707_LC_R04_ENG00</v>
      </c>
      <c r="P170" s="58" t="str">
        <v>2023.07.14</v>
      </c>
      <c r="Q170" s="31" t="str">
        <v>黄钊敏</v>
      </c>
      <c r="R170" s="50" t="str">
        <v>台架</v>
      </c>
    </row>
    <row customHeight="true" ht="157" r="171">
      <c r="A171" s="9">
        <v>170</v>
      </c>
      <c r="B171" s="11"/>
      <c r="C171" s="11"/>
      <c r="D171" s="56" t="str">
        <v>Base Park Aid Signal Interface</v>
      </c>
      <c r="E171" s="56" t="str">
        <v>The infotainment system is powered on.
The ignition status is Run/Start.
挂入R档或其他激活雷达界面
PDCDisp is configured
</v>
      </c>
      <c r="F171" s="56" t="str">
        <v>PDCDisp = ture
AHU receive
3aa.PrkAidMsgTxt_D_Rq = 0-F且（!= 0x8 || 0xE || 0xF）
3aa.SidePrkSnsL1_D_Stat =D</v>
      </c>
      <c r="G171" s="56" t="str" xml:space="preserve">
        <v>SPA_L1_1 = On-Idle 
SPA_L1_2 = On-Idle 
 </v>
      </c>
      <c r="H171" s="9" t="str">
        <v>P1</v>
      </c>
      <c r="I171" s="30" t="str">
        <v>Pass</v>
      </c>
      <c r="J171" s="32"/>
      <c r="K171" s="32"/>
      <c r="L171" s="32"/>
      <c r="M171" s="30"/>
      <c r="N171" s="59"/>
      <c r="O171" s="57" t="str">
        <v>SOC：20230707_LC_R04_ENG00
MCU：20230707_LC_R04_ENG00</v>
      </c>
      <c r="P171" s="58" t="str">
        <v>2023.07.14</v>
      </c>
      <c r="Q171" s="31" t="str">
        <v>黄钊敏</v>
      </c>
      <c r="R171" s="50" t="str">
        <v>台架</v>
      </c>
    </row>
    <row customHeight="true" ht="157" r="172">
      <c r="A172" s="9">
        <v>171</v>
      </c>
      <c r="B172" s="11"/>
      <c r="C172" s="11"/>
      <c r="D172" s="56" t="str">
        <v>Base Park Aid Signal Interface</v>
      </c>
      <c r="E172" s="56" t="str">
        <v>The infotainment system is powered on.
The ignition status is Run/Start.
挂入R档或其他激活雷达界面
PDCDisp is configured
</v>
      </c>
      <c r="F172" s="56" t="str">
        <v>PDCDisp = ture
AHU receive
3aa.PrkAidMsgTxt_D_Rq = 0-F且（!= 0x8 || 0xE || 0xF）
3aa.SidePrkSnsL1_D_Stat =E</v>
      </c>
      <c r="G172" s="56" t="str">
        <v>SPA_L1_1 =Inactive
SPA_L1_2 = Inactive
</v>
      </c>
      <c r="H172" s="9" t="str">
        <v>P1</v>
      </c>
      <c r="I172" s="30" t="str">
        <v>Pass</v>
      </c>
      <c r="J172" s="32"/>
      <c r="K172" s="32"/>
      <c r="L172" s="32"/>
      <c r="M172" s="30"/>
      <c r="N172" s="59"/>
      <c r="O172" s="57" t="str">
        <v>SOC：20230707_LC_R04_ENG00
MCU：20230707_LC_R04_ENG00</v>
      </c>
      <c r="P172" s="58" t="str">
        <v>2023.07.14</v>
      </c>
      <c r="Q172" s="31" t="str">
        <v>黄钊敏</v>
      </c>
      <c r="R172" s="50" t="str">
        <v>台架</v>
      </c>
    </row>
    <row customHeight="true" ht="157" r="173">
      <c r="A173" s="9">
        <v>172</v>
      </c>
      <c r="B173" s="11"/>
      <c r="C173" s="11"/>
      <c r="D173" s="56" t="str">
        <v>Base Park Aid Signal Interface</v>
      </c>
      <c r="E173" s="56" t="str">
        <v>The infotainment system is powered on.
The ignition status is Run/Start.
挂入R档或其他激活雷达界面
PDCDisp is configured
</v>
      </c>
      <c r="F173" s="56" t="str">
        <v>PDCDisp = ture
AHU receive
3aa.PrkAidMsgTxt_D_Rq = 0-F且（!= 0x8 || 0xE || 0xF）
3aa.SidePrkSnsL1_D_Stat =F</v>
      </c>
      <c r="G173" s="56" t="str">
        <v>SPA_L1_1 =Inactive
SPA_L1_2 =Inactive
</v>
      </c>
      <c r="H173" s="9" t="str">
        <v>P1</v>
      </c>
      <c r="I173" s="30" t="str">
        <v>Pass</v>
      </c>
      <c r="J173" s="32"/>
      <c r="K173" s="32"/>
      <c r="L173" s="32"/>
      <c r="M173" s="30"/>
      <c r="N173" s="59"/>
      <c r="O173" s="57" t="str">
        <v>SOC：20230707_LC_R04_ENG00
MCU：20230707_LC_R04_ENG00</v>
      </c>
      <c r="P173" s="58" t="str">
        <v>2023.07.14</v>
      </c>
      <c r="Q173" s="31" t="str">
        <v>黄钊敏</v>
      </c>
      <c r="R173" s="50" t="str">
        <v>台架</v>
      </c>
    </row>
    <row customHeight="true" ht="157" r="174">
      <c r="A174" s="9">
        <v>173</v>
      </c>
      <c r="B174" s="11"/>
      <c r="C174" s="11"/>
      <c r="D174" s="56" t="str">
        <v>Base Park Aid Signal Interface</v>
      </c>
      <c r="E174" s="56" t="str">
        <v>The infotainment system is powered on.
The ignition status is Run/Start.
挂入R档或其他激活雷达界面
PDCDisp is configured
</v>
      </c>
      <c r="F174" s="56" t="str">
        <v>PDCDisp = ture
AHU receive
3aa.PrkAidMsgTxt_D_Rq = 0x8 || 0xE || 0xF
3aa.SidePrkSnsL1_D_Stat =1</v>
      </c>
      <c r="G174" s="56" t="str">
        <v>SPA_L1_1 =On-Blkd
SPA_L1_2 =On Nostat
</v>
      </c>
      <c r="H174" s="9" t="str">
        <v>P1</v>
      </c>
      <c r="I174" s="30" t="str">
        <v>Pass</v>
      </c>
      <c r="J174" s="32"/>
      <c r="K174" s="32"/>
      <c r="L174" s="32"/>
      <c r="M174" s="30"/>
      <c r="N174" s="59"/>
      <c r="O174" s="57" t="str">
        <v>SOC：20230707_LC_R04_ENG00
MCU：20230707_LC_R04_ENG00</v>
      </c>
      <c r="P174" s="58" t="str">
        <v>2023.07.14</v>
      </c>
      <c r="Q174" s="31" t="str">
        <v>黄钊敏</v>
      </c>
      <c r="R174" s="50" t="str">
        <v>台架</v>
      </c>
    </row>
    <row customHeight="true" ht="157" r="175">
      <c r="A175" s="9">
        <v>174</v>
      </c>
      <c r="B175" s="11"/>
      <c r="C175" s="11"/>
      <c r="D175" s="56" t="str">
        <v>Base Park Aid Signal Interface</v>
      </c>
      <c r="E175" s="56" t="str">
        <v>The infotainment system is powered on.
The ignition status is Run/Start.
挂入R档或其他激活雷达界面
PDCDisp is configured
</v>
      </c>
      <c r="F175" s="56" t="str">
        <v>PDCDisp = ture
AHU receive
3aa.PrkAidMsgTxt_D_Rq = 0x8 || 0xE || 0xF
3aa.SidePrkSnsL1_D_Stat =0</v>
      </c>
      <c r="G175" s="56" t="str">
        <v>SPA_L1_1 = On Nostat
SPA_L1_2 = On Nostat
</v>
      </c>
      <c r="H175" s="9" t="str">
        <v>P1</v>
      </c>
      <c r="I175" s="30" t="str">
        <v>Pass</v>
      </c>
      <c r="J175" s="32"/>
      <c r="K175" s="32"/>
      <c r="L175" s="32"/>
      <c r="M175" s="30"/>
      <c r="N175" s="59"/>
      <c r="O175" s="57" t="str">
        <v>SOC：20230707_LC_R04_ENG00
MCU：20230707_LC_R04_ENG00</v>
      </c>
      <c r="P175" s="58" t="str">
        <v>2023.07.14</v>
      </c>
      <c r="Q175" s="31" t="str">
        <v>黄钊敏</v>
      </c>
      <c r="R175" s="50" t="str">
        <v>台架</v>
      </c>
    </row>
    <row customHeight="true" ht="157" r="176">
      <c r="A176" s="9">
        <v>175</v>
      </c>
      <c r="B176" s="11"/>
      <c r="C176" s="11"/>
      <c r="D176" s="60" t="str">
        <v>Base Park Aid Signal Interface
----SPA_Right1（右侧边区域1）</v>
      </c>
      <c r="E176" s="56" t="str">
        <v>The infotainment system is powered on.
The ignition status is Run/Start.
挂入R档或其他激活雷达界面
PDCDisp is configured
</v>
      </c>
      <c r="F176" s="56" t="str">
        <v>PDCDisp = ture
AHU receive
3aa.PrkAidMsgTxt_D_Rq = 0-F且（!= 0x8 || 0xE || 0xF）
3aa.SidePrkSnsR1_D_Stat =0</v>
      </c>
      <c r="G176" s="56" t="str" xml:space="preserve">
        <v>SPA_R1_1 = Inactive 
SPA_R1_2 = Inactive </v>
      </c>
      <c r="H176" s="9" t="str">
        <v>P0</v>
      </c>
      <c r="I176" s="30" t="str">
        <v>Pass</v>
      </c>
      <c r="J176" s="32"/>
      <c r="K176" s="32"/>
      <c r="L176" s="32"/>
      <c r="M176" s="30"/>
      <c r="N176" s="59"/>
      <c r="O176" s="57" t="str">
        <v>SOC：20230707_LC_R04_ENG00
MCU：20230707_LC_R04_ENG00</v>
      </c>
      <c r="P176" s="58" t="str">
        <v>2023.07.14</v>
      </c>
      <c r="Q176" s="31" t="str">
        <v>黄钊敏</v>
      </c>
      <c r="R176" s="50" t="str">
        <v>台架</v>
      </c>
    </row>
    <row customHeight="true" ht="157" r="177">
      <c r="A177" s="9">
        <v>176</v>
      </c>
      <c r="B177" s="11"/>
      <c r="C177" s="11"/>
      <c r="D177" s="56" t="str">
        <v>Base Park Aid Signal Interface</v>
      </c>
      <c r="E177" s="56" t="str">
        <v>The infotainment system is powered on.
The ignition status is Run/Start.
挂入R档或其他激活雷达界面
PDCDisp is configured
</v>
      </c>
      <c r="F177" s="56" t="str">
        <v>PDCDisp = ture
AHU receive
3aa.PrkAidMsgTxt_D_Rq = 0-F且（!= 0x8 || 0xE || 0xF）
3aa.SidePrkSnsR1_D_Stat=1</v>
      </c>
      <c r="G177" s="56" t="str">
        <v>SPA_R1_1 = On-Warn 
SPA_R1_2 = On Nostat
(进入Right Side Sector 1
SPA_R1_1 显示 Red；
OUTLINE显示red；)</v>
      </c>
      <c r="H177" s="9" t="str">
        <v>P1</v>
      </c>
      <c r="I177" s="30" t="str">
        <v>Pass</v>
      </c>
      <c r="J177" s="32"/>
      <c r="K177" s="32"/>
      <c r="L177" s="32"/>
      <c r="M177" s="30"/>
      <c r="N177" s="59"/>
      <c r="O177" s="57" t="str">
        <v>SOC：20230707_LC_R04_ENG00
MCU：20230707_LC_R04_ENG00</v>
      </c>
      <c r="P177" s="58" t="str">
        <v>2023.07.14</v>
      </c>
      <c r="Q177" s="31" t="str">
        <v>黄钊敏</v>
      </c>
      <c r="R177" s="50" t="str">
        <v>台架</v>
      </c>
    </row>
    <row customHeight="true" ht="157" r="178">
      <c r="A178" s="9">
        <v>177</v>
      </c>
      <c r="B178" s="11"/>
      <c r="C178" s="11"/>
      <c r="D178" s="56" t="str">
        <v>Base Park Aid Signal Interface</v>
      </c>
      <c r="E178" s="56" t="str">
        <v>The infotainment system is powered on.
The ignition status is Run/Start.
挂入R档或其他激活雷达界面
PDCDisp is configured
</v>
      </c>
      <c r="F178" s="56" t="str">
        <v>PDCDisp = ture
AHU receive
3aa.PrkAidMsgTxt_D_Rq = 0-F且（!= 0x8 || 0xE || 0xF）
3aa.SidePrkSnsR1_D_Stat =2</v>
      </c>
      <c r="G178" s="56" t="str">
        <v>SPA_R1_1 = On-Warn 
SPA_R1_2 = On Nostat
(进入Right Side Sector 1
SPA_R1_1 显示 Red；
OUTLINE显示red；)</v>
      </c>
      <c r="H178" s="9" t="str">
        <v>P1</v>
      </c>
      <c r="I178" s="30" t="str">
        <v>Pass</v>
      </c>
      <c r="J178" s="32"/>
      <c r="K178" s="32"/>
      <c r="L178" s="32"/>
      <c r="M178" s="30"/>
      <c r="N178" s="59"/>
      <c r="O178" s="57" t="str">
        <v>SOC：20230707_LC_R04_ENG00
MCU：20230707_LC_R04_ENG00</v>
      </c>
      <c r="P178" s="58" t="str">
        <v>2023.07.14</v>
      </c>
      <c r="Q178" s="31" t="str">
        <v>黄钊敏</v>
      </c>
      <c r="R178" s="50" t="str">
        <v>台架</v>
      </c>
    </row>
    <row customHeight="true" ht="157" r="179">
      <c r="A179" s="9">
        <v>178</v>
      </c>
      <c r="B179" s="11"/>
      <c r="C179" s="11"/>
      <c r="D179" s="56" t="str">
        <v>Base Park Aid Signal Interface</v>
      </c>
      <c r="E179" s="56" t="str">
        <v>The infotainment system is powered on.
The ignition status is Run/Start.
挂入R档或其他激活雷达界面
PDCDisp is configured
</v>
      </c>
      <c r="F179" s="56" t="str">
        <v>PDCDisp = ture
AHU receive
3aa.PrkAidMsgTxt_D_Rq = 0-F且（!= 0x8 || 0xE || 0xF）
3aa.SidePrkSnsR1_D_Stat=3</v>
      </c>
      <c r="G179" s="56" t="str">
        <v>SPA_R1_1 = On-Warn 
SPA_R1_2 = On Nostat
(进入Right Side Sector 1
SPA_R1_1 显示 Red；
OUTLINE显示red；)</v>
      </c>
      <c r="H179" s="9" t="str">
        <v>P1</v>
      </c>
      <c r="I179" s="30" t="str">
        <v>Pass</v>
      </c>
      <c r="J179" s="32"/>
      <c r="K179" s="32"/>
      <c r="L179" s="32"/>
      <c r="M179" s="30"/>
      <c r="N179" s="59"/>
      <c r="O179" s="57" t="str">
        <v>SOC：20230707_LC_R04_ENG00
MCU：20230707_LC_R04_ENG00</v>
      </c>
      <c r="P179" s="58" t="str">
        <v>2023.07.14</v>
      </c>
      <c r="Q179" s="31" t="str">
        <v>黄钊敏</v>
      </c>
      <c r="R179" s="50" t="str">
        <v>台架</v>
      </c>
    </row>
    <row customHeight="true" ht="157" r="180">
      <c r="A180" s="9">
        <v>179</v>
      </c>
      <c r="B180" s="11"/>
      <c r="C180" s="11"/>
      <c r="D180" s="56" t="str">
        <v>Base Park Aid Signal Interface</v>
      </c>
      <c r="E180" s="56" t="str">
        <v>The infotainment system is powered on.
The ignition status is Run/Start.
挂入R档或其他激活雷达界面
PDCDisp is configured
</v>
      </c>
      <c r="F180" s="56" t="str">
        <v>PDCDisp = ture
AHU receive
3aa.PrkAidMsgTxt_D_Rq = 0-F且（!= 0x8 || 0xE || 0xF）
3aa.SidePrkSnsR1_D_Stat =4</v>
      </c>
      <c r="G180" s="56" t="str">
        <v>SPA_R1_1 = On-Warn 
SPA_R1_2 = On Nostat
(进入Right Side Sector 1
SPA_R1_1 显示 Red；
OUTLINE显示red；)</v>
      </c>
      <c r="H180" s="9" t="str">
        <v>P1</v>
      </c>
      <c r="I180" s="30" t="str">
        <v>Pass</v>
      </c>
      <c r="J180" s="32"/>
      <c r="K180" s="32"/>
      <c r="L180" s="32"/>
      <c r="M180" s="30"/>
      <c r="N180" s="59"/>
      <c r="O180" s="57" t="str">
        <v>SOC：20230707_LC_R04_ENG00
MCU：20230707_LC_R04_ENG00</v>
      </c>
      <c r="P180" s="58" t="str">
        <v>2023.07.14</v>
      </c>
      <c r="Q180" s="31" t="str">
        <v>黄钊敏</v>
      </c>
      <c r="R180" s="50" t="str">
        <v>台架</v>
      </c>
    </row>
    <row customHeight="true" ht="157" r="181">
      <c r="A181" s="9">
        <v>180</v>
      </c>
      <c r="B181" s="11"/>
      <c r="C181" s="11"/>
      <c r="D181" s="56" t="str">
        <v>Base Park Aid Signal Interface</v>
      </c>
      <c r="E181" s="56" t="str">
        <v>The infotainment system is powered on.
The ignition status is Run/Start.
挂入R档或其他激活雷达界面
PDCDisp is configured
</v>
      </c>
      <c r="F181" s="56" t="str">
        <v>PDCDisp = ture
AHU receive
3aa.PrkAidMsgTxt_D_Rq = 0-F且（!= 0x8 || 0xE || 0xF）
3aa.SidePrkSnsR1_D_Stat =5</v>
      </c>
      <c r="G181" s="56" t="str">
        <v>SPA_R1_1 = On-Idle 
SPA_R1_2 = On-Warn 
(进入Right Side Sector 1
SPA_R1_2 显示 Yellow)
</v>
      </c>
      <c r="H181" s="9" t="str">
        <v>P1</v>
      </c>
      <c r="I181" s="30" t="str">
        <v>Pass</v>
      </c>
      <c r="J181" s="32"/>
      <c r="K181" s="32"/>
      <c r="L181" s="32"/>
      <c r="M181" s="30"/>
      <c r="N181" s="59"/>
      <c r="O181" s="57" t="str">
        <v>SOC：20230707_LC_R04_ENG00
MCU：20230707_LC_R04_ENG00</v>
      </c>
      <c r="P181" s="58" t="str">
        <v>2023.07.14</v>
      </c>
      <c r="Q181" s="31" t="str">
        <v>黄钊敏</v>
      </c>
      <c r="R181" s="50" t="str">
        <v>台架</v>
      </c>
    </row>
    <row customHeight="true" ht="157" r="182">
      <c r="A182" s="9">
        <v>181</v>
      </c>
      <c r="B182" s="11"/>
      <c r="C182" s="11"/>
      <c r="D182" s="56" t="str">
        <v>Base Park Aid Signal Interface</v>
      </c>
      <c r="E182" s="56" t="str">
        <v>The infotainment system is powered on.
The ignition status is Run/Start.
挂入R档或其他激活雷达界面
PDCDisp is configured
</v>
      </c>
      <c r="F182" s="56" t="str">
        <v>PDCDisp = ture
AHU receive
3aa.PrkAidMsgTxt_D_Rq = 0-F且（!= 0x8 || 0xE || 0xF）
3aa.SidePrkSnsR1_D_Stat =6</v>
      </c>
      <c r="G182" s="56" t="str">
        <v>SPA_R1_1 = On-Idle 
SPA_R1_2 = On-Warn 
(进入Right Side Sector 1
SPA_R1_2 显示 Yellow)
</v>
      </c>
      <c r="H182" s="9" t="str">
        <v>P1</v>
      </c>
      <c r="I182" s="30" t="str">
        <v>Pass</v>
      </c>
      <c r="J182" s="32"/>
      <c r="K182" s="32"/>
      <c r="L182" s="32"/>
      <c r="M182" s="30"/>
      <c r="N182" s="59"/>
      <c r="O182" s="57" t="str">
        <v>SOC：20230707_LC_R04_ENG00
MCU：20230707_LC_R04_ENG00</v>
      </c>
      <c r="P182" s="58" t="str">
        <v>2023.07.14</v>
      </c>
      <c r="Q182" s="31" t="str">
        <v>黄钊敏</v>
      </c>
      <c r="R182" s="50" t="str">
        <v>台架</v>
      </c>
    </row>
    <row customHeight="true" ht="157" r="183">
      <c r="A183" s="9">
        <v>182</v>
      </c>
      <c r="B183" s="11"/>
      <c r="C183" s="11"/>
      <c r="D183" s="56" t="str">
        <v>Base Park Aid Signal Interface</v>
      </c>
      <c r="E183" s="56" t="str">
        <v>The infotainment system is powered on.
The ignition status is Run/Start.
挂入R档或其他激活雷达界面
PDCDisp is configured
</v>
      </c>
      <c r="F183" s="56" t="str">
        <v>PDCDisp = ture
AHU receive
3aa.PrkAidMsgTxt_D_Rq = 0-F且（!= 0x8 || 0xE || 0xF）
3aa.SidePrkSnsR1_D_Stat =7</v>
      </c>
      <c r="G183" s="56" t="str">
        <v>SPA_R1_1 = On-Idle 
SPA_R1_2 = On-Warn 
(进入Right Side Sector 1
SPA_R1_2 显示 Yellow)
</v>
      </c>
      <c r="H183" s="9" t="str">
        <v>P1</v>
      </c>
      <c r="I183" s="30" t="str">
        <v>Pass</v>
      </c>
      <c r="J183" s="32"/>
      <c r="K183" s="32"/>
      <c r="L183" s="32"/>
      <c r="M183" s="30"/>
      <c r="N183" s="59"/>
      <c r="O183" s="57" t="str">
        <v>SOC：20230707_LC_R04_ENG00
MCU：20230707_LC_R04_ENG00</v>
      </c>
      <c r="P183" s="58" t="str">
        <v>2023.07.14</v>
      </c>
      <c r="Q183" s="31" t="str">
        <v>黄钊敏</v>
      </c>
      <c r="R183" s="50" t="str">
        <v>台架</v>
      </c>
    </row>
    <row customHeight="true" ht="157" r="184">
      <c r="A184" s="9">
        <v>183</v>
      </c>
      <c r="B184" s="11"/>
      <c r="C184" s="11"/>
      <c r="D184" s="56" t="str">
        <v>Base Park Aid Signal Interface</v>
      </c>
      <c r="E184" s="56" t="str">
        <v>The infotainment system is powered on.
The ignition status is Run/Start.
挂入R档或其他激活雷达界面
PDCDisp is configured
</v>
      </c>
      <c r="F184" s="56" t="str">
        <v>PDCDisp = ture
AHU receive
3aa.PrkAidMsgTxt_D_Rq = 0-F且（!= 0x8 || 0xE || 0xF）
3aa.SidePrkSnsR1_D_Stat =8</v>
      </c>
      <c r="G184" s="56" t="str">
        <v>SPA_R1_1 = On-Idle 
SPA_R1_2 = On-Warn 
(进入Right Side Sector 1
SPA_R1_2 显示 Yellow)
</v>
      </c>
      <c r="H184" s="9" t="str">
        <v>P1</v>
      </c>
      <c r="I184" s="30" t="str">
        <v>Pass</v>
      </c>
      <c r="J184" s="32"/>
      <c r="K184" s="32"/>
      <c r="L184" s="32"/>
      <c r="M184" s="30"/>
      <c r="N184" s="59"/>
      <c r="O184" s="57" t="str">
        <v>SOC：20230707_LC_R04_ENG00
MCU：20230707_LC_R04_ENG00</v>
      </c>
      <c r="P184" s="58" t="str">
        <v>2023.07.14</v>
      </c>
      <c r="Q184" s="31" t="str">
        <v>黄钊敏</v>
      </c>
      <c r="R184" s="50" t="str">
        <v>台架</v>
      </c>
    </row>
    <row customHeight="true" ht="157" r="185">
      <c r="A185" s="9">
        <v>184</v>
      </c>
      <c r="B185" s="11"/>
      <c r="C185" s="11"/>
      <c r="D185" s="56" t="str">
        <v>Base Park Aid Signal Interface</v>
      </c>
      <c r="E185" s="56" t="str">
        <v>The infotainment system is powered on.
The ignition status is Run/Start.
挂入R档或其他激活雷达界面
PDCDisp is configured
</v>
      </c>
      <c r="F185" s="56" t="str">
        <v>PDCDisp = ture
AHU receive
3aa.PrkAidMsgTxt_D_Rq = 0-F且（!= 0x8 || 0xE || 0xF）
3aa.SidePrkSnsR1_D_Stat=9</v>
      </c>
      <c r="G185" s="56" t="str">
        <v>SPA_R1_1 = On-Idle 
SPA_R1_2 = On-Idle 
 (进入Right Side Sector 1
SPA_R1_1、SPA_R1_2处于On-Idle状态)
</v>
      </c>
      <c r="H185" s="9" t="str">
        <v>P1</v>
      </c>
      <c r="I185" s="30" t="str">
        <v>Pass</v>
      </c>
      <c r="J185" s="32"/>
      <c r="K185" s="32"/>
      <c r="L185" s="32"/>
      <c r="M185" s="30"/>
      <c r="N185" s="59"/>
      <c r="O185" s="57" t="str">
        <v>SOC：20230707_LC_R04_ENG00
MCU：20230707_LC_R04_ENG00</v>
      </c>
      <c r="P185" s="58" t="str">
        <v>2023.07.14</v>
      </c>
      <c r="Q185" s="31" t="str">
        <v>黄钊敏</v>
      </c>
      <c r="R185" s="50" t="str">
        <v>台架</v>
      </c>
    </row>
    <row customHeight="true" ht="157" r="186">
      <c r="A186" s="9">
        <v>185</v>
      </c>
      <c r="B186" s="11"/>
      <c r="C186" s="11"/>
      <c r="D186" s="56" t="str">
        <v>Base Park Aid Signal Interface</v>
      </c>
      <c r="E186" s="56" t="str">
        <v>The infotainment system is powered on.
The ignition status is Run/Start.
挂入R档或其他激活雷达界面
PDCDisp is configured
</v>
      </c>
      <c r="F186" s="56" t="str">
        <v>PDCDisp = ture
AHU receive
3aa.PrkAidMsgTxt_D_Rq = 0-F且（!= 0x8 || 0xE || 0xF）
3aa.SidePrkSnsR1_D_Stat=A</v>
      </c>
      <c r="G186" s="56" t="str">
        <v>SPA_R1_1 = On-Idle 
SPA_R1_2 = On-Idle 
</v>
      </c>
      <c r="H186" s="9" t="str">
        <v>P1</v>
      </c>
      <c r="I186" s="30" t="str">
        <v>Pass</v>
      </c>
      <c r="J186" s="32"/>
      <c r="K186" s="32"/>
      <c r="L186" s="32"/>
      <c r="M186" s="30"/>
      <c r="N186" s="59"/>
      <c r="O186" s="57" t="str">
        <v>SOC：20230707_LC_R04_ENG00
MCU：20230707_LC_R04_ENG00</v>
      </c>
      <c r="P186" s="58" t="str">
        <v>2023.07.14</v>
      </c>
      <c r="Q186" s="31" t="str">
        <v>黄钊敏</v>
      </c>
      <c r="R186" s="50" t="str">
        <v>台架</v>
      </c>
    </row>
    <row customHeight="true" ht="157" r="187">
      <c r="A187" s="9">
        <v>186</v>
      </c>
      <c r="B187" s="11"/>
      <c r="C187" s="11"/>
      <c r="D187" s="56" t="str">
        <v>Base Park Aid Signal Interface</v>
      </c>
      <c r="E187" s="56" t="str">
        <v>The infotainment system is powered on.
The ignition status is Run/Start.
挂入R档或其他激活雷达界面
PDCDisp is configured
</v>
      </c>
      <c r="F187" s="56" t="str">
        <v>PDCDisp = ture
AHU receive
3aa.PrkAidMsgTxt_D_Rq = 0-F且（!= 0x8 || 0xE || 0xF）
3aa.SidePrkSnsR1_D_Stat =B</v>
      </c>
      <c r="G187" s="56" t="str" xml:space="preserve">
        <v>SPA_R1_1 = On-Idle 
SPA_R1_2 = On-Idle 
 </v>
      </c>
      <c r="H187" s="9" t="str">
        <v>P1</v>
      </c>
      <c r="I187" s="30" t="str">
        <v>Pass</v>
      </c>
      <c r="J187" s="32"/>
      <c r="K187" s="32"/>
      <c r="L187" s="32"/>
      <c r="M187" s="30"/>
      <c r="N187" s="59"/>
      <c r="O187" s="57" t="str">
        <v>SOC：20230707_LC_R04_ENG00
MCU：20230707_LC_R04_ENG00</v>
      </c>
      <c r="P187" s="58" t="str">
        <v>2023.07.14</v>
      </c>
      <c r="Q187" s="31" t="str">
        <v>黄钊敏</v>
      </c>
      <c r="R187" s="50" t="str">
        <v>台架</v>
      </c>
    </row>
    <row customHeight="true" ht="157" r="188">
      <c r="A188" s="9">
        <v>187</v>
      </c>
      <c r="B188" s="11"/>
      <c r="C188" s="11"/>
      <c r="D188" s="56" t="str">
        <v>Base Park Aid Signal Interface</v>
      </c>
      <c r="E188" s="56" t="str">
        <v>The infotainment system is powered on.
The ignition status is Run/Start.
挂入R档或其他激活雷达界面
PDCDisp is configured
</v>
      </c>
      <c r="F188" s="56" t="str">
        <v>PDCDisp = ture
AHU receive
3aa.PrkAidMsgTxt_D_Rq = 0-F且（!= 0x8 || 0xE || 0xF）
3aa.SidePrkSnsR1_D_Stat=C</v>
      </c>
      <c r="G188" s="56" t="str" xml:space="preserve">
        <v>SPA_R1_1 = On-Idle 
SPA_R1_2 = On-Idle 
 </v>
      </c>
      <c r="H188" s="9" t="str">
        <v>P1</v>
      </c>
      <c r="I188" s="30" t="str">
        <v>Pass</v>
      </c>
      <c r="J188" s="32"/>
      <c r="K188" s="32"/>
      <c r="L188" s="32"/>
      <c r="M188" s="30"/>
      <c r="N188" s="59"/>
      <c r="O188" s="57" t="str">
        <v>SOC：20230707_LC_R04_ENG00
MCU：20230707_LC_R04_ENG00</v>
      </c>
      <c r="P188" s="58" t="str">
        <v>2023.07.14</v>
      </c>
      <c r="Q188" s="31" t="str">
        <v>黄钊敏</v>
      </c>
      <c r="R188" s="50" t="str">
        <v>台架</v>
      </c>
    </row>
    <row customHeight="true" ht="157" r="189">
      <c r="A189" s="9">
        <v>188</v>
      </c>
      <c r="B189" s="11"/>
      <c r="C189" s="11"/>
      <c r="D189" s="56" t="str">
        <v>Base Park Aid Signal Interface</v>
      </c>
      <c r="E189" s="56" t="str">
        <v>The infotainment system is powered on.
The ignition status is Run/Start.
挂入R档或其他激活雷达界面
PDCDisp is configured
</v>
      </c>
      <c r="F189" s="56" t="str">
        <v>PDCDisp = ture
AHU receive
3aa.PrkAidMsgTxt_D_Rq = 0-F且（!= 0x8 || 0xE || 0xF）
3aa.SidePrkSnsR1_D_Stat=D</v>
      </c>
      <c r="G189" s="56" t="str" xml:space="preserve">
        <v>SPA_R1_1 = On-Idle 
SPA_R1_2 = On-Idle 
 </v>
      </c>
      <c r="H189" s="9" t="str">
        <v>P1</v>
      </c>
      <c r="I189" s="30" t="str">
        <v>Pass</v>
      </c>
      <c r="J189" s="32"/>
      <c r="K189" s="32"/>
      <c r="L189" s="32"/>
      <c r="M189" s="30"/>
      <c r="N189" s="59"/>
      <c r="O189" s="57" t="str">
        <v>SOC：20230707_LC_R04_ENG00
MCU：20230707_LC_R04_ENG00</v>
      </c>
      <c r="P189" s="58" t="str">
        <v>2023.07.14</v>
      </c>
      <c r="Q189" s="31" t="str">
        <v>黄钊敏</v>
      </c>
      <c r="R189" s="50" t="str">
        <v>台架</v>
      </c>
    </row>
    <row customHeight="true" ht="157" r="190">
      <c r="A190" s="9">
        <v>189</v>
      </c>
      <c r="B190" s="11"/>
      <c r="C190" s="11"/>
      <c r="D190" s="56" t="str">
        <v>Base Park Aid Signal Interface</v>
      </c>
      <c r="E190" s="56" t="str">
        <v>The infotainment system is powered on.
The ignition status is Run/Start.
挂入R档或其他激活雷达界面
PDCDisp is configured
</v>
      </c>
      <c r="F190" s="56" t="str">
        <v>PDCDisp = ture
AHU receive
3aa.PrkAidMsgTxt_D_Rq = 0-F且（!= 0x8 || 0xE || 0xF）
3aa.SidePrkSnsR1_D_Stat =E</v>
      </c>
      <c r="G190" s="56" t="str">
        <v>SPA_R1_1 = Inactive
SPA_R1_2 =Inactive</v>
      </c>
      <c r="H190" s="9" t="str">
        <v>P1</v>
      </c>
      <c r="I190" s="30" t="str">
        <v>Pass</v>
      </c>
      <c r="J190" s="32"/>
      <c r="K190" s="32"/>
      <c r="L190" s="32"/>
      <c r="M190" s="30"/>
      <c r="N190" s="59"/>
      <c r="O190" s="57" t="str">
        <v>SOC：20230707_LC_R04_ENG00
MCU：20230707_LC_R04_ENG00</v>
      </c>
      <c r="P190" s="58" t="str">
        <v>2023.07.14</v>
      </c>
      <c r="Q190" s="31" t="str">
        <v>黄钊敏</v>
      </c>
      <c r="R190" s="50" t="str">
        <v>台架</v>
      </c>
    </row>
    <row customHeight="true" ht="157" r="191">
      <c r="A191" s="9">
        <v>190</v>
      </c>
      <c r="B191" s="11"/>
      <c r="C191" s="11"/>
      <c r="D191" s="56" t="str">
        <v>Base Park Aid Signal Interface</v>
      </c>
      <c r="E191" s="56" t="str">
        <v>The infotainment system is powered on.
The ignition status is Run/Start.
挂入R档或其他激活雷达界面
PDCDisp is configured
</v>
      </c>
      <c r="F191" s="56" t="str">
        <v>PDCDisp = ture
AHU receive
3aa.PrkAidMsgTxt_D_Rq = 0-F且（!= 0x8 || 0xE || 0xF）
3aa.SidePrkSnsR1_D_Stat=F</v>
      </c>
      <c r="G191" s="56" t="str">
        <v>SPA_R1_1 = Inactive
SPA_R1_2 =Inactive</v>
      </c>
      <c r="H191" s="9" t="str">
        <v>P1</v>
      </c>
      <c r="I191" s="30" t="str">
        <v>Pass</v>
      </c>
      <c r="J191" s="32"/>
      <c r="K191" s="32"/>
      <c r="L191" s="32"/>
      <c r="M191" s="30"/>
      <c r="N191" s="59"/>
      <c r="O191" s="57" t="str">
        <v>SOC：20230707_LC_R04_ENG00
MCU：20230707_LC_R04_ENG00</v>
      </c>
      <c r="P191" s="58" t="str">
        <v>2023.07.14</v>
      </c>
      <c r="Q191" s="31" t="str">
        <v>黄钊敏</v>
      </c>
      <c r="R191" s="50" t="str">
        <v>台架</v>
      </c>
    </row>
    <row customHeight="true" ht="157" r="192">
      <c r="A192" s="9">
        <v>191</v>
      </c>
      <c r="B192" s="11"/>
      <c r="C192" s="11"/>
      <c r="D192" s="56" t="str">
        <v>Base Park Aid Signal Interface</v>
      </c>
      <c r="E192" s="56" t="str">
        <v>The infotainment system is powered on.
The ignition status is Run/Start.
挂入R档或其他激活雷达界面
PDCDisp is configured
</v>
      </c>
      <c r="F192" s="56" t="str">
        <v>PDCDisp = ture
AHU receive
3aa.PrkAidMsgTxt_D_Rq = 0x8 || 0xE || 0xF
3aa.SidePrkSnsR1_D_Stat=1</v>
      </c>
      <c r="G192" s="56" t="str">
        <v>SPA_R1_1 = On-Blkd 
SPA_R1_2 = On Nostat
进入Right Side Sector 1
SPA_R1_1处于On-Blkd状态
SPA_R1_2处于On-Nostat状态
</v>
      </c>
      <c r="H192" s="9" t="str">
        <v>P1</v>
      </c>
      <c r="I192" s="30" t="str">
        <v>Pass</v>
      </c>
      <c r="J192" s="32"/>
      <c r="K192" s="32"/>
      <c r="L192" s="32"/>
      <c r="M192" s="30"/>
      <c r="N192" s="59"/>
      <c r="O192" s="57" t="str">
        <v>SOC：20230707_LC_R04_ENG00
MCU：20230707_LC_R04_ENG00</v>
      </c>
      <c r="P192" s="58" t="str">
        <v>2023.07.14</v>
      </c>
      <c r="Q192" s="31" t="str">
        <v>黄钊敏</v>
      </c>
      <c r="R192" s="50" t="str">
        <v>台架</v>
      </c>
    </row>
    <row customHeight="true" ht="157" r="193">
      <c r="A193" s="9">
        <v>192</v>
      </c>
      <c r="B193" s="11"/>
      <c r="C193" s="11"/>
      <c r="D193" s="56" t="str">
        <v>Base Park Aid Signal Interface</v>
      </c>
      <c r="E193" s="56" t="str">
        <v>The infotainment system is powered on.
The ignition status is Run/Start.
挂入R档或其他激活雷达界面
PDCDisp is configured
</v>
      </c>
      <c r="F193" s="56" t="str">
        <v>PDCDisp = ture
AHU receive
3aa.PrkAidMsgTxt_D_Rq = 0x8 || 0xE || 0xF
3aa.SidePrkSnsR1_D_Stat=0</v>
      </c>
      <c r="G193" s="56" t="str">
        <v>SPA_R1_1 = On Nostat
SPA_R1_2 = On Nostat
</v>
      </c>
      <c r="H193" s="9" t="str">
        <v>P1</v>
      </c>
      <c r="I193" s="30" t="str">
        <v>Pass</v>
      </c>
      <c r="J193" s="32"/>
      <c r="K193" s="32"/>
      <c r="L193" s="32"/>
      <c r="M193" s="30"/>
      <c r="N193" s="59"/>
      <c r="O193" s="57" t="str">
        <v>SOC：20230707_LC_R04_ENG00
MCU：20230707_LC_R04_ENG00</v>
      </c>
      <c r="P193" s="58" t="str">
        <v>2023.07.14</v>
      </c>
      <c r="Q193" s="31" t="str">
        <v>黄钊敏</v>
      </c>
      <c r="R193" s="50" t="str">
        <v>台架</v>
      </c>
    </row>
    <row customHeight="true" ht="157" r="194">
      <c r="A194" s="9">
        <v>193</v>
      </c>
      <c r="B194" s="11"/>
      <c r="C194" s="11"/>
      <c r="D194" s="60" t="str">
        <v>Base Park Aid Signal Interface
----SPA_Left2（左侧边区域2）</v>
      </c>
      <c r="E194" s="56" t="str">
        <v>The infotainment system is powered on.
The ignition status is Run/Start.
挂入R档或其他激活雷达界面
PDCDisp is configured
</v>
      </c>
      <c r="F194" s="56" t="str">
        <v>PDCDisp = ture
AHU receive
3aa.PrkAidMsgTxt_D_Rq =5或0~F中任意值
3aa.SidePrkSnsL2_D_Stat =0</v>
      </c>
      <c r="G194" s="56" t="str" xml:space="preserve">
        <v>SPA_L2_1 = Inactive 
SPA_L2_2 = Inactive </v>
      </c>
      <c r="H194" s="9" t="str">
        <v>P0</v>
      </c>
      <c r="I194" s="30" t="str">
        <v>Pass</v>
      </c>
      <c r="J194" s="32"/>
      <c r="K194" s="32"/>
      <c r="L194" s="32"/>
      <c r="M194" s="30"/>
      <c r="N194" s="59"/>
      <c r="O194" s="57" t="str">
        <v>SOC：20230707_LC_R04_ENG00
MCU：20230707_LC_R04_ENG00</v>
      </c>
      <c r="P194" s="58" t="str">
        <v>2023.07.14</v>
      </c>
      <c r="Q194" s="31" t="str">
        <v>黄钊敏</v>
      </c>
      <c r="R194" s="50" t="str">
        <v>台架</v>
      </c>
    </row>
    <row customHeight="true" ht="157" r="195">
      <c r="A195" s="9">
        <v>194</v>
      </c>
      <c r="B195" s="11"/>
      <c r="C195" s="11"/>
      <c r="D195" s="56" t="str">
        <v>Base Park Aid Signal Interface</v>
      </c>
      <c r="E195" s="56" t="str">
        <v>The infotainment system is powered on.
The ignition status is Run/Start.
挂入R档或其他激活雷达界面
PDCDisp is configured
</v>
      </c>
      <c r="F195" s="56" t="str">
        <v>PDCDisp = ture
AHU receive
3aa.PrkAidMsgTxt_D_Rq =5或0~F中任意值
3aa.SidePrkSnsL2_D_Stat=1</v>
      </c>
      <c r="G195" s="56" t="str">
        <v>SPA_L2_1 = On-Warn 
SPA_L2_2 = On Nostat
(进入Left Side Sector 2
SPA_L2_1 显示 Red；
OUTLINE显示red；)</v>
      </c>
      <c r="H195" s="9" t="str">
        <v>P1</v>
      </c>
      <c r="I195" s="30" t="str">
        <v>Pass</v>
      </c>
      <c r="J195" s="32"/>
      <c r="K195" s="32"/>
      <c r="L195" s="32"/>
      <c r="M195" s="30"/>
      <c r="N195" s="59"/>
      <c r="O195" s="57" t="str">
        <v>SOC：20230707_LC_R04_ENG00
MCU：20230707_LC_R04_ENG00</v>
      </c>
      <c r="P195" s="58" t="str">
        <v>2023.07.14</v>
      </c>
      <c r="Q195" s="31" t="str">
        <v>黄钊敏</v>
      </c>
      <c r="R195" s="50" t="str">
        <v>台架</v>
      </c>
    </row>
    <row customHeight="true" ht="157" r="196">
      <c r="A196" s="9">
        <v>195</v>
      </c>
      <c r="B196" s="11"/>
      <c r="C196" s="11"/>
      <c r="D196" s="56" t="str">
        <v>Base Park Aid Signal Interface</v>
      </c>
      <c r="E196" s="56" t="str">
        <v>The infotainment system is powered on.
The ignition status is Run/Start.
挂入R档或其他激活雷达界面
PDCDisp is configured
</v>
      </c>
      <c r="F196" s="56" t="str">
        <v>PDCDisp = ture
AHU receive
3aa.PrkAidMsgTxt_D_Rq =5或0~F中任意值
3aa.SidePrkSnsL2_D_Stat =2</v>
      </c>
      <c r="G196" s="56" t="str">
        <v>SPA_L2_1 = On-Warn 
SPA_L2_2 = On Nostat
(进入Left Side Sector 2
SPA_L2_1 显示 Red；
OUTLINE显示red；)</v>
      </c>
      <c r="H196" s="9" t="str">
        <v>P1</v>
      </c>
      <c r="I196" s="30" t="str">
        <v>Pass</v>
      </c>
      <c r="J196" s="32"/>
      <c r="K196" s="32"/>
      <c r="L196" s="32"/>
      <c r="M196" s="30"/>
      <c r="N196" s="59"/>
      <c r="O196" s="57" t="str">
        <v>SOC：20230707_LC_R04_ENG00
MCU：20230707_LC_R04_ENG00</v>
      </c>
      <c r="P196" s="58" t="str">
        <v>2023.07.14</v>
      </c>
      <c r="Q196" s="31" t="str">
        <v>黄钊敏</v>
      </c>
      <c r="R196" s="50" t="str">
        <v>台架</v>
      </c>
    </row>
    <row customHeight="true" ht="157" r="197">
      <c r="A197" s="9">
        <v>196</v>
      </c>
      <c r="B197" s="11"/>
      <c r="C197" s="11"/>
      <c r="D197" s="56" t="str">
        <v>Base Park Aid Signal Interface</v>
      </c>
      <c r="E197" s="56" t="str">
        <v>The infotainment system is powered on.
The ignition status is Run/Start.
挂入R档或其他激活雷达界面
PDCDisp is configured
</v>
      </c>
      <c r="F197" s="56" t="str">
        <v>PDCDisp = ture
AHU receive
3aa.PrkAidMsgTxt_D_Rq =5或0~F中任意值
3aa.SidePrkSnsL2_D_Stat=3</v>
      </c>
      <c r="G197" s="56" t="str">
        <v>SPA_L2_1 = On-Warn 
SPA_L2_2 = On Nostat
(进入Left Side Sector 2
SPA_L2_1 显示 Red；
OUTLINE显示red；)</v>
      </c>
      <c r="H197" s="9" t="str">
        <v>P1</v>
      </c>
      <c r="I197" s="30" t="str">
        <v>Pass</v>
      </c>
      <c r="J197" s="32"/>
      <c r="K197" s="32"/>
      <c r="L197" s="32"/>
      <c r="M197" s="30"/>
      <c r="N197" s="59"/>
      <c r="O197" s="57" t="str">
        <v>SOC：20230707_LC_R04_ENG00
MCU：20230707_LC_R04_ENG00</v>
      </c>
      <c r="P197" s="58" t="str">
        <v>2023.07.14</v>
      </c>
      <c r="Q197" s="31" t="str">
        <v>黄钊敏</v>
      </c>
      <c r="R197" s="50" t="str">
        <v>台架</v>
      </c>
    </row>
    <row customHeight="true" ht="157" r="198">
      <c r="A198" s="9">
        <v>197</v>
      </c>
      <c r="B198" s="11"/>
      <c r="C198" s="11"/>
      <c r="D198" s="56" t="str">
        <v>Base Park Aid Signal Interface</v>
      </c>
      <c r="E198" s="56" t="str">
        <v>The infotainment system is powered on.
The ignition status is Run/Start.
挂入R档或其他激活雷达界面
PDCDisp is configured
</v>
      </c>
      <c r="F198" s="56" t="str">
        <v>PDCDisp = ture
AHU receive
3aa.PrkAidMsgTxt_D_Rq =5或0~F中任意值
3aa.SidePrkSnsL2_D_Stat =4</v>
      </c>
      <c r="G198" s="56" t="str">
        <v>SPA_L2_1 = On-Warn 
SPA_L2_2 = On Nostat
(进入Left Side Sector 2
SPA_L2_1 显示 Red；
OUTLINE显示red；)</v>
      </c>
      <c r="H198" s="9" t="str">
        <v>P1</v>
      </c>
      <c r="I198" s="30" t="str">
        <v>Pass</v>
      </c>
      <c r="J198" s="32"/>
      <c r="K198" s="32"/>
      <c r="L198" s="32"/>
      <c r="M198" s="30"/>
      <c r="N198" s="59"/>
      <c r="O198" s="57" t="str">
        <v>SOC：20230707_LC_R04_ENG00
MCU：20230707_LC_R04_ENG00</v>
      </c>
      <c r="P198" s="58" t="str">
        <v>2023.07.14</v>
      </c>
      <c r="Q198" s="31" t="str">
        <v>黄钊敏</v>
      </c>
      <c r="R198" s="50" t="str">
        <v>台架</v>
      </c>
    </row>
    <row customHeight="true" ht="157" r="199">
      <c r="A199" s="9">
        <v>198</v>
      </c>
      <c r="B199" s="11"/>
      <c r="C199" s="11"/>
      <c r="D199" s="56" t="str">
        <v>Base Park Aid Signal Interface</v>
      </c>
      <c r="E199" s="56" t="str">
        <v>The infotainment system is powered on.
The ignition status is Run/Start.
挂入R档或其他激活雷达界面
PDCDisp is configured
</v>
      </c>
      <c r="F199" s="56" t="str">
        <v>PDCDisp = ture
AHU receive
3aa.PrkAidMsgTxt_D_Rq =5或0~F中任意值
3aa.SidePrkSnsL2_D_Stat =5</v>
      </c>
      <c r="G199" s="56" t="str">
        <v>SPA_L2_1 = On-Idle 
SPA_L2_2 = On-Warn 
(进入Left Side Sector 2
SPA_L2_2 显示 Yellow)
</v>
      </c>
      <c r="H199" s="9" t="str">
        <v>P1</v>
      </c>
      <c r="I199" s="30" t="str">
        <v>Pass</v>
      </c>
      <c r="J199" s="32"/>
      <c r="K199" s="32"/>
      <c r="L199" s="32"/>
      <c r="M199" s="30"/>
      <c r="N199" s="59"/>
      <c r="O199" s="57" t="str">
        <v>SOC：20230707_LC_R04_ENG00
MCU：20230707_LC_R04_ENG00</v>
      </c>
      <c r="P199" s="58" t="str">
        <v>2023.07.14</v>
      </c>
      <c r="Q199" s="31" t="str">
        <v>黄钊敏</v>
      </c>
      <c r="R199" s="50" t="str">
        <v>台架</v>
      </c>
    </row>
    <row customHeight="true" ht="157" r="200">
      <c r="A200" s="9">
        <v>199</v>
      </c>
      <c r="B200" s="11"/>
      <c r="C200" s="11"/>
      <c r="D200" s="56" t="str">
        <v>Base Park Aid Signal Interface</v>
      </c>
      <c r="E200" s="56" t="str">
        <v>The infotainment system is powered on.
The ignition status is Run/Start.
挂入R档或其他激活雷达界面
PDCDisp is configured
</v>
      </c>
      <c r="F200" s="56" t="str">
        <v>PDCDisp = ture
AHU receive
3aa.PrkAidMsgTxt_D_Rq =5或0~F中任意值
3aa.SidePrkSnsL2_D_Stat=6</v>
      </c>
      <c r="G200" s="56" t="str">
        <v>SPA_L2_1 = On-Idle 
SPA_L2_2 = On-Warn 
(进入Left Side Sector 2
SPA_L2_2 显示 Yellow)
</v>
      </c>
      <c r="H200" s="9" t="str">
        <v>P1</v>
      </c>
      <c r="I200" s="30" t="str">
        <v>Pass</v>
      </c>
      <c r="J200" s="32"/>
      <c r="K200" s="32"/>
      <c r="L200" s="32"/>
      <c r="M200" s="30"/>
      <c r="N200" s="59"/>
      <c r="O200" s="57" t="str">
        <v>SOC：20230707_LC_R04_ENG00
MCU：20230707_LC_R04_ENG00</v>
      </c>
      <c r="P200" s="58" t="str">
        <v>2023.07.14</v>
      </c>
      <c r="Q200" s="31" t="str">
        <v>黄钊敏</v>
      </c>
      <c r="R200" s="50" t="str">
        <v>台架</v>
      </c>
    </row>
    <row customHeight="true" ht="157" r="201">
      <c r="A201" s="9">
        <v>200</v>
      </c>
      <c r="B201" s="11"/>
      <c r="C201" s="11"/>
      <c r="D201" s="56" t="str">
        <v>Base Park Aid Signal Interface</v>
      </c>
      <c r="E201" s="56" t="str">
        <v>The infotainment system is powered on.
The ignition status is Run/Start.
挂入R档或其他激活雷达界面
PDCDisp is configured
</v>
      </c>
      <c r="F201" s="56" t="str">
        <v>PDCDisp = ture
AHU receive
3aa.PrkAidMsgTxt_D_Rq =5或0~F中任意值
3aa.SidePrkSnsL2_D_Stat=7</v>
      </c>
      <c r="G201" s="56" t="str">
        <v>SPA_L2_1 = On-Idle 
SPA_L2_2 = On-Warn 
(进入Left Side Sector 2
SPA_L2_2 显示 Yellow)
</v>
      </c>
      <c r="H201" s="9" t="str">
        <v>P1</v>
      </c>
      <c r="I201" s="30" t="str">
        <v>Pass</v>
      </c>
      <c r="J201" s="32"/>
      <c r="K201" s="32"/>
      <c r="L201" s="32"/>
      <c r="M201" s="30"/>
      <c r="N201" s="59"/>
      <c r="O201" s="57" t="str">
        <v>SOC：20230707_LC_R04_ENG00
MCU：20230707_LC_R04_ENG00</v>
      </c>
      <c r="P201" s="58" t="str">
        <v>2023.07.14</v>
      </c>
      <c r="Q201" s="31" t="str">
        <v>黄钊敏</v>
      </c>
      <c r="R201" s="50" t="str">
        <v>台架</v>
      </c>
    </row>
    <row customHeight="true" ht="157" r="202">
      <c r="A202" s="9">
        <v>201</v>
      </c>
      <c r="B202" s="11"/>
      <c r="C202" s="11"/>
      <c r="D202" s="56" t="str">
        <v>Base Park Aid Signal Interface</v>
      </c>
      <c r="E202" s="56" t="str">
        <v>The infotainment system is powered on.
The ignition status is Run/Start.
挂入R档或其他激活雷达界面
PDCDisp is configured
</v>
      </c>
      <c r="F202" s="56" t="str">
        <v>PDCDisp = ture
AHU receive
3aa.PrkAidMsgTxt_D_Rq =5或0~F中任意值
3aa.SidePrkSnsL2_D_Stat =8</v>
      </c>
      <c r="G202" s="56" t="str">
        <v>SPA_L2_1 = On-Idle 
SPA_L2_2 = On-Warn 
(进入Left Side Sector 2
SPA_L2_2 显示 Yellow)
</v>
      </c>
      <c r="H202" s="9" t="str">
        <v>P1</v>
      </c>
      <c r="I202" s="30" t="str">
        <v>Pass</v>
      </c>
      <c r="J202" s="32"/>
      <c r="K202" s="32"/>
      <c r="L202" s="32"/>
      <c r="M202" s="30"/>
      <c r="N202" s="59"/>
      <c r="O202" s="57" t="str">
        <v>SOC：20230707_LC_R04_ENG00
MCU：20230707_LC_R04_ENG00</v>
      </c>
      <c r="P202" s="58" t="str">
        <v>2023.07.14</v>
      </c>
      <c r="Q202" s="31" t="str">
        <v>黄钊敏</v>
      </c>
      <c r="R202" s="50" t="str">
        <v>台架</v>
      </c>
    </row>
    <row customHeight="true" ht="157" r="203">
      <c r="A203" s="9">
        <v>202</v>
      </c>
      <c r="B203" s="11"/>
      <c r="C203" s="11"/>
      <c r="D203" s="56" t="str">
        <v>Base Park Aid Signal Interface</v>
      </c>
      <c r="E203" s="56" t="str">
        <v>The infotainment system is powered on.
The ignition status is Run/Start.
挂入R档或其他激活雷达界面
PDCDisp is configured
</v>
      </c>
      <c r="F203" s="56" t="str">
        <v>PDCDisp = ture
AHU receive
3aa.PrkAidMsgTxt_D_Rq =5或0~F中任意值
3aa.SidePrkSnsL2_D_Stat=9</v>
      </c>
      <c r="G203" s="56" t="str">
        <v>SPA_L2_1 = On-Idle 
SPA_L2_2 = On-Idle 
</v>
      </c>
      <c r="H203" s="9" t="str">
        <v>P1</v>
      </c>
      <c r="I203" s="30" t="str">
        <v>Pass</v>
      </c>
      <c r="J203" s="32"/>
      <c r="K203" s="32"/>
      <c r="L203" s="32"/>
      <c r="M203" s="30"/>
      <c r="N203" s="59"/>
      <c r="O203" s="57" t="str">
        <v>SOC：20230707_LC_R04_ENG00
MCU：20230707_LC_R04_ENG00</v>
      </c>
      <c r="P203" s="58" t="str">
        <v>2023.07.14</v>
      </c>
      <c r="Q203" s="31" t="str">
        <v>黄钊敏</v>
      </c>
      <c r="R203" s="50" t="str">
        <v>台架</v>
      </c>
    </row>
    <row customHeight="true" ht="157" r="204">
      <c r="A204" s="9">
        <v>203</v>
      </c>
      <c r="B204" s="11"/>
      <c r="C204" s="11"/>
      <c r="D204" s="56" t="str">
        <v>Base Park Aid Signal Interface</v>
      </c>
      <c r="E204" s="56" t="str">
        <v>The infotainment system is powered on.
The ignition status is Run/Start.
挂入R档或其他激活雷达界面
PDCDisp is configured
</v>
      </c>
      <c r="F204" s="56" t="str">
        <v>PDCDisp = ture
AHU receive
3aa.PrkAidMsgTxt_D_Rq =5或0~F中任意值
3aa.SidePrkSnsL2_D_Stat=A</v>
      </c>
      <c r="G204" s="56" t="str">
        <v>SPA_L2_1 = On-Idle 
SPA_L2_2 = On-Idle 
</v>
      </c>
      <c r="H204" s="9" t="str">
        <v>P1</v>
      </c>
      <c r="I204" s="30" t="str">
        <v>Pass</v>
      </c>
      <c r="J204" s="32"/>
      <c r="K204" s="32"/>
      <c r="L204" s="32"/>
      <c r="M204" s="30"/>
      <c r="N204" s="59"/>
      <c r="O204" s="57" t="str">
        <v>SOC：20230707_LC_R04_ENG00
MCU：20230707_LC_R04_ENG00</v>
      </c>
      <c r="P204" s="58" t="str">
        <v>2023.07.14</v>
      </c>
      <c r="Q204" s="31" t="str">
        <v>黄钊敏</v>
      </c>
      <c r="R204" s="50" t="str">
        <v>台架</v>
      </c>
    </row>
    <row customHeight="true" ht="157" r="205">
      <c r="A205" s="9">
        <v>204</v>
      </c>
      <c r="B205" s="11"/>
      <c r="C205" s="11"/>
      <c r="D205" s="56" t="str">
        <v>Base Park Aid Signal Interface</v>
      </c>
      <c r="E205" s="56" t="str">
        <v>The infotainment system is powered on.
The ignition status is Run/Start.
挂入R档或其他激活雷达界面
PDCDisp is configured
</v>
      </c>
      <c r="F205" s="56" t="str">
        <v>PDCDisp = ture
AHU receive
3aa.PrkAidMsgTxt_D_Rq =5或0~F中任意值
3aa.SidePrkSnsL2_D_Stat=B</v>
      </c>
      <c r="G205" s="56" t="str" xml:space="preserve">
        <v>SPA_L2_1 = On-Idle 
SPA_L2_2 = On-Idle 
 </v>
      </c>
      <c r="H205" s="9" t="str">
        <v>P1</v>
      </c>
      <c r="I205" s="30" t="str">
        <v>Pass</v>
      </c>
      <c r="J205" s="32"/>
      <c r="K205" s="32"/>
      <c r="L205" s="32"/>
      <c r="M205" s="30"/>
      <c r="N205" s="59"/>
      <c r="O205" s="57" t="str">
        <v>SOC：20230707_LC_R04_ENG00
MCU：20230707_LC_R04_ENG00</v>
      </c>
      <c r="P205" s="58" t="str">
        <v>2023.07.14</v>
      </c>
      <c r="Q205" s="31" t="str">
        <v>黄钊敏</v>
      </c>
      <c r="R205" s="50" t="str">
        <v>台架</v>
      </c>
    </row>
    <row customHeight="true" ht="157" r="206">
      <c r="A206" s="9">
        <v>205</v>
      </c>
      <c r="B206" s="11"/>
      <c r="C206" s="11"/>
      <c r="D206" s="56" t="str">
        <v>Base Park Aid Signal Interface</v>
      </c>
      <c r="E206" s="56" t="str">
        <v>The infotainment system is powered on.
The ignition status is Run/Start.
挂入R档或其他激活雷达界面
PDCDisp is configured
</v>
      </c>
      <c r="F206" s="56" t="str">
        <v>PDCDisp = ture
AHU receive
3aa.PrkAidMsgTxt_D_Rq =5或0~F中任意值
3aa.SidePrkSnsL2_D_Stat=C</v>
      </c>
      <c r="G206" s="56" t="str" xml:space="preserve">
        <v>SPA_L2_1 = On-Idle 
SPA_L2_2 = On-Idle 
 </v>
      </c>
      <c r="H206" s="9" t="str">
        <v>P1</v>
      </c>
      <c r="I206" s="30" t="str">
        <v>Pass</v>
      </c>
      <c r="J206" s="32"/>
      <c r="K206" s="32"/>
      <c r="L206" s="32"/>
      <c r="M206" s="30"/>
      <c r="N206" s="59"/>
      <c r="O206" s="57" t="str">
        <v>SOC：20230707_LC_R04_ENG00
MCU：20230707_LC_R04_ENG00</v>
      </c>
      <c r="P206" s="58" t="str">
        <v>2023.07.14</v>
      </c>
      <c r="Q206" s="31" t="str">
        <v>黄钊敏</v>
      </c>
      <c r="R206" s="50" t="str">
        <v>台架</v>
      </c>
    </row>
    <row customHeight="true" ht="157" r="207">
      <c r="A207" s="9">
        <v>206</v>
      </c>
      <c r="B207" s="11"/>
      <c r="C207" s="11"/>
      <c r="D207" s="56" t="str">
        <v>Base Park Aid Signal Interface</v>
      </c>
      <c r="E207" s="56" t="str">
        <v>The infotainment system is powered on.
The ignition status is Run/Start.
挂入R档或其他激活雷达界面
PDCDisp is configured
</v>
      </c>
      <c r="F207" s="56" t="str">
        <v>PDCDisp = ture
AHU receive
3aa.PrkAidMsgTxt_D_Rq =5或0~F中任意值
3aa.SidePrkSnsL2_D_Stat=D</v>
      </c>
      <c r="G207" s="56" t="str" xml:space="preserve">
        <v>SPA_L2_1 = On-Idle 
SPA_L2_2 = On-Idle 
 </v>
      </c>
      <c r="H207" s="9" t="str">
        <v>P1</v>
      </c>
      <c r="I207" s="30" t="str">
        <v>Pass</v>
      </c>
      <c r="J207" s="32"/>
      <c r="K207" s="32"/>
      <c r="L207" s="32"/>
      <c r="M207" s="30"/>
      <c r="N207" s="59"/>
      <c r="O207" s="57" t="str">
        <v>SOC：20230707_LC_R04_ENG00
MCU：20230707_LC_R04_ENG00</v>
      </c>
      <c r="P207" s="58" t="str">
        <v>2023.07.14</v>
      </c>
      <c r="Q207" s="31" t="str">
        <v>黄钊敏</v>
      </c>
      <c r="R207" s="50" t="str">
        <v>台架</v>
      </c>
    </row>
    <row customHeight="true" ht="157" r="208">
      <c r="A208" s="9">
        <v>207</v>
      </c>
      <c r="B208" s="11"/>
      <c r="C208" s="11"/>
      <c r="D208" s="56" t="str">
        <v>Base Park Aid Signal Interface</v>
      </c>
      <c r="E208" s="56" t="str">
        <v>The infotainment system is powered on.
The ignition status is Run/Start.
挂入R档或其他激活雷达界面
PDCDisp is configured
</v>
      </c>
      <c r="F208" s="56" t="str">
        <v>PDCDisp = ture
AHU receive
3aa.PrkAidMsgTxt_D_Rq =5或0~F中任意值
3aa.SidePrkSnsL2_D_Stat =E</v>
      </c>
      <c r="G208" s="56" t="str">
        <v>SPA_L2_1 = Inactive
SPA_L2_2 = Inactive
</v>
      </c>
      <c r="H208" s="9" t="str">
        <v>P1</v>
      </c>
      <c r="I208" s="30" t="str">
        <v>Pass</v>
      </c>
      <c r="J208" s="32"/>
      <c r="K208" s="32"/>
      <c r="L208" s="32"/>
      <c r="M208" s="30"/>
      <c r="N208" s="59"/>
      <c r="O208" s="57" t="str">
        <v>SOC：20230707_LC_R04_ENG00
MCU：20230707_LC_R04_ENG00</v>
      </c>
      <c r="P208" s="58" t="str">
        <v>2023.07.14</v>
      </c>
      <c r="Q208" s="31" t="str">
        <v>黄钊敏</v>
      </c>
      <c r="R208" s="50" t="str">
        <v>台架</v>
      </c>
    </row>
    <row customHeight="true" ht="157" r="209">
      <c r="A209" s="9">
        <v>208</v>
      </c>
      <c r="B209" s="11"/>
      <c r="C209" s="11"/>
      <c r="D209" s="56" t="str">
        <v>Base Park Aid Signal Interface</v>
      </c>
      <c r="E209" s="56" t="str">
        <v>The infotainment system is powered on.
The ignition status is Run/Start.
挂入R档或其他激活雷达界面
PDCDisp is configured
</v>
      </c>
      <c r="F209" s="56" t="str">
        <v>PDCDisp = ture
AHU receive
3aa.PrkAidMsgTxt_D_Rq =5或0~F中任意值
3aa.SidePrkSnsL2_D_Stat =F</v>
      </c>
      <c r="G209" s="56" t="str">
        <v>SPA_L2_1 = Inactive
SPA_L2_2 = Inactive
</v>
      </c>
      <c r="H209" s="9" t="str">
        <v>P1</v>
      </c>
      <c r="I209" s="30" t="str">
        <v>Pass</v>
      </c>
      <c r="J209" s="32"/>
      <c r="K209" s="32"/>
      <c r="L209" s="32"/>
      <c r="M209" s="30"/>
      <c r="N209" s="59"/>
      <c r="O209" s="57" t="str">
        <v>SOC：20230707_LC_R04_ENG00
MCU：20230707_LC_R04_ENG00</v>
      </c>
      <c r="P209" s="58" t="str">
        <v>2023.07.14</v>
      </c>
      <c r="Q209" s="31" t="str">
        <v>黄钊敏</v>
      </c>
      <c r="R209" s="50" t="str">
        <v>台架</v>
      </c>
    </row>
    <row customHeight="true" ht="157" r="210">
      <c r="A210" s="9">
        <v>209</v>
      </c>
      <c r="B210" s="11"/>
      <c r="C210" s="11"/>
      <c r="D210" s="60" t="str">
        <v>Base Park Aid Signal Interface
----SPA_Right2（右侧边区域2）</v>
      </c>
      <c r="E210" s="56" t="str">
        <v>The infotainment system is powered on.
The ignition status is Run/Start.
挂入R档或其他激活雷达界面
PDCDisp is configured
</v>
      </c>
      <c r="F210" s="56" t="str">
        <v>PDCDisp = ture
AHU receive
3aa.PrkAidMsgTxt_D_Rq =5或0~F中任意值
3aa.SidePrkSnsR2_D_Stat  =0</v>
      </c>
      <c r="G210" s="56" t="str" xml:space="preserve">
        <v>SPA_R2_1 = Inactive 
SPA_R2_2 = Inactive </v>
      </c>
      <c r="H210" s="9" t="str">
        <v>P0</v>
      </c>
      <c r="I210" s="30" t="str">
        <v>Pass</v>
      </c>
      <c r="J210" s="32"/>
      <c r="K210" s="32"/>
      <c r="L210" s="32"/>
      <c r="M210" s="30"/>
      <c r="N210" s="59"/>
      <c r="O210" s="57" t="str">
        <v>SOC：20230707_LC_R04_ENG00
MCU：20230707_LC_R04_ENG00</v>
      </c>
      <c r="P210" s="58" t="str">
        <v>2023.07.14</v>
      </c>
      <c r="Q210" s="31" t="str">
        <v>黄钊敏</v>
      </c>
      <c r="R210" s="50" t="str">
        <v>台架</v>
      </c>
    </row>
    <row customHeight="true" ht="157" r="211">
      <c r="A211" s="9">
        <v>210</v>
      </c>
      <c r="B211" s="11"/>
      <c r="C211" s="11"/>
      <c r="D211" s="56" t="str">
        <v>Base Park Aid Signal Interface</v>
      </c>
      <c r="E211" s="56" t="str">
        <v>The infotainment system is powered on.
The ignition status is Run/Start.
挂入R档或其他激活雷达界面
PDCDisp is configured
</v>
      </c>
      <c r="F211" s="56" t="str">
        <v>PDCDisp = ture
AHU receive
3aa.PrkAidMsgTxt_D_Rq =5或0~F中任意值
3aa.SidePrkSnsR2_D_Stat =1</v>
      </c>
      <c r="G211" s="56" t="str">
        <v>SPA_R2_1 = On-Warn 
SPA_R2_2 = On Nostat
(进入Right Side Sector 2
SPA_R2_1 显示 Red；
OUTLINE显示red；)</v>
      </c>
      <c r="H211" s="9" t="str">
        <v>P1</v>
      </c>
      <c r="I211" s="30" t="str">
        <v>Pass</v>
      </c>
      <c r="J211" s="32"/>
      <c r="K211" s="32"/>
      <c r="L211" s="32"/>
      <c r="M211" s="30"/>
      <c r="N211" s="59"/>
      <c r="O211" s="57" t="str">
        <v>SOC：20230707_LC_R04_ENG00
MCU：20230707_LC_R04_ENG00</v>
      </c>
      <c r="P211" s="58" t="str">
        <v>2023.07.14</v>
      </c>
      <c r="Q211" s="31" t="str">
        <v>黄钊敏</v>
      </c>
      <c r="R211" s="50" t="str">
        <v>台架</v>
      </c>
    </row>
    <row customHeight="true" ht="157" r="212">
      <c r="A212" s="9">
        <v>211</v>
      </c>
      <c r="B212" s="11"/>
      <c r="C212" s="11"/>
      <c r="D212" s="56" t="str">
        <v>Base Park Aid Signal Interface</v>
      </c>
      <c r="E212" s="56" t="str">
        <v>The infotainment system is powered on.
The ignition status is Run/Start.
挂入R档或其他激活雷达界面
PDCDisp is configured
</v>
      </c>
      <c r="F212" s="56" t="str">
        <v>PDCDisp = ture
AHU receive
3aa.PrkAidMsgTxt_D_Rq =5或0~F中任意值3aa.SidePrkSnsR2_D_Stat  =2</v>
      </c>
      <c r="G212" s="56" t="str">
        <v>SPA_R2_1 = On-Warn 
SPA_R2_2 = On Nostat
(进入Right Side Sector 2
SPA_R2_1 显示 Red；
OUTLINE显示red；)</v>
      </c>
      <c r="H212" s="9" t="str">
        <v>P1</v>
      </c>
      <c r="I212" s="30" t="str">
        <v>Pass</v>
      </c>
      <c r="J212" s="32"/>
      <c r="K212" s="32"/>
      <c r="L212" s="32"/>
      <c r="M212" s="30"/>
      <c r="N212" s="59"/>
      <c r="O212" s="57" t="str">
        <v>SOC：20230707_LC_R04_ENG00
MCU：20230707_LC_R04_ENG00</v>
      </c>
      <c r="P212" s="58" t="str">
        <v>2023.07.14</v>
      </c>
      <c r="Q212" s="31" t="str">
        <v>黄钊敏</v>
      </c>
      <c r="R212" s="50" t="str">
        <v>台架</v>
      </c>
    </row>
    <row customHeight="true" ht="157" r="213">
      <c r="A213" s="9">
        <v>212</v>
      </c>
      <c r="B213" s="11"/>
      <c r="C213" s="11"/>
      <c r="D213" s="56" t="str">
        <v>Base Park Aid Signal Interface</v>
      </c>
      <c r="E213" s="56" t="str">
        <v>The infotainment system is powered on.
The ignition status is Run/Start.
挂入R档或其他激活雷达界面
PDCDisp is configured
</v>
      </c>
      <c r="F213" s="56" t="str">
        <v>PDCDisp = ture
AHU receive
3aa.PrkAidMsgTxt_D_Rq =5或0~F中任意值
3aa.SidePrkSnsR2_D_Stat =3</v>
      </c>
      <c r="G213" s="56" t="str">
        <v>SPA_R2_1 = On-Warn 
SPA_R2_2 = On Nostat
(进入Right Side Sector 2
SPA_R2_1 显示 Red；
OUTLINE显示red；)</v>
      </c>
      <c r="H213" s="9" t="str">
        <v>P1</v>
      </c>
      <c r="I213" s="30" t="str">
        <v>Pass</v>
      </c>
      <c r="J213" s="32"/>
      <c r="K213" s="32"/>
      <c r="L213" s="32"/>
      <c r="M213" s="30"/>
      <c r="N213" s="59"/>
      <c r="O213" s="57" t="str">
        <v>SOC：20230707_LC_R04_ENG00
MCU：20230707_LC_R04_ENG00</v>
      </c>
      <c r="P213" s="58" t="str">
        <v>2023.07.14</v>
      </c>
      <c r="Q213" s="31" t="str">
        <v>黄钊敏</v>
      </c>
      <c r="R213" s="50" t="str">
        <v>台架</v>
      </c>
    </row>
    <row customHeight="true" ht="157" r="214">
      <c r="A214" s="9">
        <v>213</v>
      </c>
      <c r="B214" s="11"/>
      <c r="C214" s="11"/>
      <c r="D214" s="56" t="str">
        <v>Base Park Aid Signal Interface</v>
      </c>
      <c r="E214" s="56" t="str">
        <v>The infotainment system is powered on.
The ignition status is Run/Start.
挂入R档或其他激活雷达界面
PDCDisp is configured
</v>
      </c>
      <c r="F214" s="56" t="str">
        <v>PDCDisp = ture
AHU receive
3aa.PrkAidMsgTxt_D_Rq =5或0~F中任意值
3aa.SidePrkSnsR2_D_Stat  =4</v>
      </c>
      <c r="G214" s="56" t="str">
        <v>SPA_R2_1 = On-Warn 
SPA_R2_2 = On Nostat
(进入Right Side Sector 2
SPA_R2_1 显示 Red；
OUTLINE显示red；)</v>
      </c>
      <c r="H214" s="9" t="str">
        <v>P1</v>
      </c>
      <c r="I214" s="30" t="str">
        <v>Pass</v>
      </c>
      <c r="J214" s="32"/>
      <c r="K214" s="32"/>
      <c r="L214" s="32"/>
      <c r="M214" s="30"/>
      <c r="N214" s="59"/>
      <c r="O214" s="57" t="str">
        <v>SOC：20230707_LC_R04_ENG00
MCU：20230707_LC_R04_ENG00</v>
      </c>
      <c r="P214" s="58" t="str">
        <v>2023.07.14</v>
      </c>
      <c r="Q214" s="31" t="str">
        <v>黄钊敏</v>
      </c>
      <c r="R214" s="50" t="str">
        <v>台架</v>
      </c>
    </row>
    <row customHeight="true" ht="157" r="215">
      <c r="A215" s="9">
        <v>214</v>
      </c>
      <c r="B215" s="11"/>
      <c r="C215" s="11"/>
      <c r="D215" s="56" t="str">
        <v>Base Park Aid Signal Interface</v>
      </c>
      <c r="E215" s="56" t="str">
        <v>The infotainment system is powered on.
The ignition status is Run/Start.
挂入R档或其他激活雷达界面
PDCDisp is configured
</v>
      </c>
      <c r="F215" s="56" t="str">
        <v>PDCDisp = ture
AHU receive
3aa.PrkAidMsgTxt_D_Rq =5或0~F中任意值
3aa.SidePrkSnsR2_D_Stat  =5</v>
      </c>
      <c r="G215" s="56" t="str">
        <v>SPA_R2_1 = On-Idle 
SPA_R2_2 On-Warn 
(进入Right Side Sector 2
SPA_R2_2 显示 Yellow)
</v>
      </c>
      <c r="H215" s="9" t="str">
        <v>P1</v>
      </c>
      <c r="I215" s="30" t="str">
        <v>Pass</v>
      </c>
      <c r="J215" s="32"/>
      <c r="K215" s="32"/>
      <c r="L215" s="32"/>
      <c r="M215" s="30"/>
      <c r="N215" s="59"/>
      <c r="O215" s="57" t="str">
        <v>SOC：20230707_LC_R04_ENG00
MCU：20230707_LC_R04_ENG00</v>
      </c>
      <c r="P215" s="58" t="str">
        <v>2023.07.14</v>
      </c>
      <c r="Q215" s="31" t="str">
        <v>黄钊敏</v>
      </c>
      <c r="R215" s="50" t="str">
        <v>台架</v>
      </c>
    </row>
    <row customHeight="true" ht="157" r="216">
      <c r="A216" s="9">
        <v>215</v>
      </c>
      <c r="B216" s="11"/>
      <c r="C216" s="11"/>
      <c r="D216" s="56" t="str">
        <v>Base Park Aid Signal Interface</v>
      </c>
      <c r="E216" s="56" t="str">
        <v>The infotainment system is powered on.
The ignition status is Run/Start.
挂入R档或其他激活雷达界面
PDCDisp is configured
</v>
      </c>
      <c r="F216" s="56" t="str">
        <v>PDCDisp = ture
AHU receive
3aa.PrkAidMsgTxt_D_Rq =5或0~F中任意值
3aa.SidePrkSnsR2_D_Stat =6</v>
      </c>
      <c r="G216" s="56" t="str">
        <v>SPA_R2_1 = On-Idle 
SPA_R2_2 On-Warn 
(进入Right Side Sector 2
SPA_R2_2 显示 Yellow)
</v>
      </c>
      <c r="H216" s="9" t="str">
        <v>P1</v>
      </c>
      <c r="I216" s="30" t="str">
        <v>Pass</v>
      </c>
      <c r="J216" s="32"/>
      <c r="K216" s="32"/>
      <c r="L216" s="32"/>
      <c r="M216" s="30"/>
      <c r="N216" s="59"/>
      <c r="O216" s="57" t="str">
        <v>SOC：20230707_LC_R04_ENG00
MCU：20230707_LC_R04_ENG00</v>
      </c>
      <c r="P216" s="58" t="str">
        <v>2023.07.14</v>
      </c>
      <c r="Q216" s="31" t="str">
        <v>黄钊敏</v>
      </c>
      <c r="R216" s="50" t="str">
        <v>台架</v>
      </c>
    </row>
    <row customHeight="true" ht="157" r="217">
      <c r="A217" s="9">
        <v>216</v>
      </c>
      <c r="B217" s="11"/>
      <c r="C217" s="11"/>
      <c r="D217" s="56" t="str">
        <v>Base Park Aid Signal Interface</v>
      </c>
      <c r="E217" s="56" t="str">
        <v>The infotainment system is powered on.
The ignition status is Run/Start.
挂入R档或其他激活雷达界面
PDCDisp is configured
</v>
      </c>
      <c r="F217" s="56" t="str">
        <v>PDCDisp = ture
AHU receive
3aa.PrkAidMsgTxt_D_Rq =5或0~F中任意值
3aa.SidePrkSnsR2_D_Stat =7</v>
      </c>
      <c r="G217" s="56" t="str">
        <v>SPA_R2_1 = On-Idle 
SPA_R2_2 On-Warn 
(进入Right Side Sector 2
SPA_R2_2 显示 Yellow)
</v>
      </c>
      <c r="H217" s="9" t="str">
        <v>P1</v>
      </c>
      <c r="I217" s="30" t="str">
        <v>Pass</v>
      </c>
      <c r="J217" s="32"/>
      <c r="K217" s="32"/>
      <c r="L217" s="32"/>
      <c r="M217" s="30"/>
      <c r="N217" s="59"/>
      <c r="O217" s="57" t="str">
        <v>SOC：20230707_LC_R04_ENG00
MCU：20230707_LC_R04_ENG00</v>
      </c>
      <c r="P217" s="58" t="str">
        <v>2023.07.14</v>
      </c>
      <c r="Q217" s="31" t="str">
        <v>黄钊敏</v>
      </c>
      <c r="R217" s="50" t="str">
        <v>台架</v>
      </c>
    </row>
    <row customHeight="true" ht="157" r="218">
      <c r="A218" s="9">
        <v>217</v>
      </c>
      <c r="B218" s="11"/>
      <c r="C218" s="11"/>
      <c r="D218" s="56" t="str">
        <v>Base Park Aid Signal Interface</v>
      </c>
      <c r="E218" s="56" t="str">
        <v>The infotainment system is powered on.
The ignition status is Run/Start.
挂入R档或其他激活雷达界面
PDCDisp is configured
</v>
      </c>
      <c r="F218" s="56" t="str">
        <v>PDCDisp = ture
AHU receive
3aa.PrkAidMsgTxt_D_Rq =5或0~F中任意值
3aa.SidePrkSnsR2_D_Stat  =8</v>
      </c>
      <c r="G218" s="56" t="str">
        <v>SPA_R2_1 = On-Idle 
SPA_R2_2 On-Warn 
(进入Right Side Sector 2
SPA_R2_2 显示 Yellow)
</v>
      </c>
      <c r="H218" s="9" t="str">
        <v>P1</v>
      </c>
      <c r="I218" s="30" t="str">
        <v>Pass</v>
      </c>
      <c r="J218" s="32"/>
      <c r="K218" s="32"/>
      <c r="L218" s="32"/>
      <c r="M218" s="30"/>
      <c r="N218" s="59"/>
      <c r="O218" s="57" t="str">
        <v>SOC：20230707_LC_R04_ENG00
MCU：20230707_LC_R04_ENG00</v>
      </c>
      <c r="P218" s="58" t="str">
        <v>2023.07.14</v>
      </c>
      <c r="Q218" s="31" t="str">
        <v>黄钊敏</v>
      </c>
      <c r="R218" s="50" t="str">
        <v>台架</v>
      </c>
    </row>
    <row customHeight="true" ht="157" r="219">
      <c r="A219" s="9">
        <v>218</v>
      </c>
      <c r="B219" s="11"/>
      <c r="C219" s="11"/>
      <c r="D219" s="56" t="str">
        <v>Base Park Aid Signal Interface</v>
      </c>
      <c r="E219" s="56" t="str">
        <v>The infotainment system is powered on.
The ignition status is Run/Start.
挂入R档或其他激活雷达界面
PDCDisp is configured
</v>
      </c>
      <c r="F219" s="56" t="str">
        <v>PDCDisp = ture
AHU receive
3aa.PrkAidMsgTxt_D_Rq =5或0~F中任意值
3aa.SidePrkSnsR2_D_Stat =9</v>
      </c>
      <c r="G219" s="56" t="str">
        <v>SPA_R2_1 = On-Idle 
SPA_R2_2 = On-Idle 
</v>
      </c>
      <c r="H219" s="9" t="str">
        <v>P1</v>
      </c>
      <c r="I219" s="30" t="str">
        <v>Pass</v>
      </c>
      <c r="J219" s="32"/>
      <c r="K219" s="32"/>
      <c r="L219" s="32"/>
      <c r="M219" s="30"/>
      <c r="N219" s="59"/>
      <c r="O219" s="57" t="str">
        <v>SOC：20230707_LC_R04_ENG00
MCU：20230707_LC_R04_ENG00</v>
      </c>
      <c r="P219" s="58" t="str">
        <v>2023.07.14</v>
      </c>
      <c r="Q219" s="31" t="str">
        <v>黄钊敏</v>
      </c>
      <c r="R219" s="50" t="str">
        <v>台架</v>
      </c>
    </row>
    <row customHeight="true" ht="157" r="220">
      <c r="A220" s="9">
        <v>219</v>
      </c>
      <c r="B220" s="11"/>
      <c r="C220" s="11"/>
      <c r="D220" s="56" t="str">
        <v>Base Park Aid Signal Interface</v>
      </c>
      <c r="E220" s="56" t="str">
        <v>The infotainment system is powered on.
The ignition status is Run/Start.
挂入R档或其他激活雷达界面
PDCDisp is configured
</v>
      </c>
      <c r="F220" s="56" t="str">
        <v>PDCDisp = ture
AHU receive
3aa.PrkAidMsgTxt_D_Rq =5或0~F中任意值
3aa.SidePrkSnsR2_D_Stat =A</v>
      </c>
      <c r="G220" s="56" t="str">
        <v>SPA_R2_1 = On-Idle 
SPA_R2_2 = On-Idle 
</v>
      </c>
      <c r="H220" s="9" t="str">
        <v>P1</v>
      </c>
      <c r="I220" s="30" t="str">
        <v>Pass</v>
      </c>
      <c r="J220" s="32"/>
      <c r="K220" s="32"/>
      <c r="L220" s="32"/>
      <c r="M220" s="30"/>
      <c r="N220" s="59"/>
      <c r="O220" s="57" t="str">
        <v>SOC：20230707_LC_R04_ENG00
MCU：20230707_LC_R04_ENG00</v>
      </c>
      <c r="P220" s="58" t="str">
        <v>2023.07.14</v>
      </c>
      <c r="Q220" s="31" t="str">
        <v>黄钊敏</v>
      </c>
      <c r="R220" s="50" t="str">
        <v>台架</v>
      </c>
    </row>
    <row customHeight="true" ht="157" r="221">
      <c r="A221" s="9">
        <v>220</v>
      </c>
      <c r="B221" s="11"/>
      <c r="C221" s="11"/>
      <c r="D221" s="56" t="str">
        <v>Base Park Aid Signal Interface</v>
      </c>
      <c r="E221" s="56" t="str">
        <v>The infotainment system is powered on.
The ignition status is Run/Start.
挂入R档或其他激活雷达界面
PDCDisp is configured
</v>
      </c>
      <c r="F221" s="56" t="str">
        <v>PDCDisp = ture
AHU receive
3aa.PrkAidMsgTxt_D_Rq =5或0~F中任意值
3aa.SidePrkSnsR2_D_Stat =B</v>
      </c>
      <c r="G221" s="56" t="str">
        <v>SPA_R2_1 = On-Idle 
SPA_R2_2 = On-Idle 
</v>
      </c>
      <c r="H221" s="9" t="str">
        <v>P1</v>
      </c>
      <c r="I221" s="30" t="str">
        <v>Pass</v>
      </c>
      <c r="J221" s="32"/>
      <c r="K221" s="32"/>
      <c r="L221" s="32"/>
      <c r="M221" s="30"/>
      <c r="N221" s="59"/>
      <c r="O221" s="57" t="str">
        <v>SOC：20230707_LC_R04_ENG00
MCU：20230707_LC_R04_ENG00</v>
      </c>
      <c r="P221" s="58" t="str">
        <v>2023.07.14</v>
      </c>
      <c r="Q221" s="31" t="str">
        <v>黄钊敏</v>
      </c>
      <c r="R221" s="50" t="str">
        <v>台架</v>
      </c>
    </row>
    <row customHeight="true" ht="157" r="222">
      <c r="A222" s="9">
        <v>221</v>
      </c>
      <c r="B222" s="11"/>
      <c r="C222" s="11"/>
      <c r="D222" s="56" t="str">
        <v>Base Park Aid Signal Interface</v>
      </c>
      <c r="E222" s="56" t="str">
        <v>The infotainment system is powered on.
The ignition status is Run/Start.
挂入R档或其他激活雷达界面
PDCDisp is configured
</v>
      </c>
      <c r="F222" s="56" t="str">
        <v>PDCDisp = ture
AHU receive
3aa.PrkAidMsgTxt_D_Rq =5或0~F中任意值
3aa.SidePrkSnsR2_D_Stat =C</v>
      </c>
      <c r="G222" s="56" t="str">
        <v>SPA_R2_1 = On-Idle 
SPA_R2_2 = On-Idle 
</v>
      </c>
      <c r="H222" s="9" t="str">
        <v>P1</v>
      </c>
      <c r="I222" s="30" t="str">
        <v>Pass</v>
      </c>
      <c r="J222" s="32"/>
      <c r="K222" s="32"/>
      <c r="L222" s="32"/>
      <c r="M222" s="30"/>
      <c r="N222" s="59"/>
      <c r="O222" s="57" t="str">
        <v>SOC：20230707_LC_R04_ENG00
MCU：20230707_LC_R04_ENG00</v>
      </c>
      <c r="P222" s="58" t="str">
        <v>2023.07.14</v>
      </c>
      <c r="Q222" s="31" t="str">
        <v>黄钊敏</v>
      </c>
      <c r="R222" s="50" t="str">
        <v>台架</v>
      </c>
    </row>
    <row customHeight="true" ht="157" r="223">
      <c r="A223" s="9">
        <v>222</v>
      </c>
      <c r="B223" s="11"/>
      <c r="C223" s="11"/>
      <c r="D223" s="56" t="str">
        <v>Base Park Aid Signal Interface</v>
      </c>
      <c r="E223" s="56" t="str">
        <v>The infotainment system is powered on.
The ignition status is Run/Start.
挂入R档或其他激活雷达界面
PDCDisp is configured
</v>
      </c>
      <c r="F223" s="56" t="str">
        <v>PDCDisp = ture
AHU receive
3aa.PrkAidMsgTxt_D_Rq =5或0~F中任意值
3aa.SidePrkSnsR2_D_Stat =D</v>
      </c>
      <c r="G223" s="56" t="str">
        <v>SPA_R2_1 = On-Idle 
SPA_R2_2 = On-Idle 
</v>
      </c>
      <c r="H223" s="9" t="str">
        <v>P1</v>
      </c>
      <c r="I223" s="30" t="str">
        <v>Pass</v>
      </c>
      <c r="J223" s="32"/>
      <c r="K223" s="32"/>
      <c r="L223" s="32"/>
      <c r="M223" s="30"/>
      <c r="N223" s="59"/>
      <c r="O223" s="57" t="str">
        <v>SOC：20230707_LC_R04_ENG00
MCU：20230707_LC_R04_ENG00</v>
      </c>
      <c r="P223" s="58" t="str">
        <v>2023.07.14</v>
      </c>
      <c r="Q223" s="31" t="str">
        <v>黄钊敏</v>
      </c>
      <c r="R223" s="50" t="str">
        <v>台架</v>
      </c>
    </row>
    <row customHeight="true" ht="157" r="224">
      <c r="A224" s="9">
        <v>223</v>
      </c>
      <c r="B224" s="11"/>
      <c r="C224" s="11"/>
      <c r="D224" s="56" t="str">
        <v>Base Park Aid Signal Interface</v>
      </c>
      <c r="E224" s="56" t="str">
        <v>The infotainment system is powered on.
The ignition status is Run/Start.
挂入R档或其他激活雷达界面
PDCDisp is configured
</v>
      </c>
      <c r="F224" s="56" t="str">
        <v>PDCDisp = ture
AHU receive
3aa.PrkAidMsgTxt_D_Rq =5或0~F中任意值
3aa.SidePrkSnsR2_D_Stat =E</v>
      </c>
      <c r="G224" s="56" t="str">
        <v>SPA_R2_1 = Inactive
SPA_R2_2 = Inactive
</v>
      </c>
      <c r="H224" s="9" t="str">
        <v>P1</v>
      </c>
      <c r="I224" s="30" t="str">
        <v>Pass</v>
      </c>
      <c r="J224" s="32"/>
      <c r="K224" s="32"/>
      <c r="L224" s="32"/>
      <c r="M224" s="30"/>
      <c r="N224" s="59"/>
      <c r="O224" s="57" t="str">
        <v>SOC：20230707_LC_R04_ENG00
MCU：20230707_LC_R04_ENG00</v>
      </c>
      <c r="P224" s="58" t="str">
        <v>2023.07.14</v>
      </c>
      <c r="Q224" s="31" t="str">
        <v>黄钊敏</v>
      </c>
      <c r="R224" s="50" t="str">
        <v>台架</v>
      </c>
    </row>
    <row customHeight="true" ht="157" r="225">
      <c r="A225" s="9">
        <v>224</v>
      </c>
      <c r="B225" s="11"/>
      <c r="C225" s="11"/>
      <c r="D225" s="56" t="str">
        <v>Base Park Aid Signal Interface</v>
      </c>
      <c r="E225" s="56" t="str">
        <v>The infotainment system is powered on.
The ignition status is Run/Start.
挂入R档或其他激活雷达界面
PDCDisp is configured
</v>
      </c>
      <c r="F225" s="56" t="str">
        <v>PDCDisp = ture
AHU receive
3aa.PrkAidMsgTxt_D_Rq =5或0~F中任意值
3aa.SidePrkSnsR2_D_Stat  =F</v>
      </c>
      <c r="G225" s="56" t="str">
        <v>SPA_R2_1 = Inactive
SPA_R2_2 = Inactive
</v>
      </c>
      <c r="H225" s="9" t="str">
        <v>P1</v>
      </c>
      <c r="I225" s="30" t="str">
        <v>Pass</v>
      </c>
      <c r="J225" s="32"/>
      <c r="K225" s="32"/>
      <c r="L225" s="32"/>
      <c r="M225" s="30"/>
      <c r="N225" s="59"/>
      <c r="O225" s="57" t="str">
        <v>SOC：20230707_LC_R04_ENG00
MCU：20230707_LC_R04_ENG00</v>
      </c>
      <c r="P225" s="58" t="str">
        <v>2023.07.14</v>
      </c>
      <c r="Q225" s="31" t="str">
        <v>黄钊敏</v>
      </c>
      <c r="R225" s="50" t="str">
        <v>台架</v>
      </c>
    </row>
    <row customHeight="true" ht="157" r="226">
      <c r="A226" s="9">
        <v>225</v>
      </c>
      <c r="B226" s="11"/>
      <c r="C226" s="11"/>
      <c r="D226" s="61" t="s">
        <v>24</v>
      </c>
      <c r="E226" s="56" t="str">
        <v>The infotainment system is powered on.
The ignition status is Run/Start.
挂入R档或其他激活雷达界面
PDCDisp is configured
</v>
      </c>
      <c r="F226" s="56" t="str">
        <v>PDCDisp = ture
AHU receive
3aa.PrkAidMsgTxt_D_Rq =5或0~F中任意值
3ab.SidePrkSnsL3_D_Stat=0</v>
      </c>
      <c r="G226" s="56" t="str" xml:space="preserve">
        <v>SPA_L3_1 = Inactive 
SPA_L3_2 = Inactive </v>
      </c>
      <c r="H226" s="9" t="str">
        <v>P0</v>
      </c>
      <c r="I226" s="30" t="str">
        <v>Pass</v>
      </c>
      <c r="J226" s="32"/>
      <c r="K226" s="32"/>
      <c r="L226" s="32"/>
      <c r="M226" s="30"/>
      <c r="N226" s="59"/>
      <c r="O226" s="57" t="str">
        <v>SOC：20230707_LC_R04_ENG00
MCU：20230707_LC_R04_ENG00</v>
      </c>
      <c r="P226" s="58" t="str">
        <v>2023.07.14</v>
      </c>
      <c r="Q226" s="31" t="str">
        <v>黄钊敏</v>
      </c>
      <c r="R226" s="50" t="str">
        <v>台架</v>
      </c>
    </row>
    <row customHeight="true" ht="157" r="227">
      <c r="A227" s="9">
        <v>226</v>
      </c>
      <c r="B227" s="11"/>
      <c r="C227" s="11"/>
      <c r="D227" s="56" t="str">
        <v>Base Park Aid Signal Interface</v>
      </c>
      <c r="E227" s="56" t="str">
        <v>The infotainment system is powered on.
The ignition status is Run/Start.
挂入R档或其他激活雷达界面
PDCDisp is configured
</v>
      </c>
      <c r="F227" s="56" t="str">
        <v>PDCDisp = ture
AHU receive
3aa.PrkAidMsgTxt_D_Rq =5或0~F中任意值
3ab.SidePrkSnsL3_D_Stat=1</v>
      </c>
      <c r="G227" s="56" t="str">
        <v>SPA_L3_1 = On-Warn 
SPA_L3_2 = On Nostat
(进入Left Side Sector 3
SPA_L3_1 显示 Red；
OUTLINE显示red；)</v>
      </c>
      <c r="H227" s="9" t="str">
        <v>P2</v>
      </c>
      <c r="I227" s="30" t="str">
        <v>Pass</v>
      </c>
      <c r="J227" s="32"/>
      <c r="K227" s="32"/>
      <c r="L227" s="32"/>
      <c r="M227" s="30"/>
      <c r="N227" s="59"/>
      <c r="O227" s="57" t="str">
        <v>SOC：20230707_LC_R04_ENG00
MCU：20230707_LC_R04_ENG00</v>
      </c>
      <c r="P227" s="58" t="str">
        <v>2023.07.14</v>
      </c>
      <c r="Q227" s="31" t="str">
        <v>黄钊敏</v>
      </c>
      <c r="R227" s="50" t="str">
        <v>台架</v>
      </c>
    </row>
    <row customHeight="true" ht="157" r="228">
      <c r="A228" s="9">
        <v>227</v>
      </c>
      <c r="B228" s="11"/>
      <c r="C228" s="11"/>
      <c r="D228" s="56" t="str">
        <v>Base Park Aid Signal Interface</v>
      </c>
      <c r="E228" s="56" t="str">
        <v>The infotainment system is powered on.
The ignition status is Run/Start.
挂入R档或其他激活雷达界面
PDCDisp is configured
</v>
      </c>
      <c r="F228" s="56" t="str">
        <v>PDCDisp = ture
AHU receive
3aa.PrkAidMsgTxt_D_Rq =5或0~F中任意值
3ab.SidePrkSnsL3_D_Stat=2</v>
      </c>
      <c r="G228" s="56" t="str">
        <v>SPA_L3_1 = On-Warn 
SPA_L3_2 = On Nostat
(进入Left Side Sector 3
SPA_L3_1 显示 Red；
OUTLINE显示red；)</v>
      </c>
      <c r="H228" s="9" t="str">
        <v>P2</v>
      </c>
      <c r="I228" s="30" t="str">
        <v>Pass</v>
      </c>
      <c r="J228" s="32"/>
      <c r="K228" s="32"/>
      <c r="L228" s="32"/>
      <c r="M228" s="30"/>
      <c r="N228" s="59"/>
      <c r="O228" s="57" t="str">
        <v>SOC：20230707_LC_R04_ENG00
MCU：20230707_LC_R04_ENG00</v>
      </c>
      <c r="P228" s="58" t="str">
        <v>2023.07.14</v>
      </c>
      <c r="Q228" s="31" t="str">
        <v>黄钊敏</v>
      </c>
      <c r="R228" s="50" t="str">
        <v>台架</v>
      </c>
    </row>
    <row customHeight="true" ht="157" r="229">
      <c r="A229" s="9">
        <v>228</v>
      </c>
      <c r="B229" s="11"/>
      <c r="C229" s="11"/>
      <c r="D229" s="56" t="str">
        <v>Base Park Aid Signal Interface</v>
      </c>
      <c r="E229" s="56" t="str">
        <v>The infotainment system is powered on.
The ignition status is Run/Start.
挂入R档或其他激活雷达界面
PDCDisp is configured
</v>
      </c>
      <c r="F229" s="56" t="str">
        <v>PDCDisp = ture
AHU receive
3aa.PrkAidMsgTxt_D_Rq =5或0~F中任意值
3ab.SidePrkSnsL3_D_Stat=3</v>
      </c>
      <c r="G229" s="56" t="str">
        <v>SPA_L3_1 = On-Warn 
SPA_L3_2 = On Nostat
(进入Left Side Sector 3
SPA_L3_1 显示 Red；
OUTLINE显示red；)</v>
      </c>
      <c r="H229" s="9" t="str">
        <v>P2</v>
      </c>
      <c r="I229" s="30" t="str">
        <v>Pass</v>
      </c>
      <c r="J229" s="32"/>
      <c r="K229" s="32"/>
      <c r="L229" s="32"/>
      <c r="M229" s="30"/>
      <c r="N229" s="59"/>
      <c r="O229" s="57" t="str">
        <v>SOC：20230707_LC_R04_ENG00
MCU：20230707_LC_R04_ENG00</v>
      </c>
      <c r="P229" s="58" t="str">
        <v>2023.07.14</v>
      </c>
      <c r="Q229" s="31" t="str">
        <v>黄钊敏</v>
      </c>
      <c r="R229" s="50" t="str">
        <v>台架</v>
      </c>
    </row>
    <row customHeight="true" ht="157" r="230">
      <c r="A230" s="9">
        <v>229</v>
      </c>
      <c r="B230" s="11"/>
      <c r="C230" s="11"/>
      <c r="D230" s="56" t="str">
        <v>Base Park Aid Signal Interface</v>
      </c>
      <c r="E230" s="56" t="str">
        <v>The infotainment system is powered on.
The ignition status is Run/Start.
挂入R档或其他激活雷达界面
PDCDisp is configured
</v>
      </c>
      <c r="F230" s="56" t="str">
        <v>PDCDisp = ture
AHU receive
3aa.PrkAidMsgTxt_D_Rq =5或0~F中任意值
3ab.SidePrkSnsL3_D_Stat=4</v>
      </c>
      <c r="G230" s="56" t="str">
        <v>SPA_L3_1 = On-Warn 
SPA_L3_2 = On Nostat
(进入Left Side Sector 3
SPA_L3_1 显示 Red；
OUTLINE显示red；)</v>
      </c>
      <c r="H230" s="9" t="str">
        <v>P2</v>
      </c>
      <c r="I230" s="30" t="str">
        <v>Pass</v>
      </c>
      <c r="J230" s="32"/>
      <c r="K230" s="32"/>
      <c r="L230" s="32"/>
      <c r="M230" s="30"/>
      <c r="N230" s="59"/>
      <c r="O230" s="57" t="str">
        <v>SOC：20230707_LC_R04_ENG00
MCU：20230707_LC_R04_ENG00</v>
      </c>
      <c r="P230" s="58" t="str">
        <v>2023.07.14</v>
      </c>
      <c r="Q230" s="31" t="str">
        <v>黄钊敏</v>
      </c>
      <c r="R230" s="50" t="str">
        <v>台架</v>
      </c>
    </row>
    <row customHeight="true" ht="157" r="231">
      <c r="A231" s="9">
        <v>230</v>
      </c>
      <c r="B231" s="11"/>
      <c r="C231" s="11"/>
      <c r="D231" s="56" t="str">
        <v>Base Park Aid Signal Interface</v>
      </c>
      <c r="E231" s="56" t="str">
        <v>The infotainment system is powered on.
The ignition status is Run/Start.
挂入R档或其他激活雷达界面
PDCDisp is configured
</v>
      </c>
      <c r="F231" s="56" t="str">
        <v>PDCDisp = ture
AHU receive
3aa.PrkAidMsgTxt_D_Rq =5或0~F中任意值
3ab.SidePrkSnsL3_D_Stat=5</v>
      </c>
      <c r="G231" s="56" t="str">
        <v>SPA_L3_1 = On-Idle 
SPA_L3_2 = On-Warn 
（进入Left Side Sector 3
SPA_L3_2 显示 Yellow）
</v>
      </c>
      <c r="H231" s="9" t="str">
        <v>P2</v>
      </c>
      <c r="I231" s="30" t="str">
        <v>Pass</v>
      </c>
      <c r="J231" s="32"/>
      <c r="K231" s="32"/>
      <c r="L231" s="32"/>
      <c r="M231" s="30"/>
      <c r="N231" s="59"/>
      <c r="O231" s="57" t="str">
        <v>SOC：20230707_LC_R04_ENG00
MCU：20230707_LC_R04_ENG00</v>
      </c>
      <c r="P231" s="58" t="str">
        <v>2023.07.14</v>
      </c>
      <c r="Q231" s="31" t="str">
        <v>黄钊敏</v>
      </c>
      <c r="R231" s="50" t="str">
        <v>台架</v>
      </c>
    </row>
    <row customHeight="true" ht="157" r="232">
      <c r="A232" s="9">
        <v>231</v>
      </c>
      <c r="B232" s="11"/>
      <c r="C232" s="11"/>
      <c r="D232" s="56" t="str">
        <v>Base Park Aid Signal Interface</v>
      </c>
      <c r="E232" s="56" t="str">
        <v>The infotainment system is powered on.
The ignition status is Run/Start.
挂入R档或其他激活雷达界面
PDCDisp is configured
</v>
      </c>
      <c r="F232" s="56" t="str">
        <v>PDCDisp = ture
AHU receive
3aa.PrkAidMsgTxt_D_Rq =5或0~F中任意值
3ab.SidePrkSnsL3_D_Stat=6</v>
      </c>
      <c r="G232" s="56" t="str">
        <v>SPA_L3_1 = On-Idle 
SPA_L3_2 = On-Warn 
（进入Left Side Sector 3
SPA_L3_2 显示 Yellow）
</v>
      </c>
      <c r="H232" s="9" t="str">
        <v>P2</v>
      </c>
      <c r="I232" s="30" t="str">
        <v>Pass</v>
      </c>
      <c r="J232" s="32"/>
      <c r="K232" s="32"/>
      <c r="L232" s="32"/>
      <c r="M232" s="30"/>
      <c r="N232" s="59"/>
      <c r="O232" s="57" t="str">
        <v>SOC：20230707_LC_R04_ENG00
MCU：20230707_LC_R04_ENG00</v>
      </c>
      <c r="P232" s="58" t="str">
        <v>2023.07.14</v>
      </c>
      <c r="Q232" s="31" t="str">
        <v>黄钊敏</v>
      </c>
      <c r="R232" s="50" t="str">
        <v>台架</v>
      </c>
    </row>
    <row customHeight="true" ht="157" r="233">
      <c r="A233" s="9">
        <v>232</v>
      </c>
      <c r="B233" s="11"/>
      <c r="C233" s="11"/>
      <c r="D233" s="56" t="str">
        <v>Base Park Aid Signal Interface</v>
      </c>
      <c r="E233" s="56" t="str">
        <v>The infotainment system is powered on.
The ignition status is Run/Start.
挂入R档或其他激活雷达界面
PDCDisp is configured
</v>
      </c>
      <c r="F233" s="56" t="str">
        <v>PDCDisp = ture
AHU receive
3aa.PrkAidMsgTxt_D_Rq =5或0~F中任意值
3ab.SidePrkSnsL3_D_Stat=7</v>
      </c>
      <c r="G233" s="56" t="str">
        <v>SPA_L3_1 = On-Idle 
SPA_L3_2 = On-Warn 
（进入Left Side Sector 3
SPA_L3_2 显示 Yellow）
</v>
      </c>
      <c r="H233" s="9" t="str">
        <v>P2</v>
      </c>
      <c r="I233" s="30" t="str">
        <v>Pass</v>
      </c>
      <c r="J233" s="32"/>
      <c r="K233" s="32"/>
      <c r="L233" s="32"/>
      <c r="M233" s="30"/>
      <c r="N233" s="59"/>
      <c r="O233" s="57" t="str">
        <v>SOC：20230707_LC_R04_ENG00
MCU：20230707_LC_R04_ENG00</v>
      </c>
      <c r="P233" s="58" t="str">
        <v>2023.07.14</v>
      </c>
      <c r="Q233" s="31" t="str">
        <v>黄钊敏</v>
      </c>
      <c r="R233" s="50" t="str">
        <v>台架</v>
      </c>
    </row>
    <row customHeight="true" ht="157" r="234">
      <c r="A234" s="9">
        <v>233</v>
      </c>
      <c r="B234" s="11"/>
      <c r="C234" s="11"/>
      <c r="D234" s="56" t="str">
        <v>Base Park Aid Signal Interface</v>
      </c>
      <c r="E234" s="56" t="str">
        <v>The infotainment system is powered on.
The ignition status is Run/Start.
挂入R档或其他激活雷达界面
PDCDisp is configured
</v>
      </c>
      <c r="F234" s="56" t="str">
        <v>PDCDisp = ture
AHU receive
3aa.PrkAidMsgTxt_D_Rq =5或0~F中任意值
3ab.SidePrkSnsL3_D_Stat=8</v>
      </c>
      <c r="G234" s="56" t="str">
        <v>SPA_L3_1 = On-Idle 
SPA_L3_2 = On-Warn 
（进入Left Side Sector 3
SPA_L3_2 显示 Yellow）
</v>
      </c>
      <c r="H234" s="9" t="str">
        <v>P2</v>
      </c>
      <c r="I234" s="30" t="str">
        <v>Pass</v>
      </c>
      <c r="J234" s="32"/>
      <c r="K234" s="32"/>
      <c r="L234" s="32"/>
      <c r="M234" s="30"/>
      <c r="N234" s="59"/>
      <c r="O234" s="57" t="str">
        <v>SOC：20230707_LC_R04_ENG00
MCU：20230707_LC_R04_ENG00</v>
      </c>
      <c r="P234" s="58" t="str">
        <v>2023.07.14</v>
      </c>
      <c r="Q234" s="31" t="str">
        <v>黄钊敏</v>
      </c>
      <c r="R234" s="50" t="str">
        <v>台架</v>
      </c>
    </row>
    <row customHeight="true" ht="157" r="235">
      <c r="A235" s="9">
        <v>234</v>
      </c>
      <c r="B235" s="11"/>
      <c r="C235" s="11"/>
      <c r="D235" s="56" t="str">
        <v>Base Park Aid Signal Interface</v>
      </c>
      <c r="E235" s="56" t="str">
        <v>The infotainment system is powered on.
The ignition status is Run/Start.
挂入R档或其他激活雷达界面
PDCDisp is configured
</v>
      </c>
      <c r="F235" s="56" t="str">
        <v>PDCDisp = ture
AHU receive
3aa.PrkAidMsgTxt_D_Rq =5或0~F中任意值
3ab.SidePrkSnsL3_D_Stat=9</v>
      </c>
      <c r="G235" s="56" t="str">
        <v>SPA_L3_1 = On-Idle 
SPA_L3_2 = On-Idle 
</v>
      </c>
      <c r="H235" s="9" t="str">
        <v>P2</v>
      </c>
      <c r="I235" s="30" t="str">
        <v>Pass</v>
      </c>
      <c r="J235" s="32"/>
      <c r="K235" s="32"/>
      <c r="L235" s="32"/>
      <c r="M235" s="30"/>
      <c r="N235" s="59"/>
      <c r="O235" s="57" t="str">
        <v>SOC：20230707_LC_R04_ENG00
MCU：20230707_LC_R04_ENG00</v>
      </c>
      <c r="P235" s="58" t="str">
        <v>2023.07.14</v>
      </c>
      <c r="Q235" s="31" t="str">
        <v>黄钊敏</v>
      </c>
      <c r="R235" s="50" t="str">
        <v>台架</v>
      </c>
    </row>
    <row customHeight="true" ht="157" r="236">
      <c r="A236" s="9">
        <v>235</v>
      </c>
      <c r="B236" s="11"/>
      <c r="C236" s="11"/>
      <c r="D236" s="56" t="str">
        <v>Base Park Aid Signal Interface</v>
      </c>
      <c r="E236" s="56" t="str">
        <v>The infotainment system is powered on.
The ignition status is Run/Start.
挂入R档或其他激活雷达界面
PDCDisp is configured
</v>
      </c>
      <c r="F236" s="56" t="str">
        <v>PDCDisp = ture
AHU receive
3aa.PrkAidMsgTxt_D_Rq =5或0~F中任意值
3ab.SidePrkSnsL3_D_Stat=A</v>
      </c>
      <c r="G236" s="56" t="str">
        <v>SPA_L3_1 = On-Idle 
SPA_L3_2 = On-Idle 
</v>
      </c>
      <c r="H236" s="9" t="str">
        <v>P2</v>
      </c>
      <c r="I236" s="30" t="str">
        <v>Pass</v>
      </c>
      <c r="J236" s="32"/>
      <c r="K236" s="32"/>
      <c r="L236" s="32"/>
      <c r="M236" s="30"/>
      <c r="N236" s="59"/>
      <c r="O236" s="57" t="str">
        <v>SOC：20230707_LC_R04_ENG00
MCU：20230707_LC_R04_ENG00</v>
      </c>
      <c r="P236" s="58" t="str">
        <v>2023.07.14</v>
      </c>
      <c r="Q236" s="31" t="str">
        <v>黄钊敏</v>
      </c>
      <c r="R236" s="50" t="str">
        <v>台架</v>
      </c>
    </row>
    <row customHeight="true" ht="157" r="237">
      <c r="A237" s="9">
        <v>236</v>
      </c>
      <c r="B237" s="11"/>
      <c r="C237" s="11"/>
      <c r="D237" s="56" t="str">
        <v>Base Park Aid Signal Interface</v>
      </c>
      <c r="E237" s="56" t="str">
        <v>The infotainment system is powered on.
The ignition status is Run/Start.
挂入R档或其他激活雷达界面
PDCDisp is configured
</v>
      </c>
      <c r="F237" s="56" t="str">
        <v>PDCDisp = ture
AHU receive
3aa.PrkAidMsgTxt_D_Rq =5或0~F中任意值
3ab.SidePrkSnsL3_D_Stat=B</v>
      </c>
      <c r="G237" s="56" t="str" xml:space="preserve">
        <v>SPA_L3_1 = On-Idle 
SPA_L3_2 = On-Idle 
 </v>
      </c>
      <c r="H237" s="9" t="str">
        <v>P2</v>
      </c>
      <c r="I237" s="30" t="str">
        <v>Pass</v>
      </c>
      <c r="J237" s="32"/>
      <c r="K237" s="32"/>
      <c r="L237" s="32"/>
      <c r="M237" s="30"/>
      <c r="N237" s="59"/>
      <c r="O237" s="57" t="str">
        <v>SOC：20230707_LC_R04_ENG00
MCU：20230707_LC_R04_ENG00</v>
      </c>
      <c r="P237" s="58" t="str">
        <v>2023.07.14</v>
      </c>
      <c r="Q237" s="31" t="str">
        <v>黄钊敏</v>
      </c>
      <c r="R237" s="50" t="str">
        <v>台架</v>
      </c>
    </row>
    <row customHeight="true" ht="157" r="238">
      <c r="A238" s="9">
        <v>237</v>
      </c>
      <c r="B238" s="11"/>
      <c r="C238" s="11"/>
      <c r="D238" s="56" t="str">
        <v>Base Park Aid Signal Interface</v>
      </c>
      <c r="E238" s="56" t="str">
        <v>The infotainment system is powered on.
The ignition status is Run/Start.
挂入R档或其他激活雷达界面
PDCDisp is configured
</v>
      </c>
      <c r="F238" s="56" t="str">
        <v>PDCDisp = ture
AHU receive
3aa.PrkAidMsgTxt_D_Rq =5或0~F中任意值
3ab.SidePrkSnsL3_D_Stat=C</v>
      </c>
      <c r="G238" s="56" t="str" xml:space="preserve">
        <v>SPA_L3_1 = On-Idle 
SPA_L3_2 = On-Idle 
 </v>
      </c>
      <c r="H238" s="9" t="str">
        <v>P2</v>
      </c>
      <c r="I238" s="30" t="str">
        <v>Pass</v>
      </c>
      <c r="J238" s="32"/>
      <c r="K238" s="32"/>
      <c r="L238" s="32"/>
      <c r="M238" s="30"/>
      <c r="N238" s="59"/>
      <c r="O238" s="57" t="str">
        <v>SOC：20230707_LC_R04_ENG00
MCU：20230707_LC_R04_ENG00</v>
      </c>
      <c r="P238" s="58" t="str">
        <v>2023.07.14</v>
      </c>
      <c r="Q238" s="31" t="str">
        <v>黄钊敏</v>
      </c>
      <c r="R238" s="50" t="str">
        <v>台架</v>
      </c>
    </row>
    <row customHeight="true" ht="157" r="239">
      <c r="A239" s="9">
        <v>238</v>
      </c>
      <c r="B239" s="11"/>
      <c r="C239" s="11"/>
      <c r="D239" s="56" t="str">
        <v>Base Park Aid Signal Interface</v>
      </c>
      <c r="E239" s="56" t="str">
        <v>The infotainment system is powered on.
The ignition status is Run/Start.
挂入R档或其他激活雷达界面
PDCDisp is configured
</v>
      </c>
      <c r="F239" s="56" t="str">
        <v>PDCDisp = ture
AHU receive
3aa.PrkAidMsgTxt_D_Rq =5或0~F中任意值
3ab.SidePrkSnsL3_D_Stat=D</v>
      </c>
      <c r="G239" s="56" t="str" xml:space="preserve">
        <v>SPA_L3_1 = On-Idle 
SPA_L3_2 = On-Idle 
 </v>
      </c>
      <c r="H239" s="9" t="str">
        <v>P2</v>
      </c>
      <c r="I239" s="30" t="str">
        <v>Pass</v>
      </c>
      <c r="J239" s="32"/>
      <c r="K239" s="32"/>
      <c r="L239" s="32"/>
      <c r="M239" s="30"/>
      <c r="N239" s="59"/>
      <c r="O239" s="57" t="str">
        <v>SOC：20230707_LC_R04_ENG00
MCU：20230707_LC_R04_ENG00</v>
      </c>
      <c r="P239" s="58" t="str">
        <v>2023.07.14</v>
      </c>
      <c r="Q239" s="31" t="str">
        <v>黄钊敏</v>
      </c>
      <c r="R239" s="50" t="str">
        <v>台架</v>
      </c>
    </row>
    <row customHeight="true" ht="157" r="240">
      <c r="A240" s="9">
        <v>239</v>
      </c>
      <c r="B240" s="11"/>
      <c r="C240" s="11"/>
      <c r="D240" s="56" t="str">
        <v>Base Park Aid Signal Interface</v>
      </c>
      <c r="E240" s="56" t="str">
        <v>The infotainment system is powered on.
The ignition status is Run/Start.
挂入R档或其他激活雷达界面
PDCDisp is configured
</v>
      </c>
      <c r="F240" s="56" t="str">
        <v>PDCDisp = ture
AHU receive
3aa.PrkAidMsgTxt_D_Rq =5或0~F中任意值
3ab.SidePrkSnsL3_D_Stat=E</v>
      </c>
      <c r="G240" s="56" t="str">
        <v>SPA_L3_1 = Inactive
SPA_L3_2 = Inactive
</v>
      </c>
      <c r="H240" s="9" t="str">
        <v>P2</v>
      </c>
      <c r="I240" s="30" t="str">
        <v>Pass</v>
      </c>
      <c r="J240" s="32"/>
      <c r="K240" s="32"/>
      <c r="L240" s="32"/>
      <c r="M240" s="30"/>
      <c r="N240" s="59"/>
      <c r="O240" s="57" t="str">
        <v>SOC：20230707_LC_R04_ENG00
MCU：20230707_LC_R04_ENG00</v>
      </c>
      <c r="P240" s="58" t="str">
        <v>2023.07.14</v>
      </c>
      <c r="Q240" s="31" t="str">
        <v>黄钊敏</v>
      </c>
      <c r="R240" s="50" t="str">
        <v>台架</v>
      </c>
    </row>
    <row customHeight="true" ht="157" r="241">
      <c r="A241" s="9">
        <v>240</v>
      </c>
      <c r="B241" s="11"/>
      <c r="C241" s="11"/>
      <c r="D241" s="56" t="str">
        <v>Base Park Aid Signal Interface</v>
      </c>
      <c r="E241" s="56" t="str">
        <v>The infotainment system is powered on.
The ignition status is Run/Start.
挂入R档或其他激活雷达界面
PDCDisp is configured
</v>
      </c>
      <c r="F241" s="56" t="str">
        <v>PDCDisp = ture
AHU receive
3aa.PrkAidMsgTxt_D_Rq =5或0~F中任意值
3ab.SidePrkSnsL3_D_Stat=F</v>
      </c>
      <c r="G241" s="56" t="str">
        <v>SPA_L3_1 = Inactive
SPA_L3_2 = Inactive
</v>
      </c>
      <c r="H241" s="9" t="str">
        <v>P2</v>
      </c>
      <c r="I241" s="30" t="str">
        <v>Pass</v>
      </c>
      <c r="J241" s="32"/>
      <c r="K241" s="32"/>
      <c r="L241" s="32"/>
      <c r="M241" s="30"/>
      <c r="N241" s="59"/>
      <c r="O241" s="57" t="str">
        <v>SOC：20230707_LC_R04_ENG00
MCU：20230707_LC_R04_ENG00</v>
      </c>
      <c r="P241" s="58" t="str">
        <v>2023.07.14</v>
      </c>
      <c r="Q241" s="31" t="str">
        <v>黄钊敏</v>
      </c>
      <c r="R241" s="50" t="str">
        <v>台架</v>
      </c>
    </row>
    <row customHeight="true" ht="157" r="242">
      <c r="A242" s="9">
        <v>241</v>
      </c>
      <c r="B242" s="11"/>
      <c r="C242" s="11"/>
      <c r="D242" s="56" t="str">
        <v>Base Park Aid Signal Interface</v>
      </c>
      <c r="E242" s="56" t="str">
        <v>The infotainment system is powered on.
The ignition status is Run/Start.
挂入R档或其他激活雷达界面
PDCDisp is configured
</v>
      </c>
      <c r="F242" s="56" t="str">
        <v>PDCDisp = ture
AHU receive
3aa.PrkAidMsgTxt_D_Rq =5或0~F中任意值
3ab.SidePrkSnsR3_D_Stat=0</v>
      </c>
      <c r="G242" s="56" t="str" xml:space="preserve">
        <v>SPA_R3_1 = Inactive 
SPA_R3_2 = Inactive </v>
      </c>
      <c r="H242" s="9" t="str">
        <v>P2</v>
      </c>
      <c r="I242" s="30" t="str">
        <v>Pass</v>
      </c>
      <c r="J242" s="32"/>
      <c r="K242" s="32"/>
      <c r="L242" s="32"/>
      <c r="M242" s="30"/>
      <c r="N242" s="59"/>
      <c r="O242" s="57" t="str">
        <v>SOC：20230707_LC_R04_ENG00
MCU：20230707_LC_R04_ENG00</v>
      </c>
      <c r="P242" s="58" t="str">
        <v>2023.07.14</v>
      </c>
      <c r="Q242" s="31" t="str">
        <v>黄钊敏</v>
      </c>
      <c r="R242" s="50" t="str">
        <v>台架</v>
      </c>
    </row>
    <row customHeight="true" ht="157" r="243">
      <c r="A243" s="9">
        <v>242</v>
      </c>
      <c r="B243" s="11"/>
      <c r="C243" s="11"/>
      <c r="D243" s="61" t="s">
        <v>22</v>
      </c>
      <c r="E243" s="56" t="str">
        <v>The infotainment system is powered on.
The ignition status is Run/Start.
挂入R档或其他激活雷达界面
PDCDisp is configured
</v>
      </c>
      <c r="F243" s="56" t="str">
        <v>PDCDisp = ture
AHU receive
3aa.PrkAidMsgTxt_D_Rq =5或0~F中任意值
3ab.SidePrkSnsR3_D_Stat=1</v>
      </c>
      <c r="G243" s="56" t="str">
        <v>SPA_R3_1 = On-Warn 
SPA_R3_2 = On Nostat
（进入Right Side Sector 3
SPA_R3_1  显示 Red；
OUTLINE显示red；）</v>
      </c>
      <c r="H243" s="9" t="str">
        <v>P0</v>
      </c>
      <c r="I243" s="30" t="str">
        <v>Pass</v>
      </c>
      <c r="J243" s="32"/>
      <c r="K243" s="32"/>
      <c r="L243" s="32"/>
      <c r="M243" s="30"/>
      <c r="N243" s="59"/>
      <c r="O243" s="57" t="str">
        <v>SOC：20230707_LC_R04_ENG00
MCU：20230707_LC_R04_ENG00</v>
      </c>
      <c r="P243" s="58" t="str">
        <v>2023.07.14</v>
      </c>
      <c r="Q243" s="31" t="str">
        <v>黄钊敏</v>
      </c>
      <c r="R243" s="50" t="str">
        <v>台架</v>
      </c>
    </row>
    <row customHeight="true" ht="157" r="244">
      <c r="A244" s="9">
        <v>243</v>
      </c>
      <c r="B244" s="11"/>
      <c r="C244" s="11"/>
      <c r="D244" s="56" t="str">
        <v>Base Park Aid Signal Interface</v>
      </c>
      <c r="E244" s="56" t="str">
        <v>The infotainment system is powered on.
The ignition status is Run/Start.
挂入R档或其他激活雷达界面
PDCDisp is configured
</v>
      </c>
      <c r="F244" s="56" t="str">
        <v>PDCDisp = ture
AHU receive
3aa.PrkAidMsgTxt_D_Rq =5或0~F中任意值
3ab.SidePrkSnsR3_D_Stat=2</v>
      </c>
      <c r="G244" s="56" t="str">
        <v>SPA_R3_1 = On-Warn 
SPA_R3_2 = On Nostat
（进入Right Side Sector 3
SPA_R3_1  显示 Red；
OUTLINE显示red；）</v>
      </c>
      <c r="H244" s="9" t="str">
        <v>P2</v>
      </c>
      <c r="I244" s="30" t="str">
        <v>Pass</v>
      </c>
      <c r="J244" s="32"/>
      <c r="K244" s="32"/>
      <c r="L244" s="32"/>
      <c r="M244" s="30"/>
      <c r="N244" s="59"/>
      <c r="O244" s="57" t="str">
        <v>SOC：20230707_LC_R04_ENG00
MCU：20230707_LC_R04_ENG00</v>
      </c>
      <c r="P244" s="58" t="str">
        <v>2023.07.14</v>
      </c>
      <c r="Q244" s="31" t="str">
        <v>黄钊敏</v>
      </c>
      <c r="R244" s="50" t="str">
        <v>台架</v>
      </c>
    </row>
    <row customHeight="true" ht="157" r="245">
      <c r="A245" s="9">
        <v>244</v>
      </c>
      <c r="B245" s="11"/>
      <c r="C245" s="11"/>
      <c r="D245" s="56" t="str">
        <v>Base Park Aid Signal Interface</v>
      </c>
      <c r="E245" s="56" t="str">
        <v>The infotainment system is powered on.
The ignition status is Run/Start.
挂入R档或其他激活雷达界面
PDCDisp is configured
</v>
      </c>
      <c r="F245" s="56" t="str">
        <v>PDCDisp = ture
AHU receive
3aa.PrkAidMsgTxt_D_Rq =5或0~F中任意值
3ab.SidePrkSnsR3_D_Stat=3</v>
      </c>
      <c r="G245" s="56" t="str">
        <v>SPA_R3_1 = On-Warn 
SPA_R3_2 = On Nostat
（进入Right Side Sector 3
SPA_R3_1  显示 Red；
OUTLINE显示red；）</v>
      </c>
      <c r="H245" s="9" t="str">
        <v>P2</v>
      </c>
      <c r="I245" s="30" t="str">
        <v>Pass</v>
      </c>
      <c r="J245" s="32"/>
      <c r="K245" s="32"/>
      <c r="L245" s="32"/>
      <c r="M245" s="30"/>
      <c r="N245" s="59"/>
      <c r="O245" s="57" t="str">
        <v>SOC：20230707_LC_R04_ENG00
MCU：20230707_LC_R04_ENG00</v>
      </c>
      <c r="P245" s="58" t="str">
        <v>2023.07.14</v>
      </c>
      <c r="Q245" s="31" t="str">
        <v>黄钊敏</v>
      </c>
      <c r="R245" s="50" t="str">
        <v>台架</v>
      </c>
    </row>
    <row customHeight="true" ht="157" r="246">
      <c r="A246" s="9">
        <v>245</v>
      </c>
      <c r="B246" s="11"/>
      <c r="C246" s="11"/>
      <c r="D246" s="56" t="str">
        <v>Base Park Aid Signal Interface</v>
      </c>
      <c r="E246" s="56" t="str">
        <v>The infotainment system is powered on.
The ignition status is Run/Start.
挂入R档或其他激活雷达界面
PDCDisp is configured
</v>
      </c>
      <c r="F246" s="56" t="str">
        <v>PDCDisp = ture
AHU receive
3aa.PrkAidMsgTxt_D_Rq =5或0~F中任意值
3ab.SidePrkSnsR3_D_Stat=4</v>
      </c>
      <c r="G246" s="56" t="str">
        <v>SPA_R3_1 = On-Warn 
SPA_R3_2 = On Nostat
（进入Right Side Sector 3
SPA_R3_1  显示 Red；
OUTLINE显示red；）</v>
      </c>
      <c r="H246" s="9" t="str">
        <v>P2</v>
      </c>
      <c r="I246" s="30" t="str">
        <v>Pass</v>
      </c>
      <c r="J246" s="32"/>
      <c r="K246" s="32"/>
      <c r="L246" s="32"/>
      <c r="M246" s="30"/>
      <c r="N246" s="59"/>
      <c r="O246" s="57" t="str">
        <v>SOC：20230707_LC_R04_ENG00
MCU：20230707_LC_R04_ENG00</v>
      </c>
      <c r="P246" s="58" t="str">
        <v>2023.07.14</v>
      </c>
      <c r="Q246" s="31" t="str">
        <v>黄钊敏</v>
      </c>
      <c r="R246" s="50" t="str">
        <v>台架</v>
      </c>
    </row>
    <row customHeight="true" ht="157" r="247">
      <c r="A247" s="9">
        <v>246</v>
      </c>
      <c r="B247" s="11"/>
      <c r="C247" s="11"/>
      <c r="D247" s="56" t="str">
        <v>Base Park Aid Signal Interface</v>
      </c>
      <c r="E247" s="56" t="str">
        <v>The infotainment system is powered on.
The ignition status is Run/Start.
挂入R档或其他激活雷达界面
PDCDisp is configured
</v>
      </c>
      <c r="F247" s="56" t="str">
        <v>PDCDisp = ture
AHU receive
3aa.PrkAidMsgTxt_D_Rq =5或0~F中任意值
3ab.SidePrkSnsR3_D_Stat=5</v>
      </c>
      <c r="G247" s="56" t="str">
        <v>SPA_R3_1 = On-Idle 
SPA_R3_2 = On-Warn 
（进入Right Side Sector 3
SPA_R3_2  显示 Yellow）
</v>
      </c>
      <c r="H247" s="9" t="str">
        <v>P2</v>
      </c>
      <c r="I247" s="30" t="str">
        <v>Pass</v>
      </c>
      <c r="J247" s="32"/>
      <c r="K247" s="32"/>
      <c r="L247" s="32"/>
      <c r="M247" s="30"/>
      <c r="N247" s="59"/>
      <c r="O247" s="57" t="str">
        <v>SOC：20230707_LC_R04_ENG00
MCU：20230707_LC_R04_ENG00</v>
      </c>
      <c r="P247" s="58" t="str">
        <v>2023.07.14</v>
      </c>
      <c r="Q247" s="31" t="str">
        <v>黄钊敏</v>
      </c>
      <c r="R247" s="50" t="str">
        <v>台架</v>
      </c>
    </row>
    <row customHeight="true" ht="157" r="248">
      <c r="A248" s="9">
        <v>247</v>
      </c>
      <c r="B248" s="11"/>
      <c r="C248" s="11"/>
      <c r="D248" s="56" t="str">
        <v>Base Park Aid Signal Interface</v>
      </c>
      <c r="E248" s="56" t="str">
        <v>The infotainment system is powered on.
The ignition status is Run/Start.
挂入R档或其他激活雷达界面
PDCDisp is configured
</v>
      </c>
      <c r="F248" s="56" t="str">
        <v>PDCDisp = ture
AHU receive
3aa.PrkAidMsgTxt_D_Rq =5或0~F中任意值
3ab.SidePrkSnsR3_D_Stat=6</v>
      </c>
      <c r="G248" s="56" t="str">
        <v>SPA_R3_1 = On-Idle 
SPA_R3_2 = On-Warn 
（进入Right Side Sector 3
SPA_R3_2  显示 Yellow）
</v>
      </c>
      <c r="H248" s="9" t="str">
        <v>P2</v>
      </c>
      <c r="I248" s="30" t="str">
        <v>Pass</v>
      </c>
      <c r="J248" s="32"/>
      <c r="K248" s="32"/>
      <c r="L248" s="32"/>
      <c r="M248" s="30"/>
      <c r="N248" s="59"/>
      <c r="O248" s="57" t="str">
        <v>SOC：20230707_LC_R04_ENG00
MCU：20230707_LC_R04_ENG00</v>
      </c>
      <c r="P248" s="58" t="str">
        <v>2023.07.14</v>
      </c>
      <c r="Q248" s="31" t="str">
        <v>黄钊敏</v>
      </c>
      <c r="R248" s="50" t="str">
        <v>台架</v>
      </c>
    </row>
    <row customHeight="true" ht="157" r="249">
      <c r="A249" s="9">
        <v>248</v>
      </c>
      <c r="B249" s="11"/>
      <c r="C249" s="11"/>
      <c r="D249" s="56" t="str">
        <v>Base Park Aid Signal Interface</v>
      </c>
      <c r="E249" s="56" t="str">
        <v>The infotainment system is powered on.
The ignition status is Run/Start.
挂入R档或其他激活雷达界面
PDCDisp is configured
</v>
      </c>
      <c r="F249" s="56" t="str">
        <v>PDCDisp = ture
AHU receive
3aa.PrkAidMsgTxt_D_Rq =5或0~F中任意值
3ab.SidePrkSnsR3_D_Stat=7</v>
      </c>
      <c r="G249" s="56" t="str">
        <v>SPA_R3_1 = On-Idle 
SPA_R3_2 = On-Warn 
（进入Right Side Sector 3
SPA_R3_2  显示 Yellow）
</v>
      </c>
      <c r="H249" s="9" t="str">
        <v>P2</v>
      </c>
      <c r="I249" s="30" t="str">
        <v>Pass</v>
      </c>
      <c r="J249" s="32"/>
      <c r="K249" s="32"/>
      <c r="L249" s="32"/>
      <c r="M249" s="30"/>
      <c r="N249" s="59"/>
      <c r="O249" s="57" t="str">
        <v>SOC：20230707_LC_R04_ENG00
MCU：20230707_LC_R04_ENG00</v>
      </c>
      <c r="P249" s="58" t="str">
        <v>2023.07.14</v>
      </c>
      <c r="Q249" s="31" t="str">
        <v>黄钊敏</v>
      </c>
      <c r="R249" s="50" t="str">
        <v>台架</v>
      </c>
    </row>
    <row customHeight="true" ht="157" r="250">
      <c r="A250" s="9">
        <v>249</v>
      </c>
      <c r="B250" s="11"/>
      <c r="C250" s="11"/>
      <c r="D250" s="56" t="str">
        <v>Base Park Aid Signal Interface</v>
      </c>
      <c r="E250" s="56" t="str">
        <v>The infotainment system is powered on.
The ignition status is Run/Start.
挂入R档或其他激活雷达界面
PDCDisp is configured
</v>
      </c>
      <c r="F250" s="56" t="str">
        <v>PDCDisp = ture
AHU receive
3aa.PrkAidMsgTxt_D_Rq =5或0~F中任意值
3ab.SidePrkSnsR3_D_Stat=8</v>
      </c>
      <c r="G250" s="56" t="str">
        <v>SPA_R3_1 = On-Idle 
SPA_R3_2 = On-Warn 
（进入Right Side Sector 3
SPA_R3_2  显示 Yellow）
</v>
      </c>
      <c r="H250" s="9" t="str">
        <v>P2</v>
      </c>
      <c r="I250" s="30" t="str">
        <v>Pass</v>
      </c>
      <c r="J250" s="32"/>
      <c r="K250" s="32"/>
      <c r="L250" s="32"/>
      <c r="M250" s="30"/>
      <c r="N250" s="59"/>
      <c r="O250" s="57" t="str">
        <v>SOC：20230707_LC_R04_ENG00
MCU：20230707_LC_R04_ENG00</v>
      </c>
      <c r="P250" s="58" t="str">
        <v>2023.07.14</v>
      </c>
      <c r="Q250" s="31" t="str">
        <v>黄钊敏</v>
      </c>
      <c r="R250" s="50" t="str">
        <v>台架</v>
      </c>
    </row>
    <row customHeight="true" ht="157" r="251">
      <c r="A251" s="9">
        <v>250</v>
      </c>
      <c r="B251" s="11"/>
      <c r="C251" s="11"/>
      <c r="D251" s="56" t="str">
        <v>Base Park Aid Signal Interface</v>
      </c>
      <c r="E251" s="56" t="str">
        <v>The infotainment system is powered on.
The ignition status is Run/Start.
挂入R档或其他激活雷达界面
PDCDisp is configured
</v>
      </c>
      <c r="F251" s="56" t="str">
        <v>PDCDisp = ture
AHU receive
3aa.PrkAidMsgTxt_D_Rq =5或0~F中任意值
3ab.SidePrkSnsR3_D_Stat=9</v>
      </c>
      <c r="G251" s="56" t="str">
        <v>SPA_R3_1 = On-Idle 
SPA_R3_2 = On-Idle 
</v>
      </c>
      <c r="H251" s="9" t="str">
        <v>P2</v>
      </c>
      <c r="I251" s="30" t="str">
        <v>Pass</v>
      </c>
      <c r="J251" s="32"/>
      <c r="K251" s="32"/>
      <c r="L251" s="32"/>
      <c r="M251" s="30"/>
      <c r="N251" s="59"/>
      <c r="O251" s="57" t="str">
        <v>SOC：20230707_LC_R04_ENG00
MCU：20230707_LC_R04_ENG00</v>
      </c>
      <c r="P251" s="58" t="str">
        <v>2023.07.14</v>
      </c>
      <c r="Q251" s="31" t="str">
        <v>黄钊敏</v>
      </c>
      <c r="R251" s="50" t="str">
        <v>台架</v>
      </c>
    </row>
    <row customHeight="true" ht="157" r="252">
      <c r="A252" s="9">
        <v>251</v>
      </c>
      <c r="B252" s="11"/>
      <c r="C252" s="11"/>
      <c r="D252" s="56" t="str">
        <v>Base Park Aid Signal Interface</v>
      </c>
      <c r="E252" s="56" t="str">
        <v>The infotainment system is powered on.
The ignition status is Run/Start.
挂入R档或其他激活雷达界面
PDCDisp is configured
</v>
      </c>
      <c r="F252" s="56" t="str">
        <v>PDCDisp = ture
AHU receive
3aa.PrkAidMsgTxt_D_Rq =5或0~F中任意值
3ab.SidePrkSnsR3_D_Stat=A</v>
      </c>
      <c r="G252" s="56" t="str">
        <v>SPA_R3_1 = On-Idle 
SPA_R3_2 = On-Idle 
</v>
      </c>
      <c r="H252" s="9" t="str">
        <v>P2</v>
      </c>
      <c r="I252" s="30" t="str">
        <v>Pass</v>
      </c>
      <c r="J252" s="32"/>
      <c r="K252" s="32"/>
      <c r="L252" s="32"/>
      <c r="M252" s="30"/>
      <c r="N252" s="59"/>
      <c r="O252" s="57" t="str">
        <v>SOC：20230707_LC_R04_ENG00
MCU：20230707_LC_R04_ENG00</v>
      </c>
      <c r="P252" s="58" t="str">
        <v>2023.07.14</v>
      </c>
      <c r="Q252" s="31" t="str">
        <v>黄钊敏</v>
      </c>
      <c r="R252" s="50" t="str">
        <v>台架</v>
      </c>
    </row>
    <row customHeight="true" ht="157" r="253">
      <c r="A253" s="9">
        <v>252</v>
      </c>
      <c r="B253" s="11"/>
      <c r="C253" s="11"/>
      <c r="D253" s="56" t="str">
        <v>Base Park Aid Signal Interface</v>
      </c>
      <c r="E253" s="56" t="str">
        <v>The infotainment system is powered on.
The ignition status is Run/Start.
挂入R档或其他激活雷达界面
PDCDisp is configured
</v>
      </c>
      <c r="F253" s="56" t="str">
        <v>PDCDisp = ture
AHU receive
3aa.PrkAidMsgTxt_D_Rq =5或0~F中任意值
3ab.SidePrkSnsR3_D_Stat=B</v>
      </c>
      <c r="G253" s="56" t="str" xml:space="preserve">
        <v>SPA_R3_1 = On-Idle 
SPA_R3_2 = On-Idle 
 </v>
      </c>
      <c r="H253" s="9" t="str">
        <v>P2</v>
      </c>
      <c r="I253" s="30" t="str">
        <v>Pass</v>
      </c>
      <c r="J253" s="32"/>
      <c r="K253" s="32"/>
      <c r="L253" s="32"/>
      <c r="M253" s="30"/>
      <c r="N253" s="59"/>
      <c r="O253" s="57" t="str">
        <v>SOC：20230707_LC_R04_ENG00
MCU：20230707_LC_R04_ENG00</v>
      </c>
      <c r="P253" s="58" t="str">
        <v>2023.07.14</v>
      </c>
      <c r="Q253" s="31" t="str">
        <v>黄钊敏</v>
      </c>
      <c r="R253" s="50" t="str">
        <v>台架</v>
      </c>
    </row>
    <row customHeight="true" ht="157" r="254">
      <c r="A254" s="9">
        <v>253</v>
      </c>
      <c r="B254" s="11"/>
      <c r="C254" s="11"/>
      <c r="D254" s="56" t="str">
        <v>Base Park Aid Signal Interface</v>
      </c>
      <c r="E254" s="56" t="str">
        <v>The infotainment system is powered on.
The ignition status is Run/Start.
挂入R档或其他激活雷达界面
PDCDisp is configured
</v>
      </c>
      <c r="F254" s="56" t="str">
        <v>PDCDisp = ture
AHU receive
3aa.PrkAidMsgTxt_D_Rq =5或0~F中任意值
3ab.SidePrkSnsR3_D_Stat=C</v>
      </c>
      <c r="G254" s="56" t="str" xml:space="preserve">
        <v>SPA_R3_1 = On-Idle 
SPA_R3_2 = On-Idle 
 </v>
      </c>
      <c r="H254" s="9" t="str">
        <v>P2</v>
      </c>
      <c r="I254" s="30" t="str">
        <v>Pass</v>
      </c>
      <c r="J254" s="32"/>
      <c r="K254" s="32"/>
      <c r="L254" s="32"/>
      <c r="M254" s="30"/>
      <c r="N254" s="59"/>
      <c r="O254" s="57" t="str">
        <v>SOC：20230707_LC_R04_ENG00
MCU：20230707_LC_R04_ENG00</v>
      </c>
      <c r="P254" s="58" t="str">
        <v>2023.07.14</v>
      </c>
      <c r="Q254" s="31" t="str">
        <v>黄钊敏</v>
      </c>
      <c r="R254" s="50" t="str">
        <v>台架</v>
      </c>
    </row>
    <row customHeight="true" ht="157" r="255">
      <c r="A255" s="9">
        <v>254</v>
      </c>
      <c r="B255" s="11"/>
      <c r="C255" s="11"/>
      <c r="D255" s="56" t="str">
        <v>Base Park Aid Signal Interface</v>
      </c>
      <c r="E255" s="56" t="str">
        <v>The infotainment system is powered on.
The ignition status is Run/Start.
挂入R档或其他激活雷达界面
PDCDisp is configured
</v>
      </c>
      <c r="F255" s="56" t="str">
        <v>PDCDisp = ture
AHU receive
3aa.PrkAidMsgTxt_D_Rq =5或0~F中任意值
3ab.SidePrkSnsR3_D_Stat=D</v>
      </c>
      <c r="G255" s="56" t="str" xml:space="preserve">
        <v>SPA_R3_1 = On-Idle 
SPA_R3_2 = On-Idle 
 </v>
      </c>
      <c r="H255" s="9" t="str">
        <v>P2</v>
      </c>
      <c r="I255" s="30" t="str">
        <v>Pass</v>
      </c>
      <c r="J255" s="32"/>
      <c r="K255" s="32"/>
      <c r="L255" s="32"/>
      <c r="M255" s="30"/>
      <c r="N255" s="59"/>
      <c r="O255" s="57" t="str">
        <v>SOC：20230707_LC_R04_ENG00
MCU：20230707_LC_R04_ENG00</v>
      </c>
      <c r="P255" s="58" t="str">
        <v>2023.07.14</v>
      </c>
      <c r="Q255" s="31" t="str">
        <v>黄钊敏</v>
      </c>
      <c r="R255" s="50" t="str">
        <v>台架</v>
      </c>
    </row>
    <row customHeight="true" ht="157" r="256">
      <c r="A256" s="9">
        <v>255</v>
      </c>
      <c r="B256" s="11"/>
      <c r="C256" s="11"/>
      <c r="D256" s="56" t="str">
        <v>Base Park Aid Signal Interface</v>
      </c>
      <c r="E256" s="56" t="str">
        <v>The infotainment system is powered on.
The ignition status is Run/Start.
挂入R档或其他激活雷达界面
PDCDisp is configured
</v>
      </c>
      <c r="F256" s="56" t="str">
        <v>PDCDisp = ture
AHU receive
3aa.PrkAidMsgTxt_D_Rq =5或0~F中任意值
3ab.SidePrkSnsR3_D_Stat=E</v>
      </c>
      <c r="G256" s="56" t="str">
        <v>SPA_R3_1 =Inactive
SPA_R3_2 =Inactive</v>
      </c>
      <c r="H256" s="9" t="str">
        <v>P2</v>
      </c>
      <c r="I256" s="30" t="str">
        <v>Pass</v>
      </c>
      <c r="J256" s="32"/>
      <c r="K256" s="32"/>
      <c r="L256" s="32"/>
      <c r="M256" s="30"/>
      <c r="N256" s="59"/>
      <c r="O256" s="57" t="str">
        <v>SOC：20230707_LC_R04_ENG00
MCU：20230707_LC_R04_ENG00</v>
      </c>
      <c r="P256" s="58" t="str">
        <v>2023.07.14</v>
      </c>
      <c r="Q256" s="31" t="str">
        <v>黄钊敏</v>
      </c>
      <c r="R256" s="50" t="str">
        <v>台架</v>
      </c>
    </row>
    <row customHeight="true" ht="157" r="257">
      <c r="A257" s="9">
        <v>256</v>
      </c>
      <c r="B257" s="11"/>
      <c r="C257" s="11"/>
      <c r="D257" s="56" t="str">
        <v>Base Park Aid Signal Interface</v>
      </c>
      <c r="E257" s="56" t="str">
        <v>The infotainment system is powered on.
The ignition status is Run/Start.
挂入R档或其他激活雷达界面
PDCDisp is configured
</v>
      </c>
      <c r="F257" s="56" t="str">
        <v>PDCDisp = ture
AHU receive
3aa.PrkAidMsgTxt_D_Rq =5或0~F中任意值
3ab.SidePrkSnsR3_D_Stat=F</v>
      </c>
      <c r="G257" s="56" t="str">
        <v>SPA_R3_1 =Inactive
SPA_R3_2 =Inactive</v>
      </c>
      <c r="H257" s="9" t="str">
        <v>P2</v>
      </c>
      <c r="I257" s="30" t="str">
        <v>Pass</v>
      </c>
      <c r="J257" s="32"/>
      <c r="K257" s="32"/>
      <c r="L257" s="32"/>
      <c r="M257" s="30"/>
      <c r="N257" s="59"/>
      <c r="O257" s="57" t="str">
        <v>SOC：20230707_LC_R04_ENG00
MCU：20230707_LC_R04_ENG00</v>
      </c>
      <c r="P257" s="58" t="str">
        <v>2023.07.14</v>
      </c>
      <c r="Q257" s="31" t="str">
        <v>黄钊敏</v>
      </c>
      <c r="R257" s="50" t="str">
        <v>台架</v>
      </c>
    </row>
    <row customHeight="true" ht="157" r="258">
      <c r="A258" s="9">
        <v>257</v>
      </c>
      <c r="B258" s="11"/>
      <c r="C258" s="11"/>
      <c r="D258" s="56" t="str">
        <v>Base Park Aid Signal Interface</v>
      </c>
      <c r="E258" s="56" t="str">
        <v>The infotainment system is powered on.
The ignition status is Run/Start.
挂入R档或其他激活雷达界面
PDCDisp is configured
</v>
      </c>
      <c r="F258" s="56" t="str">
        <v>PDCDisp = ture
AHU receive
3aa.PrkAidMsgTxt_D_Rq =0-F且(!=0xD || 0xF)
3ab.SidePrkSnsL4_D_Stat=0</v>
      </c>
      <c r="G258" s="56" t="str" xml:space="preserve">
        <v>SPA_L4_1 = Inactive 
SPA_L4_2 = Inactive </v>
      </c>
      <c r="H258" s="9" t="str">
        <v>P2</v>
      </c>
      <c r="I258" s="30" t="str">
        <v>Pass</v>
      </c>
      <c r="J258" s="32"/>
      <c r="K258" s="32"/>
      <c r="L258" s="32"/>
      <c r="M258" s="30"/>
      <c r="N258" s="59"/>
      <c r="O258" s="57" t="str">
        <v>SOC：20230707_LC_R04_ENG00
MCU：20230707_LC_R04_ENG00</v>
      </c>
      <c r="P258" s="58" t="str">
        <v>2023.07.14</v>
      </c>
      <c r="Q258" s="31" t="str">
        <v>黄钊敏</v>
      </c>
      <c r="R258" s="50" t="str">
        <v>台架</v>
      </c>
    </row>
    <row customHeight="true" ht="157" r="259">
      <c r="A259" s="9">
        <v>258</v>
      </c>
      <c r="B259" s="11"/>
      <c r="C259" s="11"/>
      <c r="D259" s="61" t="s">
        <v>23</v>
      </c>
      <c r="E259" s="56" t="str">
        <v>The infotainment system is powered on.
The ignition status is Run/Start.
挂入R档或其他激活雷达界面
PDCDisp is configured
</v>
      </c>
      <c r="F259" s="56" t="str">
        <v>PDCDisp = ture
AHU receive
3aa.PrkAidMsgTxt_D_Rq =0-F且(!=0xD || 0xF)
3ab.SidePrkSnsL4_D_Stat=1</v>
      </c>
      <c r="G259" s="56" t="str">
        <v>SPA_L4_1 = On-Warn 
SPA_L4_2 = On Nostat
（进入Left Side Sector 4
SPA_L4_1  显示 Red；
OUTLINE显示red；）</v>
      </c>
      <c r="H259" s="9" t="str">
        <v>P0</v>
      </c>
      <c r="I259" s="30" t="str">
        <v>Pass</v>
      </c>
      <c r="J259" s="32"/>
      <c r="K259" s="32"/>
      <c r="L259" s="32"/>
      <c r="M259" s="30"/>
      <c r="N259" s="59"/>
      <c r="O259" s="57" t="str">
        <v>SOC：20230707_LC_R04_ENG00
MCU：20230707_LC_R04_ENG00</v>
      </c>
      <c r="P259" s="58" t="str">
        <v>2023.07.14</v>
      </c>
      <c r="Q259" s="31" t="str">
        <v>黄钊敏</v>
      </c>
      <c r="R259" s="50" t="str">
        <v>台架</v>
      </c>
    </row>
    <row customHeight="true" ht="157" r="260">
      <c r="A260" s="9">
        <v>259</v>
      </c>
      <c r="B260" s="11"/>
      <c r="C260" s="11"/>
      <c r="D260" s="56" t="str">
        <v>Base Park Aid Signal Interface</v>
      </c>
      <c r="E260" s="56" t="str">
        <v>The infotainment system is powered on.
The ignition status is Run/Start.
挂入R档或其他激活雷达界面
PDCDisp is configured
</v>
      </c>
      <c r="F260" s="56" t="str">
        <v>PDCDisp = ture
AHU receive
3aa.PrkAidMsgTxt_D_Rq =0-F且(!=0xD || 0xF)
3ab.SidePrkSnsL4_D_Stat=2</v>
      </c>
      <c r="G260" s="56" t="str">
        <v>SPA_L4_1 = On-Warn 
SPA_L4_2 = On Nostat
（进入Left Side Sector 4
SPA_L4_1  显示 Red；
OUTLINE显示red；）</v>
      </c>
      <c r="H260" s="9" t="str">
        <v>P2</v>
      </c>
      <c r="I260" s="30" t="str">
        <v>Pass</v>
      </c>
      <c r="J260" s="32"/>
      <c r="K260" s="32"/>
      <c r="L260" s="32"/>
      <c r="M260" s="30"/>
      <c r="N260" s="59"/>
      <c r="O260" s="57" t="str">
        <v>SOC：20230707_LC_R04_ENG00
MCU：20230707_LC_R04_ENG00</v>
      </c>
      <c r="P260" s="58" t="str">
        <v>2023.07.14</v>
      </c>
      <c r="Q260" s="31" t="str">
        <v>黄钊敏</v>
      </c>
      <c r="R260" s="50" t="str">
        <v>台架</v>
      </c>
    </row>
    <row customHeight="true" ht="157" r="261">
      <c r="A261" s="9">
        <v>260</v>
      </c>
      <c r="B261" s="11"/>
      <c r="C261" s="11"/>
      <c r="D261" s="56" t="str">
        <v>Base Park Aid Signal Interface</v>
      </c>
      <c r="E261" s="56" t="str">
        <v>The infotainment system is powered on.
The ignition status is Run/Start.
挂入R档或其他激活雷达界面
PDCDisp is configured
</v>
      </c>
      <c r="F261" s="56" t="str">
        <v>PDCDisp = ture
AHU receive
3aa.PrkAidMsgTxt_D_Rq =0-F且(!=0xD || 0xF)
3ab.SidePrkSnsL4_D_Stat=3</v>
      </c>
      <c r="G261" s="56" t="str">
        <v>SPA_L4_1 = On-Warn 
SPA_L4_2 = On Nostat
（进入Left Side Sector 4
SPA_L4_1  显示 Red；
OUTLINE显示red；）</v>
      </c>
      <c r="H261" s="9" t="str">
        <v>P2</v>
      </c>
      <c r="I261" s="30" t="str">
        <v>Pass</v>
      </c>
      <c r="J261" s="32"/>
      <c r="K261" s="32"/>
      <c r="L261" s="32"/>
      <c r="M261" s="30"/>
      <c r="N261" s="59"/>
      <c r="O261" s="57" t="str">
        <v>SOC：20230707_LC_R04_ENG00
MCU：20230707_LC_R04_ENG00</v>
      </c>
      <c r="P261" s="58" t="str">
        <v>2023.07.14</v>
      </c>
      <c r="Q261" s="31" t="str">
        <v>黄钊敏</v>
      </c>
      <c r="R261" s="50" t="str">
        <v>台架</v>
      </c>
    </row>
    <row customHeight="true" ht="157" r="262">
      <c r="A262" s="9">
        <v>261</v>
      </c>
      <c r="B262" s="11"/>
      <c r="C262" s="11"/>
      <c r="D262" s="56" t="str">
        <v>Base Park Aid Signal Interface</v>
      </c>
      <c r="E262" s="56" t="str">
        <v>The infotainment system is powered on.
The ignition status is Run/Start.
挂入R档或其他激活雷达界面
PDCDisp is configured
</v>
      </c>
      <c r="F262" s="56" t="str">
        <v>PDCDisp = ture
AHU receive
3aa.PrkAidMsgTxt_D_Rq =0-F且(!=0xD || 0xF)
3ab.SidePrkSnsL4_D_Stat=4</v>
      </c>
      <c r="G262" s="56" t="str">
        <v>SPA_L4_1 = On-Warn 
SPA_L4_2 = On Nostat
（进入Left Side Sector 4
SPA_L4_1  显示 Red；
OUTLINE显示red；）</v>
      </c>
      <c r="H262" s="9" t="str">
        <v>P2</v>
      </c>
      <c r="I262" s="30" t="str">
        <v>Pass</v>
      </c>
      <c r="J262" s="32"/>
      <c r="K262" s="32"/>
      <c r="L262" s="32"/>
      <c r="M262" s="30"/>
      <c r="N262" s="59"/>
      <c r="O262" s="57" t="str">
        <v>SOC：20230707_LC_R04_ENG00
MCU：20230707_LC_R04_ENG00</v>
      </c>
      <c r="P262" s="58" t="str">
        <v>2023.07.14</v>
      </c>
      <c r="Q262" s="31" t="str">
        <v>黄钊敏</v>
      </c>
      <c r="R262" s="50" t="str">
        <v>台架</v>
      </c>
    </row>
    <row customHeight="true" ht="157" r="263">
      <c r="A263" s="9">
        <v>262</v>
      </c>
      <c r="B263" s="11"/>
      <c r="C263" s="11"/>
      <c r="D263" s="56" t="str">
        <v>Base Park Aid Signal Interface</v>
      </c>
      <c r="E263" s="56" t="str">
        <v>The infotainment system is powered on.
The ignition status is Run/Start.
挂入R档或其他激活雷达界面
PDCDisp is configured
</v>
      </c>
      <c r="F263" s="56" t="str">
        <v>PDCDisp = ture
AHU receive
3aa.PrkAidMsgTxt_D_Rq =0-F且(!=0xD || 0xF)
3ab.SidePrkSnsL4_D_Stat=5</v>
      </c>
      <c r="G263" s="56" t="str">
        <v>SPA_L4_1 = On-Idle 
SPA_L4_2 = On-Warn 
（进入Left Side Sector 4
SPA_L4_2  显示 Yellow）</v>
      </c>
      <c r="H263" s="9" t="str">
        <v>P2</v>
      </c>
      <c r="I263" s="30" t="str">
        <v>Pass</v>
      </c>
      <c r="J263" s="32"/>
      <c r="K263" s="32"/>
      <c r="L263" s="32"/>
      <c r="M263" s="30"/>
      <c r="N263" s="59"/>
      <c r="O263" s="57" t="str">
        <v>SOC：20230707_LC_R04_ENG00
MCU：20230707_LC_R04_ENG00</v>
      </c>
      <c r="P263" s="58" t="str">
        <v>2023.07.14</v>
      </c>
      <c r="Q263" s="31" t="str">
        <v>黄钊敏</v>
      </c>
      <c r="R263" s="50" t="str">
        <v>台架</v>
      </c>
    </row>
    <row customHeight="true" ht="157" r="264">
      <c r="A264" s="9">
        <v>263</v>
      </c>
      <c r="B264" s="11"/>
      <c r="C264" s="11"/>
      <c r="D264" s="56" t="str">
        <v>Base Park Aid Signal Interface</v>
      </c>
      <c r="E264" s="56" t="str">
        <v>The infotainment system is powered on.
The ignition status is Run/Start.
挂入R档或其他激活雷达界面
PDCDisp is configured
</v>
      </c>
      <c r="F264" s="56" t="str">
        <v>PDCDisp = ture
AHU receive
3aa.PrkAidMsgTxt_D_Rq =0-F且(!=0xD || 0xF)
3ab.SidePrkSnsL4_D_Stat=6</v>
      </c>
      <c r="G264" s="56" t="str">
        <v>SPA_L4_1 = On-Idle 
SPA_L4_2 = On-Warn 
（进入Left Side Sector 4
SPA_L4_2  显示 Yellow）</v>
      </c>
      <c r="H264" s="9" t="str">
        <v>P2</v>
      </c>
      <c r="I264" s="30" t="str">
        <v>Pass</v>
      </c>
      <c r="J264" s="32"/>
      <c r="K264" s="32"/>
      <c r="L264" s="32"/>
      <c r="M264" s="30"/>
      <c r="N264" s="59"/>
      <c r="O264" s="57" t="str">
        <v>SOC：20230707_LC_R04_ENG00
MCU：20230707_LC_R04_ENG00</v>
      </c>
      <c r="P264" s="58" t="str">
        <v>2023.07.14</v>
      </c>
      <c r="Q264" s="31" t="str">
        <v>黄钊敏</v>
      </c>
      <c r="R264" s="50" t="str">
        <v>台架</v>
      </c>
    </row>
    <row customHeight="true" ht="157" r="265">
      <c r="A265" s="9">
        <v>264</v>
      </c>
      <c r="B265" s="11"/>
      <c r="C265" s="11"/>
      <c r="D265" s="56" t="str">
        <v>Base Park Aid Signal Interface</v>
      </c>
      <c r="E265" s="56" t="str">
        <v>The infotainment system is powered on.
The ignition status is Run/Start.
挂入R档或其他激活雷达界面
PDCDisp is configured
</v>
      </c>
      <c r="F265" s="56" t="str">
        <v>PDCDisp = ture
AHU receive
3aa.PrkAidMsgTxt_D_Rq =0-F且(!=0xD || 0xF)
3ab.SidePrkSnsL4_D_Stat=7</v>
      </c>
      <c r="G265" s="56" t="str">
        <v>SPA_L4_1 = On-Idle 
SPA_L4_2 = On-Warn 
（进入Left Side Sector 4
SPA_L4_2  显示 Yellow）</v>
      </c>
      <c r="H265" s="9" t="str">
        <v>P2</v>
      </c>
      <c r="I265" s="30" t="str">
        <v>Pass</v>
      </c>
      <c r="J265" s="32"/>
      <c r="K265" s="32"/>
      <c r="L265" s="32"/>
      <c r="M265" s="30"/>
      <c r="N265" s="59"/>
      <c r="O265" s="57" t="str">
        <v>SOC：20230707_LC_R04_ENG00
MCU：20230707_LC_R04_ENG00</v>
      </c>
      <c r="P265" s="58" t="str">
        <v>2023.07.14</v>
      </c>
      <c r="Q265" s="31" t="str">
        <v>黄钊敏</v>
      </c>
      <c r="R265" s="50" t="str">
        <v>台架</v>
      </c>
    </row>
    <row customHeight="true" ht="157" r="266">
      <c r="A266" s="9">
        <v>265</v>
      </c>
      <c r="B266" s="11"/>
      <c r="C266" s="11"/>
      <c r="D266" s="56" t="str">
        <v>Base Park Aid Signal Interface</v>
      </c>
      <c r="E266" s="56" t="str">
        <v>The infotainment system is powered on.
The ignition status is Run/Start.
挂入R档或其他激活雷达界面
PDCDisp is configured
</v>
      </c>
      <c r="F266" s="56" t="str">
        <v>PDCDisp = ture
AHU receive
3aa.PrkAidMsgTxt_D_Rq =0-F且(!=0xD || 0xF)
3ab.SidePrkSnsL4_D_Stat=8</v>
      </c>
      <c r="G266" s="56" t="str">
        <v>SPA_L4_1 = On-Idle 
SPA_L4_2 = On-Warn 
（进入Left Side Sector 4
SPA_L4_2  显示 Yellow）</v>
      </c>
      <c r="H266" s="9" t="str">
        <v>P2</v>
      </c>
      <c r="I266" s="30" t="str">
        <v>Pass</v>
      </c>
      <c r="J266" s="32"/>
      <c r="K266" s="32"/>
      <c r="L266" s="32"/>
      <c r="M266" s="30"/>
      <c r="N266" s="59"/>
      <c r="O266" s="57" t="str">
        <v>SOC：20230707_LC_R04_ENG00
MCU：20230707_LC_R04_ENG00</v>
      </c>
      <c r="P266" s="58" t="str">
        <v>2023.07.14</v>
      </c>
      <c r="Q266" s="31" t="str">
        <v>黄钊敏</v>
      </c>
      <c r="R266" s="50" t="str">
        <v>台架</v>
      </c>
    </row>
    <row customHeight="true" ht="157" r="267">
      <c r="A267" s="9">
        <v>266</v>
      </c>
      <c r="B267" s="11"/>
      <c r="C267" s="11"/>
      <c r="D267" s="56" t="str">
        <v>Base Park Aid Signal Interface</v>
      </c>
      <c r="E267" s="56" t="str">
        <v>The infotainment system is powered on.
The ignition status is Run/Start.
挂入R档或其他激活雷达界面
PDCDisp is configured
</v>
      </c>
      <c r="F267" s="56" t="str">
        <v>PDCDisp = ture
AHU receive
3aa.PrkAidMsgTxt_D_Rq =0-F且(!=0xD || 0xF)
3ab.SidePrkSnsL4_D_Stat=9</v>
      </c>
      <c r="G267" s="56" t="str">
        <v>SPA_L4_1 = On-Idle 
SPA_L4_2 = On-Idle 
</v>
      </c>
      <c r="H267" s="9" t="str">
        <v>P2</v>
      </c>
      <c r="I267" s="30" t="str">
        <v>Pass</v>
      </c>
      <c r="J267" s="32"/>
      <c r="K267" s="32"/>
      <c r="L267" s="32"/>
      <c r="M267" s="30"/>
      <c r="N267" s="59"/>
      <c r="O267" s="57" t="str">
        <v>SOC：20230707_LC_R04_ENG00
MCU：20230707_LC_R04_ENG00</v>
      </c>
      <c r="P267" s="58" t="str">
        <v>2023.07.14</v>
      </c>
      <c r="Q267" s="31" t="str">
        <v>黄钊敏</v>
      </c>
      <c r="R267" s="50" t="str">
        <v>台架</v>
      </c>
    </row>
    <row customHeight="true" ht="157" r="268">
      <c r="A268" s="9">
        <v>267</v>
      </c>
      <c r="B268" s="11"/>
      <c r="C268" s="11"/>
      <c r="D268" s="56" t="str">
        <v>Base Park Aid Signal Interface</v>
      </c>
      <c r="E268" s="56" t="str">
        <v>The infotainment system is powered on.
The ignition status is Run/Start.
挂入R档或其他激活雷达界面
PDCDisp is configured
</v>
      </c>
      <c r="F268" s="56" t="str">
        <v>PDCDisp = ture
AHU receive
3aa.PrkAidMsgTxt_D_Rq =0-F且(!=0xD || 0xF)
3ab.SidePrkSnsL4_D_Stat=A</v>
      </c>
      <c r="G268" s="56" t="str">
        <v>SPA_L4_1 = On-Idle 
SPA_L4_2 = On-Idle 
</v>
      </c>
      <c r="H268" s="9" t="str">
        <v>P2</v>
      </c>
      <c r="I268" s="30" t="str">
        <v>Pass</v>
      </c>
      <c r="J268" s="32"/>
      <c r="K268" s="32"/>
      <c r="L268" s="32"/>
      <c r="M268" s="30"/>
      <c r="N268" s="59"/>
      <c r="O268" s="57" t="str">
        <v>SOC：20230707_LC_R04_ENG00
MCU：20230707_LC_R04_ENG00</v>
      </c>
      <c r="P268" s="58" t="str">
        <v>2023.07.14</v>
      </c>
      <c r="Q268" s="31" t="str">
        <v>黄钊敏</v>
      </c>
      <c r="R268" s="50" t="str">
        <v>台架</v>
      </c>
    </row>
    <row customHeight="true" ht="157" r="269">
      <c r="A269" s="9">
        <v>268</v>
      </c>
      <c r="B269" s="11"/>
      <c r="C269" s="11"/>
      <c r="D269" s="56" t="str">
        <v>Base Park Aid Signal Interface</v>
      </c>
      <c r="E269" s="56" t="str">
        <v>The infotainment system is powered on.
The ignition status is Run/Start.
挂入R档或其他激活雷达界面
PDCDisp is configured
</v>
      </c>
      <c r="F269" s="56" t="str">
        <v>PDCDisp = ture
AHU receive
3aa.PrkAidMsgTxt_D_Rq =0-F且(!=0xD || 0xF)
3ab.SidePrkSnsL4_D_Stat=B</v>
      </c>
      <c r="G269" s="56" t="str" xml:space="preserve">
        <v>SPA_L4_1 = On-Idle 
SPA_L4_2 = On-Idle 
 </v>
      </c>
      <c r="H269" s="9" t="str">
        <v>P2</v>
      </c>
      <c r="I269" s="30" t="str">
        <v>Pass</v>
      </c>
      <c r="J269" s="32"/>
      <c r="K269" s="32"/>
      <c r="L269" s="32"/>
      <c r="M269" s="30"/>
      <c r="N269" s="59"/>
      <c r="O269" s="57" t="str">
        <v>SOC：20230707_LC_R04_ENG00
MCU：20230707_LC_R04_ENG00</v>
      </c>
      <c r="P269" s="58" t="str">
        <v>2023.07.14</v>
      </c>
      <c r="Q269" s="31" t="str">
        <v>黄钊敏</v>
      </c>
      <c r="R269" s="50" t="str">
        <v>台架</v>
      </c>
    </row>
    <row customHeight="true" ht="157" r="270">
      <c r="A270" s="9">
        <v>269</v>
      </c>
      <c r="B270" s="11"/>
      <c r="C270" s="11"/>
      <c r="D270" s="56" t="str">
        <v>Base Park Aid Signal Interface</v>
      </c>
      <c r="E270" s="56" t="str">
        <v>The infotainment system is powered on.
The ignition status is Run/Start.
挂入R档或其他激活雷达界面
PDCDisp is configured
</v>
      </c>
      <c r="F270" s="56" t="str">
        <v>PDCDisp = ture
AHU receive
3aa.PrkAidMsgTxt_D_Rq =0-F且(!=0xD || 0xF)
3ab.SidePrkSnsL4_D_Stat=C</v>
      </c>
      <c r="G270" s="56" t="str" xml:space="preserve">
        <v>SPA_L4_1 = On-Idle 
SPA_L4_2 = On-Idle 
 </v>
      </c>
      <c r="H270" s="9" t="str">
        <v>P2</v>
      </c>
      <c r="I270" s="30" t="str">
        <v>Pass</v>
      </c>
      <c r="J270" s="32"/>
      <c r="K270" s="32"/>
      <c r="L270" s="32"/>
      <c r="M270" s="30"/>
      <c r="N270" s="59"/>
      <c r="O270" s="57" t="str">
        <v>SOC：20230707_LC_R04_ENG00
MCU：20230707_LC_R04_ENG00</v>
      </c>
      <c r="P270" s="58" t="str">
        <v>2023.07.14</v>
      </c>
      <c r="Q270" s="31" t="str">
        <v>黄钊敏</v>
      </c>
      <c r="R270" s="50" t="str">
        <v>台架</v>
      </c>
    </row>
    <row customHeight="true" ht="157" r="271">
      <c r="A271" s="9">
        <v>270</v>
      </c>
      <c r="B271" s="11"/>
      <c r="C271" s="11"/>
      <c r="D271" s="56" t="str">
        <v>Base Park Aid Signal Interface</v>
      </c>
      <c r="E271" s="56" t="str">
        <v>The infotainment system is powered on.
The ignition status is Run/Start.
挂入R档或其他激活雷达界面
PDCDisp is configured
</v>
      </c>
      <c r="F271" s="56" t="str">
        <v>PDCDisp = ture
AHU receive
3aa.PrkAidMsgTxt_D_Rq =0-F且(!=0xD || 0xF)
3ab.SidePrkSnsL4_D_Stat=D</v>
      </c>
      <c r="G271" s="56" t="str" xml:space="preserve">
        <v>SPA_L4_1 = On-Idle 
SPA_L4_2 = On-Idle 
 </v>
      </c>
      <c r="H271" s="9" t="str">
        <v>P2</v>
      </c>
      <c r="I271" s="30" t="str">
        <v>Pass</v>
      </c>
      <c r="J271" s="32"/>
      <c r="K271" s="32"/>
      <c r="L271" s="32"/>
      <c r="M271" s="30"/>
      <c r="N271" s="59"/>
      <c r="O271" s="57" t="str">
        <v>SOC：20230707_LC_R04_ENG00
MCU：20230707_LC_R04_ENG00</v>
      </c>
      <c r="P271" s="58" t="str">
        <v>2023.07.14</v>
      </c>
      <c r="Q271" s="31" t="str">
        <v>黄钊敏</v>
      </c>
      <c r="R271" s="50" t="str">
        <v>台架</v>
      </c>
    </row>
    <row customHeight="true" ht="157" r="272">
      <c r="A272" s="9">
        <v>271</v>
      </c>
      <c r="B272" s="11"/>
      <c r="C272" s="11"/>
      <c r="D272" s="56" t="str">
        <v>Base Park Aid Signal Interface</v>
      </c>
      <c r="E272" s="56" t="str">
        <v>The infotainment system is powered on.
The ignition status is Run/Start.
挂入R档或其他激活雷达界面
PDCDisp is configured
</v>
      </c>
      <c r="F272" s="56" t="str">
        <v>PDCDisp = ture
AHU receive
3aa.PrkAidMsgTxt_D_Rq =0-F且(!=0xD || 0xF)
3ab.SidePrkSnsL4_D_Stat=E</v>
      </c>
      <c r="G272" s="56" t="str">
        <v>SPA_L4_1 =Inactive
SPA_L4_2 = Inactive</v>
      </c>
      <c r="H272" s="9" t="str">
        <v>P2</v>
      </c>
      <c r="I272" s="30" t="str">
        <v>Pass</v>
      </c>
      <c r="J272" s="32"/>
      <c r="K272" s="32"/>
      <c r="L272" s="32"/>
      <c r="M272" s="30"/>
      <c r="N272" s="59"/>
      <c r="O272" s="57" t="str">
        <v>SOC：20230707_LC_R04_ENG00
MCU：20230707_LC_R04_ENG00</v>
      </c>
      <c r="P272" s="58" t="str">
        <v>2023.07.14</v>
      </c>
      <c r="Q272" s="31" t="str">
        <v>黄钊敏</v>
      </c>
      <c r="R272" s="50" t="str">
        <v>台架</v>
      </c>
    </row>
    <row customHeight="true" ht="157" r="273">
      <c r="A273" s="9">
        <v>272</v>
      </c>
      <c r="B273" s="11"/>
      <c r="C273" s="11"/>
      <c r="D273" s="56" t="str">
        <v>Base Park Aid Signal Interface</v>
      </c>
      <c r="E273" s="56" t="str">
        <v>The infotainment system is powered on.
The ignition status is Run/Start.
挂入R档或其他激活雷达界面
PDCDisp is configured
</v>
      </c>
      <c r="F273" s="56" t="str">
        <v>PDCDisp = ture
AHU receive
3aa.PrkAidMsgTxt_D_Rq =0-F且(!=0xD || 0xF)
3ab.SidePrkSnsL4_D_Stat=F</v>
      </c>
      <c r="G273" s="56" t="str">
        <v>SPA_L4_1 =Inactive
SPA_L4_2 = Inactive</v>
      </c>
      <c r="H273" s="9" t="str">
        <v>P2</v>
      </c>
      <c r="I273" s="30" t="str">
        <v>Pass</v>
      </c>
      <c r="J273" s="32"/>
      <c r="K273" s="32"/>
      <c r="L273" s="32"/>
      <c r="M273" s="30"/>
      <c r="N273" s="59"/>
      <c r="O273" s="57" t="str">
        <v>SOC：20230707_LC_R04_ENG00
MCU：20230707_LC_R04_ENG00</v>
      </c>
      <c r="P273" s="58" t="str">
        <v>2023.07.14</v>
      </c>
      <c r="Q273" s="31" t="str">
        <v>黄钊敏</v>
      </c>
      <c r="R273" s="50" t="str">
        <v>台架</v>
      </c>
    </row>
    <row customHeight="true" ht="157" r="274">
      <c r="A274" s="9">
        <v>273</v>
      </c>
      <c r="B274" s="11"/>
      <c r="C274" s="11"/>
      <c r="D274" s="56" t="str">
        <v>Base Park Aid Signal Interface</v>
      </c>
      <c r="E274" s="56" t="str">
        <v>The infotainment system is powered on.
The ignition status is Run/Start.
挂入R档或其他激活雷达界面
PDCDisp is configured
</v>
      </c>
      <c r="F274" s="56" t="str">
        <v>PDCDisp = ture
AHU receive
3aa.PrkAidMsgTxt_D_Rq = 0xF
3ab.SidePrkSnsL4_D_Stat=1</v>
      </c>
      <c r="G274" s="56" t="str">
        <v>SPA_L4_1 = On-Blkd 
SPA_L4_2 = On Nostat
</v>
      </c>
      <c r="H274" s="9" t="str">
        <v>P1</v>
      </c>
      <c r="I274" s="30" t="str">
        <v>Pass</v>
      </c>
      <c r="J274" s="32"/>
      <c r="K274" s="32"/>
      <c r="L274" s="32"/>
      <c r="M274" s="30"/>
      <c r="N274" s="59"/>
      <c r="O274" s="57" t="str">
        <v>SOC：20230707_LC_R04_ENG00
MCU：20230707_LC_R04_ENG00</v>
      </c>
      <c r="P274" s="58" t="str">
        <v>2023.07.14</v>
      </c>
      <c r="Q274" s="31" t="str">
        <v>黄钊敏</v>
      </c>
      <c r="R274" s="50" t="str">
        <v>台架</v>
      </c>
    </row>
    <row customHeight="true" ht="157" r="275">
      <c r="A275" s="9">
        <v>274</v>
      </c>
      <c r="B275" s="11"/>
      <c r="C275" s="11"/>
      <c r="D275" s="56" t="str">
        <v>Base Park Aid Signal Interface</v>
      </c>
      <c r="E275" s="56" t="str">
        <v>The infotainment system is powered on.
The ignition status is Run/Start.
挂入R档或其他激活雷达界面
PDCDisp is configured
</v>
      </c>
      <c r="F275" s="56" t="str">
        <v>PDCDisp = ture
AHU receive
3aa.PrkAidMsgTxt_D_Rq=0xD || 0xF
3ab.SidePrkSnsL4_D_Stat=0</v>
      </c>
      <c r="G275" s="56" t="str">
        <v>SPA_L4_1 = On Nostat
SPA_L4_2 = On Nostat
</v>
      </c>
      <c r="H275" s="9" t="str">
        <v>P1</v>
      </c>
      <c r="I275" s="30" t="str">
        <v>Pass</v>
      </c>
      <c r="J275" s="32"/>
      <c r="K275" s="32"/>
      <c r="L275" s="32"/>
      <c r="M275" s="30"/>
      <c r="N275" s="59"/>
      <c r="O275" s="57" t="str">
        <v>SOC：20230707_LC_R04_ENG00
MCU：20230707_LC_R04_ENG00</v>
      </c>
      <c r="P275" s="58" t="str">
        <v>2023.07.14</v>
      </c>
      <c r="Q275" s="31" t="str">
        <v>黄钊敏</v>
      </c>
      <c r="R275" s="50" t="str">
        <v>台架</v>
      </c>
    </row>
    <row customHeight="true" ht="157" r="276">
      <c r="A276" s="9">
        <v>275</v>
      </c>
      <c r="B276" s="11"/>
      <c r="C276" s="11"/>
      <c r="D276" s="61" t="s">
        <v>21</v>
      </c>
      <c r="E276" s="56" t="str">
        <v>The infotainment system is powered on.
The ignition status is Run/Start.
挂入R档或其他激活雷达界面
PDCDisp is configured
</v>
      </c>
      <c r="F276" s="56" t="str">
        <v>PDCDisp = ture
AHU receive
3aa.PrkAidMsgTxt_D_Rq =0-F且(!=0xD || 0xF)
3ab.SidePrkSnsR4_D_Stat = 0</v>
      </c>
      <c r="G276" s="56" t="str" xml:space="preserve">
        <v>SPA_R4_1 = Inactive 
SPA_R4_2 = Inactive </v>
      </c>
      <c r="H276" s="9" t="str">
        <v>P0</v>
      </c>
      <c r="I276" s="30" t="str">
        <v>Pass</v>
      </c>
      <c r="J276" s="32"/>
      <c r="K276" s="32"/>
      <c r="L276" s="32"/>
      <c r="M276" s="30"/>
      <c r="N276" s="59"/>
      <c r="O276" s="57" t="str">
        <v>SOC：20230707_LC_R04_ENG00
MCU：20230707_LC_R04_ENG00</v>
      </c>
      <c r="P276" s="58" t="str">
        <v>2023.07.14</v>
      </c>
      <c r="Q276" s="31" t="str">
        <v>黄钊敏</v>
      </c>
      <c r="R276" s="50" t="str">
        <v>台架</v>
      </c>
    </row>
    <row customHeight="true" ht="157" r="277">
      <c r="A277" s="9">
        <v>276</v>
      </c>
      <c r="B277" s="11"/>
      <c r="C277" s="11"/>
      <c r="D277" s="56" t="str">
        <v>Base Park Aid Signal Interface</v>
      </c>
      <c r="E277" s="56" t="str">
        <v>The infotainment system is powered on.
The ignition status is Run/Start.
挂入R档或其他激活雷达界面
PDCDisp is configured
</v>
      </c>
      <c r="F277" s="56" t="str">
        <v>PDCDisp = ture
AHU receive
3aa.PrkAidMsgTxt_D_Rq =0-F且(!=0xD || 0xF)
3ab.SidePrkSnsR4_D_Stat = 1</v>
      </c>
      <c r="G277" s="56" t="str">
        <v>SPA_R4_1 = On-Warn 
SPA_R4_2 = On Nostat
（进入Right Side Sector 4
SPA_R4_1 显示 Red；
OUTLINE显示red；）</v>
      </c>
      <c r="H277" s="9" t="str">
        <v>P1</v>
      </c>
      <c r="I277" s="30" t="str">
        <v>Pass</v>
      </c>
      <c r="J277" s="32"/>
      <c r="K277" s="32"/>
      <c r="L277" s="32"/>
      <c r="M277" s="30"/>
      <c r="N277" s="59"/>
      <c r="O277" s="57" t="str">
        <v>SOC：20230707_LC_R04_ENG00
MCU：20230707_LC_R04_ENG00</v>
      </c>
      <c r="P277" s="58" t="str">
        <v>2023.07.14</v>
      </c>
      <c r="Q277" s="31" t="str">
        <v>黄钊敏</v>
      </c>
      <c r="R277" s="50" t="str">
        <v>台架</v>
      </c>
    </row>
    <row customHeight="true" ht="157" r="278">
      <c r="A278" s="9">
        <v>277</v>
      </c>
      <c r="B278" s="11"/>
      <c r="C278" s="11"/>
      <c r="D278" s="56" t="str">
        <v>Base Park Aid Signal Interface</v>
      </c>
      <c r="E278" s="56" t="str">
        <v>The infotainment system is powered on.
The ignition status is Run/Start.
挂入R档或其他激活雷达界面
PDCDisp is configured
</v>
      </c>
      <c r="F278" s="56" t="str">
        <v>PDCDisp = ture
AHU receive
3aa.PrkAidMsgTxt_D_Rq =0-F且(!=0xD || 0xF)
3ab.SidePrkSnsR4_D_Stat = 2</v>
      </c>
      <c r="G278" s="56" t="str">
        <v>SPA_R4_1 = On-Warn 
SPA_R4_2 = On Nostat
（进入Right Side Sector 4
SPA_R4_1 显示 Red；
OUTLINE显示red；）</v>
      </c>
      <c r="H278" s="9" t="str">
        <v>P1</v>
      </c>
      <c r="I278" s="30" t="str">
        <v>Pass</v>
      </c>
      <c r="J278" s="32"/>
      <c r="K278" s="32"/>
      <c r="L278" s="32"/>
      <c r="M278" s="30"/>
      <c r="N278" s="59"/>
      <c r="O278" s="57" t="str">
        <v>SOC：20230707_LC_R04_ENG00
MCU：20230707_LC_R04_ENG00</v>
      </c>
      <c r="P278" s="58" t="str">
        <v>2023.07.14</v>
      </c>
      <c r="Q278" s="31" t="str">
        <v>黄钊敏</v>
      </c>
      <c r="R278" s="50" t="str">
        <v>台架</v>
      </c>
    </row>
    <row customHeight="true" ht="157" r="279">
      <c r="A279" s="9">
        <v>278</v>
      </c>
      <c r="B279" s="11"/>
      <c r="C279" s="11"/>
      <c r="D279" s="56" t="str">
        <v>Base Park Aid Signal Interface</v>
      </c>
      <c r="E279" s="56" t="str">
        <v>The infotainment system is powered on.
The ignition status is Run/Start.
挂入R档或其他激活雷达界面
PDCDisp is configured
</v>
      </c>
      <c r="F279" s="56" t="str">
        <v>PDCDisp = ture
AHU receive
3aa.PrkAidMsgTxt_D_Rq =0-F且(!=0xD || 0xF)
3ab.SidePrkSnsR4_D_Stat = 3</v>
      </c>
      <c r="G279" s="56" t="str">
        <v>SPA_R4_1 = On-Warn 
SPA_R4_2 = On Nostat
（进入Right Side Sector 4
SPA_R4_1 显示 Red；
OUTLINE显示red；）</v>
      </c>
      <c r="H279" s="9" t="str">
        <v>P1</v>
      </c>
      <c r="I279" s="30" t="str">
        <v>Pass</v>
      </c>
      <c r="J279" s="32"/>
      <c r="K279" s="32"/>
      <c r="L279" s="32"/>
      <c r="M279" s="30"/>
      <c r="N279" s="59"/>
      <c r="O279" s="57" t="str">
        <v>SOC：20230707_LC_R04_ENG00
MCU：20230707_LC_R04_ENG00</v>
      </c>
      <c r="P279" s="58" t="str">
        <v>2023.07.14</v>
      </c>
      <c r="Q279" s="31" t="str">
        <v>黄钊敏</v>
      </c>
      <c r="R279" s="50" t="str">
        <v>台架</v>
      </c>
    </row>
    <row customHeight="true" ht="157" r="280">
      <c r="A280" s="9">
        <v>279</v>
      </c>
      <c r="B280" s="11"/>
      <c r="C280" s="11"/>
      <c r="D280" s="56" t="str">
        <v>Base Park Aid Signal Interface</v>
      </c>
      <c r="E280" s="56" t="str">
        <v>The infotainment system is powered on.
The ignition status is Run/Start.
挂入R档或其他激活雷达界面
PDCDisp is configured
</v>
      </c>
      <c r="F280" s="56" t="str">
        <v>PDCDisp = ture
AHU receive
3aa.PrkAidMsgTxt_D_Rq =0-F且(!=0xD || 0xF)
3ab.SidePrkSnsR4_D_Stat = 4</v>
      </c>
      <c r="G280" s="56" t="str">
        <v>SPA_R4_1 = On-Warn 
SPA_R4_2 = On Nostat
（进入Right Side Sector 4
SPA_R4_1 显示 Red；
OUTLINE显示red；）</v>
      </c>
      <c r="H280" s="9" t="str">
        <v>P1</v>
      </c>
      <c r="I280" s="30" t="str">
        <v>Pass</v>
      </c>
      <c r="J280" s="32"/>
      <c r="K280" s="32"/>
      <c r="L280" s="32"/>
      <c r="M280" s="30"/>
      <c r="N280" s="59"/>
      <c r="O280" s="57" t="str">
        <v>SOC：20230707_LC_R04_ENG00
MCU：20230707_LC_R04_ENG00</v>
      </c>
      <c r="P280" s="58" t="str">
        <v>2023.07.14</v>
      </c>
      <c r="Q280" s="31" t="str">
        <v>黄钊敏</v>
      </c>
      <c r="R280" s="50" t="str">
        <v>台架</v>
      </c>
    </row>
    <row customHeight="true" ht="157" r="281">
      <c r="A281" s="9">
        <v>280</v>
      </c>
      <c r="B281" s="11"/>
      <c r="C281" s="11"/>
      <c r="D281" s="56" t="str">
        <v>Base Park Aid Signal Interface</v>
      </c>
      <c r="E281" s="56" t="str">
        <v>The infotainment system is powered on.
The ignition status is Run/Start.
挂入R档或其他激活雷达界面
PDCDisp is configured
</v>
      </c>
      <c r="F281" s="56" t="str">
        <v>PDCDisp = ture
AHU receive
3aa.PrkAidMsgTxt_D_Rq =0-F且(!=0xD || 0xF)
3ab.SidePrkSnsR4_D_Stat = 5</v>
      </c>
      <c r="G281" s="56" t="str">
        <v>SPA_R4_1 = On-Idle 
SPA_R4_2 = On-Warn 
（进入Right Side Sector 4
SPA_R4_2 显示 Yellow）
</v>
      </c>
      <c r="H281" s="9" t="str">
        <v>P1</v>
      </c>
      <c r="I281" s="30" t="str">
        <v>Pass</v>
      </c>
      <c r="J281" s="32"/>
      <c r="K281" s="32"/>
      <c r="L281" s="32"/>
      <c r="M281" s="30"/>
      <c r="N281" s="59"/>
      <c r="O281" s="57" t="str">
        <v>SOC：20230707_LC_R04_ENG00
MCU：20230707_LC_R04_ENG00</v>
      </c>
      <c r="P281" s="58" t="str">
        <v>2023.07.14</v>
      </c>
      <c r="Q281" s="31" t="str">
        <v>黄钊敏</v>
      </c>
      <c r="R281" s="50" t="str">
        <v>台架</v>
      </c>
    </row>
    <row customHeight="true" ht="157" r="282">
      <c r="A282" s="9">
        <v>281</v>
      </c>
      <c r="B282" s="11"/>
      <c r="C282" s="11"/>
      <c r="D282" s="56" t="str">
        <v>Base Park Aid Signal Interface</v>
      </c>
      <c r="E282" s="56" t="str">
        <v>The infotainment system is powered on.
The ignition status is Run/Start.
挂入R档或其他激活雷达界面
PDCDisp is configured
</v>
      </c>
      <c r="F282" s="56" t="str">
        <v>PDCDisp = ture
AHU receive
3aa.PrkAidMsgTxt_D_Rq =0-F且(!=0xD || 0xF)
3ab.SidePrkSnsR4_D_Stat = 6</v>
      </c>
      <c r="G282" s="56" t="str">
        <v>SPA_R4_1 = On-Idle 
SPA_R4_2 = On-Warn 
（进入Right Side Sector 4
SPA_R4_2 显示 Yellow）
</v>
      </c>
      <c r="H282" s="9" t="str">
        <v>P1</v>
      </c>
      <c r="I282" s="30" t="str">
        <v>Pass</v>
      </c>
      <c r="J282" s="32"/>
      <c r="K282" s="32"/>
      <c r="L282" s="32"/>
      <c r="M282" s="30"/>
      <c r="N282" s="59"/>
      <c r="O282" s="57" t="str">
        <v>SOC：20230707_LC_R04_ENG00
MCU：20230707_LC_R04_ENG00</v>
      </c>
      <c r="P282" s="58" t="str">
        <v>2023.07.14</v>
      </c>
      <c r="Q282" s="31" t="str">
        <v>黄钊敏</v>
      </c>
      <c r="R282" s="50" t="str">
        <v>台架</v>
      </c>
    </row>
    <row customHeight="true" ht="157" r="283">
      <c r="A283" s="9">
        <v>282</v>
      </c>
      <c r="B283" s="11"/>
      <c r="C283" s="11"/>
      <c r="D283" s="56" t="str">
        <v>Base Park Aid Signal Interface</v>
      </c>
      <c r="E283" s="56" t="str">
        <v>The infotainment system is powered on.
The ignition status is Run/Start.
挂入R档或其他激活雷达界面
PDCDisp is configured
</v>
      </c>
      <c r="F283" s="56" t="str">
        <v>PDCDisp = ture
AHU receive
3aa.PrkAidMsgTxt_D_Rq =0-F且(!=0xD || 0xF)
3ab.SidePrkSnsR4_D_Stat = 7</v>
      </c>
      <c r="G283" s="56" t="str">
        <v>SPA_R4_1 = On-Idle 
SPA_R4_2 = On-Warn 
（进入Right Side Sector 4
SPA_R4_2 显示 Yellow）
</v>
      </c>
      <c r="H283" s="9" t="str">
        <v>P1</v>
      </c>
      <c r="I283" s="30" t="str">
        <v>Pass</v>
      </c>
      <c r="J283" s="32"/>
      <c r="K283" s="32"/>
      <c r="L283" s="32"/>
      <c r="M283" s="30"/>
      <c r="N283" s="59"/>
      <c r="O283" s="57" t="str">
        <v>SOC：20230707_LC_R04_ENG00
MCU：20230707_LC_R04_ENG00</v>
      </c>
      <c r="P283" s="58" t="str">
        <v>2023.07.14</v>
      </c>
      <c r="Q283" s="31" t="str">
        <v>黄钊敏</v>
      </c>
      <c r="R283" s="50" t="str">
        <v>台架</v>
      </c>
    </row>
    <row customHeight="true" ht="157" r="284">
      <c r="A284" s="9">
        <v>283</v>
      </c>
      <c r="B284" s="11"/>
      <c r="C284" s="11"/>
      <c r="D284" s="56" t="str">
        <v>Base Park Aid Signal Interface</v>
      </c>
      <c r="E284" s="56" t="str">
        <v>The infotainment system is powered on.
The ignition status is Run/Start.
挂入R档或其他激活雷达界面
PDCDisp is configured
</v>
      </c>
      <c r="F284" s="56" t="str">
        <v>PDCDisp = ture
AHU receive
3aa.PrkAidMsgTxt_D_Rq =0-F且(!=0xD || 0xF)
3ab.SidePrkSnsR4_D_Stat = 8</v>
      </c>
      <c r="G284" s="56" t="str">
        <v>SPA_R4_1 = On-Idle 
SPA_R4_2 = On-Warn 
（进入Right Side Sector 4
SPA_R4_2 显示 Yellow）
</v>
      </c>
      <c r="H284" s="9" t="str">
        <v>P1</v>
      </c>
      <c r="I284" s="30" t="str">
        <v>Pass</v>
      </c>
      <c r="J284" s="32"/>
      <c r="K284" s="32"/>
      <c r="L284" s="32"/>
      <c r="M284" s="30"/>
      <c r="N284" s="59"/>
      <c r="O284" s="57" t="str">
        <v>SOC：20230707_LC_R04_ENG00
MCU：20230707_LC_R04_ENG00</v>
      </c>
      <c r="P284" s="58" t="str">
        <v>2023.07.14</v>
      </c>
      <c r="Q284" s="31" t="str">
        <v>黄钊敏</v>
      </c>
      <c r="R284" s="50" t="str">
        <v>台架</v>
      </c>
    </row>
    <row customHeight="true" ht="157" r="285">
      <c r="A285" s="9">
        <v>284</v>
      </c>
      <c r="B285" s="11"/>
      <c r="C285" s="11"/>
      <c r="D285" s="56" t="str">
        <v>Base Park Aid Signal Interface</v>
      </c>
      <c r="E285" s="56" t="str">
        <v>The infotainment system is powered on.
The ignition status is Run/Start.
挂入R档或其他激活雷达界面
PDCDisp is configured
</v>
      </c>
      <c r="F285" s="56" t="str">
        <v>PDCDisp = ture
AHU receive
3aa.PrkAidMsgTxt_D_Rq =0-F且(!=0xD || 0xF)
3ab.SidePrkSnsR4_D_Stat = 9</v>
      </c>
      <c r="G285" s="56" t="str">
        <v>SPA_R4_1 = On-Idle 
SPA_R4_2 = On-Idle 
</v>
      </c>
      <c r="H285" s="9" t="str">
        <v>P1</v>
      </c>
      <c r="I285" s="30" t="str">
        <v>Pass</v>
      </c>
      <c r="J285" s="32"/>
      <c r="K285" s="32"/>
      <c r="L285" s="32"/>
      <c r="M285" s="30"/>
      <c r="N285" s="59"/>
      <c r="O285" s="57" t="str">
        <v>SOC：20230707_LC_R04_ENG00
MCU：20230707_LC_R04_ENG00</v>
      </c>
      <c r="P285" s="58" t="str">
        <v>2023.07.14</v>
      </c>
      <c r="Q285" s="31" t="str">
        <v>黄钊敏</v>
      </c>
      <c r="R285" s="50" t="str">
        <v>台架</v>
      </c>
    </row>
    <row customHeight="true" ht="157" r="286">
      <c r="A286" s="9">
        <v>285</v>
      </c>
      <c r="B286" s="11"/>
      <c r="C286" s="11"/>
      <c r="D286" s="56" t="str">
        <v>Base Park Aid Signal Interface</v>
      </c>
      <c r="E286" s="56" t="str">
        <v>The infotainment system is powered on.
The ignition status is Run/Start.
挂入R档或其他激活雷达界面
PDCDisp is configured
</v>
      </c>
      <c r="F286" s="56" t="str">
        <v>PDCDisp = ture
AHU receive
3aa.PrkAidMsgTxt_D_Rq =0-F且(!=0xD || 0xF)
3ab.SidePrkSnsR4_D_Stat = A</v>
      </c>
      <c r="G286" s="56" t="str">
        <v>SPA_R4_1 = On-Idle 
SPA_R4_2 = On-Idle 
</v>
      </c>
      <c r="H286" s="9" t="str">
        <v>P1</v>
      </c>
      <c r="I286" s="30" t="str">
        <v>Pass</v>
      </c>
      <c r="J286" s="32"/>
      <c r="K286" s="32"/>
      <c r="L286" s="32"/>
      <c r="M286" s="30"/>
      <c r="N286" s="59"/>
      <c r="O286" s="57" t="str">
        <v>SOC：20230707_LC_R04_ENG00
MCU：20230707_LC_R04_ENG00</v>
      </c>
      <c r="P286" s="58" t="str">
        <v>2023.07.14</v>
      </c>
      <c r="Q286" s="31" t="str">
        <v>黄钊敏</v>
      </c>
      <c r="R286" s="50" t="str">
        <v>台架</v>
      </c>
    </row>
    <row customHeight="true" ht="157" r="287">
      <c r="A287" s="9">
        <v>286</v>
      </c>
      <c r="B287" s="11"/>
      <c r="C287" s="11"/>
      <c r="D287" s="56" t="str">
        <v>Base Park Aid Signal Interface</v>
      </c>
      <c r="E287" s="56" t="str">
        <v>The infotainment system is powered on.
The ignition status is Run/Start.
挂入R档或其他激活雷达界面
PDCDisp is configured
</v>
      </c>
      <c r="F287" s="56" t="str">
        <v>PDCDisp = ture
AHU receive
3aa.PrkAidMsgTxt_D_Rq =0-F且(!=0xD || 0xF)
3ab.SidePrkSnsR4_D_Stat =B</v>
      </c>
      <c r="G287" s="56" t="str" xml:space="preserve">
        <v>SPA_R4_1 = On-Idle 
SPA_R4_2 = On-Idle 
 </v>
      </c>
      <c r="H287" s="9" t="str">
        <v>P1</v>
      </c>
      <c r="I287" s="30" t="str">
        <v>Pass</v>
      </c>
      <c r="J287" s="32"/>
      <c r="K287" s="32"/>
      <c r="L287" s="32"/>
      <c r="M287" s="30"/>
      <c r="N287" s="59"/>
      <c r="O287" s="57" t="str">
        <v>SOC：20230707_LC_R04_ENG00
MCU：20230707_LC_R04_ENG00</v>
      </c>
      <c r="P287" s="58" t="str">
        <v>2023.07.14</v>
      </c>
      <c r="Q287" s="31" t="str">
        <v>黄钊敏</v>
      </c>
      <c r="R287" s="50" t="str">
        <v>台架</v>
      </c>
    </row>
    <row customHeight="true" ht="157" r="288">
      <c r="A288" s="9">
        <v>287</v>
      </c>
      <c r="B288" s="11"/>
      <c r="C288" s="11"/>
      <c r="D288" s="56" t="str">
        <v>Base Park Aid Signal Interface</v>
      </c>
      <c r="E288" s="56" t="str">
        <v>The infotainment system is powered on.
The ignition status is Run/Start.
挂入R档或其他激活雷达界面
PDCDisp is configured
</v>
      </c>
      <c r="F288" s="56" t="str">
        <v>PDCDisp = ture
AHU receive
3aa.PrkAidMsgTxt_D_Rq =0-F且(!=0xD || 0xF)
3ab.SidePrkSnsR4_D_Stat =C</v>
      </c>
      <c r="G288" s="56" t="str" xml:space="preserve">
        <v>SPA_R4_1 = On-Idle 
SPA_R4_2 = On-Idle 
 </v>
      </c>
      <c r="H288" s="9" t="str">
        <v>P1</v>
      </c>
      <c r="I288" s="30" t="str">
        <v>Pass</v>
      </c>
      <c r="J288" s="32"/>
      <c r="K288" s="32"/>
      <c r="L288" s="32"/>
      <c r="M288" s="30"/>
      <c r="N288" s="59"/>
      <c r="O288" s="57" t="str">
        <v>SOC：20230707_LC_R04_ENG00
MCU：20230707_LC_R04_ENG00</v>
      </c>
      <c r="P288" s="58" t="str">
        <v>2023.07.14</v>
      </c>
      <c r="Q288" s="31" t="str">
        <v>黄钊敏</v>
      </c>
      <c r="R288" s="50" t="str">
        <v>台架</v>
      </c>
    </row>
    <row customHeight="true" ht="157" r="289">
      <c r="A289" s="9">
        <v>288</v>
      </c>
      <c r="B289" s="11"/>
      <c r="C289" s="11"/>
      <c r="D289" s="56" t="str">
        <v>Base Park Aid Signal Interface</v>
      </c>
      <c r="E289" s="56" t="str">
        <v>The infotainment system is powered on.
The ignition status is Run/Start.
挂入R档或其他激活雷达界面
PDCDisp is configured
</v>
      </c>
      <c r="F289" s="56" t="str">
        <v>PDCDisp = ture
AHU receive
3aa.PrkAidMsgTxt_D_Rq =0-F且(!=0xD || 0xF)
3ab.SidePrkSnsR4_D_Stat =D</v>
      </c>
      <c r="G289" s="56" t="str" xml:space="preserve">
        <v>SPA_R4_1 = On-Idle 
SPA_R4_2 = On-Idle 
 </v>
      </c>
      <c r="H289" s="9" t="str">
        <v>P1</v>
      </c>
      <c r="I289" s="30" t="str">
        <v>Pass</v>
      </c>
      <c r="J289" s="32"/>
      <c r="K289" s="32"/>
      <c r="L289" s="32"/>
      <c r="M289" s="30"/>
      <c r="N289" s="59"/>
      <c r="O289" s="57" t="str">
        <v>SOC：20230707_LC_R04_ENG00
MCU：20230707_LC_R04_ENG00</v>
      </c>
      <c r="P289" s="58" t="str">
        <v>2023.07.14</v>
      </c>
      <c r="Q289" s="31" t="str">
        <v>黄钊敏</v>
      </c>
      <c r="R289" s="50" t="str">
        <v>台架</v>
      </c>
    </row>
    <row customHeight="true" ht="157" r="290">
      <c r="A290" s="9">
        <v>289</v>
      </c>
      <c r="B290" s="11"/>
      <c r="C290" s="11"/>
      <c r="D290" s="56" t="str">
        <v>Base Park Aid Signal Interface</v>
      </c>
      <c r="E290" s="56" t="str">
        <v>The infotainment system is powered on.
The ignition status is Run/Start.
挂入R档或其他激活雷达界面
PDCDisp is configured
</v>
      </c>
      <c r="F290" s="56" t="str">
        <v>PDCDisp = ture
AHU receive
3aa.PrkAidMsgTxt_D_Rq =0-F且(!=0xD || 0xF)
3ab.SidePrkSnsR4_D_Stat =E</v>
      </c>
      <c r="G290" s="56" t="str">
        <v>SPA_R4_1 = Inactive
SPA_R4_2 =Inactive
</v>
      </c>
      <c r="H290" s="9" t="str">
        <v>P1</v>
      </c>
      <c r="I290" s="30" t="str">
        <v>Pass</v>
      </c>
      <c r="J290" s="32"/>
      <c r="K290" s="32"/>
      <c r="L290" s="32"/>
      <c r="M290" s="30"/>
      <c r="N290" s="59"/>
      <c r="O290" s="57" t="str">
        <v>SOC：20230707_LC_R04_ENG00
MCU：20230707_LC_R04_ENG00</v>
      </c>
      <c r="P290" s="58" t="str">
        <v>2023.07.14</v>
      </c>
      <c r="Q290" s="31" t="str">
        <v>黄钊敏</v>
      </c>
      <c r="R290" s="50" t="str">
        <v>台架</v>
      </c>
    </row>
    <row customHeight="true" ht="157" r="291">
      <c r="A291" s="9">
        <v>290</v>
      </c>
      <c r="B291" s="11"/>
      <c r="C291" s="11"/>
      <c r="D291" s="56" t="str">
        <v>Base Park Aid Signal Interface</v>
      </c>
      <c r="E291" s="56" t="str">
        <v>The infotainment system is powered on.
The ignition status is Run/Start.
挂入R档或其他激活雷达界面
PDCDisp is configured
</v>
      </c>
      <c r="F291" s="56" t="str">
        <v>PDCDisp = ture
AHU receive
3aa.PrkAidMsgTxt_D_Rq =0-F且(!=0xD || 0xF)
3ab.SidePrkSnsR4_D_Stat =F</v>
      </c>
      <c r="G291" s="56" t="str">
        <v>SPA_R4_1 = Inactive
SPA_R4_2 =Inactive
</v>
      </c>
      <c r="H291" s="9" t="str">
        <v>P1</v>
      </c>
      <c r="I291" s="30" t="str">
        <v>Pass</v>
      </c>
      <c r="J291" s="32"/>
      <c r="K291" s="32"/>
      <c r="L291" s="32"/>
      <c r="M291" s="30"/>
      <c r="N291" s="59"/>
      <c r="O291" s="57" t="str">
        <v>SOC：20230707_LC_R04_ENG00
MCU：20230707_LC_R04_ENG00</v>
      </c>
      <c r="P291" s="58" t="str">
        <v>2023.07.14</v>
      </c>
      <c r="Q291" s="31" t="str">
        <v>黄钊敏</v>
      </c>
      <c r="R291" s="50" t="str">
        <v>台架</v>
      </c>
    </row>
    <row customHeight="true" ht="157" r="292">
      <c r="A292" s="9">
        <v>291</v>
      </c>
      <c r="B292" s="11"/>
      <c r="C292" s="11"/>
      <c r="D292" s="56" t="str">
        <v>Base Park Aid Signal Interface</v>
      </c>
      <c r="E292" s="56" t="str">
        <v>The infotainment system is powered on.
The ignition status is Run/Start.
挂入R档或其他激活雷达界面
PDCDisp is configured
</v>
      </c>
      <c r="F292" s="56" t="str">
        <v>PDCDisp = ture
AHU receive
3aa.PrkAidMsgTxt_D_Rq = 0xD || 0xF
3ab.SidePrkSnsR4_D_Stat =1</v>
      </c>
      <c r="G292" s="56" t="str">
        <v>SPA_R4_1 = On-Blkd 
SPA_R4_2 = On Nostat
（进入Right Side Sector 4
SPA_R4_1处于On-Blkd状态
SPA_R4_2处于On-Nostat状态）
</v>
      </c>
      <c r="H292" s="9" t="str">
        <v>P1</v>
      </c>
      <c r="I292" s="30" t="str">
        <v>Pass</v>
      </c>
      <c r="J292" s="32"/>
      <c r="K292" s="32"/>
      <c r="L292" s="32"/>
      <c r="M292" s="30"/>
      <c r="N292" s="59"/>
      <c r="O292" s="57" t="str">
        <v>SOC：20230707_LC_R04_ENG00
MCU：20230707_LC_R04_ENG00</v>
      </c>
      <c r="P292" s="58" t="str">
        <v>2023.07.14</v>
      </c>
      <c r="Q292" s="31" t="str">
        <v>黄钊敏</v>
      </c>
      <c r="R292" s="50" t="str">
        <v>台架</v>
      </c>
    </row>
    <row customHeight="true" ht="157" r="293">
      <c r="A293" s="9">
        <v>292</v>
      </c>
      <c r="B293" s="11"/>
      <c r="C293" s="11"/>
      <c r="D293" s="56" t="str">
        <v>Base Park Aid Signal Interface</v>
      </c>
      <c r="E293" s="56" t="str">
        <v>The infotainment system is powered on.
The ignition status is Run/Start.
挂入R档或其他激活雷达界面
PDCDisp is configured
</v>
      </c>
      <c r="F293" s="56" t="str">
        <v>PDCDisp = ture
AHU receive
3aa.PrkAidMsgTxt_D_Rq= 0xD || 0xF
3ab.SidePrkSnsR4_D_Stat =0</v>
      </c>
      <c r="G293" s="56" t="str">
        <v>SPA_R4_1 = On Nostat
SPA_R4_2 = On Nostat
</v>
      </c>
      <c r="H293" s="9" t="str">
        <v>P1</v>
      </c>
      <c r="I293" s="30" t="str">
        <v>Pass</v>
      </c>
      <c r="J293" s="32"/>
      <c r="K293" s="32"/>
      <c r="L293" s="32"/>
      <c r="M293" s="30"/>
      <c r="N293" s="59"/>
      <c r="O293" s="57" t="str">
        <v>SOC：20230707_LC_R04_ENG00
MCU：20230707_LC_R04_ENG00</v>
      </c>
      <c r="P293" s="58" t="str">
        <v>2023.07.14</v>
      </c>
      <c r="Q293" s="31" t="str">
        <v>黄钊敏</v>
      </c>
      <c r="R293" s="50" t="str">
        <v>台架</v>
      </c>
    </row>
    <row customHeight="true" ht="157" r="294">
      <c r="A294" s="9">
        <v>293</v>
      </c>
      <c r="B294" s="11"/>
      <c r="C294" s="11"/>
      <c r="D294" s="56" t="str">
        <v>Base Park Aid Signal Interface</v>
      </c>
      <c r="E294" s="56" t="str">
        <v>The infotainment system is powered on.
The ignition status is Run/Start.
挂入R档或其他激活雷达界面
PDCDisp is configured
</v>
      </c>
      <c r="F294" s="56" t="str">
        <v>PDCDisp = ture
AHU receive
3aa.PrkAidMsgTxt_D_Rq = 0x5
3ab.PrkAidSnsRlCrnr_D_Stat = 0x1</v>
      </c>
      <c r="G294" s="56" t="str">
        <v>PDC  Positional OUTLINE-On-Warn
红色</v>
      </c>
      <c r="H294" s="9" t="str">
        <v>P1</v>
      </c>
      <c r="I294" s="30" t="str">
        <v>Pass</v>
      </c>
      <c r="J294" s="32"/>
      <c r="K294" s="32"/>
      <c r="L294" s="32"/>
      <c r="M294" s="30"/>
      <c r="N294" s="59"/>
      <c r="O294" s="57" t="str">
        <v>SOC：20230707_LC_R04_ENG00
MCU：20230707_LC_R04_ENG00</v>
      </c>
      <c r="P294" s="58" t="str">
        <v>2023.07.14</v>
      </c>
      <c r="Q294" s="31" t="str">
        <v>黄钊敏</v>
      </c>
      <c r="R294" s="50" t="str">
        <v>台架</v>
      </c>
    </row>
    <row customHeight="true" ht="157" r="295">
      <c r="A295" s="9">
        <v>294</v>
      </c>
      <c r="B295" s="11"/>
      <c r="C295" s="11"/>
      <c r="D295" s="56" t="str">
        <v>Base Park Aid Signal Interface</v>
      </c>
      <c r="E295" s="56" t="str">
        <v>The infotainment system is powered on.
The ignition status is Run/Start.
挂入R档或其他激活雷达界面
PDCDisp is configured
</v>
      </c>
      <c r="F295" s="56" t="str">
        <v>PDCDisp = ture
AHU receive
3ab.PrkAidSnsRlCntr_D_Stat = 0x1</v>
      </c>
      <c r="G295" s="56" t="str">
        <v>PDC  Positional OUTLINE-On-Warn</v>
      </c>
      <c r="H295" s="9" t="str">
        <v>P1</v>
      </c>
      <c r="I295" s="30" t="str">
        <v>Pass</v>
      </c>
      <c r="J295" s="32"/>
      <c r="K295" s="32"/>
      <c r="L295" s="32"/>
      <c r="M295" s="30"/>
      <c r="N295" s="59"/>
      <c r="O295" s="57" t="str">
        <v>SOC：20230707_LC_R04_ENG00
MCU：20230707_LC_R04_ENG00</v>
      </c>
      <c r="P295" s="58" t="str">
        <v>2023.07.14</v>
      </c>
      <c r="Q295" s="31" t="str">
        <v>黄钊敏</v>
      </c>
      <c r="R295" s="50" t="str">
        <v>台架</v>
      </c>
    </row>
    <row customHeight="true" ht="157" r="296">
      <c r="A296" s="9">
        <v>295</v>
      </c>
      <c r="B296" s="11"/>
      <c r="C296" s="11"/>
      <c r="D296" s="56" t="str">
        <v>Base Park Aid Signal Interface</v>
      </c>
      <c r="E296" s="56" t="str">
        <v>The infotainment system is powered on.
The ignition status is Run/Start.
挂入R档或其他激活雷达界面
PDCDisp is configured
</v>
      </c>
      <c r="F296" s="56" t="str">
        <v>PDCDisp = ture
AHU receive
3ab.PrkAidSnsRrCntr_D_Stat = 0x1</v>
      </c>
      <c r="G296" s="56" t="str">
        <v>PDC  Positional OUTLINE-On-Warn</v>
      </c>
      <c r="H296" s="9" t="str">
        <v>P1</v>
      </c>
      <c r="I296" s="30" t="str">
        <v>Pass</v>
      </c>
      <c r="J296" s="32"/>
      <c r="K296" s="32"/>
      <c r="L296" s="32"/>
      <c r="M296" s="30"/>
      <c r="N296" s="59"/>
      <c r="O296" s="57" t="str">
        <v>SOC：20230707_LC_R04_ENG00
MCU：20230707_LC_R04_ENG00</v>
      </c>
      <c r="P296" s="58" t="str">
        <v>2023.07.14</v>
      </c>
      <c r="Q296" s="31" t="str">
        <v>黄钊敏</v>
      </c>
      <c r="R296" s="50" t="str">
        <v>台架</v>
      </c>
    </row>
    <row customHeight="true" ht="157" r="297">
      <c r="A297" s="9">
        <v>296</v>
      </c>
      <c r="B297" s="11"/>
      <c r="C297" s="11"/>
      <c r="D297" s="56" t="str">
        <v>Base Park Aid Signal Interface</v>
      </c>
      <c r="E297" s="56" t="str">
        <v>The infotainment system is powered on.
The ignition status is Run/Start.
挂入R档或其他激活雷达界面
PDCDisp is configured
</v>
      </c>
      <c r="F297" s="56" t="str">
        <v>PDCDisp = ture
AHU receive
3ab.PrkAidSnsRrCrnr_D_Stat = 0x1</v>
      </c>
      <c r="G297" s="56" t="str">
        <v>PDC  Positional OUTLINE-On-Warn</v>
      </c>
      <c r="H297" s="9" t="str">
        <v>P1</v>
      </c>
      <c r="I297" s="30" t="str">
        <v>Pass</v>
      </c>
      <c r="J297" s="32"/>
      <c r="K297" s="32"/>
      <c r="L297" s="32"/>
      <c r="M297" s="30"/>
      <c r="N297" s="59"/>
      <c r="O297" s="57" t="str">
        <v>SOC：20230707_LC_R04_ENG00
MCU：20230707_LC_R04_ENG00</v>
      </c>
      <c r="P297" s="58" t="str">
        <v>2023.07.14</v>
      </c>
      <c r="Q297" s="31" t="str">
        <v>黄钊敏</v>
      </c>
      <c r="R297" s="50" t="str">
        <v>台架</v>
      </c>
    </row>
    <row customHeight="true" ht="157" r="298">
      <c r="A298" s="9">
        <v>297</v>
      </c>
      <c r="B298" s="11"/>
      <c r="C298" s="11"/>
      <c r="D298" s="56" t="str">
        <v>Base Park Aid Signal Interface</v>
      </c>
      <c r="E298" s="56" t="str">
        <v>The infotainment system is powered on.
The ignition status is Run/Start.
挂入R档或其他激活雷达界面
PDCDisp is configured
</v>
      </c>
      <c r="F298" s="56" t="str">
        <v>PDCDisp = ture
AHU receive
3aa.PrkAidSnsFlCrnr_D_Stat = 0x1</v>
      </c>
      <c r="G298" s="56" t="str">
        <v>PDC  Positional OUTLINE-On-Warn</v>
      </c>
      <c r="H298" s="9" t="str">
        <v>P1</v>
      </c>
      <c r="I298" s="30" t="str">
        <v>Pass</v>
      </c>
      <c r="J298" s="32"/>
      <c r="K298" s="32"/>
      <c r="L298" s="32"/>
      <c r="M298" s="30"/>
      <c r="N298" s="59"/>
      <c r="O298" s="57" t="str">
        <v>SOC：20230707_LC_R04_ENG00
MCU：20230707_LC_R04_ENG00</v>
      </c>
      <c r="P298" s="58" t="str">
        <v>2023.07.14</v>
      </c>
      <c r="Q298" s="31" t="str">
        <v>黄钊敏</v>
      </c>
      <c r="R298" s="50" t="str">
        <v>台架</v>
      </c>
    </row>
    <row customHeight="true" ht="157" r="299">
      <c r="A299" s="9">
        <v>298</v>
      </c>
      <c r="B299" s="11"/>
      <c r="C299" s="11"/>
      <c r="D299" s="56" t="str">
        <v>Base Park Aid Signal Interface</v>
      </c>
      <c r="E299" s="56" t="str">
        <v>The infotainment system is powered on.
The ignition status is Run/Start.
挂入R档或其他激活雷达界面
PDCDisp is configured
</v>
      </c>
      <c r="F299" s="56" t="str">
        <v>PDCDisp = ture
AHU receive
3aa.PrkAidSnsFlCntr_D_Stat = 0x1</v>
      </c>
      <c r="G299" s="56" t="str">
        <v>PDC  Positional OUTLINE-On-Warn</v>
      </c>
      <c r="H299" s="9" t="str">
        <v>P1</v>
      </c>
      <c r="I299" s="30" t="str">
        <v>Pass</v>
      </c>
      <c r="J299" s="32"/>
      <c r="K299" s="32"/>
      <c r="L299" s="32"/>
      <c r="M299" s="30"/>
      <c r="N299" s="59"/>
      <c r="O299" s="57" t="str">
        <v>SOC：20230707_LC_R04_ENG00
MCU：20230707_LC_R04_ENG00</v>
      </c>
      <c r="P299" s="58" t="str">
        <v>2023.07.14</v>
      </c>
      <c r="Q299" s="31" t="str">
        <v>黄钊敏</v>
      </c>
      <c r="R299" s="50" t="str">
        <v>台架</v>
      </c>
    </row>
    <row customHeight="true" ht="157" r="300">
      <c r="A300" s="9">
        <v>299</v>
      </c>
      <c r="B300" s="11"/>
      <c r="C300" s="11"/>
      <c r="D300" s="56" t="str">
        <v>Base Park Aid Signal Interface</v>
      </c>
      <c r="E300" s="56" t="str">
        <v>The infotainment system is powered on.
The ignition status is Run/Start.
挂入R档或其他激活雷达界面
PDCDisp is configured
</v>
      </c>
      <c r="F300" s="56" t="str">
        <v>PDCDisp = ture
AHU receive
3aa.PrkAidSnsFrCntr_D_Stat = 0x1</v>
      </c>
      <c r="G300" s="56" t="str">
        <v>PDC  Positional OUTLINE-On-Warn</v>
      </c>
      <c r="H300" s="9" t="str">
        <v>P1</v>
      </c>
      <c r="I300" s="30" t="str">
        <v>Pass</v>
      </c>
      <c r="J300" s="32"/>
      <c r="K300" s="32"/>
      <c r="L300" s="32"/>
      <c r="M300" s="30"/>
      <c r="N300" s="59"/>
      <c r="O300" s="57" t="str">
        <v>SOC：20230707_LC_R04_ENG00
MCU：20230707_LC_R04_ENG00</v>
      </c>
      <c r="P300" s="58" t="str">
        <v>2023.07.14</v>
      </c>
      <c r="Q300" s="31" t="str">
        <v>黄钊敏</v>
      </c>
      <c r="R300" s="50" t="str">
        <v>台架</v>
      </c>
    </row>
    <row customHeight="true" ht="157" r="301">
      <c r="A301" s="9">
        <v>300</v>
      </c>
      <c r="B301" s="11"/>
      <c r="C301" s="11"/>
      <c r="D301" s="56" t="str">
        <v>Base Park Aid Signal Interface</v>
      </c>
      <c r="E301" s="56" t="str">
        <v>The infotainment system is powered on.
The ignition status is Run/Start.
挂入R档或其他激活雷达界面
PDCDisp is configured
</v>
      </c>
      <c r="F301" s="56" t="str">
        <v>PDCDisp = ture
AHU receive
3aa.PrkAidSnsFrCrnr_D_Stat = 0x1</v>
      </c>
      <c r="G301" s="56" t="str">
        <v>PDC  Positional OUTLINE-On-Warn</v>
      </c>
      <c r="H301" s="9" t="str">
        <v>P1</v>
      </c>
      <c r="I301" s="30" t="str">
        <v>Pass</v>
      </c>
      <c r="J301" s="32"/>
      <c r="K301" s="32"/>
      <c r="L301" s="32"/>
      <c r="M301" s="30"/>
      <c r="N301" s="59"/>
      <c r="O301" s="57" t="str">
        <v>SOC：20230707_LC_R04_ENG00
MCU：20230707_LC_R04_ENG00</v>
      </c>
      <c r="P301" s="58" t="str">
        <v>2023.07.14</v>
      </c>
      <c r="Q301" s="31" t="str">
        <v>黄钊敏</v>
      </c>
      <c r="R301" s="50" t="str">
        <v>台架</v>
      </c>
    </row>
    <row customHeight="true" ht="157" r="302">
      <c r="A302" s="9">
        <v>301</v>
      </c>
      <c r="B302" s="11"/>
      <c r="C302" s="11"/>
      <c r="D302" s="56" t="str">
        <v>Base Park Aid Signal Interface</v>
      </c>
      <c r="E302" s="56" t="str">
        <v>The infotainment system is powered on.
The ignition status is Run/Start.
挂入R档或其他激活雷达界面
PDCDisp is configured
</v>
      </c>
      <c r="F302" s="56" t="str">
        <v>PDCDisp = ture
AHU receive
3aa.SidePrkSnsL1_D_Stat = 0x1</v>
      </c>
      <c r="G302" s="56" t="str">
        <v>PDC  Positional OUTLINE-On-Warn</v>
      </c>
      <c r="H302" s="9" t="str">
        <v>P1</v>
      </c>
      <c r="I302" s="30" t="str">
        <v>Pass</v>
      </c>
      <c r="J302" s="32"/>
      <c r="K302" s="32"/>
      <c r="L302" s="32"/>
      <c r="M302" s="30"/>
      <c r="N302" s="59"/>
      <c r="O302" s="57" t="str">
        <v>SOC：20230707_LC_R04_ENG00
MCU：20230707_LC_R04_ENG00</v>
      </c>
      <c r="P302" s="58" t="str">
        <v>2023.07.14</v>
      </c>
      <c r="Q302" s="31" t="str">
        <v>黄钊敏</v>
      </c>
      <c r="R302" s="50" t="str">
        <v>台架</v>
      </c>
    </row>
    <row customHeight="true" ht="157" r="303">
      <c r="A303" s="9">
        <v>302</v>
      </c>
      <c r="B303" s="11"/>
      <c r="C303" s="11"/>
      <c r="D303" s="56" t="str">
        <v>Base Park Aid Signal Interface</v>
      </c>
      <c r="E303" s="56" t="str">
        <v>The infotainment system is powered on.
The ignition status is Run/Start.
挂入R档或其他激活雷达界面
PDCDisp is configured
</v>
      </c>
      <c r="F303" s="56" t="str">
        <v>PDCDisp = ture
AHU receive
3aa.SidePrkSnsR1_D_Stat = 0x1</v>
      </c>
      <c r="G303" s="56" t="str">
        <v>PDC  Positional OUTLINE-On-Warn</v>
      </c>
      <c r="H303" s="9" t="str">
        <v>P1</v>
      </c>
      <c r="I303" s="30" t="str">
        <v>Pass</v>
      </c>
      <c r="J303" s="32"/>
      <c r="K303" s="32"/>
      <c r="L303" s="32"/>
      <c r="M303" s="30"/>
      <c r="N303" s="59"/>
      <c r="O303" s="57" t="str">
        <v>SOC：20230707_LC_R04_ENG00
MCU：20230707_LC_R04_ENG00</v>
      </c>
      <c r="P303" s="58" t="str">
        <v>2023.07.14</v>
      </c>
      <c r="Q303" s="31" t="str">
        <v>黄钊敏</v>
      </c>
      <c r="R303" s="50" t="str">
        <v>台架</v>
      </c>
    </row>
    <row customHeight="true" ht="157" r="304">
      <c r="A304" s="9">
        <v>303</v>
      </c>
      <c r="B304" s="11"/>
      <c r="C304" s="11"/>
      <c r="D304" s="56" t="str">
        <v>Base Park Aid Signal Interface</v>
      </c>
      <c r="E304" s="56" t="str">
        <v>The infotainment system is powered on.
The ignition status is Run/Start.
挂入R档或其他激活雷达界面
PDCDisp is configured
</v>
      </c>
      <c r="F304" s="56" t="str">
        <v>PDCDisp = ture
AHU receive
3aa.SidePrkSnsL2_D_Stat = 0x1</v>
      </c>
      <c r="G304" s="56" t="str">
        <v>PDC  Positional OUTLINE-On-Warn</v>
      </c>
      <c r="H304" s="9" t="str">
        <v>P1</v>
      </c>
      <c r="I304" s="30" t="str">
        <v>Pass</v>
      </c>
      <c r="J304" s="32"/>
      <c r="K304" s="32"/>
      <c r="L304" s="32"/>
      <c r="M304" s="30"/>
      <c r="N304" s="59"/>
      <c r="O304" s="57" t="str">
        <v>SOC：20230707_LC_R04_ENG00
MCU：20230707_LC_R04_ENG00</v>
      </c>
      <c r="P304" s="58" t="str">
        <v>2023.07.14</v>
      </c>
      <c r="Q304" s="31" t="str">
        <v>黄钊敏</v>
      </c>
      <c r="R304" s="50" t="str">
        <v>台架</v>
      </c>
    </row>
    <row customHeight="true" ht="157" r="305">
      <c r="A305" s="9">
        <v>304</v>
      </c>
      <c r="B305" s="11"/>
      <c r="C305" s="11"/>
      <c r="D305" s="56" t="str">
        <v>Base Park Aid Signal Interface</v>
      </c>
      <c r="E305" s="56" t="str">
        <v>The infotainment system is powered on.
The ignition status is Run/Start.
挂入R档或其他激活雷达界面
PDCDisp is configured
</v>
      </c>
      <c r="F305" s="56" t="str">
        <v>PDCDisp = ture
AHU receive
3aa.SidePrkSnsR2_D_Stat  = 0x1</v>
      </c>
      <c r="G305" s="56" t="str">
        <v>PDC  Positional OUTLINE-On-Warn</v>
      </c>
      <c r="H305" s="9" t="str">
        <v>P1</v>
      </c>
      <c r="I305" s="30" t="str">
        <v>Pass</v>
      </c>
      <c r="J305" s="32"/>
      <c r="K305" s="32"/>
      <c r="L305" s="32"/>
      <c r="M305" s="30"/>
      <c r="N305" s="59"/>
      <c r="O305" s="57" t="str">
        <v>SOC：20230707_LC_R04_ENG00
MCU：20230707_LC_R04_ENG00</v>
      </c>
      <c r="P305" s="58" t="str">
        <v>2023.07.14</v>
      </c>
      <c r="Q305" s="31" t="str">
        <v>黄钊敏</v>
      </c>
      <c r="R305" s="50" t="str">
        <v>台架</v>
      </c>
    </row>
    <row customHeight="true" ht="157" r="306">
      <c r="A306" s="9">
        <v>305</v>
      </c>
      <c r="B306" s="11"/>
      <c r="C306" s="11"/>
      <c r="D306" s="56" t="str">
        <v>Base Park Aid Signal Interface</v>
      </c>
      <c r="E306" s="56" t="str">
        <v>The infotainment system is powered on.
The ignition status is Run/Start.
挂入R档或其他激活雷达界面
PDCDisp is configured
</v>
      </c>
      <c r="F306" s="56" t="str">
        <v>PDCDisp = ture
AHU receive
3ab.SidePrkSnsL3_D_Stat = 0x1</v>
      </c>
      <c r="G306" s="56" t="str">
        <v>PDC  Positional OUTLINE-On-Warn</v>
      </c>
      <c r="H306" s="9" t="str">
        <v>P1</v>
      </c>
      <c r="I306" s="30" t="str">
        <v>Pass</v>
      </c>
      <c r="J306" s="32"/>
      <c r="K306" s="32"/>
      <c r="L306" s="32"/>
      <c r="M306" s="30"/>
      <c r="N306" s="59"/>
      <c r="O306" s="57" t="str">
        <v>SOC：20230707_LC_R04_ENG00
MCU：20230707_LC_R04_ENG00</v>
      </c>
      <c r="P306" s="58" t="str">
        <v>2023.07.14</v>
      </c>
      <c r="Q306" s="31" t="str">
        <v>黄钊敏</v>
      </c>
      <c r="R306" s="50" t="str">
        <v>台架</v>
      </c>
    </row>
    <row customHeight="true" ht="157" r="307">
      <c r="A307" s="9">
        <v>306</v>
      </c>
      <c r="B307" s="11"/>
      <c r="C307" s="11"/>
      <c r="D307" s="56" t="str">
        <v>Base Park Aid Signal Interface</v>
      </c>
      <c r="E307" s="56" t="str">
        <v>The infotainment system is powered on.
The ignition status is Run/Start.
挂入R档或其他激活雷达界面
PDCDisp is configured
</v>
      </c>
      <c r="F307" s="56" t="str">
        <v>PDCDisp = ture
AHU receive
3ab.SidePrkSnsR3_D_Stat = 0x1</v>
      </c>
      <c r="G307" s="56" t="str">
        <v>PDC  Positional OUTLINE-On-Warn</v>
      </c>
      <c r="H307" s="9" t="str">
        <v>P1</v>
      </c>
      <c r="I307" s="30" t="str">
        <v>Pass</v>
      </c>
      <c r="J307" s="32"/>
      <c r="K307" s="32"/>
      <c r="L307" s="32"/>
      <c r="M307" s="30"/>
      <c r="N307" s="59"/>
      <c r="O307" s="57" t="str">
        <v>SOC：20230707_LC_R04_ENG00
MCU：20230707_LC_R04_ENG00</v>
      </c>
      <c r="P307" s="58" t="str">
        <v>2023.07.14</v>
      </c>
      <c r="Q307" s="31" t="str">
        <v>黄钊敏</v>
      </c>
      <c r="R307" s="50" t="str">
        <v>台架</v>
      </c>
    </row>
    <row customHeight="true" ht="157" r="308">
      <c r="A308" s="9">
        <v>307</v>
      </c>
      <c r="B308" s="11"/>
      <c r="C308" s="11"/>
      <c r="D308" s="56" t="str">
        <v>HotKey Shortcut Menu General Requirements</v>
      </c>
      <c r="E308" s="56" t="str">
        <v>The infotainment system is powered on.
The ignition status is Run/Start.
挂入R档或其他激活雷达界面
PDCDisp is configured
</v>
      </c>
      <c r="F308" s="56" t="str">
        <v>PDCDisp = ture
AHU receive
3ab.SidePrkSnsL4_D_Stat = 0x1</v>
      </c>
      <c r="G308" s="56" t="str">
        <v>PDC  Positional OUTLINE-On-Warn</v>
      </c>
      <c r="H308" s="9" t="str">
        <v>P1</v>
      </c>
      <c r="I308" s="30" t="str">
        <v>Pass</v>
      </c>
      <c r="J308" s="32"/>
      <c r="K308" s="32"/>
      <c r="L308" s="32"/>
      <c r="M308" s="30"/>
      <c r="N308" s="59"/>
      <c r="O308" s="57" t="str">
        <v>SOC：20230707_LC_R04_ENG00
MCU：20230707_LC_R04_ENG00</v>
      </c>
      <c r="P308" s="58" t="str">
        <v>2023.07.14</v>
      </c>
      <c r="Q308" s="31" t="str">
        <v>黄钊敏</v>
      </c>
      <c r="R308" s="50" t="str">
        <v>台架</v>
      </c>
    </row>
    <row customHeight="true" ht="157" r="309">
      <c r="A309" s="9">
        <v>308</v>
      </c>
      <c r="B309" s="11"/>
      <c r="C309" s="11"/>
      <c r="D309" s="56" t="str">
        <v>Base Park Aid Signal Interface</v>
      </c>
      <c r="E309" s="56" t="str">
        <v>The infotainment system is powered on.
The ignition status is Run/Start.
挂入R档或其他激活雷达界面
PDCDisp is configured
</v>
      </c>
      <c r="F309" s="56" t="str">
        <v>PDCDisp = ture
AHU receive
3ab.SidePrkSnsR4_D_Stat = 0x1</v>
      </c>
      <c r="G309" s="56" t="str">
        <v>PDC  Positional OUTLINE-On-Warn</v>
      </c>
      <c r="H309" s="9" t="str">
        <v>P1</v>
      </c>
      <c r="I309" s="30" t="str">
        <v>Pass</v>
      </c>
      <c r="J309" s="32"/>
      <c r="K309" s="32"/>
      <c r="L309" s="32"/>
      <c r="M309" s="30"/>
      <c r="N309" s="59"/>
      <c r="O309" s="57" t="str">
        <v>SOC：20230707_LC_R04_ENG00
MCU：20230707_LC_R04_ENG00</v>
      </c>
      <c r="P309" s="58" t="str">
        <v>2023.07.14</v>
      </c>
      <c r="Q309" s="31" t="str">
        <v>黄钊敏</v>
      </c>
      <c r="R309" s="50" t="str">
        <v>台架</v>
      </c>
    </row>
    <row customHeight="true" ht="36" r="310">
      <c r="A310" s="9">
        <v>309</v>
      </c>
      <c r="B310" s="11"/>
      <c r="C310" s="11"/>
      <c r="D310" s="62" t="str">
        <v>popup弹窗</v>
      </c>
      <c r="E310" s="62" t="str">
        <v>AHU ON
雷达功能正常</v>
      </c>
      <c r="F310" s="62" t="str">
        <v>模拟物体靠近</v>
      </c>
      <c r="G310" s="62" t="str">
        <v>弹出雷达图弹窗</v>
      </c>
      <c r="H310" s="9" t="str">
        <v>P0</v>
      </c>
      <c r="I310" s="30" t="str">
        <v>Pass</v>
      </c>
      <c r="J310" s="32"/>
      <c r="K310" s="32"/>
      <c r="L310" s="32"/>
      <c r="M310" s="30"/>
      <c r="N310" s="59"/>
      <c r="O310" s="57" t="str">
        <v>SOC：20230707_LC_R04_ENG00
MCU：20230707_LC_R04_ENG00</v>
      </c>
      <c r="P310" s="58" t="str">
        <v>2023.07.14</v>
      </c>
      <c r="Q310" s="31" t="str">
        <v>黄钊敏</v>
      </c>
      <c r="R310" s="50" t="str">
        <v>台架</v>
      </c>
    </row>
    <row customHeight="true" ht="123" r="311">
      <c r="A311" s="9">
        <v>310</v>
      </c>
      <c r="B311" s="11"/>
      <c r="C311" s="11"/>
      <c r="D311" s="62" t="str">
        <v>popup弹窗</v>
      </c>
      <c r="E311" s="62" t="str">
        <v>AHU ON
雷达功能正常
泊车雷达已打开
非倒车界面</v>
      </c>
      <c r="F311" s="62" t="str">
        <v>Ahu receives 1.3aa.PrkAidMsgTxt=0x1||0x2||0x5||0x8||0x9||0xA||0xC||0xD||0xE||0xF
2.3aa/3ab 中所有雷达信号</v>
      </c>
      <c r="G311" s="62" t="str">
        <v>弹出雷达弹窗同时显示障碍物区域</v>
      </c>
      <c r="H311" s="9" t="str">
        <v>P0</v>
      </c>
      <c r="I311" s="30" t="str">
        <v>Pass</v>
      </c>
      <c r="J311" s="32"/>
      <c r="K311" s="32"/>
      <c r="L311" s="32"/>
      <c r="M311" s="30"/>
      <c r="N311" s="59"/>
      <c r="O311" s="57" t="str">
        <v>SOC：20230707_LC_R04_ENG00
MCU：20230707_LC_R04_ENG00</v>
      </c>
      <c r="P311" s="58" t="str">
        <v>2023.07.14</v>
      </c>
      <c r="Q311" s="31" t="str">
        <v>黄钊敏</v>
      </c>
      <c r="R311" s="50" t="str">
        <v>台架</v>
      </c>
    </row>
    <row customHeight="true" ht="105" r="312">
      <c r="A312" s="9">
        <v>311</v>
      </c>
      <c r="B312" s="11"/>
      <c r="C312" s="11"/>
      <c r="D312" s="62" t="str">
        <v>popup弹窗</v>
      </c>
      <c r="E312" s="62" t="str">
        <v>AHU ON
雷达功能正常
泊车雷达已打开
非倒车界面</v>
      </c>
      <c r="F312" s="62" t="str">
        <v>Ahu receives
1.3aa.PrkAidMsgTxt=0x0|0x3||0x4||0x6||0x7||0xB
2.3aa/3ab 中所有雷达信号</v>
      </c>
      <c r="G312" s="62" t="str">
        <v>无雷达弹窗</v>
      </c>
      <c r="H312" s="9" t="str">
        <v>P1</v>
      </c>
      <c r="I312" s="30" t="str">
        <v>Pass</v>
      </c>
      <c r="J312" s="32"/>
      <c r="K312" s="32"/>
      <c r="L312" s="32"/>
      <c r="M312" s="30"/>
      <c r="N312" s="59"/>
      <c r="O312" s="57" t="str">
        <v>SOC：20230707_LC_R04_ENG00
MCU：20230707_LC_R04_ENG00</v>
      </c>
      <c r="P312" s="58" t="str">
        <v>2023.07.14</v>
      </c>
      <c r="Q312" s="31" t="str">
        <v>黄钊敏</v>
      </c>
      <c r="R312" s="50" t="str">
        <v>台架</v>
      </c>
    </row>
    <row customHeight="true" ht="70" r="313">
      <c r="A313" s="9">
        <v>312</v>
      </c>
      <c r="B313" s="11"/>
      <c r="C313" s="11"/>
      <c r="D313" s="62" t="str">
        <v>交互-主题</v>
      </c>
      <c r="E313" s="62" t="str">
        <v>AHU ON
雷达功能正常
泊车雷达已打开
非倒车界面</v>
      </c>
      <c r="F313" s="62" t="str">
        <v>1.触发雷达弹窗且有色块
2.语音“切换主题”</v>
      </c>
      <c r="G313" s="62" t="str">
        <v>2.雷达色块弹窗正常</v>
      </c>
      <c r="H313" s="9" t="str">
        <v>P2</v>
      </c>
      <c r="I313" s="30" t="str">
        <v>Pass</v>
      </c>
      <c r="J313" s="32"/>
      <c r="K313" s="32"/>
      <c r="L313" s="32"/>
      <c r="M313" s="30"/>
      <c r="N313" s="59"/>
      <c r="O313" s="57" t="str">
        <v>SOC：20230707_LC_R04_ENG00
MCU：20230707_LC_R04_ENG00</v>
      </c>
      <c r="P313" s="58" t="str">
        <v>2023.07.14</v>
      </c>
      <c r="Q313" s="31" t="str">
        <v>黄钊敏</v>
      </c>
      <c r="R313" s="50" t="str">
        <v>台架</v>
      </c>
    </row>
    <row customHeight="true" ht="70" r="314">
      <c r="A314" s="9">
        <v>313</v>
      </c>
      <c r="B314" s="11"/>
      <c r="C314" s="11"/>
      <c r="D314" s="62" t="str">
        <v>交互-随心听</v>
      </c>
      <c r="E314" s="62" t="str">
        <v>AHU ON
雷达功能正常
泊车雷达已打开
非倒车界面</v>
      </c>
      <c r="F314" s="62" t="str">
        <v>1.当前播放随心听
2.触发雷达弹窗再退出</v>
      </c>
      <c r="G314" s="62" t="str">
        <v>2.随心听正常播放，不会出现crash</v>
      </c>
      <c r="H314" s="9" t="str">
        <v>P2</v>
      </c>
      <c r="I314" s="30" t="str">
        <v>Pass</v>
      </c>
      <c r="J314" s="32"/>
      <c r="K314" s="32"/>
      <c r="L314" s="32"/>
      <c r="M314" s="30"/>
      <c r="N314" s="59"/>
      <c r="O314" s="57" t="str">
        <v>SOC：20230707_LC_R04_ENG00
MCU：20230707_LC_R04_ENG00</v>
      </c>
      <c r="P314" s="58" t="str">
        <v>2023.07.14</v>
      </c>
      <c r="Q314" s="31" t="str">
        <v>黄钊敏</v>
      </c>
      <c r="R314" s="50" t="str">
        <v>台架</v>
      </c>
    </row>
    <row customHeight="true" ht="70" r="315">
      <c r="A315" s="9">
        <v>314</v>
      </c>
      <c r="B315" s="11"/>
      <c r="C315" s="11"/>
      <c r="D315" s="62" t="str">
        <v>交互-随心看</v>
      </c>
      <c r="E315" s="62" t="str">
        <v>AHU ON
雷达功能正常
泊车雷达已打开
非倒车界面</v>
      </c>
      <c r="F315" s="62" t="str">
        <v>1.当前播放随心看（投屏/不投屏）
2.触发雷达弹窗再退出</v>
      </c>
      <c r="G315" s="62" t="str">
        <v>2.随心看正常播放，不会出现crash</v>
      </c>
      <c r="H315" s="9" t="str">
        <v>P2</v>
      </c>
      <c r="I315" s="30" t="str">
        <v>Pass</v>
      </c>
      <c r="J315" s="32"/>
      <c r="K315" s="32"/>
      <c r="L315" s="32"/>
      <c r="M315" s="30"/>
      <c r="N315" s="59"/>
      <c r="O315" s="57" t="str">
        <v>SOC：20230707_LC_R04_ENG00
MCU：20230707_LC_R04_ENG00</v>
      </c>
      <c r="P315" s="58" t="str">
        <v>2023.07.14</v>
      </c>
      <c r="Q315" s="31" t="str">
        <v>黄钊敏</v>
      </c>
      <c r="R315" s="50" t="str">
        <v>台架</v>
      </c>
    </row>
  </sheetData>
  <conditionalFormatting sqref="I315:I315">
    <cfRule dxfId="0" operator="equal" priority="2" stopIfTrue="true" type="cellIs">
      <formula>"Fail"</formula>
    </cfRule>
  </conditionalFormatting>
  <conditionalFormatting sqref="I315:I315">
    <cfRule dxfId="1" operator="equal" priority="3" stopIfTrue="true" type="cellIs">
      <formula>"Pass"</formula>
    </cfRule>
  </conditionalFormatting>
  <conditionalFormatting sqref="I314:I314">
    <cfRule dxfId="2" operator="equal" priority="4" stopIfTrue="true" type="cellIs">
      <formula>"Fail"</formula>
    </cfRule>
  </conditionalFormatting>
  <conditionalFormatting sqref="I314:I314">
    <cfRule dxfId="3" operator="equal" priority="5" stopIfTrue="true" type="cellIs">
      <formula>"Pass"</formula>
    </cfRule>
  </conditionalFormatting>
  <conditionalFormatting sqref="I313:I313">
    <cfRule dxfId="4" operator="equal" priority="6" stopIfTrue="true" type="cellIs">
      <formula>"Fail"</formula>
    </cfRule>
  </conditionalFormatting>
  <conditionalFormatting sqref="I313:I313">
    <cfRule dxfId="5" operator="equal" priority="7" stopIfTrue="true" type="cellIs">
      <formula>"Pass"</formula>
    </cfRule>
  </conditionalFormatting>
  <conditionalFormatting sqref="I1:I312">
    <cfRule dxfId="6" operator="equal" priority="8" stopIfTrue="true" type="cellIs">
      <formula>"Fail"</formula>
    </cfRule>
  </conditionalFormatting>
  <conditionalFormatting sqref="I1:I312">
    <cfRule dxfId="7" operator="equal" priority="9" stopIfTrue="true" type="cellIs">
      <formula>"Pass"</formula>
    </cfRule>
  </conditionalFormatting>
  <dataValidations count="1">
    <dataValidation allowBlank="true" errorStyle="stop" showErrorMessage="true" sqref="I2:I315" type="list">
      <formula1>"Pass,Fail,Block,NT"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